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<sst xmlns="http://schemas.openxmlformats.org/spreadsheetml/2006/main" count="21" uniqueCount="21">
  <si>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(5)交通事故の件数と被害 ⑦年齢別死傷者数</t>
  </si>
  <si>
    <t>区分</t>
  </si>
  <si>
    <t>合計</t>
  </si>
  <si>
    <t>6歳未満</t>
  </si>
  <si>
    <t>6～12歳</t>
  </si>
  <si>
    <t>13～15歳</t>
  </si>
  <si>
    <t>16～19歳</t>
  </si>
  <si>
    <t>20～24歳</t>
  </si>
  <si>
    <t>25～29歳</t>
  </si>
  <si>
    <t>30～39歳</t>
  </si>
  <si>
    <t>40～49歳</t>
  </si>
  <si>
    <t>50～59歳</t>
  </si>
  <si>
    <t>60～64歳</t>
  </si>
  <si>
    <t>件数死者</t>
  </si>
  <si>
    <t>件数傷者</t>
  </si>
  <si>
    <t>件数合計</t>
  </si>
  <si>
    <t>構成比</t>
  </si>
  <si>
    <t>65～74歳</t>
  </si>
  <si>
    <t>75歳以上</t>
  </si>
  <si>
    <t>資料　警察本部交通企画課「交通年鑑平成12年」</t>
  </si>
  <si>
    <t>平成12年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</si>
</sst>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1033;&#29992;&#23460;&#65288;&#32113;&#35336;&#20225;&#30011;&#65289;\&#21002;&#34892;&#29289;&#65288;&#30476;&#27665;&#25163;&#24115;&#12418;&#65289;\&#32113;&#35336;&#24180;&#37969;\&#12487;&#12540;&#12479;&#22793;&#25563;&#29992;&#12510;&#12463;&#12525;\&#12510;&#12463;&#12525;AZA&#65374;\AZC0001012H12&#264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5)交通事故の件数と被害⑤"/>
      <sheetName val="(5)⑥"/>
      <sheetName val="(5)⑦"/>
      <sheetName val="(5)⑧"/>
      <sheetName val="(5)⑨"/>
      <sheetName val="(5)⑩"/>
      <sheetName val="編集１"/>
      <sheetName val="編集２"/>
      <sheetName val="編集3"/>
      <sheetName val="編集４"/>
      <sheetName val="編集5"/>
      <sheetName val="編集６"/>
      <sheetName val="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K14" sqref="K14"/>
    </sheetView>
  </sheetViews>
  <sheetFormatPr defaultColWidth="9.00390625" defaultRowHeight="13.5"/>
  <cols>
    <col min="1" max="1" width="10.375" style="0" customWidth="1"/>
  </cols>
  <sheetData>
    <row r="1" spans="1:14" ht="13.5">
      <c r="A1" t="s">
        <v>0</v>
      </c>
      <c r="N1" t="s">
        <v>20</v>
      </c>
    </row>
    <row r="2" spans="1:14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 t="s">
        <v>17</v>
      </c>
      <c r="N2" s="5" t="s">
        <v>18</v>
      </c>
    </row>
    <row r="3" spans="1:14" ht="13.5">
      <c r="A3" s="2" t="s">
        <v>13</v>
      </c>
      <c r="B3">
        <f>SUM(C3:N3)</f>
        <v>308</v>
      </c>
      <c r="C3">
        <v>2</v>
      </c>
      <c r="D3">
        <v>2</v>
      </c>
      <c r="E3">
        <v>3</v>
      </c>
      <c r="F3">
        <v>21</v>
      </c>
      <c r="G3">
        <v>29</v>
      </c>
      <c r="H3">
        <v>24</v>
      </c>
      <c r="I3">
        <v>27</v>
      </c>
      <c r="J3">
        <v>24</v>
      </c>
      <c r="K3">
        <v>32</v>
      </c>
      <c r="L3">
        <v>26</v>
      </c>
      <c r="M3">
        <v>48</v>
      </c>
      <c r="N3">
        <v>70</v>
      </c>
    </row>
    <row r="4" spans="1:14" ht="13.5">
      <c r="A4" s="2" t="s">
        <v>14</v>
      </c>
      <c r="B4">
        <f>SUM(C4:N4)</f>
        <v>49837</v>
      </c>
      <c r="C4">
        <v>970</v>
      </c>
      <c r="D4">
        <v>1710</v>
      </c>
      <c r="E4">
        <v>1017</v>
      </c>
      <c r="F4">
        <v>4484</v>
      </c>
      <c r="G4">
        <v>6840</v>
      </c>
      <c r="H4">
        <v>6440</v>
      </c>
      <c r="I4">
        <v>8165</v>
      </c>
      <c r="J4">
        <v>6146</v>
      </c>
      <c r="K4">
        <v>6780</v>
      </c>
      <c r="L4">
        <v>2411</v>
      </c>
      <c r="M4">
        <v>3426</v>
      </c>
      <c r="N4">
        <v>1448</v>
      </c>
    </row>
    <row r="5" spans="1:14" ht="13.5">
      <c r="A5" s="2" t="s">
        <v>15</v>
      </c>
      <c r="B5">
        <f>SUM(C5:N5)</f>
        <v>50145</v>
      </c>
      <c r="C5">
        <v>972</v>
      </c>
      <c r="D5">
        <v>1712</v>
      </c>
      <c r="E5">
        <v>1020</v>
      </c>
      <c r="F5">
        <v>4505</v>
      </c>
      <c r="G5">
        <v>6869</v>
      </c>
      <c r="H5">
        <v>6464</v>
      </c>
      <c r="I5">
        <v>8192</v>
      </c>
      <c r="J5">
        <v>6170</v>
      </c>
      <c r="K5">
        <v>6812</v>
      </c>
      <c r="L5">
        <v>2437</v>
      </c>
      <c r="M5">
        <v>3474</v>
      </c>
      <c r="N5">
        <v>1518</v>
      </c>
    </row>
    <row r="6" spans="1:14" ht="13.5">
      <c r="A6" s="2" t="s">
        <v>16</v>
      </c>
      <c r="B6" s="3">
        <v>100</v>
      </c>
      <c r="C6" s="3">
        <f>C5*100/$B$5</f>
        <v>1.938378701764882</v>
      </c>
      <c r="D6" s="3">
        <f>D5*100/$B$5</f>
        <v>3.414099112573537</v>
      </c>
      <c r="E6" s="3">
        <f>E5*100/$B$5</f>
        <v>2.0341011067903083</v>
      </c>
      <c r="F6" s="3">
        <f aca="true" t="shared" si="0" ref="F6:N6">F5*100/$B$5</f>
        <v>8.983946554990528</v>
      </c>
      <c r="G6" s="3">
        <f t="shared" si="0"/>
        <v>13.698275002492771</v>
      </c>
      <c r="H6" s="3">
        <f t="shared" si="0"/>
        <v>12.890617210090737</v>
      </c>
      <c r="I6" s="3">
        <f t="shared" si="0"/>
        <v>16.336623791006083</v>
      </c>
      <c r="J6" s="3">
        <f t="shared" si="0"/>
        <v>12.30431747931</v>
      </c>
      <c r="K6" s="3">
        <f t="shared" si="0"/>
        <v>13.584604646525078</v>
      </c>
      <c r="L6" s="3">
        <f t="shared" si="0"/>
        <v>4.859906271811746</v>
      </c>
      <c r="M6" s="3">
        <f t="shared" si="0"/>
        <v>6.927909063715226</v>
      </c>
      <c r="N6" s="3">
        <f t="shared" si="0"/>
        <v>3.0272210589291055</v>
      </c>
    </row>
    <row r="7" spans="1:7" ht="13.5">
      <c r="A7" t="s">
        <v>19</v>
      </c>
      <c r="C7" s="4"/>
      <c r="E7" s="4"/>
      <c r="G7" s="4"/>
    </row>
    <row r="8" spans="3:7" ht="13.5">
      <c r="C8" s="4"/>
      <c r="E8" s="4"/>
      <c r="G8" s="4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TOS9910P0107</cp:lastModifiedBy>
  <dcterms:created xsi:type="dcterms:W3CDTF">2001-02-16T07:50:12Z</dcterms:created>
  <dcterms:modified xsi:type="dcterms:W3CDTF">2002-02-07T01:57:19Z</dcterms:modified>
  <cp:category/>
  <cp:version/>
  <cp:contentType/>
  <cp:contentStatus/>
</cp:coreProperties>
</file>