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555" windowHeight="8130" activeTab="0"/>
  </bookViews>
  <sheets>
    <sheet name="h5" sheetId="1" r:id="rId1"/>
  </sheets>
  <definedNames/>
  <calcPr fullCalcOnLoad="1"/>
</workbook>
</file>

<file path=xl/sharedStrings.xml><?xml version="1.0" encoding="utf-8"?>
<sst xmlns="http://schemas.openxmlformats.org/spreadsheetml/2006/main" count="110" uniqueCount="95">
  <si>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</si>
  <si>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</si>
  <si>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</si>
  <si>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</si>
  <si>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</si>
  <si>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</si>
  <si>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</si>
  <si>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</si>
  <si>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</si>
  <si>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</si>
  <si>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</si>
  <si>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</si>
  <si>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</si>
  <si>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</si>
  <si>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</si>
  <si>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</si>
  <si>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</si>
  <si>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</si>
  <si>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</si>
  <si>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</si>
  <si>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</si>
  <si>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</si>
  <si>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</si>
  <si>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</si>
  <si>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</si>
  <si>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</si>
  <si>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</si>
  <si>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</si>
  <si>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</si>
  <si>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</si>
  <si>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</si>
  <si>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</si>
  <si>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</si>
  <si>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</si>
  <si>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</si>
  <si>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</si>
  <si>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</si>
  <si>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</si>
  <si>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</si>
  <si>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</si>
  <si>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</si>
  <si>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</si>
  <si>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</si>
  <si>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</si>
  <si>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</si>
  <si>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</si>
  <si>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</si>
  <si>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</si>
  <si>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全国順位</t>
  </si>
  <si>
    <t>都道府県名</t>
  </si>
  <si>
    <t>面積</t>
  </si>
  <si>
    <t>人口</t>
  </si>
  <si>
    <t>生産年齢人口（15～64歳）</t>
  </si>
  <si>
    <t>年少人口（0～14歳）</t>
  </si>
  <si>
    <t>老年人口（65歳～）</t>
  </si>
  <si>
    <t>転入者数</t>
  </si>
  <si>
    <t>転出者数</t>
  </si>
  <si>
    <t>出生数</t>
  </si>
  <si>
    <t>死亡数</t>
  </si>
  <si>
    <t>平均寿命（男）</t>
  </si>
  <si>
    <t>平均寿命（女）</t>
  </si>
  <si>
    <t>就業者人口</t>
  </si>
  <si>
    <t>消費者物価地域差指数(全国=100)</t>
  </si>
  <si>
    <t>交通事故件数</t>
  </si>
  <si>
    <t>自動車保有台数</t>
  </si>
  <si>
    <t>病院数</t>
  </si>
  <si>
    <t>医師数</t>
  </si>
  <si>
    <t>看護婦(士)数</t>
  </si>
  <si>
    <t>小学校数</t>
  </si>
  <si>
    <t>中学校数</t>
  </si>
  <si>
    <t>高等学校数</t>
  </si>
  <si>
    <t>大学数</t>
  </si>
  <si>
    <t>県内総生産</t>
  </si>
  <si>
    <t>1人当たりの県民所得</t>
  </si>
  <si>
    <t>農家数</t>
  </si>
  <si>
    <t>事業所数</t>
  </si>
  <si>
    <t>卸売り商店数</t>
  </si>
  <si>
    <t>小売商店数</t>
  </si>
  <si>
    <t>ゴルフ場数</t>
  </si>
  <si>
    <t>歳出決済総額(県財政)</t>
  </si>
  <si>
    <r>
      <t>㎞</t>
    </r>
    <r>
      <rPr>
        <vertAlign val="superscript"/>
        <sz val="6"/>
        <rFont val="ＭＳ Ｐゴシック"/>
        <family val="3"/>
      </rPr>
      <t>2</t>
    </r>
  </si>
  <si>
    <t>人</t>
  </si>
  <si>
    <t>千人</t>
  </si>
  <si>
    <t>歳</t>
  </si>
  <si>
    <t>件</t>
  </si>
  <si>
    <t>両</t>
  </si>
  <si>
    <t>院</t>
  </si>
  <si>
    <t>校</t>
  </si>
  <si>
    <t>百万円</t>
  </si>
  <si>
    <t>千円</t>
  </si>
  <si>
    <t>戸</t>
  </si>
  <si>
    <t>事業所</t>
  </si>
  <si>
    <t>店</t>
  </si>
  <si>
    <t>箇所</t>
  </si>
  <si>
    <t>都道府県勢一覧（平成５年）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</si>
</sst>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8" fontId="0" fillId="0" borderId="0" xfId="16" applyAlignment="1">
      <alignment horizontal="right"/>
    </xf>
    <xf numFmtId="38" fontId="0" fillId="0" borderId="2" xfId="16" applyBorder="1" applyAlignment="1">
      <alignment horizontal="right"/>
    </xf>
    <xf numFmtId="38" fontId="0" fillId="0" borderId="3" xfId="16" applyBorder="1" applyAlignment="1">
      <alignment horizontal="right"/>
    </xf>
    <xf numFmtId="38" fontId="0" fillId="0" borderId="1" xfId="16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176" fontId="0" fillId="0" borderId="0" xfId="16" applyNumberFormat="1" applyAlignment="1">
      <alignment horizontal="right"/>
    </xf>
    <xf numFmtId="40" fontId="0" fillId="0" borderId="0" xfId="16" applyNumberFormat="1" applyAlignment="1">
      <alignment horizontal="right"/>
    </xf>
    <xf numFmtId="38" fontId="0" fillId="0" borderId="2" xfId="16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10.25390625" style="0" bestFit="1" customWidth="1"/>
    <col min="3" max="3" width="10.875" style="0" bestFit="1" customWidth="1"/>
    <col min="4" max="4" width="10.00390625" style="0" customWidth="1"/>
    <col min="5" max="5" width="11.875" style="0" customWidth="1"/>
    <col min="6" max="6" width="9.125" style="0" bestFit="1" customWidth="1"/>
    <col min="7" max="8" width="8.875" style="0" bestFit="1" customWidth="1"/>
    <col min="9" max="9" width="10.50390625" style="0" bestFit="1" customWidth="1"/>
    <col min="10" max="10" width="8.875" style="0" bestFit="1" customWidth="1"/>
    <col min="11" max="11" width="7.50390625" style="0" bestFit="1" customWidth="1"/>
    <col min="12" max="13" width="9.125" style="0" bestFit="1" customWidth="1"/>
    <col min="14" max="14" width="10.625" style="0" bestFit="1" customWidth="1"/>
    <col min="15" max="15" width="10.625" style="0" customWidth="1"/>
    <col min="16" max="16" width="12.50390625" style="0" bestFit="1" customWidth="1"/>
    <col min="17" max="17" width="14.375" style="0" bestFit="1" customWidth="1"/>
    <col min="18" max="18" width="6.875" style="0" bestFit="1" customWidth="1"/>
    <col min="19" max="19" width="7.50390625" style="0" bestFit="1" customWidth="1"/>
    <col min="20" max="20" width="11.875" style="0" bestFit="1" customWidth="1"/>
    <col min="21" max="23" width="9.125" style="0" bestFit="1" customWidth="1"/>
    <col min="24" max="24" width="6.875" style="0" bestFit="1" customWidth="1"/>
    <col min="25" max="25" width="10.875" style="0" bestFit="1" customWidth="1"/>
    <col min="26" max="26" width="10.50390625" style="0" bestFit="1" customWidth="1"/>
    <col min="27" max="27" width="10.00390625" style="0" customWidth="1"/>
    <col min="28" max="29" width="9.125" style="0" bestFit="1" customWidth="1"/>
    <col min="30" max="30" width="12.00390625" style="0" bestFit="1" customWidth="1"/>
    <col min="31" max="31" width="10.625" style="0" bestFit="1" customWidth="1"/>
    <col min="32" max="32" width="10.00390625" style="0" bestFit="1" customWidth="1"/>
    <col min="33" max="33" width="12.00390625" style="0" customWidth="1"/>
  </cols>
  <sheetData>
    <row r="1" ht="13.5">
      <c r="A1" t="s">
        <v>94</v>
      </c>
    </row>
    <row r="2" spans="1:33" ht="40.5">
      <c r="A2" s="4" t="s">
        <v>49</v>
      </c>
      <c r="B2" s="5" t="s">
        <v>50</v>
      </c>
      <c r="C2" s="5" t="s">
        <v>51</v>
      </c>
      <c r="D2" s="6" t="s">
        <v>53</v>
      </c>
      <c r="E2" s="6" t="s">
        <v>52</v>
      </c>
      <c r="F2" s="6" t="s">
        <v>54</v>
      </c>
      <c r="G2" s="5" t="s">
        <v>55</v>
      </c>
      <c r="H2" s="7" t="s">
        <v>56</v>
      </c>
      <c r="I2" s="4" t="str">
        <f aca="true" t="shared" si="0" ref="I2:I34">A2</f>
        <v>都道府県名</v>
      </c>
      <c r="J2" s="5" t="s">
        <v>57</v>
      </c>
      <c r="K2" s="5" t="s">
        <v>58</v>
      </c>
      <c r="L2" s="6" t="s">
        <v>59</v>
      </c>
      <c r="M2" s="6" t="s">
        <v>60</v>
      </c>
      <c r="N2" s="5" t="s">
        <v>61</v>
      </c>
      <c r="O2" s="6" t="s">
        <v>62</v>
      </c>
      <c r="P2" s="5" t="s">
        <v>63</v>
      </c>
      <c r="Q2" s="7" t="s">
        <v>64</v>
      </c>
      <c r="R2" s="4" t="s">
        <v>65</v>
      </c>
      <c r="S2" s="5" t="s">
        <v>66</v>
      </c>
      <c r="T2" s="5" t="s">
        <v>67</v>
      </c>
      <c r="U2" s="5" t="s">
        <v>68</v>
      </c>
      <c r="V2" s="5" t="s">
        <v>69</v>
      </c>
      <c r="W2" s="5" t="s">
        <v>70</v>
      </c>
      <c r="X2" s="5" t="s">
        <v>71</v>
      </c>
      <c r="Y2" s="7" t="s">
        <v>72</v>
      </c>
      <c r="Z2" s="4" t="str">
        <f aca="true" t="shared" si="1" ref="Z2:Z34">A2</f>
        <v>都道府県名</v>
      </c>
      <c r="AA2" s="6" t="s">
        <v>73</v>
      </c>
      <c r="AB2" s="5" t="s">
        <v>74</v>
      </c>
      <c r="AC2" s="5" t="s">
        <v>75</v>
      </c>
      <c r="AD2" s="5" t="s">
        <v>76</v>
      </c>
      <c r="AE2" s="5" t="s">
        <v>77</v>
      </c>
      <c r="AF2" s="5" t="s">
        <v>78</v>
      </c>
      <c r="AG2" s="8" t="s">
        <v>79</v>
      </c>
    </row>
    <row r="3" spans="1:33" ht="13.5">
      <c r="A3" s="13"/>
      <c r="B3" s="13" t="s">
        <v>80</v>
      </c>
      <c r="C3" s="13" t="s">
        <v>81</v>
      </c>
      <c r="D3" s="14" t="s">
        <v>82</v>
      </c>
      <c r="E3" s="14" t="s">
        <v>82</v>
      </c>
      <c r="F3" s="14" t="s">
        <v>82</v>
      </c>
      <c r="G3" s="13" t="s">
        <v>81</v>
      </c>
      <c r="H3" s="13" t="s">
        <v>81</v>
      </c>
      <c r="I3" s="13"/>
      <c r="J3" s="13" t="s">
        <v>81</v>
      </c>
      <c r="K3" s="13" t="s">
        <v>81</v>
      </c>
      <c r="L3" s="14" t="s">
        <v>83</v>
      </c>
      <c r="M3" s="14" t="s">
        <v>83</v>
      </c>
      <c r="N3" s="13" t="s">
        <v>81</v>
      </c>
      <c r="O3" s="14"/>
      <c r="P3" s="13" t="s">
        <v>84</v>
      </c>
      <c r="Q3" s="13" t="s">
        <v>85</v>
      </c>
      <c r="R3" s="13" t="s">
        <v>86</v>
      </c>
      <c r="S3" s="13" t="s">
        <v>81</v>
      </c>
      <c r="T3" s="13" t="s">
        <v>81</v>
      </c>
      <c r="U3" s="13" t="s">
        <v>87</v>
      </c>
      <c r="V3" s="13" t="s">
        <v>87</v>
      </c>
      <c r="W3" s="13" t="s">
        <v>87</v>
      </c>
      <c r="X3" s="13" t="s">
        <v>87</v>
      </c>
      <c r="Y3" s="13" t="s">
        <v>88</v>
      </c>
      <c r="Z3" s="13"/>
      <c r="AA3" s="14" t="s">
        <v>89</v>
      </c>
      <c r="AB3" s="13" t="s">
        <v>90</v>
      </c>
      <c r="AC3" s="13" t="s">
        <v>91</v>
      </c>
      <c r="AD3" s="13" t="s">
        <v>92</v>
      </c>
      <c r="AE3" s="13" t="s">
        <v>92</v>
      </c>
      <c r="AF3" s="13" t="s">
        <v>93</v>
      </c>
      <c r="AG3" s="13" t="s">
        <v>88</v>
      </c>
    </row>
    <row r="4" spans="1:33" ht="13.5">
      <c r="A4" t="s">
        <v>0</v>
      </c>
      <c r="B4" s="9">
        <v>377812.09</v>
      </c>
      <c r="C4" s="9">
        <v>124864215</v>
      </c>
      <c r="D4" s="9">
        <v>20841</v>
      </c>
      <c r="E4" s="9">
        <v>87023</v>
      </c>
      <c r="F4" s="9">
        <v>16900</v>
      </c>
      <c r="G4" s="9">
        <v>3079080</v>
      </c>
      <c r="H4" s="9">
        <v>3079080</v>
      </c>
      <c r="I4" s="2" t="str">
        <f t="shared" si="0"/>
        <v>全国</v>
      </c>
      <c r="J4" s="9">
        <v>1188282</v>
      </c>
      <c r="K4" s="9">
        <v>878532</v>
      </c>
      <c r="L4" s="16">
        <v>76.04</v>
      </c>
      <c r="M4" s="16">
        <v>82.07</v>
      </c>
      <c r="N4" s="9">
        <v>61681642</v>
      </c>
      <c r="O4" s="15">
        <v>100</v>
      </c>
      <c r="P4" s="9">
        <v>724675</v>
      </c>
      <c r="Q4" s="9">
        <v>64498279</v>
      </c>
      <c r="R4" s="9">
        <v>9844</v>
      </c>
      <c r="S4" s="9">
        <v>211498</v>
      </c>
      <c r="T4" s="9">
        <v>441309</v>
      </c>
      <c r="U4" s="9">
        <v>24635</v>
      </c>
      <c r="V4" s="9">
        <v>11289</v>
      </c>
      <c r="W4" s="9">
        <v>5497</v>
      </c>
      <c r="X4" s="9">
        <v>552</v>
      </c>
      <c r="Y4" s="9">
        <v>468607797</v>
      </c>
      <c r="Z4" s="2" t="str">
        <f t="shared" si="1"/>
        <v>全国</v>
      </c>
      <c r="AA4" s="9">
        <v>3059</v>
      </c>
      <c r="AB4" s="9">
        <v>3690570</v>
      </c>
      <c r="AC4" s="9">
        <v>6753858</v>
      </c>
      <c r="AD4" s="9">
        <v>475983</v>
      </c>
      <c r="AE4" s="9">
        <v>1591223</v>
      </c>
      <c r="AF4" s="9">
        <v>2028</v>
      </c>
      <c r="AG4" s="9">
        <v>47439741</v>
      </c>
    </row>
    <row r="5" spans="1:33" ht="13.5">
      <c r="A5" t="s">
        <v>1</v>
      </c>
      <c r="B5" s="9">
        <v>83451.05</v>
      </c>
      <c r="C5" s="9">
        <v>5666027</v>
      </c>
      <c r="D5" s="9">
        <v>940</v>
      </c>
      <c r="E5" s="9">
        <v>3951</v>
      </c>
      <c r="F5" s="9">
        <v>774</v>
      </c>
      <c r="G5" s="9">
        <v>73368</v>
      </c>
      <c r="H5" s="9">
        <v>75975</v>
      </c>
      <c r="I5" s="2" t="str">
        <f t="shared" si="0"/>
        <v>北海道</v>
      </c>
      <c r="J5" s="9">
        <v>50925</v>
      </c>
      <c r="K5" s="9">
        <v>39884</v>
      </c>
      <c r="L5" s="16">
        <v>75.67</v>
      </c>
      <c r="M5" s="16">
        <v>81.92</v>
      </c>
      <c r="N5" s="9">
        <v>2694903</v>
      </c>
      <c r="O5" s="15">
        <v>103.1</v>
      </c>
      <c r="P5" s="9">
        <v>25391</v>
      </c>
      <c r="Q5" s="9">
        <v>3092155</v>
      </c>
      <c r="R5" s="9">
        <v>671</v>
      </c>
      <c r="S5" s="9">
        <v>9365</v>
      </c>
      <c r="T5" s="9">
        <v>23610</v>
      </c>
      <c r="U5" s="9">
        <v>1635</v>
      </c>
      <c r="V5" s="9">
        <v>789</v>
      </c>
      <c r="W5" s="9">
        <v>337</v>
      </c>
      <c r="X5" s="9">
        <v>25</v>
      </c>
      <c r="Y5" s="9">
        <v>17603797</v>
      </c>
      <c r="Z5" s="2" t="str">
        <f t="shared" si="1"/>
        <v>北海道</v>
      </c>
      <c r="AA5" s="9">
        <v>2615</v>
      </c>
      <c r="AB5" s="9">
        <v>88160</v>
      </c>
      <c r="AC5" s="9">
        <v>292288</v>
      </c>
      <c r="AD5" s="9">
        <v>19523</v>
      </c>
      <c r="AE5" s="9">
        <v>62908</v>
      </c>
      <c r="AF5" s="9">
        <v>150</v>
      </c>
      <c r="AG5" s="9">
        <v>2754711</v>
      </c>
    </row>
    <row r="6" spans="1:33" ht="13.5">
      <c r="A6" t="s">
        <v>2</v>
      </c>
      <c r="B6" s="9">
        <v>9606.17</v>
      </c>
      <c r="C6" s="9">
        <v>1469996</v>
      </c>
      <c r="D6" s="9">
        <v>260</v>
      </c>
      <c r="E6" s="9">
        <v>993</v>
      </c>
      <c r="F6" s="9">
        <v>217</v>
      </c>
      <c r="G6" s="9">
        <v>32506</v>
      </c>
      <c r="H6" s="9">
        <v>35688</v>
      </c>
      <c r="I6" s="2" t="str">
        <f t="shared" si="0"/>
        <v>青森県</v>
      </c>
      <c r="J6" s="9">
        <v>14357</v>
      </c>
      <c r="K6" s="9">
        <v>12210</v>
      </c>
      <c r="L6" s="16">
        <v>74.18</v>
      </c>
      <c r="M6" s="16">
        <v>81.49</v>
      </c>
      <c r="N6" s="9">
        <v>717945</v>
      </c>
      <c r="O6" s="15">
        <v>99.2</v>
      </c>
      <c r="P6" s="9">
        <v>8159</v>
      </c>
      <c r="Q6" s="9">
        <v>779344</v>
      </c>
      <c r="R6" s="9">
        <v>114</v>
      </c>
      <c r="S6" s="9">
        <v>2230</v>
      </c>
      <c r="T6" s="9">
        <v>6324</v>
      </c>
      <c r="U6" s="9">
        <v>496</v>
      </c>
      <c r="V6" s="9">
        <v>200</v>
      </c>
      <c r="W6" s="9">
        <v>90</v>
      </c>
      <c r="X6" s="9">
        <v>7</v>
      </c>
      <c r="Y6" s="9">
        <v>3786241</v>
      </c>
      <c r="Z6" s="2" t="str">
        <f t="shared" si="1"/>
        <v>青森県</v>
      </c>
      <c r="AA6" s="9">
        <v>2215</v>
      </c>
      <c r="AB6" s="9">
        <v>83890</v>
      </c>
      <c r="AC6" s="9">
        <v>7752</v>
      </c>
      <c r="AD6" s="9">
        <v>4460</v>
      </c>
      <c r="AE6" s="9">
        <v>21847</v>
      </c>
      <c r="AF6" s="9">
        <v>13</v>
      </c>
      <c r="AG6" s="9">
        <v>716618</v>
      </c>
    </row>
    <row r="7" spans="1:33" ht="13.5">
      <c r="A7" t="s">
        <v>3</v>
      </c>
      <c r="B7" s="9">
        <v>15275.2</v>
      </c>
      <c r="C7" s="9">
        <v>1414936</v>
      </c>
      <c r="D7" s="9">
        <v>243</v>
      </c>
      <c r="E7" s="9">
        <v>938</v>
      </c>
      <c r="F7" s="9">
        <v>234</v>
      </c>
      <c r="G7" s="9">
        <v>28637</v>
      </c>
      <c r="H7" s="9">
        <v>29591</v>
      </c>
      <c r="I7" s="2" t="str">
        <f t="shared" si="0"/>
        <v>岩手県</v>
      </c>
      <c r="J7" s="9">
        <v>13496</v>
      </c>
      <c r="K7" s="9">
        <v>11792</v>
      </c>
      <c r="L7" s="16">
        <v>75.43</v>
      </c>
      <c r="M7" s="16">
        <v>81.93</v>
      </c>
      <c r="N7" s="9">
        <v>738363</v>
      </c>
      <c r="O7" s="15">
        <v>98.2</v>
      </c>
      <c r="P7" s="9">
        <v>4778</v>
      </c>
      <c r="Q7" s="9">
        <v>769242</v>
      </c>
      <c r="R7" s="9">
        <v>110</v>
      </c>
      <c r="S7" s="9">
        <v>2127</v>
      </c>
      <c r="T7" s="9">
        <v>7182</v>
      </c>
      <c r="U7" s="9">
        <v>507</v>
      </c>
      <c r="V7" s="9">
        <v>226</v>
      </c>
      <c r="W7" s="9">
        <v>100</v>
      </c>
      <c r="X7" s="9">
        <v>4</v>
      </c>
      <c r="Y7" s="9">
        <v>3877713</v>
      </c>
      <c r="Z7" s="2" t="str">
        <f t="shared" si="1"/>
        <v>岩手県</v>
      </c>
      <c r="AA7" s="9">
        <v>2316</v>
      </c>
      <c r="AB7" s="9">
        <v>104900</v>
      </c>
      <c r="AC7" s="9">
        <v>74415</v>
      </c>
      <c r="AD7" s="9">
        <v>4144</v>
      </c>
      <c r="AE7" s="9">
        <v>20682</v>
      </c>
      <c r="AF7" s="9">
        <v>21</v>
      </c>
      <c r="AG7" s="9">
        <v>741096</v>
      </c>
    </row>
    <row r="8" spans="1:33" ht="13.5">
      <c r="A8" t="s">
        <v>4</v>
      </c>
      <c r="B8" s="9">
        <v>7284.46</v>
      </c>
      <c r="C8" s="9">
        <v>2290037</v>
      </c>
      <c r="D8" s="9">
        <v>410</v>
      </c>
      <c r="E8" s="9">
        <v>1571</v>
      </c>
      <c r="F8" s="9">
        <v>309</v>
      </c>
      <c r="G8" s="9">
        <v>62108</v>
      </c>
      <c r="H8" s="9">
        <v>55355</v>
      </c>
      <c r="I8" s="2" t="str">
        <f t="shared" si="0"/>
        <v>宮城県</v>
      </c>
      <c r="J8" s="9">
        <v>21833</v>
      </c>
      <c r="K8" s="9">
        <v>15040</v>
      </c>
      <c r="L8" s="16">
        <v>76.29</v>
      </c>
      <c r="M8" s="16">
        <v>82.15</v>
      </c>
      <c r="N8" s="9">
        <v>1101276</v>
      </c>
      <c r="O8" s="15">
        <v>101.8</v>
      </c>
      <c r="P8" s="9">
        <v>8307</v>
      </c>
      <c r="Q8" s="9">
        <v>1226644</v>
      </c>
      <c r="R8" s="9">
        <v>157</v>
      </c>
      <c r="S8" s="9">
        <v>3685</v>
      </c>
      <c r="T8" s="9">
        <v>7418</v>
      </c>
      <c r="U8" s="9">
        <v>473</v>
      </c>
      <c r="V8" s="9">
        <v>232</v>
      </c>
      <c r="W8" s="9">
        <v>112</v>
      </c>
      <c r="X8" s="9">
        <v>10</v>
      </c>
      <c r="Y8" s="9">
        <v>7452521</v>
      </c>
      <c r="Z8" s="2" t="str">
        <f t="shared" si="1"/>
        <v>宮城県</v>
      </c>
      <c r="AA8" s="9">
        <v>2627</v>
      </c>
      <c r="AB8" s="9">
        <v>97430</v>
      </c>
      <c r="AC8" s="9">
        <v>117795</v>
      </c>
      <c r="AD8" s="9">
        <v>10344</v>
      </c>
      <c r="AE8" s="9">
        <v>29676</v>
      </c>
      <c r="AF8" s="9">
        <v>38</v>
      </c>
      <c r="AG8" s="9">
        <v>810364</v>
      </c>
    </row>
    <row r="9" spans="1:33" ht="13.5">
      <c r="A9" t="s">
        <v>5</v>
      </c>
      <c r="B9" s="9">
        <v>11612.68</v>
      </c>
      <c r="C9" s="9">
        <v>1216323</v>
      </c>
      <c r="D9" s="9">
        <v>199</v>
      </c>
      <c r="E9" s="9">
        <v>798</v>
      </c>
      <c r="F9" s="9">
        <v>219</v>
      </c>
      <c r="G9" s="9">
        <v>18998</v>
      </c>
      <c r="H9" s="9">
        <v>21202</v>
      </c>
      <c r="I9" s="2" t="str">
        <f t="shared" si="0"/>
        <v>秋田県</v>
      </c>
      <c r="J9" s="9">
        <v>10346</v>
      </c>
      <c r="K9" s="9">
        <v>10808</v>
      </c>
      <c r="L9" s="16">
        <v>75.29</v>
      </c>
      <c r="M9" s="16">
        <v>81.8</v>
      </c>
      <c r="N9" s="9">
        <v>614522</v>
      </c>
      <c r="O9" s="15">
        <v>97.4</v>
      </c>
      <c r="P9" s="9">
        <v>4090</v>
      </c>
      <c r="Q9" s="9">
        <v>677683</v>
      </c>
      <c r="R9" s="9">
        <v>87</v>
      </c>
      <c r="S9" s="9">
        <v>1812</v>
      </c>
      <c r="T9" s="9">
        <v>5086</v>
      </c>
      <c r="U9" s="9">
        <v>338</v>
      </c>
      <c r="V9" s="9">
        <v>142</v>
      </c>
      <c r="W9" s="9">
        <v>65</v>
      </c>
      <c r="X9" s="9">
        <v>2</v>
      </c>
      <c r="Y9" s="9">
        <v>3368216</v>
      </c>
      <c r="Z9" s="2" t="str">
        <f t="shared" si="1"/>
        <v>秋田県</v>
      </c>
      <c r="AA9" s="9">
        <v>2353</v>
      </c>
      <c r="AB9" s="9">
        <v>94300</v>
      </c>
      <c r="AC9" s="9">
        <v>69548</v>
      </c>
      <c r="AD9" s="9">
        <v>3639</v>
      </c>
      <c r="AE9" s="9">
        <v>19909</v>
      </c>
      <c r="AF9" s="9">
        <v>12</v>
      </c>
      <c r="AG9" s="9">
        <v>660620</v>
      </c>
    </row>
    <row r="10" spans="1:33" ht="13.5">
      <c r="A10" t="s">
        <v>6</v>
      </c>
      <c r="B10" s="9">
        <v>9323.32</v>
      </c>
      <c r="C10" s="9">
        <v>1253361</v>
      </c>
      <c r="D10" s="9">
        <v>217</v>
      </c>
      <c r="E10" s="9">
        <v>805</v>
      </c>
      <c r="F10" s="9">
        <v>231</v>
      </c>
      <c r="G10" s="9">
        <v>19630</v>
      </c>
      <c r="H10" s="9">
        <v>21117</v>
      </c>
      <c r="I10" s="2" t="str">
        <f t="shared" si="0"/>
        <v>山形県</v>
      </c>
      <c r="J10" s="9">
        <v>11806</v>
      </c>
      <c r="K10" s="9">
        <v>10981</v>
      </c>
      <c r="L10" s="16">
        <v>76.37</v>
      </c>
      <c r="M10" s="16">
        <v>82.1</v>
      </c>
      <c r="N10" s="9">
        <v>656851</v>
      </c>
      <c r="O10" s="15">
        <v>99.3</v>
      </c>
      <c r="P10" s="9">
        <v>4888</v>
      </c>
      <c r="Q10" s="9">
        <v>754464</v>
      </c>
      <c r="R10" s="9">
        <v>68</v>
      </c>
      <c r="S10" s="9">
        <v>1863</v>
      </c>
      <c r="T10" s="9">
        <v>4962</v>
      </c>
      <c r="U10" s="9">
        <v>394</v>
      </c>
      <c r="V10" s="9">
        <v>145</v>
      </c>
      <c r="W10" s="9">
        <v>71</v>
      </c>
      <c r="X10" s="9">
        <v>2</v>
      </c>
      <c r="Y10" s="9">
        <v>3645356</v>
      </c>
      <c r="Z10" s="2" t="str">
        <f t="shared" si="1"/>
        <v>山形県</v>
      </c>
      <c r="AA10" s="9">
        <v>2402</v>
      </c>
      <c r="AB10" s="9">
        <v>79190</v>
      </c>
      <c r="AC10" s="9">
        <v>74246</v>
      </c>
      <c r="AD10" s="9">
        <v>4349</v>
      </c>
      <c r="AE10" s="9">
        <v>19198</v>
      </c>
      <c r="AF10" s="9">
        <v>11</v>
      </c>
      <c r="AG10" s="9">
        <v>639517</v>
      </c>
    </row>
    <row r="11" spans="1:33" ht="13.5">
      <c r="A11" t="s">
        <v>7</v>
      </c>
      <c r="B11" s="9">
        <v>13781.62</v>
      </c>
      <c r="C11" s="9">
        <v>2121520</v>
      </c>
      <c r="D11" s="9">
        <v>390</v>
      </c>
      <c r="E11" s="9">
        <v>1387</v>
      </c>
      <c r="F11" s="9">
        <v>344</v>
      </c>
      <c r="G11" s="9">
        <v>39256</v>
      </c>
      <c r="H11" s="9">
        <v>37800</v>
      </c>
      <c r="I11" s="2" t="str">
        <f t="shared" si="0"/>
        <v>福島県</v>
      </c>
      <c r="J11" s="9">
        <v>21686</v>
      </c>
      <c r="K11" s="9">
        <v>16889</v>
      </c>
      <c r="L11" s="16">
        <v>75.71</v>
      </c>
      <c r="M11" s="16">
        <v>81.95</v>
      </c>
      <c r="N11" s="9">
        <v>1067909</v>
      </c>
      <c r="O11" s="15">
        <v>97.3</v>
      </c>
      <c r="P11" s="9">
        <v>12656</v>
      </c>
      <c r="Q11" s="9">
        <v>1239923</v>
      </c>
      <c r="R11" s="9">
        <v>168</v>
      </c>
      <c r="S11" s="9">
        <v>3192</v>
      </c>
      <c r="T11" s="9">
        <v>7683</v>
      </c>
      <c r="U11" s="9">
        <v>611</v>
      </c>
      <c r="V11" s="9">
        <v>248</v>
      </c>
      <c r="W11" s="9">
        <v>113</v>
      </c>
      <c r="X11" s="9">
        <v>6</v>
      </c>
      <c r="Y11" s="9">
        <v>7085576</v>
      </c>
      <c r="Z11" s="2" t="str">
        <f t="shared" si="1"/>
        <v>福島県</v>
      </c>
      <c r="AA11" s="9">
        <v>2671</v>
      </c>
      <c r="AB11" s="9">
        <v>125520</v>
      </c>
      <c r="AC11" s="9">
        <v>113735</v>
      </c>
      <c r="AD11" s="9">
        <v>6927</v>
      </c>
      <c r="AE11" s="9">
        <v>29477</v>
      </c>
      <c r="AF11" s="9">
        <v>51</v>
      </c>
      <c r="AG11" s="9">
        <v>879176</v>
      </c>
    </row>
    <row r="12" spans="1:33" ht="13.5">
      <c r="A12" t="s">
        <v>8</v>
      </c>
      <c r="B12" s="9">
        <v>6093.54</v>
      </c>
      <c r="C12" s="9">
        <v>2916339</v>
      </c>
      <c r="D12" s="9">
        <v>517</v>
      </c>
      <c r="E12" s="9">
        <v>2014</v>
      </c>
      <c r="F12" s="9">
        <v>385</v>
      </c>
      <c r="G12" s="9">
        <v>71506</v>
      </c>
      <c r="H12" s="9">
        <v>59751</v>
      </c>
      <c r="I12" s="2" t="str">
        <f t="shared" si="0"/>
        <v>茨城県</v>
      </c>
      <c r="J12" s="9">
        <v>28379</v>
      </c>
      <c r="K12" s="9">
        <v>20342</v>
      </c>
      <c r="L12" s="16">
        <v>75.67</v>
      </c>
      <c r="M12" s="16">
        <v>81.59</v>
      </c>
      <c r="N12" s="9">
        <v>1430686</v>
      </c>
      <c r="O12" s="15">
        <v>100</v>
      </c>
      <c r="P12" s="9">
        <v>20677</v>
      </c>
      <c r="Q12" s="9">
        <v>1846552</v>
      </c>
      <c r="R12" s="9">
        <v>244</v>
      </c>
      <c r="S12" s="9">
        <v>3448</v>
      </c>
      <c r="T12" s="9">
        <v>6785</v>
      </c>
      <c r="U12" s="9">
        <v>596</v>
      </c>
      <c r="V12" s="9">
        <v>240</v>
      </c>
      <c r="W12" s="9">
        <v>131</v>
      </c>
      <c r="X12" s="9">
        <v>7</v>
      </c>
      <c r="Y12" s="9">
        <v>9828338</v>
      </c>
      <c r="Z12" s="2" t="str">
        <f t="shared" si="1"/>
        <v>茨城県</v>
      </c>
      <c r="AA12" s="9">
        <v>2921</v>
      </c>
      <c r="AB12" s="9">
        <v>147790</v>
      </c>
      <c r="AC12" s="9">
        <v>137807</v>
      </c>
      <c r="AD12" s="9">
        <v>7956</v>
      </c>
      <c r="AE12" s="9">
        <v>34777</v>
      </c>
      <c r="AF12" s="9">
        <v>112</v>
      </c>
      <c r="AG12" s="9">
        <v>946037</v>
      </c>
    </row>
    <row r="13" spans="1:33" ht="13.5">
      <c r="A13" t="s">
        <v>9</v>
      </c>
      <c r="B13" s="9">
        <v>6408.28</v>
      </c>
      <c r="C13" s="9">
        <v>1966147</v>
      </c>
      <c r="D13" s="9">
        <v>352</v>
      </c>
      <c r="E13" s="9">
        <v>1343</v>
      </c>
      <c r="F13" s="9">
        <v>271</v>
      </c>
      <c r="G13" s="9">
        <v>44243</v>
      </c>
      <c r="H13" s="9">
        <v>39222</v>
      </c>
      <c r="I13" s="2" t="str">
        <f t="shared" si="0"/>
        <v>栃木県</v>
      </c>
      <c r="J13" s="9">
        <v>18960</v>
      </c>
      <c r="K13" s="9">
        <v>14595</v>
      </c>
      <c r="L13" s="16">
        <v>75.38</v>
      </c>
      <c r="M13" s="16">
        <v>81.3</v>
      </c>
      <c r="N13" s="9">
        <v>1002011</v>
      </c>
      <c r="O13" s="15">
        <v>100.7</v>
      </c>
      <c r="P13" s="9">
        <v>14591</v>
      </c>
      <c r="Q13" s="9">
        <v>1273188</v>
      </c>
      <c r="R13" s="9">
        <v>133</v>
      </c>
      <c r="S13" s="9">
        <v>3008</v>
      </c>
      <c r="T13" s="9">
        <v>5205</v>
      </c>
      <c r="U13" s="9">
        <v>451</v>
      </c>
      <c r="V13" s="9">
        <v>181</v>
      </c>
      <c r="W13" s="9">
        <v>83</v>
      </c>
      <c r="X13" s="9">
        <v>6</v>
      </c>
      <c r="Y13" s="9">
        <v>7506262</v>
      </c>
      <c r="Z13" s="2" t="str">
        <f t="shared" si="1"/>
        <v>栃木県</v>
      </c>
      <c r="AA13" s="9">
        <v>2956</v>
      </c>
      <c r="AB13" s="9">
        <v>88830</v>
      </c>
      <c r="AC13" s="9">
        <v>109184</v>
      </c>
      <c r="AD13" s="9">
        <v>7155</v>
      </c>
      <c r="AE13" s="9">
        <v>25546</v>
      </c>
      <c r="AF13" s="9">
        <v>112</v>
      </c>
      <c r="AG13" s="9">
        <v>703489</v>
      </c>
    </row>
    <row r="14" spans="1:33" ht="13.5">
      <c r="A14" t="s">
        <v>10</v>
      </c>
      <c r="B14" s="9">
        <v>6363.18</v>
      </c>
      <c r="C14" s="9">
        <v>1987953</v>
      </c>
      <c r="D14" s="9">
        <v>335</v>
      </c>
      <c r="E14" s="9">
        <v>1363</v>
      </c>
      <c r="F14" s="9">
        <v>290</v>
      </c>
      <c r="G14" s="9">
        <v>34526</v>
      </c>
      <c r="H14" s="9">
        <v>33351</v>
      </c>
      <c r="I14" s="2" t="str">
        <f t="shared" si="0"/>
        <v>群馬県</v>
      </c>
      <c r="J14" s="9">
        <v>19226</v>
      </c>
      <c r="K14" s="9">
        <v>14539</v>
      </c>
      <c r="L14" s="16">
        <v>76.36</v>
      </c>
      <c r="M14" s="16">
        <v>81.9</v>
      </c>
      <c r="N14" s="9">
        <v>1016221</v>
      </c>
      <c r="O14" s="15">
        <v>100</v>
      </c>
      <c r="P14" s="9">
        <v>16580</v>
      </c>
      <c r="Q14" s="9">
        <v>1398950</v>
      </c>
      <c r="R14" s="9">
        <v>1475</v>
      </c>
      <c r="S14" s="9">
        <v>3205</v>
      </c>
      <c r="T14" s="9">
        <v>5623</v>
      </c>
      <c r="U14" s="9">
        <v>368</v>
      </c>
      <c r="V14" s="9">
        <v>188</v>
      </c>
      <c r="W14" s="9">
        <v>87</v>
      </c>
      <c r="X14" s="9">
        <v>5</v>
      </c>
      <c r="Y14" s="9">
        <v>7090024</v>
      </c>
      <c r="Z14" s="2" t="str">
        <f t="shared" si="1"/>
        <v>群馬県</v>
      </c>
      <c r="AA14" s="9">
        <v>2974</v>
      </c>
      <c r="AB14" s="9">
        <v>80310</v>
      </c>
      <c r="AC14" s="9">
        <v>116310</v>
      </c>
      <c r="AD14" s="9">
        <v>7025</v>
      </c>
      <c r="AE14" s="9">
        <v>26013</v>
      </c>
      <c r="AF14" s="9">
        <v>67</v>
      </c>
      <c r="AG14" s="9">
        <v>700458</v>
      </c>
    </row>
    <row r="15" spans="1:33" ht="13.5">
      <c r="A15" t="s">
        <v>11</v>
      </c>
      <c r="B15" s="9">
        <v>3979.33</v>
      </c>
      <c r="C15" s="9">
        <v>6631891</v>
      </c>
      <c r="D15" s="9">
        <v>1118</v>
      </c>
      <c r="E15" s="9">
        <v>4896</v>
      </c>
      <c r="F15" s="9">
        <v>618</v>
      </c>
      <c r="G15" s="9">
        <v>229169</v>
      </c>
      <c r="H15" s="9">
        <v>190630</v>
      </c>
      <c r="I15" s="2" t="str">
        <f t="shared" si="0"/>
        <v>埼玉県</v>
      </c>
      <c r="J15" s="9">
        <v>66268</v>
      </c>
      <c r="K15" s="9">
        <v>34712</v>
      </c>
      <c r="L15" s="16">
        <v>76.31</v>
      </c>
      <c r="M15" s="16">
        <v>81.75</v>
      </c>
      <c r="N15" s="9">
        <v>3231551</v>
      </c>
      <c r="O15" s="15">
        <v>104.7</v>
      </c>
      <c r="P15" s="9">
        <v>32886</v>
      </c>
      <c r="Q15" s="9">
        <v>3077982</v>
      </c>
      <c r="R15" s="9">
        <v>387</v>
      </c>
      <c r="S15" s="9">
        <v>6665</v>
      </c>
      <c r="T15" s="9">
        <v>12243</v>
      </c>
      <c r="U15" s="9">
        <v>835</v>
      </c>
      <c r="V15" s="9">
        <v>429</v>
      </c>
      <c r="W15" s="9">
        <v>212</v>
      </c>
      <c r="X15" s="9">
        <v>16</v>
      </c>
      <c r="Y15" s="9">
        <v>18412225</v>
      </c>
      <c r="Z15" s="2" t="str">
        <f t="shared" si="1"/>
        <v>埼玉県</v>
      </c>
      <c r="AA15" s="9">
        <v>3120</v>
      </c>
      <c r="AB15" s="9">
        <v>99100</v>
      </c>
      <c r="AC15" s="9">
        <v>270604</v>
      </c>
      <c r="AD15" s="9">
        <v>15711</v>
      </c>
      <c r="AE15" s="9">
        <v>56619</v>
      </c>
      <c r="AF15" s="9">
        <v>71</v>
      </c>
      <c r="AG15" s="9">
        <v>1475442</v>
      </c>
    </row>
    <row r="16" spans="1:33" ht="13.5">
      <c r="A16" t="s">
        <v>12</v>
      </c>
      <c r="B16" s="9">
        <v>5155.84</v>
      </c>
      <c r="C16" s="9">
        <v>5720695</v>
      </c>
      <c r="D16" s="9">
        <v>954</v>
      </c>
      <c r="E16" s="9">
        <v>4173</v>
      </c>
      <c r="F16" s="9">
        <v>593</v>
      </c>
      <c r="G16" s="9">
        <v>206951</v>
      </c>
      <c r="H16" s="9">
        <v>182426</v>
      </c>
      <c r="I16" s="2" t="str">
        <f t="shared" si="0"/>
        <v>千葉県</v>
      </c>
      <c r="J16" s="9">
        <v>53352</v>
      </c>
      <c r="K16" s="9">
        <v>32000</v>
      </c>
      <c r="L16" s="16">
        <v>76.46</v>
      </c>
      <c r="M16" s="16">
        <v>82.19</v>
      </c>
      <c r="N16" s="9">
        <v>2770633</v>
      </c>
      <c r="O16" s="15">
        <v>102.2</v>
      </c>
      <c r="P16" s="9">
        <v>29177</v>
      </c>
      <c r="Q16" s="9">
        <v>2705481</v>
      </c>
      <c r="R16" s="9">
        <v>312</v>
      </c>
      <c r="S16" s="9">
        <v>6472</v>
      </c>
      <c r="T16" s="9">
        <v>13102</v>
      </c>
      <c r="U16" s="9">
        <v>859</v>
      </c>
      <c r="V16" s="9">
        <v>399</v>
      </c>
      <c r="W16" s="9">
        <v>206</v>
      </c>
      <c r="X16" s="9">
        <v>23</v>
      </c>
      <c r="Y16" s="9">
        <v>16320385</v>
      </c>
      <c r="Z16" s="2" t="str">
        <f t="shared" si="1"/>
        <v>千葉県</v>
      </c>
      <c r="AA16" s="9">
        <v>3204</v>
      </c>
      <c r="AB16" s="9">
        <v>113190</v>
      </c>
      <c r="AC16" s="9">
        <v>212598</v>
      </c>
      <c r="AD16" s="9">
        <v>12084</v>
      </c>
      <c r="AE16" s="9">
        <v>52161</v>
      </c>
      <c r="AF16" s="9">
        <v>122</v>
      </c>
      <c r="AG16" s="9">
        <v>1392361</v>
      </c>
    </row>
    <row r="17" spans="1:33" ht="13.5">
      <c r="A17" t="s">
        <v>13</v>
      </c>
      <c r="B17" s="9">
        <v>2186.45</v>
      </c>
      <c r="C17" s="9">
        <v>11830314</v>
      </c>
      <c r="D17" s="9">
        <v>1644</v>
      </c>
      <c r="E17" s="9">
        <v>8765</v>
      </c>
      <c r="F17" s="9">
        <v>1421</v>
      </c>
      <c r="G17" s="9">
        <v>424369</v>
      </c>
      <c r="H17" s="9">
        <v>491923</v>
      </c>
      <c r="I17" s="2" t="str">
        <f t="shared" si="0"/>
        <v>東京都</v>
      </c>
      <c r="J17" s="9">
        <v>98291</v>
      </c>
      <c r="K17" s="9">
        <v>74758</v>
      </c>
      <c r="L17" s="16">
        <v>76.35</v>
      </c>
      <c r="M17" s="16">
        <v>82.09</v>
      </c>
      <c r="N17" s="9">
        <v>6284061</v>
      </c>
      <c r="O17" s="15">
        <v>111.7</v>
      </c>
      <c r="P17" s="9">
        <v>55064</v>
      </c>
      <c r="Q17" s="9">
        <v>4564307</v>
      </c>
      <c r="R17" s="9">
        <v>744</v>
      </c>
      <c r="S17" s="9">
        <v>26727</v>
      </c>
      <c r="T17" s="9">
        <v>42419</v>
      </c>
      <c r="U17" s="9">
        <v>1467</v>
      </c>
      <c r="V17" s="9">
        <v>861</v>
      </c>
      <c r="W17" s="9">
        <v>465</v>
      </c>
      <c r="X17" s="9">
        <v>107</v>
      </c>
      <c r="Y17" s="9">
        <v>86082553</v>
      </c>
      <c r="Z17" s="2" t="str">
        <f t="shared" si="1"/>
        <v>東京都</v>
      </c>
      <c r="AA17" s="9">
        <v>4490</v>
      </c>
      <c r="AB17" s="9">
        <v>20330</v>
      </c>
      <c r="AC17" s="9">
        <v>777470</v>
      </c>
      <c r="AD17" s="9">
        <v>73810</v>
      </c>
      <c r="AE17" s="9">
        <v>142958</v>
      </c>
      <c r="AF17" s="9">
        <v>22</v>
      </c>
      <c r="AG17" s="9">
        <v>6952206</v>
      </c>
    </row>
    <row r="18" spans="1:33" ht="13.5">
      <c r="A18" t="s">
        <v>14</v>
      </c>
      <c r="B18" s="9">
        <v>2413.25</v>
      </c>
      <c r="C18" s="9">
        <v>8148971</v>
      </c>
      <c r="D18" s="9">
        <v>1295</v>
      </c>
      <c r="E18" s="9">
        <v>6029</v>
      </c>
      <c r="F18" s="9">
        <v>825</v>
      </c>
      <c r="G18" s="9">
        <v>272625</v>
      </c>
      <c r="H18" s="9">
        <v>266964</v>
      </c>
      <c r="I18" s="2" t="str">
        <f t="shared" si="0"/>
        <v>神奈川県</v>
      </c>
      <c r="J18" s="9">
        <v>79552</v>
      </c>
      <c r="K18" s="9">
        <v>43750</v>
      </c>
      <c r="L18" s="16">
        <v>76.7</v>
      </c>
      <c r="M18" s="16">
        <v>82.35</v>
      </c>
      <c r="N18" s="9">
        <v>4033686</v>
      </c>
      <c r="O18" s="15">
        <v>109.1</v>
      </c>
      <c r="P18" s="9">
        <v>61863</v>
      </c>
      <c r="Q18" s="9">
        <v>3436520</v>
      </c>
      <c r="R18" s="9">
        <v>374</v>
      </c>
      <c r="S18" s="9">
        <v>11687</v>
      </c>
      <c r="T18" s="9">
        <v>23412</v>
      </c>
      <c r="U18" s="9">
        <v>890</v>
      </c>
      <c r="V18" s="9">
        <v>479</v>
      </c>
      <c r="W18" s="9">
        <v>260</v>
      </c>
      <c r="X18" s="9">
        <v>22</v>
      </c>
      <c r="Y18" s="9">
        <v>29099388</v>
      </c>
      <c r="Z18" s="2" t="str">
        <f t="shared" si="1"/>
        <v>神奈川県</v>
      </c>
      <c r="AA18" s="9">
        <v>3340</v>
      </c>
      <c r="AB18" s="9">
        <v>37590</v>
      </c>
      <c r="AC18" s="9">
        <v>322774</v>
      </c>
      <c r="AD18" s="9">
        <v>17806</v>
      </c>
      <c r="AE18" s="9">
        <v>71695</v>
      </c>
      <c r="AF18" s="9">
        <v>52</v>
      </c>
      <c r="AG18" s="9">
        <v>1750722</v>
      </c>
    </row>
    <row r="19" spans="1:33" ht="13.5">
      <c r="A19" t="s">
        <v>15</v>
      </c>
      <c r="B19" s="9">
        <v>12581.73</v>
      </c>
      <c r="C19" s="9">
        <v>2477886</v>
      </c>
      <c r="D19" s="9">
        <v>423</v>
      </c>
      <c r="E19" s="9">
        <v>1629</v>
      </c>
      <c r="F19" s="9">
        <v>426</v>
      </c>
      <c r="G19" s="9">
        <v>36541</v>
      </c>
      <c r="H19" s="9">
        <v>36567</v>
      </c>
      <c r="I19" s="2" t="str">
        <f t="shared" si="0"/>
        <v>新潟県</v>
      </c>
      <c r="J19" s="9">
        <v>23462</v>
      </c>
      <c r="K19" s="9">
        <v>20204</v>
      </c>
      <c r="L19" s="16">
        <v>76.49</v>
      </c>
      <c r="M19" s="16">
        <v>82.5</v>
      </c>
      <c r="N19" s="9">
        <v>1282063</v>
      </c>
      <c r="O19" s="15">
        <v>101.8</v>
      </c>
      <c r="P19" s="9">
        <v>13720</v>
      </c>
      <c r="Q19" s="9">
        <v>1428626</v>
      </c>
      <c r="R19" s="9">
        <v>140</v>
      </c>
      <c r="S19" s="9">
        <v>3500</v>
      </c>
      <c r="T19" s="9">
        <v>9081</v>
      </c>
      <c r="U19" s="9">
        <v>689</v>
      </c>
      <c r="V19" s="9">
        <v>264</v>
      </c>
      <c r="W19" s="9">
        <v>128</v>
      </c>
      <c r="X19" s="9">
        <v>10</v>
      </c>
      <c r="Y19" s="9">
        <v>8159847</v>
      </c>
      <c r="Z19" s="2" t="str">
        <f t="shared" si="1"/>
        <v>新潟県</v>
      </c>
      <c r="AA19" s="9">
        <v>2652</v>
      </c>
      <c r="AB19" s="9">
        <v>135720</v>
      </c>
      <c r="AC19" s="9">
        <v>152447</v>
      </c>
      <c r="AD19" s="9">
        <v>9543</v>
      </c>
      <c r="AE19" s="9">
        <v>36989</v>
      </c>
      <c r="AF19" s="9">
        <v>36</v>
      </c>
      <c r="AG19" s="9">
        <v>1177985</v>
      </c>
    </row>
    <row r="20" spans="1:33" ht="13.5">
      <c r="A20" t="s">
        <v>16</v>
      </c>
      <c r="B20" s="9">
        <v>4246.15</v>
      </c>
      <c r="C20" s="9">
        <v>1121058</v>
      </c>
      <c r="D20" s="9">
        <v>177</v>
      </c>
      <c r="E20" s="9">
        <v>756</v>
      </c>
      <c r="F20" s="9">
        <v>189</v>
      </c>
      <c r="G20" s="9">
        <v>18251</v>
      </c>
      <c r="H20" s="9">
        <v>18189</v>
      </c>
      <c r="I20" s="2" t="str">
        <f t="shared" si="0"/>
        <v>富山県</v>
      </c>
      <c r="J20" s="9">
        <v>9701</v>
      </c>
      <c r="K20" s="9">
        <v>9153</v>
      </c>
      <c r="L20" s="16">
        <v>76.14</v>
      </c>
      <c r="M20" s="16">
        <v>82.35</v>
      </c>
      <c r="N20" s="9">
        <v>594080</v>
      </c>
      <c r="O20" s="15">
        <v>100.3</v>
      </c>
      <c r="P20" s="9">
        <v>8134</v>
      </c>
      <c r="Q20" s="9">
        <v>704246</v>
      </c>
      <c r="R20" s="9">
        <v>129</v>
      </c>
      <c r="S20" s="9">
        <v>1972</v>
      </c>
      <c r="T20" s="9">
        <v>5283</v>
      </c>
      <c r="U20" s="9">
        <v>257</v>
      </c>
      <c r="V20" s="9">
        <v>87</v>
      </c>
      <c r="W20" s="9">
        <v>59</v>
      </c>
      <c r="X20" s="9">
        <v>5</v>
      </c>
      <c r="Y20" s="9">
        <v>4158623</v>
      </c>
      <c r="Z20" s="2" t="str">
        <f t="shared" si="1"/>
        <v>富山県</v>
      </c>
      <c r="AA20" s="9">
        <v>2901</v>
      </c>
      <c r="AB20" s="9">
        <v>57640</v>
      </c>
      <c r="AC20" s="9">
        <v>69662</v>
      </c>
      <c r="AD20" s="9">
        <v>4532</v>
      </c>
      <c r="AE20" s="9">
        <v>18323</v>
      </c>
      <c r="AF20" s="9">
        <v>12</v>
      </c>
      <c r="AG20" s="9">
        <v>566301</v>
      </c>
    </row>
    <row r="21" spans="1:33" ht="13.5">
      <c r="A21" t="s">
        <v>17</v>
      </c>
      <c r="B21" s="9">
        <v>4184.74</v>
      </c>
      <c r="C21" s="9">
        <v>1170945</v>
      </c>
      <c r="D21" s="9">
        <v>197</v>
      </c>
      <c r="E21" s="9">
        <v>795</v>
      </c>
      <c r="F21" s="9">
        <v>179</v>
      </c>
      <c r="G21" s="9">
        <v>23381</v>
      </c>
      <c r="H21" s="9">
        <v>23626</v>
      </c>
      <c r="I21" s="2" t="str">
        <f t="shared" si="0"/>
        <v>石川県</v>
      </c>
      <c r="J21" s="9">
        <v>11002</v>
      </c>
      <c r="K21" s="9">
        <v>8911</v>
      </c>
      <c r="L21" s="16">
        <v>76.38</v>
      </c>
      <c r="M21" s="16">
        <v>82.24</v>
      </c>
      <c r="N21" s="9">
        <v>606265</v>
      </c>
      <c r="O21" s="15">
        <v>99.6</v>
      </c>
      <c r="P21" s="9">
        <v>6516</v>
      </c>
      <c r="Q21" s="9">
        <v>687088</v>
      </c>
      <c r="R21" s="9">
        <v>135</v>
      </c>
      <c r="S21" s="9">
        <v>2474</v>
      </c>
      <c r="T21" s="9">
        <v>5685</v>
      </c>
      <c r="U21" s="9">
        <v>295</v>
      </c>
      <c r="V21" s="9">
        <v>114</v>
      </c>
      <c r="W21" s="9">
        <v>66</v>
      </c>
      <c r="X21" s="9">
        <v>8</v>
      </c>
      <c r="Y21" s="9">
        <v>4087713</v>
      </c>
      <c r="Z21" s="2" t="str">
        <f t="shared" si="1"/>
        <v>石川県</v>
      </c>
      <c r="AA21" s="9">
        <v>2888</v>
      </c>
      <c r="AB21" s="9">
        <v>45950</v>
      </c>
      <c r="AC21" s="9">
        <v>80594</v>
      </c>
      <c r="AD21" s="9">
        <v>5372</v>
      </c>
      <c r="AE21" s="9">
        <v>17395</v>
      </c>
      <c r="AF21" s="9">
        <v>18</v>
      </c>
      <c r="AG21" s="9">
        <v>545468</v>
      </c>
    </row>
    <row r="22" spans="1:33" ht="13.5">
      <c r="A22" t="s">
        <v>18</v>
      </c>
      <c r="B22" s="9">
        <v>4188.38</v>
      </c>
      <c r="C22" s="9">
        <v>825221</v>
      </c>
      <c r="D22" s="9">
        <v>144</v>
      </c>
      <c r="E22" s="9">
        <v>544</v>
      </c>
      <c r="F22" s="9">
        <v>137</v>
      </c>
      <c r="G22" s="9">
        <v>13642</v>
      </c>
      <c r="H22" s="9">
        <v>13947</v>
      </c>
      <c r="I22" s="2" t="str">
        <f t="shared" si="0"/>
        <v>福井県</v>
      </c>
      <c r="J22" s="9">
        <v>8279</v>
      </c>
      <c r="K22" s="9">
        <v>6589</v>
      </c>
      <c r="L22" s="16">
        <v>76.84</v>
      </c>
      <c r="M22" s="16">
        <v>82.36</v>
      </c>
      <c r="N22" s="9">
        <v>442319</v>
      </c>
      <c r="O22" s="15">
        <v>101.5</v>
      </c>
      <c r="P22" s="9">
        <v>4507</v>
      </c>
      <c r="Q22" s="9">
        <v>519510</v>
      </c>
      <c r="R22" s="9">
        <v>95</v>
      </c>
      <c r="S22" s="9">
        <v>1346</v>
      </c>
      <c r="T22" s="9">
        <v>3194</v>
      </c>
      <c r="U22" s="9">
        <v>236</v>
      </c>
      <c r="V22" s="9">
        <v>85</v>
      </c>
      <c r="W22" s="9">
        <v>38</v>
      </c>
      <c r="X22" s="9">
        <v>4</v>
      </c>
      <c r="Y22" s="9">
        <v>2809398</v>
      </c>
      <c r="Z22" s="2" t="str">
        <f t="shared" si="1"/>
        <v>福井県</v>
      </c>
      <c r="AA22" s="9">
        <v>2676</v>
      </c>
      <c r="AB22" s="9">
        <v>44270</v>
      </c>
      <c r="AC22" s="9">
        <v>57046</v>
      </c>
      <c r="AD22" s="9">
        <v>3452</v>
      </c>
      <c r="AE22" s="9">
        <v>13158</v>
      </c>
      <c r="AF22" s="9">
        <v>11</v>
      </c>
      <c r="AG22" s="9">
        <v>466530</v>
      </c>
    </row>
    <row r="23" spans="1:33" ht="13.5">
      <c r="A23" t="s">
        <v>19</v>
      </c>
      <c r="B23" s="9">
        <v>4465.37</v>
      </c>
      <c r="C23" s="9">
        <v>865117</v>
      </c>
      <c r="D23" s="9">
        <v>148</v>
      </c>
      <c r="E23" s="9">
        <v>576</v>
      </c>
      <c r="F23" s="9">
        <v>142</v>
      </c>
      <c r="G23" s="9">
        <v>20069</v>
      </c>
      <c r="H23" s="9">
        <v>17643</v>
      </c>
      <c r="I23" s="2" t="str">
        <f t="shared" si="0"/>
        <v>山梨県</v>
      </c>
      <c r="J23" s="9">
        <v>8811</v>
      </c>
      <c r="K23" s="9">
        <v>7001</v>
      </c>
      <c r="L23" s="16">
        <v>76.26</v>
      </c>
      <c r="M23" s="16">
        <v>82.39</v>
      </c>
      <c r="N23" s="9">
        <v>440137</v>
      </c>
      <c r="O23" s="15">
        <v>101.3</v>
      </c>
      <c r="P23" s="9">
        <v>5430</v>
      </c>
      <c r="Q23" s="9">
        <v>576774</v>
      </c>
      <c r="R23" s="9">
        <v>64</v>
      </c>
      <c r="S23" s="9">
        <v>1341</v>
      </c>
      <c r="T23" s="9">
        <v>3114</v>
      </c>
      <c r="U23" s="9">
        <v>225</v>
      </c>
      <c r="V23" s="9">
        <v>106</v>
      </c>
      <c r="W23" s="9">
        <v>50</v>
      </c>
      <c r="X23" s="9">
        <v>5</v>
      </c>
      <c r="Y23" s="9">
        <v>2854347</v>
      </c>
      <c r="Z23" s="2" t="str">
        <f t="shared" si="1"/>
        <v>山梨県</v>
      </c>
      <c r="AA23" s="9">
        <v>2757</v>
      </c>
      <c r="AB23" s="9">
        <v>50590</v>
      </c>
      <c r="AC23" s="9">
        <v>56303</v>
      </c>
      <c r="AD23" s="9">
        <v>2734</v>
      </c>
      <c r="AE23" s="9">
        <v>13005</v>
      </c>
      <c r="AF23" s="9">
        <v>30</v>
      </c>
      <c r="AG23" s="9">
        <v>460864</v>
      </c>
    </row>
    <row r="24" spans="1:33" ht="13.5">
      <c r="A24" t="s">
        <v>20</v>
      </c>
      <c r="B24" s="9">
        <v>13585.22</v>
      </c>
      <c r="C24" s="9">
        <v>2170355</v>
      </c>
      <c r="D24" s="9">
        <v>363</v>
      </c>
      <c r="E24" s="9">
        <v>1417</v>
      </c>
      <c r="F24" s="9">
        <v>390</v>
      </c>
      <c r="G24" s="9">
        <v>39365</v>
      </c>
      <c r="H24" s="9">
        <v>37701</v>
      </c>
      <c r="I24" s="2" t="str">
        <f t="shared" si="0"/>
        <v>長野県</v>
      </c>
      <c r="J24" s="9">
        <v>20624</v>
      </c>
      <c r="K24" s="9">
        <v>17576</v>
      </c>
      <c r="L24" s="16">
        <v>77.44</v>
      </c>
      <c r="M24" s="16">
        <v>82.71</v>
      </c>
      <c r="N24" s="9">
        <v>1174104</v>
      </c>
      <c r="O24" s="15">
        <v>99.7</v>
      </c>
      <c r="P24" s="9">
        <v>11940</v>
      </c>
      <c r="Q24" s="9">
        <v>1500134</v>
      </c>
      <c r="R24" s="9">
        <v>150</v>
      </c>
      <c r="S24" s="9">
        <v>3141</v>
      </c>
      <c r="T24" s="9">
        <v>8144</v>
      </c>
      <c r="U24" s="9">
        <v>422</v>
      </c>
      <c r="V24" s="9">
        <v>196</v>
      </c>
      <c r="W24" s="9">
        <v>107</v>
      </c>
      <c r="X24" s="9">
        <v>3</v>
      </c>
      <c r="Y24" s="9">
        <v>7257047</v>
      </c>
      <c r="Z24" s="2" t="str">
        <f t="shared" si="1"/>
        <v>長野県</v>
      </c>
      <c r="AA24" s="9">
        <v>2906</v>
      </c>
      <c r="AB24" s="9">
        <v>158200</v>
      </c>
      <c r="AC24" s="9">
        <v>130754</v>
      </c>
      <c r="AD24" s="9">
        <v>7065</v>
      </c>
      <c r="AE24" s="9">
        <v>26154</v>
      </c>
      <c r="AF24" s="9">
        <v>64</v>
      </c>
      <c r="AG24" s="9">
        <v>970498</v>
      </c>
    </row>
    <row r="25" spans="1:33" ht="13.5">
      <c r="A25" t="s">
        <v>21</v>
      </c>
      <c r="B25" s="9">
        <v>10598.17</v>
      </c>
      <c r="C25" s="9">
        <v>2085323</v>
      </c>
      <c r="D25" s="9">
        <v>358</v>
      </c>
      <c r="E25" s="9">
        <v>1430</v>
      </c>
      <c r="F25" s="9">
        <v>298</v>
      </c>
      <c r="G25" s="9">
        <v>39091</v>
      </c>
      <c r="H25" s="9">
        <v>39331</v>
      </c>
      <c r="I25" s="2" t="str">
        <f t="shared" si="0"/>
        <v>岐阜県</v>
      </c>
      <c r="J25" s="9">
        <v>20017</v>
      </c>
      <c r="K25" s="9">
        <v>14835</v>
      </c>
      <c r="L25" s="16">
        <v>76.72</v>
      </c>
      <c r="M25" s="16">
        <v>81.69</v>
      </c>
      <c r="N25" s="9">
        <v>1077468</v>
      </c>
      <c r="O25" s="15">
        <v>101.3</v>
      </c>
      <c r="P25" s="9">
        <v>11442</v>
      </c>
      <c r="Q25" s="9">
        <v>1320110</v>
      </c>
      <c r="R25" s="9">
        <v>135</v>
      </c>
      <c r="S25" s="9">
        <v>2892</v>
      </c>
      <c r="T25" s="9">
        <v>5371</v>
      </c>
      <c r="U25" s="9">
        <v>419</v>
      </c>
      <c r="V25" s="9">
        <v>207</v>
      </c>
      <c r="W25" s="9">
        <v>96</v>
      </c>
      <c r="X25" s="9">
        <v>8</v>
      </c>
      <c r="Y25" s="9">
        <v>6695199</v>
      </c>
      <c r="Z25" s="2" t="str">
        <f t="shared" si="1"/>
        <v>岐阜県</v>
      </c>
      <c r="AA25" s="9">
        <v>2818</v>
      </c>
      <c r="AB25" s="9">
        <v>96490</v>
      </c>
      <c r="AC25" s="9">
        <v>129790</v>
      </c>
      <c r="AD25" s="9">
        <v>8848</v>
      </c>
      <c r="AE25" s="9">
        <v>28498</v>
      </c>
      <c r="AF25" s="9">
        <v>72</v>
      </c>
      <c r="AG25" s="9">
        <v>723584</v>
      </c>
    </row>
    <row r="26" spans="1:33" ht="13.5">
      <c r="A26" t="s">
        <v>22</v>
      </c>
      <c r="B26" s="9">
        <v>7778.93</v>
      </c>
      <c r="C26" s="9">
        <v>3711771</v>
      </c>
      <c r="D26" s="9">
        <v>628</v>
      </c>
      <c r="E26" s="9">
        <v>2571</v>
      </c>
      <c r="F26" s="9">
        <v>513</v>
      </c>
      <c r="G26" s="9">
        <v>74029</v>
      </c>
      <c r="H26" s="9">
        <v>73823</v>
      </c>
      <c r="I26" s="2" t="str">
        <f t="shared" si="0"/>
        <v>静岡県</v>
      </c>
      <c r="J26" s="9">
        <v>36098</v>
      </c>
      <c r="K26" s="9">
        <v>25088</v>
      </c>
      <c r="L26" s="16">
        <v>76.58</v>
      </c>
      <c r="M26" s="16">
        <v>82.47</v>
      </c>
      <c r="N26" s="9">
        <v>1966117</v>
      </c>
      <c r="O26" s="15">
        <v>104.4</v>
      </c>
      <c r="P26" s="9">
        <v>34909</v>
      </c>
      <c r="Q26" s="9">
        <v>2257422</v>
      </c>
      <c r="R26" s="9">
        <v>182</v>
      </c>
      <c r="S26" s="9">
        <v>5278</v>
      </c>
      <c r="T26" s="9">
        <v>12200</v>
      </c>
      <c r="U26" s="9">
        <v>556</v>
      </c>
      <c r="V26" s="9">
        <v>294</v>
      </c>
      <c r="W26" s="9">
        <v>149</v>
      </c>
      <c r="X26" s="9">
        <v>8</v>
      </c>
      <c r="Y26" s="9">
        <v>14224940</v>
      </c>
      <c r="Z26" s="2" t="str">
        <f t="shared" si="1"/>
        <v>静岡県</v>
      </c>
      <c r="AA26" s="9">
        <v>3071</v>
      </c>
      <c r="AB26" s="9">
        <v>98440</v>
      </c>
      <c r="AC26" s="9">
        <v>217615</v>
      </c>
      <c r="AD26" s="9">
        <v>15058</v>
      </c>
      <c r="AE26" s="9">
        <v>50381</v>
      </c>
      <c r="AF26" s="9">
        <v>90</v>
      </c>
      <c r="AG26" s="9">
        <v>1147057</v>
      </c>
    </row>
    <row r="27" spans="1:33" ht="13.5">
      <c r="A27" t="s">
        <v>23</v>
      </c>
      <c r="B27" s="9">
        <v>5146.91</v>
      </c>
      <c r="C27" s="9">
        <v>6794731</v>
      </c>
      <c r="D27" s="9">
        <v>1159</v>
      </c>
      <c r="E27" s="9">
        <v>4889</v>
      </c>
      <c r="F27" s="9">
        <v>747</v>
      </c>
      <c r="G27" s="9">
        <v>130880</v>
      </c>
      <c r="H27" s="9">
        <v>131054</v>
      </c>
      <c r="I27" s="2" t="str">
        <f t="shared" si="0"/>
        <v>愛知県</v>
      </c>
      <c r="J27" s="9">
        <v>70807</v>
      </c>
      <c r="K27" s="9">
        <v>40595</v>
      </c>
      <c r="L27" s="16">
        <v>76.32</v>
      </c>
      <c r="M27" s="16">
        <v>81.63</v>
      </c>
      <c r="N27" s="9">
        <v>3513404</v>
      </c>
      <c r="O27" s="15">
        <v>102.6</v>
      </c>
      <c r="P27" s="9">
        <v>40348</v>
      </c>
      <c r="Q27" s="9">
        <v>3985297</v>
      </c>
      <c r="R27" s="9">
        <v>442</v>
      </c>
      <c r="S27" s="9">
        <v>10218</v>
      </c>
      <c r="T27" s="9">
        <v>20077</v>
      </c>
      <c r="U27" s="9">
        <v>993</v>
      </c>
      <c r="V27" s="9">
        <v>436</v>
      </c>
      <c r="W27" s="9">
        <v>236</v>
      </c>
      <c r="X27" s="9">
        <v>35</v>
      </c>
      <c r="Y27" s="9">
        <v>30541270</v>
      </c>
      <c r="Z27" s="2" t="str">
        <f t="shared" si="1"/>
        <v>愛知県</v>
      </c>
      <c r="AA27" s="9">
        <v>3487</v>
      </c>
      <c r="AB27" s="9">
        <v>115550</v>
      </c>
      <c r="AC27" s="9">
        <v>381776</v>
      </c>
      <c r="AD27" s="9">
        <v>32641</v>
      </c>
      <c r="AE27" s="9">
        <v>80274</v>
      </c>
      <c r="AF27" s="9">
        <v>50</v>
      </c>
      <c r="AG27" s="9">
        <v>1974276</v>
      </c>
    </row>
    <row r="28" spans="1:33" ht="13.5">
      <c r="A28" t="s">
        <v>24</v>
      </c>
      <c r="B28" s="9">
        <v>5774.52</v>
      </c>
      <c r="C28" s="9">
        <v>1818283</v>
      </c>
      <c r="D28" s="9">
        <v>307</v>
      </c>
      <c r="E28" s="9">
        <v>1238</v>
      </c>
      <c r="F28" s="9">
        <v>274</v>
      </c>
      <c r="G28" s="9">
        <v>39028</v>
      </c>
      <c r="H28" s="9">
        <v>34936</v>
      </c>
      <c r="I28" s="2" t="str">
        <f t="shared" si="0"/>
        <v>三重県</v>
      </c>
      <c r="J28" s="9">
        <v>17368</v>
      </c>
      <c r="K28" s="9">
        <v>14211</v>
      </c>
      <c r="L28" s="16">
        <v>76.03</v>
      </c>
      <c r="M28" s="16">
        <v>82.01</v>
      </c>
      <c r="N28" s="9">
        <v>897976</v>
      </c>
      <c r="O28" s="15">
        <v>99.2</v>
      </c>
      <c r="P28" s="9">
        <v>9195</v>
      </c>
      <c r="Q28" s="9">
        <v>1130737</v>
      </c>
      <c r="R28" s="9">
        <v>126</v>
      </c>
      <c r="S28" s="9">
        <v>2772</v>
      </c>
      <c r="T28" s="9">
        <v>5435</v>
      </c>
      <c r="U28" s="9">
        <v>462</v>
      </c>
      <c r="V28" s="9">
        <v>190</v>
      </c>
      <c r="W28" s="9">
        <v>80</v>
      </c>
      <c r="X28" s="9">
        <v>6</v>
      </c>
      <c r="Y28" s="9">
        <v>6097861</v>
      </c>
      <c r="Z28" s="2" t="str">
        <f t="shared" si="1"/>
        <v>三重県</v>
      </c>
      <c r="AA28" s="9">
        <v>2918</v>
      </c>
      <c r="AB28" s="9">
        <v>80360</v>
      </c>
      <c r="AC28" s="9">
        <v>98710</v>
      </c>
      <c r="AD28" s="9">
        <v>5486</v>
      </c>
      <c r="AE28" s="9">
        <v>25051</v>
      </c>
      <c r="AF28" s="9">
        <v>58</v>
      </c>
      <c r="AG28" s="9">
        <v>668816</v>
      </c>
    </row>
    <row r="29" spans="1:33" ht="13.5">
      <c r="A29" t="s">
        <v>25</v>
      </c>
      <c r="B29" s="9">
        <v>4017.36</v>
      </c>
      <c r="C29" s="9">
        <v>1257598</v>
      </c>
      <c r="D29" s="9">
        <v>235</v>
      </c>
      <c r="E29" s="9">
        <v>855</v>
      </c>
      <c r="F29" s="9">
        <v>168</v>
      </c>
      <c r="G29" s="9">
        <v>33291</v>
      </c>
      <c r="H29" s="9">
        <v>26134</v>
      </c>
      <c r="I29" s="2" t="str">
        <f t="shared" si="0"/>
        <v>滋賀県</v>
      </c>
      <c r="J29" s="9">
        <v>13044</v>
      </c>
      <c r="K29" s="9">
        <v>8681</v>
      </c>
      <c r="L29" s="16">
        <v>76.36</v>
      </c>
      <c r="M29" s="16">
        <v>81.88</v>
      </c>
      <c r="N29" s="9">
        <v>600978</v>
      </c>
      <c r="O29" s="15">
        <v>100.6</v>
      </c>
      <c r="P29" s="9">
        <v>7663</v>
      </c>
      <c r="Q29" s="9">
        <v>706980</v>
      </c>
      <c r="R29" s="9">
        <v>62</v>
      </c>
      <c r="S29" s="9">
        <v>1925</v>
      </c>
      <c r="T29" s="9">
        <v>4345</v>
      </c>
      <c r="U29" s="9">
        <v>241</v>
      </c>
      <c r="V29" s="9">
        <v>104</v>
      </c>
      <c r="W29" s="9">
        <v>58</v>
      </c>
      <c r="X29" s="9">
        <v>3</v>
      </c>
      <c r="Y29" s="9">
        <v>5247300</v>
      </c>
      <c r="Z29" s="2" t="str">
        <f t="shared" si="1"/>
        <v>滋賀県</v>
      </c>
      <c r="AA29" s="9">
        <v>3163</v>
      </c>
      <c r="AB29" s="9">
        <v>58280</v>
      </c>
      <c r="AC29" s="9">
        <v>61650</v>
      </c>
      <c r="AD29" s="9">
        <v>3086</v>
      </c>
      <c r="AE29" s="9">
        <v>15455</v>
      </c>
      <c r="AF29" s="9">
        <v>35</v>
      </c>
      <c r="AG29" s="9">
        <v>528344</v>
      </c>
    </row>
    <row r="30" spans="1:33" ht="13.5">
      <c r="A30" t="s">
        <v>26</v>
      </c>
      <c r="B30" s="9">
        <v>4612.38</v>
      </c>
      <c r="C30" s="9">
        <v>2604633</v>
      </c>
      <c r="D30" s="9">
        <v>415</v>
      </c>
      <c r="E30" s="9">
        <v>1827</v>
      </c>
      <c r="F30" s="9">
        <v>363</v>
      </c>
      <c r="G30" s="9">
        <v>65522</v>
      </c>
      <c r="H30" s="9">
        <v>71030</v>
      </c>
      <c r="I30" s="2" t="str">
        <f t="shared" si="0"/>
        <v>京都府</v>
      </c>
      <c r="J30" s="9">
        <v>23082</v>
      </c>
      <c r="K30" s="9">
        <v>19202</v>
      </c>
      <c r="L30" s="16">
        <v>76.39</v>
      </c>
      <c r="M30" s="16">
        <v>82.07</v>
      </c>
      <c r="N30" s="9">
        <v>1273483</v>
      </c>
      <c r="O30" s="15">
        <v>104.5</v>
      </c>
      <c r="P30" s="9">
        <v>17315</v>
      </c>
      <c r="Q30" s="9">
        <v>1172757</v>
      </c>
      <c r="R30" s="9">
        <v>212</v>
      </c>
      <c r="S30" s="9">
        <v>5886</v>
      </c>
      <c r="T30" s="9">
        <v>11314</v>
      </c>
      <c r="U30" s="9">
        <v>480</v>
      </c>
      <c r="V30" s="9">
        <v>205</v>
      </c>
      <c r="W30" s="9">
        <v>105</v>
      </c>
      <c r="X30" s="9">
        <v>25</v>
      </c>
      <c r="Y30" s="9">
        <v>8654393</v>
      </c>
      <c r="Z30" s="2" t="str">
        <f t="shared" si="1"/>
        <v>京都府</v>
      </c>
      <c r="AA30" s="9">
        <v>2908</v>
      </c>
      <c r="AB30" s="9">
        <v>49380</v>
      </c>
      <c r="AC30" s="9">
        <v>163001</v>
      </c>
      <c r="AD30" s="9">
        <v>11134</v>
      </c>
      <c r="AE30" s="9">
        <v>36757</v>
      </c>
      <c r="AF30" s="9">
        <v>31</v>
      </c>
      <c r="AG30" s="9">
        <v>788034</v>
      </c>
    </row>
    <row r="31" spans="1:33" ht="13.5">
      <c r="A31" t="s">
        <v>27</v>
      </c>
      <c r="B31" s="9">
        <v>1890.79</v>
      </c>
      <c r="C31" s="9">
        <v>8723353</v>
      </c>
      <c r="D31" s="9">
        <v>1391</v>
      </c>
      <c r="E31" s="9">
        <v>6384</v>
      </c>
      <c r="F31" s="9">
        <v>948</v>
      </c>
      <c r="G31" s="9">
        <v>188940</v>
      </c>
      <c r="H31" s="9">
        <v>228063</v>
      </c>
      <c r="I31" s="2" t="str">
        <f t="shared" si="0"/>
        <v>大阪府</v>
      </c>
      <c r="J31" s="9">
        <v>84151</v>
      </c>
      <c r="K31" s="9">
        <v>56442</v>
      </c>
      <c r="L31" s="16">
        <v>75.02</v>
      </c>
      <c r="M31" s="16">
        <v>81.16</v>
      </c>
      <c r="N31" s="9">
        <v>4236759</v>
      </c>
      <c r="O31" s="15">
        <v>105.9</v>
      </c>
      <c r="P31" s="9">
        <v>52317</v>
      </c>
      <c r="Q31" s="9">
        <v>3476516</v>
      </c>
      <c r="R31" s="9">
        <v>601</v>
      </c>
      <c r="S31" s="9">
        <v>17085</v>
      </c>
      <c r="T31" s="9">
        <v>29040</v>
      </c>
      <c r="U31" s="9">
        <v>1064</v>
      </c>
      <c r="V31" s="9">
        <v>526</v>
      </c>
      <c r="W31" s="9">
        <v>284</v>
      </c>
      <c r="X31" s="9">
        <v>36</v>
      </c>
      <c r="Y31" s="9">
        <v>39707947</v>
      </c>
      <c r="Z31" s="2" t="str">
        <f t="shared" si="1"/>
        <v>大阪府</v>
      </c>
      <c r="AA31" s="9">
        <v>3621</v>
      </c>
      <c r="AB31" s="9">
        <v>37570</v>
      </c>
      <c r="AC31" s="9">
        <v>541343</v>
      </c>
      <c r="AD31" s="9">
        <v>52253</v>
      </c>
      <c r="AE31" s="9">
        <v>112185</v>
      </c>
      <c r="AF31" s="9">
        <v>40</v>
      </c>
      <c r="AG31" s="9">
        <v>2352892</v>
      </c>
    </row>
    <row r="32" spans="1:33" ht="13.5">
      <c r="A32" t="s">
        <v>28</v>
      </c>
      <c r="B32" s="9">
        <v>8384.81</v>
      </c>
      <c r="C32" s="9">
        <v>5489882</v>
      </c>
      <c r="D32" s="9">
        <v>925</v>
      </c>
      <c r="E32" s="9">
        <v>3837</v>
      </c>
      <c r="F32" s="9">
        <v>728</v>
      </c>
      <c r="G32" s="9">
        <v>131074</v>
      </c>
      <c r="H32" s="9">
        <v>119204</v>
      </c>
      <c r="I32" s="2" t="str">
        <f t="shared" si="0"/>
        <v>兵庫県</v>
      </c>
      <c r="J32" s="9">
        <v>51942</v>
      </c>
      <c r="K32" s="9">
        <v>39675</v>
      </c>
      <c r="L32" s="16">
        <v>75.59</v>
      </c>
      <c r="M32" s="16">
        <v>81.64</v>
      </c>
      <c r="N32" s="9">
        <v>2543402</v>
      </c>
      <c r="O32" s="15">
        <v>103.7</v>
      </c>
      <c r="P32" s="9">
        <v>36020</v>
      </c>
      <c r="Q32" s="9">
        <v>2419923</v>
      </c>
      <c r="R32" s="9">
        <v>358</v>
      </c>
      <c r="S32" s="9">
        <v>9400</v>
      </c>
      <c r="T32" s="9">
        <v>18646</v>
      </c>
      <c r="U32" s="9">
        <v>863</v>
      </c>
      <c r="V32" s="9">
        <v>403</v>
      </c>
      <c r="W32" s="9">
        <v>229</v>
      </c>
      <c r="X32" s="9">
        <v>30</v>
      </c>
      <c r="Y32" s="9">
        <v>19304752</v>
      </c>
      <c r="Z32" s="2" t="str">
        <f t="shared" si="1"/>
        <v>兵庫県</v>
      </c>
      <c r="AA32" s="9">
        <v>2945</v>
      </c>
      <c r="AB32" s="9">
        <v>134070</v>
      </c>
      <c r="AC32" s="9">
        <v>279371</v>
      </c>
      <c r="AD32" s="9">
        <v>17369</v>
      </c>
      <c r="AE32" s="9">
        <v>70040</v>
      </c>
      <c r="AF32" s="9">
        <v>138</v>
      </c>
      <c r="AG32" s="9">
        <v>1597323</v>
      </c>
    </row>
    <row r="33" spans="1:33" ht="13.5">
      <c r="A33" t="s">
        <v>29</v>
      </c>
      <c r="B33" s="9">
        <v>3690.4</v>
      </c>
      <c r="C33" s="9">
        <v>1413035</v>
      </c>
      <c r="D33" s="9">
        <v>241</v>
      </c>
      <c r="E33" s="9">
        <v>991</v>
      </c>
      <c r="F33" s="9">
        <v>181</v>
      </c>
      <c r="G33" s="9">
        <v>44184</v>
      </c>
      <c r="H33" s="9">
        <v>36417</v>
      </c>
      <c r="I33" s="2" t="str">
        <f t="shared" si="0"/>
        <v>奈良県</v>
      </c>
      <c r="J33" s="9">
        <v>13453</v>
      </c>
      <c r="K33" s="9">
        <v>9738</v>
      </c>
      <c r="L33" s="16">
        <v>76.15</v>
      </c>
      <c r="M33" s="16">
        <v>81.89</v>
      </c>
      <c r="N33" s="9">
        <v>616291</v>
      </c>
      <c r="O33" s="15">
        <v>102.4</v>
      </c>
      <c r="P33" s="9">
        <v>6820</v>
      </c>
      <c r="Q33" s="9">
        <v>641214</v>
      </c>
      <c r="R33" s="9">
        <v>75</v>
      </c>
      <c r="S33" s="9">
        <v>2186</v>
      </c>
      <c r="T33" s="9">
        <v>4261</v>
      </c>
      <c r="U33" s="9">
        <v>272</v>
      </c>
      <c r="V33" s="9">
        <v>120</v>
      </c>
      <c r="W33" s="9">
        <v>65</v>
      </c>
      <c r="X33" s="9">
        <v>9</v>
      </c>
      <c r="Y33" s="9">
        <v>3142527</v>
      </c>
      <c r="Z33" s="2" t="str">
        <f t="shared" si="1"/>
        <v>奈良県</v>
      </c>
      <c r="AA33" s="9">
        <v>2524</v>
      </c>
      <c r="AB33" s="9">
        <v>38740</v>
      </c>
      <c r="AC33" s="9">
        <v>54481</v>
      </c>
      <c r="AD33" s="9">
        <v>2434</v>
      </c>
      <c r="AE33" s="9">
        <v>15821</v>
      </c>
      <c r="AF33" s="9">
        <v>30</v>
      </c>
      <c r="AG33" s="9">
        <v>503133</v>
      </c>
    </row>
    <row r="34" spans="1:33" ht="13.5">
      <c r="A34" t="s">
        <v>30</v>
      </c>
      <c r="B34" s="9">
        <v>4723.73</v>
      </c>
      <c r="C34" s="9">
        <v>1079463</v>
      </c>
      <c r="D34" s="9">
        <v>177</v>
      </c>
      <c r="E34" s="9">
        <v>719</v>
      </c>
      <c r="F34" s="9">
        <v>183</v>
      </c>
      <c r="G34" s="9">
        <v>21525</v>
      </c>
      <c r="H34" s="9">
        <v>20152</v>
      </c>
      <c r="I34" s="2" t="str">
        <f t="shared" si="0"/>
        <v>和歌山県</v>
      </c>
      <c r="J34" s="9">
        <v>9736</v>
      </c>
      <c r="K34" s="9">
        <v>9741</v>
      </c>
      <c r="L34" s="16">
        <v>75.23</v>
      </c>
      <c r="M34" s="16">
        <v>81.7</v>
      </c>
      <c r="N34" s="9">
        <v>503903</v>
      </c>
      <c r="O34" s="15">
        <v>101.9</v>
      </c>
      <c r="P34" s="9">
        <v>6661</v>
      </c>
      <c r="Q34" s="9">
        <v>614514</v>
      </c>
      <c r="R34" s="9">
        <v>97</v>
      </c>
      <c r="S34" s="9">
        <v>2085</v>
      </c>
      <c r="T34" s="9">
        <v>3129</v>
      </c>
      <c r="U34" s="9">
        <v>356</v>
      </c>
      <c r="V34" s="9">
        <v>155</v>
      </c>
      <c r="W34" s="9">
        <v>54</v>
      </c>
      <c r="X34" s="9">
        <v>3</v>
      </c>
      <c r="Y34" s="9">
        <v>3005656</v>
      </c>
      <c r="Z34" s="2" t="str">
        <f t="shared" si="1"/>
        <v>和歌山県</v>
      </c>
      <c r="AA34" s="9">
        <v>2345</v>
      </c>
      <c r="AB34" s="9">
        <v>45630</v>
      </c>
      <c r="AC34" s="9">
        <v>65168</v>
      </c>
      <c r="AD34" s="9">
        <v>3492</v>
      </c>
      <c r="AE34" s="9">
        <v>18095</v>
      </c>
      <c r="AF34" s="9">
        <v>22</v>
      </c>
      <c r="AG34" s="9">
        <v>525229</v>
      </c>
    </row>
    <row r="35" spans="1:33" ht="13.5">
      <c r="A35" t="s">
        <v>31</v>
      </c>
      <c r="B35" s="9">
        <v>3506.96</v>
      </c>
      <c r="C35" s="9">
        <v>614580</v>
      </c>
      <c r="D35" s="9">
        <v>110</v>
      </c>
      <c r="E35" s="9">
        <v>394</v>
      </c>
      <c r="F35" s="9">
        <v>111</v>
      </c>
      <c r="G35" s="9">
        <v>12655</v>
      </c>
      <c r="H35" s="9">
        <v>13146</v>
      </c>
      <c r="I35" s="2" t="str">
        <f aca="true" t="shared" si="2" ref="I35:I52">A35</f>
        <v>鳥取県</v>
      </c>
      <c r="J35" s="9">
        <v>5823</v>
      </c>
      <c r="K35" s="9">
        <v>5521</v>
      </c>
      <c r="L35" s="16">
        <v>75.66</v>
      </c>
      <c r="M35" s="16">
        <v>82.33</v>
      </c>
      <c r="N35" s="9">
        <v>321645</v>
      </c>
      <c r="O35" s="15">
        <v>97.1</v>
      </c>
      <c r="P35" s="9">
        <v>2757</v>
      </c>
      <c r="Q35" s="9">
        <v>357992</v>
      </c>
      <c r="R35" s="9">
        <v>42</v>
      </c>
      <c r="S35" s="9">
        <v>1315</v>
      </c>
      <c r="T35" s="9">
        <v>3120</v>
      </c>
      <c r="U35" s="9">
        <v>192</v>
      </c>
      <c r="V35" s="9">
        <v>61</v>
      </c>
      <c r="W35" s="9">
        <v>35</v>
      </c>
      <c r="X35" s="9">
        <v>1</v>
      </c>
      <c r="Y35" s="9">
        <v>1898298</v>
      </c>
      <c r="Z35" s="2" t="str">
        <f aca="true" t="shared" si="3" ref="Z35:Z52">A35</f>
        <v>鳥取県</v>
      </c>
      <c r="AA35" s="9">
        <v>2421</v>
      </c>
      <c r="AB35" s="9">
        <v>42760</v>
      </c>
      <c r="AC35" s="9">
        <v>34706</v>
      </c>
      <c r="AD35" s="9">
        <v>2135</v>
      </c>
      <c r="AE35" s="9">
        <v>8927</v>
      </c>
      <c r="AF35" s="9">
        <v>14</v>
      </c>
      <c r="AG35" s="9">
        <v>375435</v>
      </c>
    </row>
    <row r="36" spans="1:33" ht="13.5">
      <c r="A36" t="s">
        <v>32</v>
      </c>
      <c r="B36" s="9">
        <v>6706.28</v>
      </c>
      <c r="C36" s="9">
        <v>771698</v>
      </c>
      <c r="D36" s="9">
        <v>132</v>
      </c>
      <c r="E36" s="9">
        <v>483</v>
      </c>
      <c r="F36" s="9">
        <v>158</v>
      </c>
      <c r="G36" s="9">
        <v>15175</v>
      </c>
      <c r="H36" s="9">
        <v>17242</v>
      </c>
      <c r="I36" s="2" t="str">
        <f t="shared" si="2"/>
        <v>島根県</v>
      </c>
      <c r="J36" s="9">
        <v>6959</v>
      </c>
      <c r="K36" s="9">
        <v>7280</v>
      </c>
      <c r="L36" s="16">
        <v>76.15</v>
      </c>
      <c r="M36" s="16">
        <v>83.09</v>
      </c>
      <c r="N36" s="9">
        <v>402557</v>
      </c>
      <c r="O36" s="15">
        <v>100.5</v>
      </c>
      <c r="P36" s="9">
        <v>2805</v>
      </c>
      <c r="Q36" s="9">
        <v>432372</v>
      </c>
      <c r="R36" s="9">
        <v>64</v>
      </c>
      <c r="S36" s="9">
        <v>1477</v>
      </c>
      <c r="T36" s="9">
        <v>3698</v>
      </c>
      <c r="U36" s="9">
        <v>304</v>
      </c>
      <c r="V36" s="9">
        <v>122</v>
      </c>
      <c r="W36" s="9">
        <v>52</v>
      </c>
      <c r="X36" s="9">
        <v>2</v>
      </c>
      <c r="Y36" s="9">
        <v>2202324</v>
      </c>
      <c r="Z36" s="2" t="str">
        <f t="shared" si="3"/>
        <v>島根県</v>
      </c>
      <c r="AA36" s="9">
        <v>2273</v>
      </c>
      <c r="AB36" s="9">
        <v>57430</v>
      </c>
      <c r="AC36" s="9">
        <v>48238</v>
      </c>
      <c r="AD36" s="9">
        <v>2727</v>
      </c>
      <c r="AE36" s="9">
        <v>13096</v>
      </c>
      <c r="AF36" s="9">
        <v>7</v>
      </c>
      <c r="AG36" s="9">
        <v>547542</v>
      </c>
    </row>
    <row r="37" spans="1:33" ht="13.5">
      <c r="A37" t="s">
        <v>33</v>
      </c>
      <c r="B37" s="9">
        <v>7110.74</v>
      </c>
      <c r="C37" s="9">
        <v>1936167</v>
      </c>
      <c r="D37" s="9">
        <v>326</v>
      </c>
      <c r="E37" s="9">
        <v>1292</v>
      </c>
      <c r="F37" s="9">
        <v>318</v>
      </c>
      <c r="G37" s="9">
        <v>40749</v>
      </c>
      <c r="H37" s="9">
        <v>39914</v>
      </c>
      <c r="I37" s="2" t="str">
        <f t="shared" si="2"/>
        <v>岡山県</v>
      </c>
      <c r="J37" s="9">
        <v>18348</v>
      </c>
      <c r="K37" s="9">
        <v>15954</v>
      </c>
      <c r="L37" s="16">
        <v>76.32</v>
      </c>
      <c r="M37" s="16">
        <v>82.7</v>
      </c>
      <c r="N37" s="9">
        <v>953445</v>
      </c>
      <c r="O37" s="15">
        <v>102.1</v>
      </c>
      <c r="P37" s="9">
        <v>9918</v>
      </c>
      <c r="Q37" s="9">
        <v>1178466</v>
      </c>
      <c r="R37" s="9">
        <v>202</v>
      </c>
      <c r="S37" s="9">
        <v>4015</v>
      </c>
      <c r="T37" s="9">
        <v>9960</v>
      </c>
      <c r="U37" s="9">
        <v>466</v>
      </c>
      <c r="V37" s="9">
        <v>183</v>
      </c>
      <c r="W37" s="9">
        <v>108</v>
      </c>
      <c r="X37" s="9">
        <v>12</v>
      </c>
      <c r="Y37" s="9">
        <v>6970169</v>
      </c>
      <c r="Z37" s="2" t="str">
        <f t="shared" si="3"/>
        <v>岡山県</v>
      </c>
      <c r="AA37" s="9">
        <v>2843</v>
      </c>
      <c r="AB37" s="9">
        <v>106420</v>
      </c>
      <c r="AC37" s="9">
        <v>100542</v>
      </c>
      <c r="AD37" s="9">
        <v>6305</v>
      </c>
      <c r="AE37" s="9">
        <v>26460</v>
      </c>
      <c r="AF37" s="9">
        <v>43</v>
      </c>
      <c r="AG37" s="9">
        <v>751999</v>
      </c>
    </row>
    <row r="38" spans="1:33" ht="13.5">
      <c r="A38" t="s">
        <v>34</v>
      </c>
      <c r="B38" s="9">
        <v>8474.21</v>
      </c>
      <c r="C38" s="9">
        <v>2872215</v>
      </c>
      <c r="D38" s="9">
        <v>485</v>
      </c>
      <c r="E38" s="9">
        <v>1960</v>
      </c>
      <c r="F38" s="9">
        <v>427</v>
      </c>
      <c r="G38" s="9">
        <v>68073</v>
      </c>
      <c r="H38" s="9">
        <v>70098</v>
      </c>
      <c r="I38" s="2" t="str">
        <f t="shared" si="2"/>
        <v>広島県</v>
      </c>
      <c r="J38" s="9">
        <v>28045</v>
      </c>
      <c r="K38" s="9">
        <v>21536</v>
      </c>
      <c r="L38" s="16">
        <v>76.22</v>
      </c>
      <c r="M38" s="16">
        <v>82.38</v>
      </c>
      <c r="N38" s="9">
        <v>1414268</v>
      </c>
      <c r="O38" s="15">
        <v>100.4</v>
      </c>
      <c r="P38" s="9">
        <v>17373</v>
      </c>
      <c r="Q38" s="9">
        <v>1479149</v>
      </c>
      <c r="R38" s="9">
        <v>288</v>
      </c>
      <c r="S38" s="9">
        <v>5554</v>
      </c>
      <c r="T38" s="9">
        <v>10822</v>
      </c>
      <c r="U38" s="9">
        <v>680</v>
      </c>
      <c r="V38" s="9">
        <v>281</v>
      </c>
      <c r="W38" s="9">
        <v>143</v>
      </c>
      <c r="X38" s="9">
        <v>15</v>
      </c>
      <c r="Y38" s="9">
        <v>10770870</v>
      </c>
      <c r="Z38" s="2" t="str">
        <f t="shared" si="3"/>
        <v>広島県</v>
      </c>
      <c r="AA38" s="9">
        <v>3029</v>
      </c>
      <c r="AB38" s="9">
        <v>98970</v>
      </c>
      <c r="AC38" s="9">
        <v>156234</v>
      </c>
      <c r="AD38" s="9">
        <v>12559</v>
      </c>
      <c r="AE38" s="9">
        <v>38676</v>
      </c>
      <c r="AF38" s="9">
        <v>44</v>
      </c>
      <c r="AG38" s="9">
        <v>996157</v>
      </c>
    </row>
    <row r="39" spans="1:33" ht="13.5">
      <c r="A39" t="s">
        <v>35</v>
      </c>
      <c r="B39" s="9">
        <v>6109.69</v>
      </c>
      <c r="C39" s="9">
        <v>1562221</v>
      </c>
      <c r="D39" s="9">
        <v>253</v>
      </c>
      <c r="E39" s="9">
        <v>1033</v>
      </c>
      <c r="F39" s="9">
        <v>277</v>
      </c>
      <c r="G39" s="9">
        <v>37029</v>
      </c>
      <c r="H39" s="9">
        <v>39523</v>
      </c>
      <c r="I39" s="2" t="str">
        <f t="shared" si="2"/>
        <v>山口県</v>
      </c>
      <c r="J39" s="9">
        <v>13476</v>
      </c>
      <c r="K39" s="9">
        <v>13936</v>
      </c>
      <c r="L39" s="16">
        <v>75.74</v>
      </c>
      <c r="M39" s="16">
        <v>82.46</v>
      </c>
      <c r="N39" s="9">
        <v>766513</v>
      </c>
      <c r="O39" s="15">
        <v>98.1</v>
      </c>
      <c r="P39" s="9">
        <v>8386</v>
      </c>
      <c r="Q39" s="9">
        <v>867440</v>
      </c>
      <c r="R39" s="9">
        <v>163</v>
      </c>
      <c r="S39" s="9">
        <v>3015</v>
      </c>
      <c r="T39" s="9">
        <v>7187</v>
      </c>
      <c r="U39" s="9">
        <v>389</v>
      </c>
      <c r="V39" s="9">
        <v>204</v>
      </c>
      <c r="W39" s="9">
        <v>92</v>
      </c>
      <c r="X39" s="9">
        <v>6</v>
      </c>
      <c r="Y39" s="9">
        <v>5207432</v>
      </c>
      <c r="Z39" s="2" t="str">
        <f t="shared" si="3"/>
        <v>山口県</v>
      </c>
      <c r="AA39" s="9">
        <v>2525</v>
      </c>
      <c r="AB39" s="9">
        <v>67390</v>
      </c>
      <c r="AC39" s="9">
        <v>85708</v>
      </c>
      <c r="AD39" s="9">
        <v>5487</v>
      </c>
      <c r="AE39" s="9">
        <v>24623</v>
      </c>
      <c r="AF39" s="9">
        <v>34</v>
      </c>
      <c r="AG39" s="9">
        <v>681364</v>
      </c>
    </row>
    <row r="40" spans="1:33" ht="13.5">
      <c r="A40" t="s">
        <v>36</v>
      </c>
      <c r="B40" s="9">
        <v>4144.23</v>
      </c>
      <c r="C40" s="9">
        <v>829537</v>
      </c>
      <c r="D40" s="9">
        <v>137</v>
      </c>
      <c r="E40" s="9">
        <v>547</v>
      </c>
      <c r="F40" s="9">
        <v>146</v>
      </c>
      <c r="G40" s="9">
        <v>15092</v>
      </c>
      <c r="H40" s="9">
        <v>15668</v>
      </c>
      <c r="I40" s="2" t="str">
        <f t="shared" si="2"/>
        <v>徳島県</v>
      </c>
      <c r="J40" s="9">
        <v>7388</v>
      </c>
      <c r="K40" s="9">
        <v>7211</v>
      </c>
      <c r="L40" s="16">
        <v>75.47</v>
      </c>
      <c r="M40" s="16">
        <v>81.93</v>
      </c>
      <c r="N40" s="9">
        <v>400046</v>
      </c>
      <c r="O40" s="15">
        <v>98.6</v>
      </c>
      <c r="P40" s="9">
        <v>5563</v>
      </c>
      <c r="Q40" s="9">
        <v>495707</v>
      </c>
      <c r="R40" s="9">
        <v>137</v>
      </c>
      <c r="S40" s="9">
        <v>1885</v>
      </c>
      <c r="T40" s="9">
        <v>4300</v>
      </c>
      <c r="U40" s="9">
        <v>295</v>
      </c>
      <c r="V40" s="9">
        <v>99</v>
      </c>
      <c r="W40" s="9">
        <v>52</v>
      </c>
      <c r="X40" s="9">
        <v>4</v>
      </c>
      <c r="Y40" s="9">
        <v>2329927</v>
      </c>
      <c r="Z40" s="2" t="str">
        <f t="shared" si="3"/>
        <v>徳島県</v>
      </c>
      <c r="AA40" s="9">
        <v>2531</v>
      </c>
      <c r="AB40" s="9">
        <v>49600</v>
      </c>
      <c r="AC40" s="9">
        <v>49793</v>
      </c>
      <c r="AD40" s="9">
        <v>2879</v>
      </c>
      <c r="AE40" s="9">
        <v>14407</v>
      </c>
      <c r="AF40" s="9">
        <v>11</v>
      </c>
      <c r="AG40" s="9">
        <v>489159</v>
      </c>
    </row>
    <row r="41" spans="1:33" ht="13.5">
      <c r="A41" t="s">
        <v>37</v>
      </c>
      <c r="B41" s="9">
        <v>1875.07</v>
      </c>
      <c r="C41" s="9">
        <v>1025131</v>
      </c>
      <c r="D41" s="9">
        <v>168</v>
      </c>
      <c r="E41" s="9">
        <v>681</v>
      </c>
      <c r="F41" s="9">
        <v>175</v>
      </c>
      <c r="G41" s="9">
        <v>24615</v>
      </c>
      <c r="H41" s="9">
        <v>24604</v>
      </c>
      <c r="I41" s="2" t="str">
        <f t="shared" si="2"/>
        <v>香川県</v>
      </c>
      <c r="J41" s="9">
        <v>9048</v>
      </c>
      <c r="K41" s="9">
        <v>8603</v>
      </c>
      <c r="L41" s="16">
        <v>76.09</v>
      </c>
      <c r="M41" s="16">
        <v>82.13</v>
      </c>
      <c r="N41" s="9">
        <v>510143</v>
      </c>
      <c r="O41" s="15">
        <v>98</v>
      </c>
      <c r="P41" s="9">
        <v>6066</v>
      </c>
      <c r="Q41" s="9">
        <v>599894</v>
      </c>
      <c r="R41" s="9">
        <v>129</v>
      </c>
      <c r="S41" s="9">
        <v>2092</v>
      </c>
      <c r="T41" s="9">
        <v>5415</v>
      </c>
      <c r="U41" s="9">
        <v>222</v>
      </c>
      <c r="V41" s="9">
        <v>89</v>
      </c>
      <c r="W41" s="9">
        <v>44</v>
      </c>
      <c r="X41" s="9">
        <v>3</v>
      </c>
      <c r="Y41" s="9">
        <v>3337849</v>
      </c>
      <c r="Z41" s="2" t="str">
        <f t="shared" si="3"/>
        <v>香川県</v>
      </c>
      <c r="AA41" s="9">
        <v>2714</v>
      </c>
      <c r="AB41" s="9">
        <v>56960</v>
      </c>
      <c r="AC41" s="9">
        <v>62090</v>
      </c>
      <c r="AD41" s="9">
        <v>2818</v>
      </c>
      <c r="AE41" s="9">
        <v>15792</v>
      </c>
      <c r="AF41" s="9">
        <v>18</v>
      </c>
      <c r="AG41" s="9">
        <v>457599</v>
      </c>
    </row>
    <row r="42" spans="1:33" ht="13.5">
      <c r="A42" t="s">
        <v>38</v>
      </c>
      <c r="B42" s="9">
        <v>5674.36</v>
      </c>
      <c r="C42" s="9">
        <v>1508731</v>
      </c>
      <c r="D42" s="9">
        <v>253</v>
      </c>
      <c r="E42" s="9">
        <v>995</v>
      </c>
      <c r="F42" s="9">
        <v>261</v>
      </c>
      <c r="G42" s="9">
        <v>27449</v>
      </c>
      <c r="H42" s="9">
        <v>30183</v>
      </c>
      <c r="I42" s="2" t="str">
        <f t="shared" si="2"/>
        <v>愛媛県</v>
      </c>
      <c r="J42" s="9">
        <v>14003</v>
      </c>
      <c r="K42" s="9">
        <v>13010</v>
      </c>
      <c r="L42" s="16">
        <v>75.82</v>
      </c>
      <c r="M42" s="16">
        <v>82.24</v>
      </c>
      <c r="N42" s="9">
        <v>721181</v>
      </c>
      <c r="O42" s="15">
        <v>96.7</v>
      </c>
      <c r="P42" s="9">
        <v>10434</v>
      </c>
      <c r="Q42" s="9">
        <v>802299</v>
      </c>
      <c r="R42" s="9">
        <v>165</v>
      </c>
      <c r="S42" s="9">
        <v>2883</v>
      </c>
      <c r="T42" s="9">
        <v>6959</v>
      </c>
      <c r="U42" s="9">
        <v>396</v>
      </c>
      <c r="V42" s="9">
        <v>162</v>
      </c>
      <c r="W42" s="9">
        <v>74</v>
      </c>
      <c r="X42" s="9">
        <v>4</v>
      </c>
      <c r="Y42" s="9">
        <v>4238540</v>
      </c>
      <c r="Z42" s="2" t="str">
        <f t="shared" si="3"/>
        <v>愛媛県</v>
      </c>
      <c r="AA42" s="9">
        <v>2285</v>
      </c>
      <c r="AB42" s="9">
        <v>74200</v>
      </c>
      <c r="AC42" s="9">
        <v>86566</v>
      </c>
      <c r="AD42" s="9">
        <v>5583</v>
      </c>
      <c r="AE42" s="9">
        <v>23758</v>
      </c>
      <c r="AF42" s="9">
        <v>26</v>
      </c>
      <c r="AG42" s="9">
        <v>586215</v>
      </c>
    </row>
    <row r="43" spans="1:33" ht="13.5">
      <c r="A43" t="s">
        <v>39</v>
      </c>
      <c r="B43" s="9">
        <v>7104.08</v>
      </c>
      <c r="C43" s="9">
        <v>815346</v>
      </c>
      <c r="D43" s="9">
        <v>131</v>
      </c>
      <c r="E43" s="9">
        <v>527</v>
      </c>
      <c r="F43" s="9">
        <v>157</v>
      </c>
      <c r="G43" s="9">
        <v>14895</v>
      </c>
      <c r="H43" s="9">
        <v>15903</v>
      </c>
      <c r="I43" s="2" t="str">
        <f t="shared" si="2"/>
        <v>高知県</v>
      </c>
      <c r="J43" s="9">
        <v>7363</v>
      </c>
      <c r="K43" s="9">
        <v>8281</v>
      </c>
      <c r="L43" s="16">
        <v>75.44</v>
      </c>
      <c r="M43" s="16">
        <v>82.44</v>
      </c>
      <c r="N43" s="9">
        <v>401535</v>
      </c>
      <c r="O43" s="15">
        <v>99.1</v>
      </c>
      <c r="P43" s="9">
        <v>5540</v>
      </c>
      <c r="Q43" s="9">
        <v>470764</v>
      </c>
      <c r="R43" s="9">
        <v>155</v>
      </c>
      <c r="S43" s="9">
        <v>1805</v>
      </c>
      <c r="T43" s="9">
        <v>4152</v>
      </c>
      <c r="U43" s="9">
        <v>335</v>
      </c>
      <c r="V43" s="9">
        <v>150</v>
      </c>
      <c r="W43" s="9">
        <v>52</v>
      </c>
      <c r="X43" s="9">
        <v>3</v>
      </c>
      <c r="Y43" s="9">
        <v>2115795</v>
      </c>
      <c r="Z43" s="2" t="str">
        <f t="shared" si="3"/>
        <v>高知県</v>
      </c>
      <c r="AA43" s="9">
        <v>2226</v>
      </c>
      <c r="AB43" s="9">
        <v>41070</v>
      </c>
      <c r="AC43" s="9">
        <v>50811</v>
      </c>
      <c r="AD43" s="9">
        <v>2766</v>
      </c>
      <c r="AE43" s="9">
        <v>14820</v>
      </c>
      <c r="AF43" s="9">
        <v>12</v>
      </c>
      <c r="AG43" s="9">
        <v>554561</v>
      </c>
    </row>
    <row r="44" spans="1:33" ht="13.5">
      <c r="A44" t="s">
        <v>40</v>
      </c>
      <c r="B44" s="9">
        <v>4966.75</v>
      </c>
      <c r="C44" s="9">
        <v>4874860</v>
      </c>
      <c r="D44" s="9">
        <v>856</v>
      </c>
      <c r="E44" s="9">
        <v>3339</v>
      </c>
      <c r="F44" s="9">
        <v>680</v>
      </c>
      <c r="G44" s="9">
        <v>124501</v>
      </c>
      <c r="H44" s="9">
        <v>113418</v>
      </c>
      <c r="I44" s="2" t="str">
        <f t="shared" si="2"/>
        <v>福岡県</v>
      </c>
      <c r="J44" s="9">
        <v>46769</v>
      </c>
      <c r="K44" s="9">
        <v>35875</v>
      </c>
      <c r="L44" s="16">
        <v>75.24</v>
      </c>
      <c r="M44" s="16">
        <v>82.19</v>
      </c>
      <c r="N44" s="9">
        <v>2181788</v>
      </c>
      <c r="O44" s="15">
        <v>103</v>
      </c>
      <c r="P44" s="9">
        <v>37595</v>
      </c>
      <c r="Q44" s="9">
        <v>2512607</v>
      </c>
      <c r="R44" s="9">
        <v>503</v>
      </c>
      <c r="S44" s="9">
        <v>10386</v>
      </c>
      <c r="T44" s="9">
        <v>23161</v>
      </c>
      <c r="U44" s="9">
        <v>806</v>
      </c>
      <c r="V44" s="9">
        <v>378</v>
      </c>
      <c r="W44" s="9">
        <v>185</v>
      </c>
      <c r="X44" s="9">
        <v>27</v>
      </c>
      <c r="Y44" s="9">
        <v>16292479</v>
      </c>
      <c r="Z44" s="2" t="str">
        <f t="shared" si="3"/>
        <v>福岡県</v>
      </c>
      <c r="AA44" s="9">
        <v>2716</v>
      </c>
      <c r="AB44" s="9">
        <v>98820</v>
      </c>
      <c r="AC44" s="9">
        <v>255382</v>
      </c>
      <c r="AD44" s="9">
        <v>20768</v>
      </c>
      <c r="AE44" s="9">
        <v>64872</v>
      </c>
      <c r="AF44" s="9">
        <v>53</v>
      </c>
      <c r="AG44" s="9">
        <v>1335491</v>
      </c>
    </row>
    <row r="45" spans="1:33" ht="13.5">
      <c r="A45" t="s">
        <v>41</v>
      </c>
      <c r="B45" s="9">
        <v>2438.93</v>
      </c>
      <c r="C45" s="9">
        <v>878580</v>
      </c>
      <c r="D45" s="9">
        <v>166</v>
      </c>
      <c r="E45" s="9">
        <v>565</v>
      </c>
      <c r="F45" s="9">
        <v>147</v>
      </c>
      <c r="G45" s="9">
        <v>21734</v>
      </c>
      <c r="H45" s="9">
        <v>22342</v>
      </c>
      <c r="I45" s="2" t="str">
        <f t="shared" si="2"/>
        <v>佐賀県</v>
      </c>
      <c r="J45" s="9">
        <v>8978</v>
      </c>
      <c r="K45" s="9">
        <v>7504</v>
      </c>
      <c r="L45" s="16">
        <v>75.45</v>
      </c>
      <c r="M45" s="16">
        <v>82.17</v>
      </c>
      <c r="N45" s="9">
        <v>426775</v>
      </c>
      <c r="O45" s="15">
        <v>98.6</v>
      </c>
      <c r="P45" s="9">
        <v>5345</v>
      </c>
      <c r="Q45" s="9">
        <v>508791</v>
      </c>
      <c r="R45" s="9">
        <v>118</v>
      </c>
      <c r="S45" s="9">
        <v>1603</v>
      </c>
      <c r="T45" s="9">
        <v>4096</v>
      </c>
      <c r="U45" s="9">
        <v>206</v>
      </c>
      <c r="V45" s="9">
        <v>100</v>
      </c>
      <c r="W45" s="9">
        <v>46</v>
      </c>
      <c r="X45" s="9">
        <v>3</v>
      </c>
      <c r="Y45" s="9">
        <v>2311987</v>
      </c>
      <c r="Z45" s="2" t="str">
        <f t="shared" si="3"/>
        <v>佐賀県</v>
      </c>
      <c r="AA45" s="9">
        <v>2271</v>
      </c>
      <c r="AB45" s="9">
        <v>47580</v>
      </c>
      <c r="AC45" s="9">
        <v>45620</v>
      </c>
      <c r="AD45" s="9">
        <v>2690</v>
      </c>
      <c r="AE45" s="9">
        <v>13326</v>
      </c>
      <c r="AF45" s="9">
        <v>18</v>
      </c>
      <c r="AG45" s="9">
        <v>461157</v>
      </c>
    </row>
    <row r="46" spans="1:33" ht="13.5">
      <c r="A46" t="s">
        <v>42</v>
      </c>
      <c r="B46" s="9">
        <v>4089.86</v>
      </c>
      <c r="C46" s="9">
        <v>1550262</v>
      </c>
      <c r="D46" s="9">
        <v>285</v>
      </c>
      <c r="E46" s="9">
        <v>1010</v>
      </c>
      <c r="F46" s="9">
        <v>256</v>
      </c>
      <c r="G46" s="9">
        <v>35103</v>
      </c>
      <c r="H46" s="9">
        <v>39958</v>
      </c>
      <c r="I46" s="2" t="str">
        <f t="shared" si="2"/>
        <v>長崎県</v>
      </c>
      <c r="J46" s="9">
        <v>15769</v>
      </c>
      <c r="K46" s="9">
        <v>13211</v>
      </c>
      <c r="L46" s="16">
        <v>75.14</v>
      </c>
      <c r="M46" s="16">
        <v>82.1</v>
      </c>
      <c r="N46" s="9">
        <v>706441</v>
      </c>
      <c r="O46" s="15">
        <v>101.3</v>
      </c>
      <c r="P46" s="9">
        <v>6401</v>
      </c>
      <c r="Q46" s="9">
        <v>723391</v>
      </c>
      <c r="R46" s="9">
        <v>184</v>
      </c>
      <c r="S46" s="9">
        <v>3229</v>
      </c>
      <c r="T46" s="9">
        <v>7103</v>
      </c>
      <c r="U46" s="9">
        <v>448</v>
      </c>
      <c r="V46" s="9">
        <v>218</v>
      </c>
      <c r="W46" s="9">
        <v>89</v>
      </c>
      <c r="X46" s="9">
        <v>5</v>
      </c>
      <c r="Y46" s="9">
        <v>4132972</v>
      </c>
      <c r="Z46" s="2" t="str">
        <f t="shared" si="3"/>
        <v>長崎県</v>
      </c>
      <c r="AA46" s="9">
        <v>2273</v>
      </c>
      <c r="AB46" s="9">
        <v>53440</v>
      </c>
      <c r="AC46" s="9">
        <v>77302</v>
      </c>
      <c r="AD46" s="9">
        <v>4527</v>
      </c>
      <c r="AE46" s="9">
        <v>23107</v>
      </c>
      <c r="AF46" s="9">
        <v>22</v>
      </c>
      <c r="AG46" s="9">
        <v>720853</v>
      </c>
    </row>
    <row r="47" spans="1:33" ht="13.5">
      <c r="A47" t="s">
        <v>43</v>
      </c>
      <c r="B47" s="9">
        <v>7402.02</v>
      </c>
      <c r="C47" s="9">
        <v>1847238</v>
      </c>
      <c r="D47" s="9">
        <v>334</v>
      </c>
      <c r="E47" s="9">
        <v>1196</v>
      </c>
      <c r="F47" s="9">
        <v>318</v>
      </c>
      <c r="G47" s="9">
        <v>40142</v>
      </c>
      <c r="H47" s="9">
        <v>39833</v>
      </c>
      <c r="I47" s="2" t="str">
        <f t="shared" si="2"/>
        <v>熊本県</v>
      </c>
      <c r="J47" s="9">
        <v>18257</v>
      </c>
      <c r="K47" s="9">
        <v>15475</v>
      </c>
      <c r="L47" s="16">
        <v>76.27</v>
      </c>
      <c r="M47" s="16">
        <v>82.85</v>
      </c>
      <c r="N47" s="9">
        <v>872301</v>
      </c>
      <c r="O47" s="15">
        <v>99.3</v>
      </c>
      <c r="P47" s="9">
        <v>10607</v>
      </c>
      <c r="Q47" s="9">
        <v>1014808</v>
      </c>
      <c r="R47" s="9">
        <v>239</v>
      </c>
      <c r="S47" s="9">
        <v>3866</v>
      </c>
      <c r="T47" s="9">
        <v>9681</v>
      </c>
      <c r="U47" s="9">
        <v>552</v>
      </c>
      <c r="V47" s="9">
        <v>218</v>
      </c>
      <c r="W47" s="9">
        <v>85</v>
      </c>
      <c r="X47" s="9">
        <v>6</v>
      </c>
      <c r="Y47" s="9">
        <v>5250572</v>
      </c>
      <c r="Z47" s="2" t="str">
        <f t="shared" si="3"/>
        <v>熊本県</v>
      </c>
      <c r="AA47" s="9">
        <v>2519</v>
      </c>
      <c r="AB47" s="9">
        <v>93450</v>
      </c>
      <c r="AC47" s="9">
        <v>92487</v>
      </c>
      <c r="AD47" s="9">
        <v>5893</v>
      </c>
      <c r="AE47" s="9">
        <v>26262</v>
      </c>
      <c r="AF47" s="9">
        <v>37</v>
      </c>
      <c r="AG47" s="9">
        <v>784004</v>
      </c>
    </row>
    <row r="48" spans="1:33" ht="13.5">
      <c r="A48" t="s">
        <v>44</v>
      </c>
      <c r="B48" s="9">
        <v>6337</v>
      </c>
      <c r="C48" s="9">
        <v>1231700</v>
      </c>
      <c r="D48" s="9">
        <v>210</v>
      </c>
      <c r="E48" s="9">
        <v>807</v>
      </c>
      <c r="F48" s="9">
        <v>214</v>
      </c>
      <c r="G48" s="9">
        <v>27760</v>
      </c>
      <c r="H48" s="9">
        <v>29753</v>
      </c>
      <c r="I48" s="2" t="str">
        <f t="shared" si="2"/>
        <v>大分県</v>
      </c>
      <c r="J48" s="9">
        <v>11301</v>
      </c>
      <c r="K48" s="9">
        <v>10484</v>
      </c>
      <c r="L48" s="16">
        <v>75.98</v>
      </c>
      <c r="M48" s="16">
        <v>82.08</v>
      </c>
      <c r="N48" s="9">
        <v>582392</v>
      </c>
      <c r="O48" s="15">
        <v>98.3</v>
      </c>
      <c r="P48" s="9">
        <v>5976</v>
      </c>
      <c r="Q48" s="9">
        <v>684038</v>
      </c>
      <c r="R48" s="9">
        <v>170</v>
      </c>
      <c r="S48" s="9">
        <v>2289</v>
      </c>
      <c r="T48" s="9">
        <v>5570</v>
      </c>
      <c r="U48" s="9">
        <v>411</v>
      </c>
      <c r="V48" s="9">
        <v>165</v>
      </c>
      <c r="W48" s="9">
        <v>77</v>
      </c>
      <c r="X48" s="9">
        <v>4</v>
      </c>
      <c r="Y48" s="9">
        <v>3871977</v>
      </c>
      <c r="Z48" s="2" t="str">
        <f t="shared" si="3"/>
        <v>大分県</v>
      </c>
      <c r="AA48" s="9">
        <v>2480</v>
      </c>
      <c r="AB48" s="9">
        <v>69740</v>
      </c>
      <c r="AC48" s="9">
        <v>67648</v>
      </c>
      <c r="AD48" s="9">
        <v>3898</v>
      </c>
      <c r="AE48" s="9">
        <v>19162</v>
      </c>
      <c r="AF48" s="9">
        <v>25</v>
      </c>
      <c r="AG48" s="9">
        <v>607497</v>
      </c>
    </row>
    <row r="49" spans="1:33" ht="13.5">
      <c r="A49" t="s">
        <v>45</v>
      </c>
      <c r="B49" s="9">
        <v>7733.6</v>
      </c>
      <c r="C49" s="9">
        <v>1169759</v>
      </c>
      <c r="D49" s="9">
        <v>221</v>
      </c>
      <c r="E49" s="9">
        <v>761</v>
      </c>
      <c r="F49" s="9">
        <v>189</v>
      </c>
      <c r="G49" s="9">
        <v>302562</v>
      </c>
      <c r="H49" s="9">
        <v>29701</v>
      </c>
      <c r="I49" s="2" t="str">
        <f t="shared" si="2"/>
        <v>宮崎県</v>
      </c>
      <c r="J49" s="9">
        <v>11717</v>
      </c>
      <c r="K49" s="9">
        <v>9252</v>
      </c>
      <c r="L49" s="16">
        <v>75.45</v>
      </c>
      <c r="M49" s="16">
        <v>82.3</v>
      </c>
      <c r="N49" s="9">
        <v>560769</v>
      </c>
      <c r="O49" s="15">
        <v>95.4</v>
      </c>
      <c r="P49" s="9">
        <v>3733</v>
      </c>
      <c r="Q49" s="9">
        <v>719409</v>
      </c>
      <c r="R49" s="9">
        <v>179</v>
      </c>
      <c r="S49" s="9">
        <v>1922</v>
      </c>
      <c r="T49" s="9">
        <v>4909</v>
      </c>
      <c r="U49" s="9">
        <v>295</v>
      </c>
      <c r="V49" s="9">
        <v>151</v>
      </c>
      <c r="W49" s="9">
        <v>58</v>
      </c>
      <c r="X49" s="9">
        <v>6</v>
      </c>
      <c r="Y49" s="9">
        <v>2939646</v>
      </c>
      <c r="Z49" s="2" t="str">
        <f t="shared" si="3"/>
        <v>宮崎県</v>
      </c>
      <c r="AA49" s="9">
        <v>2298</v>
      </c>
      <c r="AB49" s="9">
        <v>65910</v>
      </c>
      <c r="AC49" s="9">
        <v>64529</v>
      </c>
      <c r="AD49" s="9">
        <v>4120</v>
      </c>
      <c r="AE49" s="9">
        <v>17544</v>
      </c>
      <c r="AF49" s="9">
        <v>21</v>
      </c>
      <c r="AG49" s="9">
        <v>553641</v>
      </c>
    </row>
    <row r="50" spans="1:33" ht="13.5">
      <c r="A50" t="s">
        <v>46</v>
      </c>
      <c r="B50" s="9">
        <v>9185.79</v>
      </c>
      <c r="C50" s="9">
        <v>1785571</v>
      </c>
      <c r="D50" s="9">
        <v>327</v>
      </c>
      <c r="E50" s="9">
        <v>1128</v>
      </c>
      <c r="F50" s="9">
        <v>331</v>
      </c>
      <c r="G50" s="9">
        <v>41213</v>
      </c>
      <c r="H50" s="9">
        <v>43542</v>
      </c>
      <c r="I50" s="2" t="str">
        <f t="shared" si="2"/>
        <v>鹿児島県</v>
      </c>
      <c r="J50" s="9">
        <v>17547</v>
      </c>
      <c r="K50" s="9">
        <v>16279</v>
      </c>
      <c r="L50" s="16">
        <v>75.39</v>
      </c>
      <c r="M50" s="16">
        <v>82.1</v>
      </c>
      <c r="N50" s="9">
        <v>820576</v>
      </c>
      <c r="O50" s="15">
        <v>99.6</v>
      </c>
      <c r="P50" s="9">
        <v>10963</v>
      </c>
      <c r="Q50" s="9">
        <v>1011868</v>
      </c>
      <c r="R50" s="9">
        <v>300</v>
      </c>
      <c r="S50" s="9">
        <v>3281</v>
      </c>
      <c r="T50" s="9">
        <v>7176</v>
      </c>
      <c r="U50" s="9">
        <v>608</v>
      </c>
      <c r="V50" s="9">
        <v>288</v>
      </c>
      <c r="W50" s="9">
        <v>104</v>
      </c>
      <c r="X50" s="9">
        <v>6</v>
      </c>
      <c r="Y50" s="9">
        <v>4656151</v>
      </c>
      <c r="Z50" s="2" t="str">
        <f t="shared" si="3"/>
        <v>鹿児島県</v>
      </c>
      <c r="AA50" s="9">
        <v>2228</v>
      </c>
      <c r="AB50" s="9">
        <v>121760</v>
      </c>
      <c r="AC50" s="9">
        <v>97288</v>
      </c>
      <c r="AD50" s="9">
        <v>5581</v>
      </c>
      <c r="AE50" s="9">
        <v>27855</v>
      </c>
      <c r="AF50" s="9">
        <v>27</v>
      </c>
      <c r="AG50" s="9">
        <v>857766</v>
      </c>
    </row>
    <row r="51" spans="1:33" ht="13.5">
      <c r="A51" t="s">
        <v>47</v>
      </c>
      <c r="B51" s="9">
        <v>2265.2</v>
      </c>
      <c r="C51" s="9">
        <v>1247455</v>
      </c>
      <c r="D51" s="9">
        <v>285</v>
      </c>
      <c r="E51" s="9">
        <v>822</v>
      </c>
      <c r="F51" s="9">
        <v>140</v>
      </c>
      <c r="G51" s="9">
        <v>25927</v>
      </c>
      <c r="H51" s="9">
        <v>25440</v>
      </c>
      <c r="I51" s="2" t="str">
        <f t="shared" si="2"/>
        <v>沖縄県</v>
      </c>
      <c r="J51" s="9">
        <v>17154</v>
      </c>
      <c r="K51" s="9">
        <v>7023</v>
      </c>
      <c r="L51" s="16">
        <v>76.67</v>
      </c>
      <c r="M51" s="16">
        <v>84.47</v>
      </c>
      <c r="N51" s="9">
        <v>509900</v>
      </c>
      <c r="O51" s="15">
        <v>97</v>
      </c>
      <c r="P51" s="9">
        <v>3169</v>
      </c>
      <c r="Q51" s="9">
        <v>655031</v>
      </c>
      <c r="R51" s="9">
        <v>89</v>
      </c>
      <c r="S51" s="9">
        <v>1894</v>
      </c>
      <c r="T51" s="9">
        <v>4627</v>
      </c>
      <c r="U51" s="9">
        <v>280</v>
      </c>
      <c r="V51" s="9">
        <v>169</v>
      </c>
      <c r="W51" s="9">
        <v>65</v>
      </c>
      <c r="X51" s="9">
        <v>5</v>
      </c>
      <c r="Y51" s="9">
        <v>2973394</v>
      </c>
      <c r="Z51" s="2" t="str">
        <f t="shared" si="3"/>
        <v>沖縄県</v>
      </c>
      <c r="AA51" s="9">
        <v>2077</v>
      </c>
      <c r="AB51" s="9">
        <v>37690</v>
      </c>
      <c r="AC51" s="9">
        <v>72577</v>
      </c>
      <c r="AD51" s="9">
        <v>3815</v>
      </c>
      <c r="AE51" s="9">
        <v>21492</v>
      </c>
      <c r="AF51" s="9">
        <v>25</v>
      </c>
      <c r="AG51" s="9">
        <v>560152</v>
      </c>
    </row>
    <row r="52" spans="1:33" ht="13.5">
      <c r="A52" s="1" t="s">
        <v>48</v>
      </c>
      <c r="B52" s="10">
        <v>13</v>
      </c>
      <c r="C52" s="10">
        <v>10</v>
      </c>
      <c r="D52" s="10">
        <v>10</v>
      </c>
      <c r="E52" s="10">
        <v>10</v>
      </c>
      <c r="F52" s="10">
        <v>10</v>
      </c>
      <c r="G52" s="10">
        <v>9</v>
      </c>
      <c r="H52" s="11">
        <v>10</v>
      </c>
      <c r="I52" s="3" t="str">
        <f t="shared" si="2"/>
        <v>全国順位</v>
      </c>
      <c r="J52" s="10">
        <v>10</v>
      </c>
      <c r="K52" s="10">
        <v>10</v>
      </c>
      <c r="L52" s="10">
        <v>6</v>
      </c>
      <c r="M52" s="10">
        <v>7</v>
      </c>
      <c r="N52" s="10">
        <v>10</v>
      </c>
      <c r="O52" s="17">
        <v>6</v>
      </c>
      <c r="P52" s="10">
        <v>7</v>
      </c>
      <c r="Q52" s="11">
        <v>10</v>
      </c>
      <c r="R52" s="12">
        <v>17</v>
      </c>
      <c r="S52" s="10">
        <v>12</v>
      </c>
      <c r="T52" s="10">
        <v>10</v>
      </c>
      <c r="U52" s="10">
        <v>15</v>
      </c>
      <c r="V52" s="10">
        <v>10</v>
      </c>
      <c r="W52" s="10">
        <v>10</v>
      </c>
      <c r="X52" s="10">
        <v>16</v>
      </c>
      <c r="Y52" s="11">
        <v>10</v>
      </c>
      <c r="Z52" s="3" t="str">
        <f t="shared" si="3"/>
        <v>全国順位</v>
      </c>
      <c r="AA52" s="10">
        <v>8</v>
      </c>
      <c r="AB52" s="10">
        <v>14</v>
      </c>
      <c r="AC52" s="10">
        <v>9</v>
      </c>
      <c r="AD52" s="10">
        <v>9</v>
      </c>
      <c r="AE52" s="10">
        <v>10</v>
      </c>
      <c r="AF52" s="10">
        <v>6</v>
      </c>
      <c r="AG52" s="11">
        <v>11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ＮＥＣソフトウェア静岡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医療グループ</dc:creator>
  <cp:keywords/>
  <dc:description/>
  <cp:lastModifiedBy>医療グループ</cp:lastModifiedBy>
  <cp:lastPrinted>2000-03-02T03:57:14Z</cp:lastPrinted>
  <dcterms:created xsi:type="dcterms:W3CDTF">2000-02-23T02:02:58Z</dcterms:created>
  <cp:category/>
  <cp:version/>
  <cp:contentType/>
  <cp:contentStatus/>
</cp:coreProperties>
</file>