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60" activeTab="0"/>
  </bookViews>
  <sheets>
    <sheet name="駅前広場" sheetId="1" r:id="rId1"/>
  </sheets>
  <definedNames>
    <definedName name="_xlnm.Print_Area" localSheetId="0">'駅前広場'!$A:$L</definedName>
    <definedName name="_xlnm.Print_Titles" localSheetId="0">'駅前広場'!$1:$4</definedName>
  </definedNames>
  <calcPr fullCalcOnLoad="1"/>
</workbook>
</file>

<file path=xl/sharedStrings.xml><?xml version="1.0" encoding="utf-8"?>
<sst xmlns="http://schemas.openxmlformats.org/spreadsheetml/2006/main" count="458" uniqueCount="326">
  <si>
    <t>　　　　　　</t>
  </si>
  <si>
    <t>都市名</t>
  </si>
  <si>
    <t>駅名</t>
  </si>
  <si>
    <t>鉄道名</t>
  </si>
  <si>
    <t>種別</t>
  </si>
  <si>
    <t>乗降客</t>
  </si>
  <si>
    <t>最終決定</t>
  </si>
  <si>
    <t>告示番号</t>
  </si>
  <si>
    <t>計画決定</t>
  </si>
  <si>
    <t>供用面積</t>
  </si>
  <si>
    <t>（人）</t>
  </si>
  <si>
    <t>下田</t>
  </si>
  <si>
    <t>下田市</t>
  </si>
  <si>
    <t>伊豆急行</t>
  </si>
  <si>
    <t>私鉄</t>
  </si>
  <si>
    <t xml:space="preserve"> 35. 8.13</t>
  </si>
  <si>
    <t xml:space="preserve"> 建告1626</t>
  </si>
  <si>
    <t>下田駅前通り線</t>
  </si>
  <si>
    <t>河津</t>
  </si>
  <si>
    <t>河津町</t>
  </si>
  <si>
    <t>河津駅</t>
  </si>
  <si>
    <t xml:space="preserve"> 36. 7. 7</t>
  </si>
  <si>
    <t xml:space="preserve"> 建告2358</t>
  </si>
  <si>
    <t>浜峰線</t>
  </si>
  <si>
    <t>東伊豆</t>
  </si>
  <si>
    <t>東伊豆町</t>
  </si>
  <si>
    <t>片瀬白田駅</t>
  </si>
  <si>
    <t xml:space="preserve"> 61. 9.30</t>
  </si>
  <si>
    <t xml:space="preserve"> 町告  42</t>
  </si>
  <si>
    <t>白田線</t>
  </si>
  <si>
    <t>熱海</t>
  </si>
  <si>
    <t>熱海市</t>
  </si>
  <si>
    <t>熱海駅</t>
  </si>
  <si>
    <t>新幹線、伊東線他</t>
  </si>
  <si>
    <t>ＪＲ</t>
  </si>
  <si>
    <t xml:space="preserve"> 40. 3. 5</t>
  </si>
  <si>
    <t xml:space="preserve"> 建告 386</t>
  </si>
  <si>
    <t>熱海駅和田浜通り線</t>
  </si>
  <si>
    <t>来の宮駅</t>
  </si>
  <si>
    <t>伊東線</t>
  </si>
  <si>
    <t xml:space="preserve"> 47. 8.15</t>
  </si>
  <si>
    <t xml:space="preserve"> 市告  47</t>
  </si>
  <si>
    <t>田方広域</t>
  </si>
  <si>
    <t>修善寺駅</t>
  </si>
  <si>
    <t>伊豆箱根鉄道</t>
  </si>
  <si>
    <t xml:space="preserve"> 51. 8. 7</t>
  </si>
  <si>
    <t>駅北線</t>
  </si>
  <si>
    <t>御殿場小山</t>
  </si>
  <si>
    <t>御殿場市</t>
  </si>
  <si>
    <t>御殿場駅</t>
  </si>
  <si>
    <t>御殿場線</t>
  </si>
  <si>
    <t xml:space="preserve"> 35. 7. 4</t>
  </si>
  <si>
    <t xml:space="preserve"> 建告1212</t>
  </si>
  <si>
    <t>御殿場駅前通り線</t>
  </si>
  <si>
    <t>広域</t>
  </si>
  <si>
    <t>小山町</t>
  </si>
  <si>
    <t>足柄駅</t>
  </si>
  <si>
    <t>竹之下中島線</t>
  </si>
  <si>
    <t>東駿河湾</t>
  </si>
  <si>
    <t>三島市</t>
  </si>
  <si>
    <t>三島駅(北)</t>
  </si>
  <si>
    <t>新幹線、東海道本線</t>
  </si>
  <si>
    <t xml:space="preserve"> 53. 4. 7</t>
  </si>
  <si>
    <t xml:space="preserve"> 市告  10</t>
  </si>
  <si>
    <t>三島駅北口線</t>
  </si>
  <si>
    <t>三島駅(南)</t>
  </si>
  <si>
    <t xml:space="preserve"> 49. 8.13</t>
  </si>
  <si>
    <t xml:space="preserve"> 県告 841</t>
  </si>
  <si>
    <t>小山三軒家線</t>
  </si>
  <si>
    <t>沼津市</t>
  </si>
  <si>
    <t>沼津駅（南）</t>
  </si>
  <si>
    <t>東海道本線</t>
  </si>
  <si>
    <t xml:space="preserve"> 県告 326</t>
  </si>
  <si>
    <t>沼津駅沼津港線</t>
  </si>
  <si>
    <t>沼津駅（北）</t>
  </si>
  <si>
    <t>七通線</t>
  </si>
  <si>
    <t>原駅</t>
  </si>
  <si>
    <t xml:space="preserve"> 56.11.13</t>
  </si>
  <si>
    <t xml:space="preserve"> 市告  82</t>
  </si>
  <si>
    <t>原駅町沖線</t>
  </si>
  <si>
    <t>岳南広域</t>
  </si>
  <si>
    <t>富士市</t>
  </si>
  <si>
    <t>富士駅(北)</t>
  </si>
  <si>
    <t xml:space="preserve"> 51. 4. 2</t>
  </si>
  <si>
    <t xml:space="preserve"> 県告 246</t>
  </si>
  <si>
    <t>富士停車場厚原線</t>
  </si>
  <si>
    <t>富士駅(南)</t>
  </si>
  <si>
    <t xml:space="preserve"> 36.10.19</t>
  </si>
  <si>
    <t xml:space="preserve"> 建告2368</t>
  </si>
  <si>
    <t>富士駅南口田子浦線</t>
  </si>
  <si>
    <t>入山瀬駅</t>
  </si>
  <si>
    <t>身延線</t>
  </si>
  <si>
    <t xml:space="preserve"> 30. 3.31</t>
  </si>
  <si>
    <t xml:space="preserve"> 建告 400</t>
  </si>
  <si>
    <t>入山瀬駅前通り線</t>
  </si>
  <si>
    <t>富士根駅</t>
  </si>
  <si>
    <t xml:space="preserve"> 36. 9.28</t>
  </si>
  <si>
    <t xml:space="preserve"> 建告 214</t>
  </si>
  <si>
    <t>田子浦鷹岡線</t>
  </si>
  <si>
    <t>新富士駅(北)</t>
  </si>
  <si>
    <t>新幹線</t>
  </si>
  <si>
    <t xml:space="preserve"> 60. 8.19</t>
  </si>
  <si>
    <t xml:space="preserve"> 県告 786</t>
  </si>
  <si>
    <t>田子浦伝法線</t>
  </si>
  <si>
    <t>新富士駅(南)</t>
  </si>
  <si>
    <t>富士宮市</t>
  </si>
  <si>
    <t>富士宮駅</t>
  </si>
  <si>
    <t xml:space="preserve"> 51. 8.11</t>
  </si>
  <si>
    <t xml:space="preserve"> 市告  38</t>
  </si>
  <si>
    <t>富士宮駅中原線</t>
  </si>
  <si>
    <t>源道寺駅</t>
  </si>
  <si>
    <t xml:space="preserve"> 57. 6.29</t>
  </si>
  <si>
    <t xml:space="preserve"> 市告  24</t>
  </si>
  <si>
    <t>源道寺駅停車場線</t>
  </si>
  <si>
    <t>庵原広域</t>
  </si>
  <si>
    <t>富士川町</t>
  </si>
  <si>
    <t>富士川駅(東)</t>
  </si>
  <si>
    <t xml:space="preserve"> 42.11.13</t>
  </si>
  <si>
    <t xml:space="preserve"> 建告3785</t>
  </si>
  <si>
    <t>富士川駅東口線</t>
  </si>
  <si>
    <t>富士川駅(西)</t>
  </si>
  <si>
    <t>富士川駅黒里線</t>
  </si>
  <si>
    <t>蒲原町</t>
  </si>
  <si>
    <t>蒲原駅</t>
  </si>
  <si>
    <t xml:space="preserve"> 60.10.28</t>
  </si>
  <si>
    <t xml:space="preserve"> 町告  84</t>
  </si>
  <si>
    <t>蒲原駅南北線</t>
  </si>
  <si>
    <t>新蒲原駅</t>
  </si>
  <si>
    <t xml:space="preserve"> 59.10. 1</t>
  </si>
  <si>
    <t xml:space="preserve"> 県告 819</t>
  </si>
  <si>
    <t>東小学校駅前線</t>
  </si>
  <si>
    <t>静清広域</t>
  </si>
  <si>
    <t>清水駅(西)</t>
  </si>
  <si>
    <t>中央幹線</t>
  </si>
  <si>
    <t>清水駅(東)</t>
  </si>
  <si>
    <t>草薙駅</t>
  </si>
  <si>
    <t xml:space="preserve"> 50. 2.28</t>
  </si>
  <si>
    <t>草薙駅通り線</t>
  </si>
  <si>
    <t>静岡駅(北)</t>
  </si>
  <si>
    <t xml:space="preserve"> 47. 1.28</t>
  </si>
  <si>
    <t xml:space="preserve"> 県告  72</t>
  </si>
  <si>
    <t>静岡駅(南)</t>
  </si>
  <si>
    <t>静岡下島線</t>
  </si>
  <si>
    <t>用宗駅</t>
  </si>
  <si>
    <t xml:space="preserve"> 32. 3.30</t>
  </si>
  <si>
    <t xml:space="preserve"> 建告 465</t>
  </si>
  <si>
    <t>用宗駅前通線</t>
  </si>
  <si>
    <t>東静岡駅(南)</t>
  </si>
  <si>
    <t xml:space="preserve"> 県告  98</t>
  </si>
  <si>
    <t>東静岡南口駅前通線</t>
  </si>
  <si>
    <t>東静岡駅(北)</t>
  </si>
  <si>
    <t>東静岡北口駅前通線</t>
  </si>
  <si>
    <t>志太広域</t>
  </si>
  <si>
    <t>焼津市</t>
  </si>
  <si>
    <t>焼津駅(北)</t>
  </si>
  <si>
    <t xml:space="preserve"> 47. 8.29</t>
  </si>
  <si>
    <t xml:space="preserve"> 県告 694</t>
  </si>
  <si>
    <t>焼津岡部線</t>
  </si>
  <si>
    <t>焼津駅(南)</t>
  </si>
  <si>
    <t>西焼津駅(北)</t>
  </si>
  <si>
    <t xml:space="preserve"> 県告 883</t>
  </si>
  <si>
    <t>駅北口線</t>
  </si>
  <si>
    <t>西焼津駅(南)</t>
  </si>
  <si>
    <t>駅南口線</t>
  </si>
  <si>
    <t>藤枝市</t>
  </si>
  <si>
    <t>藤枝駅(北)</t>
  </si>
  <si>
    <t>藤枝駅広幡線</t>
  </si>
  <si>
    <t>藤枝駅(南)</t>
  </si>
  <si>
    <t>藤枝駅吉永線</t>
  </si>
  <si>
    <t>島田金谷</t>
  </si>
  <si>
    <t>島田市</t>
  </si>
  <si>
    <t>島田駅</t>
  </si>
  <si>
    <t xml:space="preserve"> 57. 7.13</t>
  </si>
  <si>
    <t xml:space="preserve"> 県告 730</t>
  </si>
  <si>
    <t>島田駅中河線</t>
  </si>
  <si>
    <t>六合駅</t>
  </si>
  <si>
    <t xml:space="preserve"> 市告   2</t>
  </si>
  <si>
    <t>六合駅南口線</t>
  </si>
  <si>
    <t>金谷町</t>
  </si>
  <si>
    <t>金谷駅</t>
  </si>
  <si>
    <t xml:space="preserve"> 63.12.27</t>
  </si>
  <si>
    <t>金谷駅十五軒線</t>
  </si>
  <si>
    <t>東遠広域</t>
  </si>
  <si>
    <t>掛川市</t>
  </si>
  <si>
    <t>掛川駅(北)</t>
  </si>
  <si>
    <t>駅前通り線</t>
  </si>
  <si>
    <t>掛川駅(南)</t>
  </si>
  <si>
    <t>駅南中央線</t>
  </si>
  <si>
    <t>菊川駅</t>
  </si>
  <si>
    <t xml:space="preserve"> 59.12.28</t>
  </si>
  <si>
    <t xml:space="preserve"> 県告1152</t>
  </si>
  <si>
    <t>菊川駅前通り線</t>
  </si>
  <si>
    <t>中遠広域</t>
  </si>
  <si>
    <t>袋井市</t>
  </si>
  <si>
    <t>袋井駅</t>
  </si>
  <si>
    <t>H8.1.5</t>
  </si>
  <si>
    <t xml:space="preserve"> 県告  13</t>
  </si>
  <si>
    <t>袋井駅森線</t>
  </si>
  <si>
    <t>磐南広域</t>
  </si>
  <si>
    <t>磐田市</t>
  </si>
  <si>
    <t>磐田駅(北)</t>
  </si>
  <si>
    <t>H3.12.24</t>
  </si>
  <si>
    <t xml:space="preserve"> 県告1097</t>
  </si>
  <si>
    <t>磐田駅天竜線</t>
  </si>
  <si>
    <t>磐田駅(南)</t>
  </si>
  <si>
    <t>H4.3.27</t>
  </si>
  <si>
    <t xml:space="preserve"> 県告 293</t>
  </si>
  <si>
    <t>磐田駅南口線</t>
  </si>
  <si>
    <t>磐田新駅(北)</t>
  </si>
  <si>
    <t>H7.1.10</t>
  </si>
  <si>
    <t xml:space="preserve"> 市告   1</t>
  </si>
  <si>
    <t>三ヶ野新貝２号線</t>
  </si>
  <si>
    <t>磐田新駅(南)</t>
  </si>
  <si>
    <t>H7.11.17</t>
  </si>
  <si>
    <t xml:space="preserve"> 県告 679</t>
  </si>
  <si>
    <t>磐田新駅南口線</t>
  </si>
  <si>
    <t>豊田町</t>
  </si>
  <si>
    <t>豊田町駅（南）</t>
  </si>
  <si>
    <t xml:space="preserve"> 63. 4. 5</t>
  </si>
  <si>
    <t xml:space="preserve"> 県告 395</t>
  </si>
  <si>
    <t>豊田駅南口線</t>
  </si>
  <si>
    <t>豊田町駅（北）</t>
  </si>
  <si>
    <t>豊田駅北口線</t>
  </si>
  <si>
    <t>天竜</t>
  </si>
  <si>
    <t>天竜市</t>
  </si>
  <si>
    <t>西鹿島駅</t>
  </si>
  <si>
    <t>天浜線、遠州鉄道</t>
  </si>
  <si>
    <t xml:space="preserve"> 18. 4.14</t>
  </si>
  <si>
    <t xml:space="preserve"> 内告 214</t>
  </si>
  <si>
    <t>双竜橋鹿島橋線</t>
  </si>
  <si>
    <t>西遠広域</t>
  </si>
  <si>
    <t>浜松市</t>
  </si>
  <si>
    <t xml:space="preserve"> 56. 4. 3</t>
  </si>
  <si>
    <t>旭町鴨江線</t>
  </si>
  <si>
    <t xml:space="preserve"> 49.11.19</t>
  </si>
  <si>
    <t>有玉南中田島線</t>
  </si>
  <si>
    <t>天竜川駅</t>
  </si>
  <si>
    <t xml:space="preserve"> 21.10. 4</t>
  </si>
  <si>
    <t>天竜川駅前線</t>
  </si>
  <si>
    <t>上島駅</t>
  </si>
  <si>
    <t>遠州鉄道</t>
  </si>
  <si>
    <t>上島駅停車場線</t>
  </si>
  <si>
    <t>浜北市</t>
  </si>
  <si>
    <t>浜北駅</t>
  </si>
  <si>
    <t>貴布祢線</t>
  </si>
  <si>
    <t>西浜名広域</t>
  </si>
  <si>
    <t>湖西市</t>
  </si>
  <si>
    <t>新所原駅</t>
  </si>
  <si>
    <t xml:space="preserve"> 47.11. 7</t>
  </si>
  <si>
    <t>南部幹線</t>
  </si>
  <si>
    <t>鷲津駅</t>
  </si>
  <si>
    <t>鷲津駅谷上線</t>
  </si>
  <si>
    <t>県合計</t>
  </si>
  <si>
    <t>愛野新駅小笠山公園線</t>
  </si>
  <si>
    <t xml:space="preserve"> 県告 641</t>
  </si>
  <si>
    <t>裾野駅</t>
  </si>
  <si>
    <t>焼津駅道原線</t>
  </si>
  <si>
    <t xml:space="preserve"> 県告1283</t>
  </si>
  <si>
    <t xml:space="preserve"> 県告 619</t>
  </si>
  <si>
    <t xml:space="preserve"> 県告 619</t>
  </si>
  <si>
    <t>裾野</t>
  </si>
  <si>
    <t>裾野市</t>
  </si>
  <si>
    <t>御殿場線</t>
  </si>
  <si>
    <t>裾野停車場線</t>
  </si>
  <si>
    <t>祢宜弥線</t>
  </si>
  <si>
    <t>来宮駅笹尻線</t>
  </si>
  <si>
    <t xml:space="preserve"> 県告 243</t>
  </si>
  <si>
    <t xml:space="preserve"> 県告 875</t>
  </si>
  <si>
    <t xml:space="preserve"> 県告1289</t>
  </si>
  <si>
    <t xml:space="preserve"> 町告  43</t>
  </si>
  <si>
    <t xml:space="preserve"> 町告  16</t>
  </si>
  <si>
    <t xml:space="preserve"> 県告 147</t>
  </si>
  <si>
    <t xml:space="preserve"> 県告 686</t>
  </si>
  <si>
    <t xml:space="preserve"> 県告 381</t>
  </si>
  <si>
    <t xml:space="preserve"> 県告1111</t>
  </si>
  <si>
    <t>新富士駅南口大通り線</t>
  </si>
  <si>
    <t>長泉町</t>
  </si>
  <si>
    <t>御殿場線</t>
  </si>
  <si>
    <t>新駅西口線</t>
  </si>
  <si>
    <t xml:space="preserve"> H11. 10.15</t>
  </si>
  <si>
    <t xml:space="preserve"> 50. 2.28</t>
  </si>
  <si>
    <t xml:space="preserve"> 県告 871</t>
  </si>
  <si>
    <t>浜松駅（北）</t>
  </si>
  <si>
    <t>浜松駅（南）</t>
  </si>
  <si>
    <t xml:space="preserve"> 町告102</t>
  </si>
  <si>
    <t>長泉なめり駅</t>
  </si>
  <si>
    <t xml:space="preserve"> 市告  92</t>
  </si>
  <si>
    <t>清水駅東口松原町線</t>
  </si>
  <si>
    <t>愛野駅（北）</t>
  </si>
  <si>
    <t>愛野駅（南）</t>
  </si>
  <si>
    <t>都市計画道路名</t>
  </si>
  <si>
    <t xml:space="preserve">駅前広場面積 （m2) </t>
  </si>
  <si>
    <t>東海道本線</t>
  </si>
  <si>
    <t xml:space="preserve"> 市告 376</t>
  </si>
  <si>
    <t>舞阪駅北通り線</t>
  </si>
  <si>
    <t>舞阪駅</t>
  </si>
  <si>
    <t xml:space="preserve"> 県告 384</t>
  </si>
  <si>
    <t xml:space="preserve"> 市告  19</t>
  </si>
  <si>
    <t xml:space="preserve"> 県告 337</t>
  </si>
  <si>
    <t>清水駅西口通り線</t>
  </si>
  <si>
    <t xml:space="preserve"> 市告 264</t>
  </si>
  <si>
    <t xml:space="preserve"> 県告 810</t>
  </si>
  <si>
    <t>旧清水市</t>
  </si>
  <si>
    <t>旧静岡市</t>
  </si>
  <si>
    <t>都市計画区域名</t>
  </si>
  <si>
    <t>都市計画
区域名</t>
  </si>
  <si>
    <t>都市名</t>
  </si>
  <si>
    <t>交通広場面積（ｍ２）</t>
  </si>
  <si>
    <t>最終決定</t>
  </si>
  <si>
    <t>告示番号</t>
  </si>
  <si>
    <t>都市計画道路名</t>
  </si>
  <si>
    <t>計画決定</t>
  </si>
  <si>
    <t>供用面積</t>
  </si>
  <si>
    <t>静清広域</t>
  </si>
  <si>
    <t>静岡市</t>
  </si>
  <si>
    <t>中央幹線</t>
  </si>
  <si>
    <t>志太広域</t>
  </si>
  <si>
    <t>藤枝市</t>
  </si>
  <si>
    <t xml:space="preserve"> 県告 384</t>
  </si>
  <si>
    <t>藤枝駅広幡線</t>
  </si>
  <si>
    <t>県合計</t>
  </si>
  <si>
    <t>旧菊川町</t>
  </si>
  <si>
    <t>伊豆市</t>
  </si>
  <si>
    <t>９－１－２　駅前広場</t>
  </si>
  <si>
    <t>９－１－３　交通広場</t>
  </si>
  <si>
    <t>伊豆急下田駅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</si>
</sst>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3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 horizontal="left"/>
      <protection/>
    </xf>
    <xf numFmtId="0" fontId="5" fillId="0" borderId="3" xfId="0" applyFont="1" applyBorder="1" applyAlignment="1">
      <alignment/>
    </xf>
    <xf numFmtId="37" fontId="5" fillId="0" borderId="2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57" fontId="5" fillId="0" borderId="4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left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>
      <alignment/>
    </xf>
    <xf numFmtId="37" fontId="5" fillId="0" borderId="7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57" fontId="5" fillId="0" borderId="1" xfId="0" applyNumberFormat="1" applyFont="1" applyBorder="1" applyAlignment="1" applyProtection="1">
      <alignment horizontal="left"/>
      <protection/>
    </xf>
    <xf numFmtId="38" fontId="5" fillId="0" borderId="20" xfId="16" applyFont="1" applyBorder="1" applyAlignment="1">
      <alignment/>
    </xf>
    <xf numFmtId="0" fontId="5" fillId="0" borderId="21" xfId="0" applyFont="1" applyBorder="1" applyAlignment="1" applyProtection="1">
      <alignment/>
      <protection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57" fontId="5" fillId="0" borderId="12" xfId="0" applyNumberFormat="1" applyFont="1" applyBorder="1" applyAlignment="1" applyProtection="1">
      <alignment horizontal="left"/>
      <protection/>
    </xf>
    <xf numFmtId="176" fontId="6" fillId="0" borderId="12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/>
    </xf>
    <xf numFmtId="176" fontId="6" fillId="0" borderId="30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20" xfId="0" applyNumberFormat="1" applyFont="1" applyBorder="1" applyAlignment="1">
      <alignment horizontal="center"/>
    </xf>
    <xf numFmtId="57" fontId="6" fillId="0" borderId="33" xfId="0" applyNumberFormat="1" applyFont="1" applyBorder="1" applyAlignment="1">
      <alignment horizontal="center" vertical="center" wrapText="1"/>
    </xf>
    <xf numFmtId="57" fontId="6" fillId="0" borderId="34" xfId="0" applyNumberFormat="1" applyFont="1" applyBorder="1" applyAlignment="1">
      <alignment horizontal="center" vertical="center" wrapText="1"/>
    </xf>
    <xf numFmtId="57" fontId="6" fillId="0" borderId="4" xfId="0" applyNumberFormat="1" applyFont="1" applyBorder="1" applyAlignment="1">
      <alignment horizontal="center" vertical="center" wrapText="1"/>
    </xf>
    <xf numFmtId="57" fontId="6" fillId="0" borderId="35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57" fontId="6" fillId="0" borderId="5" xfId="0" applyNumberFormat="1" applyFont="1" applyBorder="1" applyAlignment="1">
      <alignment horizontal="center"/>
    </xf>
    <xf numFmtId="57" fontId="6" fillId="0" borderId="36" xfId="0" applyNumberFormat="1" applyFont="1" applyBorder="1" applyAlignment="1">
      <alignment horizontal="center"/>
    </xf>
    <xf numFmtId="57" fontId="6" fillId="0" borderId="37" xfId="0" applyNumberFormat="1" applyFont="1" applyBorder="1" applyAlignment="1">
      <alignment horizontal="center"/>
    </xf>
    <xf numFmtId="57" fontId="6" fillId="0" borderId="38" xfId="0" applyNumberFormat="1" applyFont="1" applyBorder="1" applyAlignment="1">
      <alignment horizontal="center"/>
    </xf>
    <xf numFmtId="57" fontId="6" fillId="0" borderId="31" xfId="0" applyNumberFormat="1" applyFont="1" applyBorder="1" applyAlignment="1">
      <alignment horizontal="center"/>
    </xf>
    <xf numFmtId="57" fontId="6" fillId="0" borderId="32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36" xfId="0" applyNumberFormat="1" applyFont="1" applyBorder="1" applyAlignment="1">
      <alignment horizontal="center"/>
    </xf>
    <xf numFmtId="176" fontId="5" fillId="0" borderId="37" xfId="0" applyNumberFormat="1" applyFont="1" applyBorder="1" applyAlignment="1">
      <alignment horizontal="center"/>
    </xf>
    <xf numFmtId="176" fontId="5" fillId="0" borderId="38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 vertical="center" wrapText="1"/>
    </xf>
    <xf numFmtId="176" fontId="6" fillId="0" borderId="3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80"/>
  <sheetViews>
    <sheetView tabSelected="1" view="pageBreakPreview" zoomScale="50" zoomScaleNormal="50" zoomScaleSheetLayoutView="50" workbookViewId="0" topLeftCell="A1">
      <selection activeCell="C6" sqref="C6"/>
    </sheetView>
  </sheetViews>
  <sheetFormatPr defaultColWidth="10.59765625" defaultRowHeight="30" customHeight="1"/>
  <cols>
    <col min="1" max="2" width="15.59765625" style="3" customWidth="1"/>
    <col min="3" max="3" width="22.59765625" style="3" customWidth="1"/>
    <col min="4" max="4" width="28.59765625" style="3" customWidth="1"/>
    <col min="5" max="5" width="7.59765625" style="3" customWidth="1"/>
    <col min="6" max="9" width="15.59765625" style="3" customWidth="1"/>
    <col min="10" max="10" width="15.59765625" style="27" customWidth="1"/>
    <col min="11" max="11" width="32.59765625" style="29" customWidth="1"/>
    <col min="12" max="12" width="3.8984375" style="3" customWidth="1"/>
    <col min="13" max="16384" width="10.59765625" style="3" customWidth="1"/>
  </cols>
  <sheetData>
    <row r="1" spans="1:11" ht="41.25" customHeight="1">
      <c r="A1" s="30" t="s">
        <v>323</v>
      </c>
      <c r="B1" s="1"/>
      <c r="C1" s="1"/>
      <c r="D1" s="1"/>
      <c r="E1" s="1"/>
      <c r="F1" s="1"/>
      <c r="G1" s="1"/>
      <c r="H1" s="1"/>
      <c r="I1" s="1"/>
      <c r="J1" s="2"/>
      <c r="K1" s="46"/>
    </row>
    <row r="2" spans="1:12" ht="31.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47"/>
      <c r="L2" s="3" t="s">
        <v>0</v>
      </c>
    </row>
    <row r="3" spans="1:12" s="29" customFormat="1" ht="31.5" customHeight="1">
      <c r="A3" s="108" t="s">
        <v>304</v>
      </c>
      <c r="B3" s="102" t="s">
        <v>1</v>
      </c>
      <c r="C3" s="102" t="s">
        <v>2</v>
      </c>
      <c r="D3" s="102" t="s">
        <v>3</v>
      </c>
      <c r="E3" s="102" t="s">
        <v>4</v>
      </c>
      <c r="F3" s="106" t="s">
        <v>291</v>
      </c>
      <c r="G3" s="107"/>
      <c r="H3" s="69" t="s">
        <v>5</v>
      </c>
      <c r="I3" s="102" t="s">
        <v>6</v>
      </c>
      <c r="J3" s="102" t="s">
        <v>7</v>
      </c>
      <c r="K3" s="104" t="s">
        <v>290</v>
      </c>
      <c r="L3" s="28"/>
    </row>
    <row r="4" spans="1:12" s="29" customFormat="1" ht="31.5" customHeight="1" thickBot="1">
      <c r="A4" s="109"/>
      <c r="B4" s="103"/>
      <c r="C4" s="103"/>
      <c r="D4" s="103"/>
      <c r="E4" s="103"/>
      <c r="F4" s="70" t="s">
        <v>8</v>
      </c>
      <c r="G4" s="70" t="s">
        <v>9</v>
      </c>
      <c r="H4" s="70" t="s">
        <v>10</v>
      </c>
      <c r="I4" s="103"/>
      <c r="J4" s="103"/>
      <c r="K4" s="105"/>
      <c r="L4" s="28"/>
    </row>
    <row r="5" spans="1:12" ht="34.5" customHeight="1">
      <c r="A5" s="31" t="s">
        <v>11</v>
      </c>
      <c r="B5" s="32" t="s">
        <v>12</v>
      </c>
      <c r="C5" s="32" t="s">
        <v>325</v>
      </c>
      <c r="D5" s="32" t="s">
        <v>13</v>
      </c>
      <c r="E5" s="32" t="s">
        <v>14</v>
      </c>
      <c r="F5" s="8">
        <v>5300</v>
      </c>
      <c r="G5" s="8">
        <v>5300</v>
      </c>
      <c r="H5" s="8">
        <v>6004</v>
      </c>
      <c r="I5" s="6" t="s">
        <v>15</v>
      </c>
      <c r="J5" s="9" t="s">
        <v>16</v>
      </c>
      <c r="K5" s="48" t="s">
        <v>17</v>
      </c>
      <c r="L5" s="7"/>
    </row>
    <row r="6" spans="1:12" ht="34.5" customHeight="1">
      <c r="A6" s="33" t="s">
        <v>18</v>
      </c>
      <c r="B6" s="34" t="s">
        <v>19</v>
      </c>
      <c r="C6" s="34" t="s">
        <v>20</v>
      </c>
      <c r="D6" s="34" t="s">
        <v>13</v>
      </c>
      <c r="E6" s="34" t="s">
        <v>14</v>
      </c>
      <c r="F6" s="10">
        <v>3662</v>
      </c>
      <c r="G6" s="10">
        <v>3662</v>
      </c>
      <c r="H6" s="10">
        <v>1267</v>
      </c>
      <c r="I6" s="11" t="s">
        <v>21</v>
      </c>
      <c r="J6" s="12" t="s">
        <v>22</v>
      </c>
      <c r="K6" s="49" t="s">
        <v>23</v>
      </c>
      <c r="L6" s="7"/>
    </row>
    <row r="7" spans="1:12" ht="34.5" customHeight="1">
      <c r="A7" s="33" t="s">
        <v>24</v>
      </c>
      <c r="B7" s="34" t="s">
        <v>25</v>
      </c>
      <c r="C7" s="34" t="s">
        <v>26</v>
      </c>
      <c r="D7" s="34" t="s">
        <v>13</v>
      </c>
      <c r="E7" s="34" t="s">
        <v>14</v>
      </c>
      <c r="F7" s="10">
        <v>2700</v>
      </c>
      <c r="G7" s="10">
        <v>0</v>
      </c>
      <c r="H7" s="10">
        <v>900</v>
      </c>
      <c r="I7" s="11" t="s">
        <v>27</v>
      </c>
      <c r="J7" s="12" t="s">
        <v>28</v>
      </c>
      <c r="K7" s="49" t="s">
        <v>29</v>
      </c>
      <c r="L7" s="7"/>
    </row>
    <row r="8" spans="1:12" ht="34.5" customHeight="1">
      <c r="A8" s="35" t="s">
        <v>30</v>
      </c>
      <c r="B8" s="34" t="s">
        <v>31</v>
      </c>
      <c r="C8" s="34" t="s">
        <v>32</v>
      </c>
      <c r="D8" s="34" t="s">
        <v>33</v>
      </c>
      <c r="E8" s="34" t="s">
        <v>34</v>
      </c>
      <c r="F8" s="10">
        <v>15295</v>
      </c>
      <c r="G8" s="10">
        <v>11470</v>
      </c>
      <c r="H8" s="10">
        <v>22968</v>
      </c>
      <c r="I8" s="11" t="s">
        <v>35</v>
      </c>
      <c r="J8" s="12" t="s">
        <v>36</v>
      </c>
      <c r="K8" s="49" t="s">
        <v>37</v>
      </c>
      <c r="L8" s="7"/>
    </row>
    <row r="9" spans="1:12" ht="34.5" customHeight="1">
      <c r="A9" s="36"/>
      <c r="B9" s="37"/>
      <c r="C9" s="34" t="s">
        <v>38</v>
      </c>
      <c r="D9" s="34" t="s">
        <v>39</v>
      </c>
      <c r="E9" s="34" t="s">
        <v>34</v>
      </c>
      <c r="F9" s="10">
        <v>2590</v>
      </c>
      <c r="G9" s="10">
        <v>1800</v>
      </c>
      <c r="H9" s="10">
        <v>1399</v>
      </c>
      <c r="I9" s="11" t="s">
        <v>40</v>
      </c>
      <c r="J9" s="12" t="s">
        <v>41</v>
      </c>
      <c r="K9" s="49" t="s">
        <v>265</v>
      </c>
      <c r="L9" s="7"/>
    </row>
    <row r="10" spans="1:12" ht="34.5" customHeight="1">
      <c r="A10" s="33" t="s">
        <v>42</v>
      </c>
      <c r="B10" s="34" t="s">
        <v>322</v>
      </c>
      <c r="C10" s="34" t="s">
        <v>43</v>
      </c>
      <c r="D10" s="34" t="s">
        <v>44</v>
      </c>
      <c r="E10" s="34" t="s">
        <v>14</v>
      </c>
      <c r="F10" s="10">
        <v>3300</v>
      </c>
      <c r="G10" s="10">
        <v>0</v>
      </c>
      <c r="H10" s="10">
        <v>9406</v>
      </c>
      <c r="I10" s="11" t="s">
        <v>45</v>
      </c>
      <c r="J10" s="12" t="s">
        <v>269</v>
      </c>
      <c r="K10" s="49" t="s">
        <v>46</v>
      </c>
      <c r="L10" s="7"/>
    </row>
    <row r="11" spans="1:12" ht="34.5" customHeight="1">
      <c r="A11" s="35" t="s">
        <v>47</v>
      </c>
      <c r="B11" s="34" t="s">
        <v>48</v>
      </c>
      <c r="C11" s="34" t="s">
        <v>49</v>
      </c>
      <c r="D11" s="34" t="s">
        <v>50</v>
      </c>
      <c r="E11" s="34" t="s">
        <v>34</v>
      </c>
      <c r="F11" s="10">
        <v>4800</v>
      </c>
      <c r="G11" s="10">
        <v>4350</v>
      </c>
      <c r="H11" s="10">
        <v>11938</v>
      </c>
      <c r="I11" s="11" t="s">
        <v>51</v>
      </c>
      <c r="J11" s="12" t="s">
        <v>52</v>
      </c>
      <c r="K11" s="49" t="s">
        <v>53</v>
      </c>
      <c r="L11" s="7"/>
    </row>
    <row r="12" spans="1:12" ht="34.5" customHeight="1">
      <c r="A12" s="33" t="s">
        <v>54</v>
      </c>
      <c r="B12" s="34" t="s">
        <v>55</v>
      </c>
      <c r="C12" s="34" t="s">
        <v>56</v>
      </c>
      <c r="D12" s="34" t="s">
        <v>50</v>
      </c>
      <c r="E12" s="34" t="s">
        <v>34</v>
      </c>
      <c r="F12" s="10">
        <v>3140</v>
      </c>
      <c r="G12" s="10">
        <v>3140</v>
      </c>
      <c r="H12" s="10">
        <v>2040</v>
      </c>
      <c r="I12" s="14">
        <v>32959</v>
      </c>
      <c r="J12" s="12" t="s">
        <v>270</v>
      </c>
      <c r="K12" s="49" t="s">
        <v>57</v>
      </c>
      <c r="L12" s="7"/>
    </row>
    <row r="13" spans="1:12" ht="34.5" customHeight="1">
      <c r="A13" s="59" t="s">
        <v>58</v>
      </c>
      <c r="B13" s="38" t="s">
        <v>59</v>
      </c>
      <c r="C13" s="34" t="s">
        <v>60</v>
      </c>
      <c r="D13" s="34" t="s">
        <v>61</v>
      </c>
      <c r="E13" s="34" t="s">
        <v>34</v>
      </c>
      <c r="F13" s="10">
        <v>8200</v>
      </c>
      <c r="G13" s="10">
        <v>7314</v>
      </c>
      <c r="H13" s="15">
        <v>59564</v>
      </c>
      <c r="I13" s="11" t="s">
        <v>62</v>
      </c>
      <c r="J13" s="12" t="s">
        <v>63</v>
      </c>
      <c r="K13" s="49" t="s">
        <v>64</v>
      </c>
      <c r="L13" s="7"/>
    </row>
    <row r="14" spans="1:12" ht="34.5" customHeight="1">
      <c r="A14" s="60" t="s">
        <v>54</v>
      </c>
      <c r="B14" s="37"/>
      <c r="C14" s="34" t="s">
        <v>65</v>
      </c>
      <c r="D14" s="34" t="s">
        <v>61</v>
      </c>
      <c r="E14" s="34" t="s">
        <v>34</v>
      </c>
      <c r="F14" s="10">
        <v>5300</v>
      </c>
      <c r="G14" s="10">
        <v>5300</v>
      </c>
      <c r="H14" s="10"/>
      <c r="I14" s="11" t="s">
        <v>66</v>
      </c>
      <c r="J14" s="12" t="s">
        <v>67</v>
      </c>
      <c r="K14" s="49" t="s">
        <v>68</v>
      </c>
      <c r="L14" s="7"/>
    </row>
    <row r="15" spans="1:12" ht="34.5" customHeight="1">
      <c r="A15" s="39"/>
      <c r="B15" s="66" t="s">
        <v>69</v>
      </c>
      <c r="C15" s="64" t="s">
        <v>70</v>
      </c>
      <c r="D15" s="34" t="s">
        <v>71</v>
      </c>
      <c r="E15" s="34" t="s">
        <v>34</v>
      </c>
      <c r="F15" s="10">
        <v>9500</v>
      </c>
      <c r="G15" s="10">
        <v>5770</v>
      </c>
      <c r="H15" s="15">
        <v>46034</v>
      </c>
      <c r="I15" s="14">
        <v>34432</v>
      </c>
      <c r="J15" s="12" t="s">
        <v>72</v>
      </c>
      <c r="K15" s="49" t="s">
        <v>73</v>
      </c>
      <c r="L15" s="7"/>
    </row>
    <row r="16" spans="1:12" ht="34.5" customHeight="1">
      <c r="A16" s="39"/>
      <c r="B16" s="67"/>
      <c r="C16" s="64" t="s">
        <v>74</v>
      </c>
      <c r="D16" s="34" t="s">
        <v>71</v>
      </c>
      <c r="E16" s="34" t="s">
        <v>34</v>
      </c>
      <c r="F16" s="10">
        <v>11200</v>
      </c>
      <c r="G16" s="10">
        <v>9100</v>
      </c>
      <c r="H16" s="10"/>
      <c r="I16" s="14">
        <v>34432</v>
      </c>
      <c r="J16" s="12" t="s">
        <v>72</v>
      </c>
      <c r="K16" s="49" t="s">
        <v>75</v>
      </c>
      <c r="L16" s="7"/>
    </row>
    <row r="17" spans="1:12" ht="34.5" customHeight="1">
      <c r="A17" s="39"/>
      <c r="B17" s="68"/>
      <c r="C17" s="64" t="s">
        <v>76</v>
      </c>
      <c r="D17" s="34" t="s">
        <v>71</v>
      </c>
      <c r="E17" s="34" t="s">
        <v>34</v>
      </c>
      <c r="F17" s="10">
        <v>2450</v>
      </c>
      <c r="G17" s="10">
        <v>800</v>
      </c>
      <c r="H17" s="10">
        <v>5508</v>
      </c>
      <c r="I17" s="11" t="s">
        <v>77</v>
      </c>
      <c r="J17" s="12" t="s">
        <v>78</v>
      </c>
      <c r="K17" s="49" t="s">
        <v>79</v>
      </c>
      <c r="L17" s="7"/>
    </row>
    <row r="18" spans="1:12" ht="34.5" customHeight="1">
      <c r="A18" s="61"/>
      <c r="B18" s="65" t="s">
        <v>276</v>
      </c>
      <c r="C18" s="34" t="s">
        <v>285</v>
      </c>
      <c r="D18" s="34" t="s">
        <v>277</v>
      </c>
      <c r="E18" s="34" t="s">
        <v>34</v>
      </c>
      <c r="F18" s="10">
        <v>3900</v>
      </c>
      <c r="G18" s="10">
        <v>3900</v>
      </c>
      <c r="H18" s="10">
        <v>334</v>
      </c>
      <c r="I18" s="14">
        <v>36872</v>
      </c>
      <c r="J18" s="12" t="s">
        <v>284</v>
      </c>
      <c r="K18" s="49" t="s">
        <v>278</v>
      </c>
      <c r="L18" s="7"/>
    </row>
    <row r="19" spans="1:12" ht="34.5" customHeight="1">
      <c r="A19" s="62" t="s">
        <v>260</v>
      </c>
      <c r="B19" s="53" t="s">
        <v>261</v>
      </c>
      <c r="C19" s="40" t="s">
        <v>255</v>
      </c>
      <c r="D19" s="40" t="s">
        <v>262</v>
      </c>
      <c r="E19" s="34" t="s">
        <v>34</v>
      </c>
      <c r="F19" s="16">
        <v>5300</v>
      </c>
      <c r="G19" s="16">
        <v>0</v>
      </c>
      <c r="H19" s="16"/>
      <c r="I19" s="14">
        <v>35622</v>
      </c>
      <c r="J19" s="17" t="s">
        <v>254</v>
      </c>
      <c r="K19" s="50" t="s">
        <v>263</v>
      </c>
      <c r="L19" s="7"/>
    </row>
    <row r="20" spans="1:12" ht="34.5" customHeight="1">
      <c r="A20" s="35" t="s">
        <v>80</v>
      </c>
      <c r="B20" s="38" t="s">
        <v>81</v>
      </c>
      <c r="C20" s="34" t="s">
        <v>82</v>
      </c>
      <c r="D20" s="34" t="s">
        <v>71</v>
      </c>
      <c r="E20" s="34" t="s">
        <v>34</v>
      </c>
      <c r="F20" s="10">
        <v>6962</v>
      </c>
      <c r="G20" s="10">
        <v>6962</v>
      </c>
      <c r="H20" s="15">
        <v>21326</v>
      </c>
      <c r="I20" s="11" t="s">
        <v>83</v>
      </c>
      <c r="J20" s="12" t="s">
        <v>84</v>
      </c>
      <c r="K20" s="49" t="s">
        <v>85</v>
      </c>
      <c r="L20" s="7"/>
    </row>
    <row r="21" spans="1:12" ht="34.5" customHeight="1">
      <c r="A21" s="39"/>
      <c r="B21" s="28"/>
      <c r="C21" s="34" t="s">
        <v>86</v>
      </c>
      <c r="D21" s="34" t="s">
        <v>71</v>
      </c>
      <c r="E21" s="34" t="s">
        <v>34</v>
      </c>
      <c r="F21" s="10">
        <v>5500</v>
      </c>
      <c r="G21" s="10">
        <v>5500</v>
      </c>
      <c r="H21" s="10"/>
      <c r="I21" s="11" t="s">
        <v>87</v>
      </c>
      <c r="J21" s="12" t="s">
        <v>88</v>
      </c>
      <c r="K21" s="49" t="s">
        <v>89</v>
      </c>
      <c r="L21" s="7"/>
    </row>
    <row r="22" spans="1:12" ht="34.5" customHeight="1">
      <c r="A22" s="39"/>
      <c r="B22" s="28"/>
      <c r="C22" s="34" t="s">
        <v>90</v>
      </c>
      <c r="D22" s="34" t="s">
        <v>91</v>
      </c>
      <c r="E22" s="34" t="s">
        <v>34</v>
      </c>
      <c r="F22" s="10">
        <v>1100</v>
      </c>
      <c r="G22" s="10">
        <v>1100</v>
      </c>
      <c r="H22" s="10">
        <v>2344</v>
      </c>
      <c r="I22" s="11" t="s">
        <v>92</v>
      </c>
      <c r="J22" s="12" t="s">
        <v>93</v>
      </c>
      <c r="K22" s="49" t="s">
        <v>94</v>
      </c>
      <c r="L22" s="7"/>
    </row>
    <row r="23" spans="1:12" ht="34.5" customHeight="1">
      <c r="A23" s="39"/>
      <c r="B23" s="28"/>
      <c r="C23" s="34" t="s">
        <v>95</v>
      </c>
      <c r="D23" s="34" t="s">
        <v>91</v>
      </c>
      <c r="E23" s="34" t="s">
        <v>34</v>
      </c>
      <c r="F23" s="10">
        <v>1200</v>
      </c>
      <c r="G23" s="10">
        <v>1200</v>
      </c>
      <c r="H23" s="10">
        <v>1592</v>
      </c>
      <c r="I23" s="11" t="s">
        <v>96</v>
      </c>
      <c r="J23" s="12" t="s">
        <v>97</v>
      </c>
      <c r="K23" s="49" t="s">
        <v>98</v>
      </c>
      <c r="L23" s="7"/>
    </row>
    <row r="24" spans="1:12" ht="34.5" customHeight="1">
      <c r="A24" s="39"/>
      <c r="B24" s="28"/>
      <c r="C24" s="34" t="s">
        <v>99</v>
      </c>
      <c r="D24" s="34" t="s">
        <v>100</v>
      </c>
      <c r="E24" s="34" t="s">
        <v>34</v>
      </c>
      <c r="F24" s="10">
        <v>8500</v>
      </c>
      <c r="G24" s="10">
        <v>8500</v>
      </c>
      <c r="H24" s="15">
        <v>10824</v>
      </c>
      <c r="I24" s="11" t="s">
        <v>101</v>
      </c>
      <c r="J24" s="12" t="s">
        <v>102</v>
      </c>
      <c r="K24" s="51" t="s">
        <v>103</v>
      </c>
      <c r="L24" s="7"/>
    </row>
    <row r="25" spans="1:12" ht="34.5" customHeight="1">
      <c r="A25" s="39"/>
      <c r="B25" s="37"/>
      <c r="C25" s="34" t="s">
        <v>104</v>
      </c>
      <c r="D25" s="34" t="s">
        <v>100</v>
      </c>
      <c r="E25" s="34" t="s">
        <v>34</v>
      </c>
      <c r="F25" s="10">
        <v>5600</v>
      </c>
      <c r="G25" s="10">
        <v>4900</v>
      </c>
      <c r="H25" s="10"/>
      <c r="I25" s="11" t="s">
        <v>279</v>
      </c>
      <c r="J25" s="12" t="s">
        <v>102</v>
      </c>
      <c r="K25" s="58" t="s">
        <v>275</v>
      </c>
      <c r="L25" s="7"/>
    </row>
    <row r="26" spans="1:12" ht="34.5" customHeight="1">
      <c r="A26" s="39"/>
      <c r="B26" s="38" t="s">
        <v>105</v>
      </c>
      <c r="C26" s="34" t="s">
        <v>106</v>
      </c>
      <c r="D26" s="34" t="s">
        <v>91</v>
      </c>
      <c r="E26" s="34" t="s">
        <v>34</v>
      </c>
      <c r="F26" s="10">
        <v>5200</v>
      </c>
      <c r="G26" s="10">
        <v>5200</v>
      </c>
      <c r="H26" s="10">
        <v>5486</v>
      </c>
      <c r="I26" s="11" t="s">
        <v>107</v>
      </c>
      <c r="J26" s="12" t="s">
        <v>108</v>
      </c>
      <c r="K26" s="49" t="s">
        <v>109</v>
      </c>
      <c r="L26" s="7"/>
    </row>
    <row r="27" spans="1:12" ht="34.5" customHeight="1">
      <c r="A27" s="36"/>
      <c r="B27" s="37"/>
      <c r="C27" s="34" t="s">
        <v>110</v>
      </c>
      <c r="D27" s="34" t="s">
        <v>91</v>
      </c>
      <c r="E27" s="34" t="s">
        <v>34</v>
      </c>
      <c r="F27" s="10">
        <v>1600</v>
      </c>
      <c r="G27" s="10">
        <v>1600</v>
      </c>
      <c r="H27" s="10">
        <v>1787</v>
      </c>
      <c r="I27" s="11" t="s">
        <v>111</v>
      </c>
      <c r="J27" s="12" t="s">
        <v>112</v>
      </c>
      <c r="K27" s="49" t="s">
        <v>113</v>
      </c>
      <c r="L27" s="7"/>
    </row>
    <row r="28" spans="1:12" ht="34.5" customHeight="1">
      <c r="A28" s="35" t="s">
        <v>114</v>
      </c>
      <c r="B28" s="38" t="s">
        <v>115</v>
      </c>
      <c r="C28" s="34" t="s">
        <v>116</v>
      </c>
      <c r="D28" s="34" t="s">
        <v>71</v>
      </c>
      <c r="E28" s="34" t="s">
        <v>34</v>
      </c>
      <c r="F28" s="10">
        <v>1930</v>
      </c>
      <c r="G28" s="10">
        <v>288</v>
      </c>
      <c r="H28" s="15">
        <v>3000</v>
      </c>
      <c r="I28" s="11" t="s">
        <v>117</v>
      </c>
      <c r="J28" s="12" t="s">
        <v>118</v>
      </c>
      <c r="K28" s="49" t="s">
        <v>119</v>
      </c>
      <c r="L28" s="7"/>
    </row>
    <row r="29" spans="1:12" ht="34.5" customHeight="1">
      <c r="A29" s="39"/>
      <c r="B29" s="37"/>
      <c r="C29" s="34" t="s">
        <v>120</v>
      </c>
      <c r="D29" s="34" t="s">
        <v>71</v>
      </c>
      <c r="E29" s="34" t="s">
        <v>34</v>
      </c>
      <c r="F29" s="10">
        <v>800</v>
      </c>
      <c r="G29" s="10">
        <v>800</v>
      </c>
      <c r="H29" s="10"/>
      <c r="I29" s="11" t="s">
        <v>117</v>
      </c>
      <c r="J29" s="12" t="s">
        <v>118</v>
      </c>
      <c r="K29" s="49" t="s">
        <v>121</v>
      </c>
      <c r="L29" s="7"/>
    </row>
    <row r="30" spans="1:12" ht="34.5" customHeight="1">
      <c r="A30" s="39"/>
      <c r="B30" s="38" t="s">
        <v>122</v>
      </c>
      <c r="C30" s="34" t="s">
        <v>123</v>
      </c>
      <c r="D30" s="34" t="s">
        <v>71</v>
      </c>
      <c r="E30" s="34" t="s">
        <v>34</v>
      </c>
      <c r="F30" s="10">
        <v>1700</v>
      </c>
      <c r="G30" s="10">
        <v>1700</v>
      </c>
      <c r="H30" s="10">
        <v>2238</v>
      </c>
      <c r="I30" s="11" t="s">
        <v>124</v>
      </c>
      <c r="J30" s="12" t="s">
        <v>125</v>
      </c>
      <c r="K30" s="49" t="s">
        <v>126</v>
      </c>
      <c r="L30" s="7"/>
    </row>
    <row r="31" spans="1:12" ht="34.5" customHeight="1">
      <c r="A31" s="36"/>
      <c r="B31" s="37"/>
      <c r="C31" s="34" t="s">
        <v>127</v>
      </c>
      <c r="D31" s="34" t="s">
        <v>71</v>
      </c>
      <c r="E31" s="34" t="s">
        <v>34</v>
      </c>
      <c r="F31" s="10">
        <v>3000</v>
      </c>
      <c r="G31" s="10">
        <v>3000</v>
      </c>
      <c r="H31" s="10">
        <v>5108</v>
      </c>
      <c r="I31" s="11" t="s">
        <v>128</v>
      </c>
      <c r="J31" s="12" t="s">
        <v>129</v>
      </c>
      <c r="K31" s="49" t="s">
        <v>130</v>
      </c>
      <c r="L31" s="7"/>
    </row>
    <row r="32" spans="1:12" ht="34.5" customHeight="1">
      <c r="A32" s="35" t="s">
        <v>131</v>
      </c>
      <c r="B32" s="38" t="s">
        <v>302</v>
      </c>
      <c r="C32" s="34" t="s">
        <v>132</v>
      </c>
      <c r="D32" s="34" t="s">
        <v>71</v>
      </c>
      <c r="E32" s="34" t="s">
        <v>34</v>
      </c>
      <c r="F32" s="10">
        <v>6700</v>
      </c>
      <c r="G32" s="10">
        <v>3238</v>
      </c>
      <c r="H32" s="15">
        <v>22502</v>
      </c>
      <c r="I32" s="14">
        <v>37708</v>
      </c>
      <c r="J32" s="12" t="s">
        <v>298</v>
      </c>
      <c r="K32" s="49" t="s">
        <v>299</v>
      </c>
      <c r="L32" s="7"/>
    </row>
    <row r="33" spans="1:12" ht="34.5" customHeight="1">
      <c r="A33" s="39"/>
      <c r="B33" s="28"/>
      <c r="C33" s="34" t="s">
        <v>134</v>
      </c>
      <c r="D33" s="34" t="s">
        <v>71</v>
      </c>
      <c r="E33" s="34" t="s">
        <v>34</v>
      </c>
      <c r="F33" s="10">
        <v>3200</v>
      </c>
      <c r="G33" s="10">
        <v>0</v>
      </c>
      <c r="H33" s="10"/>
      <c r="I33" s="14">
        <v>37067</v>
      </c>
      <c r="J33" s="12" t="s">
        <v>286</v>
      </c>
      <c r="K33" s="49" t="s">
        <v>287</v>
      </c>
      <c r="L33" s="7"/>
    </row>
    <row r="34" spans="1:12" ht="34.5" customHeight="1">
      <c r="A34" s="39"/>
      <c r="B34" s="37"/>
      <c r="C34" s="34" t="s">
        <v>135</v>
      </c>
      <c r="D34" s="34" t="s">
        <v>71</v>
      </c>
      <c r="E34" s="34" t="s">
        <v>34</v>
      </c>
      <c r="F34" s="10">
        <v>2800</v>
      </c>
      <c r="G34" s="10">
        <v>2800</v>
      </c>
      <c r="H34" s="10">
        <v>15754</v>
      </c>
      <c r="I34" s="11" t="s">
        <v>136</v>
      </c>
      <c r="J34" s="12" t="s">
        <v>112</v>
      </c>
      <c r="K34" s="49" t="s">
        <v>137</v>
      </c>
      <c r="L34" s="7"/>
    </row>
    <row r="35" spans="1:12" ht="34.5" customHeight="1">
      <c r="A35" s="39"/>
      <c r="B35" s="38" t="s">
        <v>303</v>
      </c>
      <c r="C35" s="34" t="s">
        <v>138</v>
      </c>
      <c r="D35" s="34" t="s">
        <v>61</v>
      </c>
      <c r="E35" s="34" t="s">
        <v>34</v>
      </c>
      <c r="F35" s="10">
        <v>17800</v>
      </c>
      <c r="G35" s="10">
        <v>10800</v>
      </c>
      <c r="H35" s="15">
        <v>120436</v>
      </c>
      <c r="I35" s="71">
        <v>37859</v>
      </c>
      <c r="J35" s="12" t="s">
        <v>301</v>
      </c>
      <c r="K35" s="49" t="s">
        <v>133</v>
      </c>
      <c r="L35" s="7"/>
    </row>
    <row r="36" spans="1:12" ht="34.5" customHeight="1">
      <c r="A36" s="39"/>
      <c r="B36" s="28"/>
      <c r="C36" s="34" t="s">
        <v>141</v>
      </c>
      <c r="D36" s="34" t="s">
        <v>61</v>
      </c>
      <c r="E36" s="34" t="s">
        <v>34</v>
      </c>
      <c r="F36" s="10">
        <v>5500</v>
      </c>
      <c r="G36" s="10">
        <v>5150</v>
      </c>
      <c r="H36" s="10"/>
      <c r="I36" s="11" t="s">
        <v>139</v>
      </c>
      <c r="J36" s="12" t="s">
        <v>140</v>
      </c>
      <c r="K36" s="49" t="s">
        <v>142</v>
      </c>
      <c r="L36" s="7"/>
    </row>
    <row r="37" spans="1:12" ht="34.5" customHeight="1">
      <c r="A37" s="39"/>
      <c r="B37" s="28"/>
      <c r="C37" s="34" t="s">
        <v>143</v>
      </c>
      <c r="D37" s="34" t="s">
        <v>71</v>
      </c>
      <c r="E37" s="34" t="s">
        <v>34</v>
      </c>
      <c r="F37" s="10">
        <v>1700</v>
      </c>
      <c r="G37" s="10">
        <v>1480</v>
      </c>
      <c r="H37" s="15">
        <v>3516</v>
      </c>
      <c r="I37" s="11" t="s">
        <v>144</v>
      </c>
      <c r="J37" s="12" t="s">
        <v>145</v>
      </c>
      <c r="K37" s="49" t="s">
        <v>146</v>
      </c>
      <c r="L37" s="7"/>
    </row>
    <row r="38" spans="1:12" ht="34.5" customHeight="1">
      <c r="A38" s="39"/>
      <c r="B38" s="28"/>
      <c r="C38" s="34" t="s">
        <v>147</v>
      </c>
      <c r="D38" s="34" t="s">
        <v>71</v>
      </c>
      <c r="E38" s="34" t="s">
        <v>34</v>
      </c>
      <c r="F38" s="10">
        <v>4800</v>
      </c>
      <c r="G38" s="10">
        <v>4800</v>
      </c>
      <c r="H38" s="56">
        <v>11482</v>
      </c>
      <c r="I38" s="55">
        <v>33641</v>
      </c>
      <c r="J38" s="12" t="s">
        <v>148</v>
      </c>
      <c r="K38" s="49" t="s">
        <v>149</v>
      </c>
      <c r="L38" s="7"/>
    </row>
    <row r="39" spans="1:12" ht="34.5" customHeight="1">
      <c r="A39" s="36"/>
      <c r="B39" s="37"/>
      <c r="C39" s="34" t="s">
        <v>150</v>
      </c>
      <c r="D39" s="34" t="s">
        <v>71</v>
      </c>
      <c r="E39" s="34" t="s">
        <v>34</v>
      </c>
      <c r="F39" s="10">
        <v>5250</v>
      </c>
      <c r="G39" s="10">
        <v>5250</v>
      </c>
      <c r="H39" s="54"/>
      <c r="I39" s="55">
        <v>33641</v>
      </c>
      <c r="J39" s="12" t="s">
        <v>148</v>
      </c>
      <c r="K39" s="49" t="s">
        <v>151</v>
      </c>
      <c r="L39" s="7"/>
    </row>
    <row r="40" spans="1:12" ht="34.5" customHeight="1">
      <c r="A40" s="35" t="s">
        <v>152</v>
      </c>
      <c r="B40" s="38" t="s">
        <v>153</v>
      </c>
      <c r="C40" s="34" t="s">
        <v>154</v>
      </c>
      <c r="D40" s="34" t="s">
        <v>71</v>
      </c>
      <c r="E40" s="34" t="s">
        <v>34</v>
      </c>
      <c r="F40" s="10">
        <v>1400</v>
      </c>
      <c r="G40" s="10">
        <v>1400</v>
      </c>
      <c r="H40" s="15">
        <v>28590</v>
      </c>
      <c r="I40" s="11" t="s">
        <v>155</v>
      </c>
      <c r="J40" s="12" t="s">
        <v>156</v>
      </c>
      <c r="K40" s="49" t="s">
        <v>157</v>
      </c>
      <c r="L40" s="7"/>
    </row>
    <row r="41" spans="1:12" ht="34.5" customHeight="1">
      <c r="A41" s="39"/>
      <c r="B41" s="28"/>
      <c r="C41" s="34" t="s">
        <v>158</v>
      </c>
      <c r="D41" s="34" t="s">
        <v>71</v>
      </c>
      <c r="E41" s="34" t="s">
        <v>34</v>
      </c>
      <c r="F41" s="10">
        <v>5400</v>
      </c>
      <c r="G41" s="10">
        <v>5400</v>
      </c>
      <c r="H41" s="10"/>
      <c r="I41" s="14">
        <v>35860</v>
      </c>
      <c r="J41" s="12" t="s">
        <v>266</v>
      </c>
      <c r="K41" s="49" t="s">
        <v>256</v>
      </c>
      <c r="L41" s="7"/>
    </row>
    <row r="42" spans="1:12" ht="34.5" customHeight="1">
      <c r="A42" s="39"/>
      <c r="B42" s="28"/>
      <c r="C42" s="34" t="s">
        <v>159</v>
      </c>
      <c r="D42" s="34" t="s">
        <v>71</v>
      </c>
      <c r="E42" s="34" t="s">
        <v>34</v>
      </c>
      <c r="F42" s="10">
        <v>2200</v>
      </c>
      <c r="G42" s="10">
        <v>2200</v>
      </c>
      <c r="H42" s="15">
        <v>11022</v>
      </c>
      <c r="I42" s="11" t="s">
        <v>27</v>
      </c>
      <c r="J42" s="12" t="s">
        <v>160</v>
      </c>
      <c r="K42" s="49" t="s">
        <v>161</v>
      </c>
      <c r="L42" s="7"/>
    </row>
    <row r="43" spans="1:12" ht="34.5" customHeight="1">
      <c r="A43" s="39"/>
      <c r="B43" s="37"/>
      <c r="C43" s="34" t="s">
        <v>162</v>
      </c>
      <c r="D43" s="34" t="s">
        <v>71</v>
      </c>
      <c r="E43" s="34" t="s">
        <v>34</v>
      </c>
      <c r="F43" s="10">
        <v>2200</v>
      </c>
      <c r="G43" s="10">
        <v>2200</v>
      </c>
      <c r="H43" s="10"/>
      <c r="I43" s="11" t="s">
        <v>27</v>
      </c>
      <c r="J43" s="12" t="s">
        <v>160</v>
      </c>
      <c r="K43" s="49" t="s">
        <v>163</v>
      </c>
      <c r="L43" s="7"/>
    </row>
    <row r="44" spans="1:12" ht="34.5" customHeight="1">
      <c r="A44" s="39"/>
      <c r="B44" s="38" t="s">
        <v>164</v>
      </c>
      <c r="C44" s="34" t="s">
        <v>165</v>
      </c>
      <c r="D44" s="34" t="s">
        <v>71</v>
      </c>
      <c r="E44" s="34" t="s">
        <v>34</v>
      </c>
      <c r="F44" s="10">
        <v>5300</v>
      </c>
      <c r="G44" s="10">
        <v>5300</v>
      </c>
      <c r="H44" s="15">
        <v>26242</v>
      </c>
      <c r="I44" s="14">
        <v>35157</v>
      </c>
      <c r="J44" s="12" t="s">
        <v>296</v>
      </c>
      <c r="K44" s="49" t="s">
        <v>166</v>
      </c>
      <c r="L44" s="7"/>
    </row>
    <row r="45" spans="1:12" ht="34.5" customHeight="1">
      <c r="A45" s="36"/>
      <c r="B45" s="37"/>
      <c r="C45" s="34" t="s">
        <v>167</v>
      </c>
      <c r="D45" s="34" t="s">
        <v>71</v>
      </c>
      <c r="E45" s="34" t="s">
        <v>34</v>
      </c>
      <c r="F45" s="10">
        <v>6000</v>
      </c>
      <c r="G45" s="10">
        <v>6000</v>
      </c>
      <c r="H45" s="10"/>
      <c r="I45" s="14">
        <v>34054</v>
      </c>
      <c r="J45" s="13" t="s">
        <v>297</v>
      </c>
      <c r="K45" s="49" t="s">
        <v>168</v>
      </c>
      <c r="L45" s="7"/>
    </row>
    <row r="46" spans="1:12" ht="34.5" customHeight="1">
      <c r="A46" s="35" t="s">
        <v>169</v>
      </c>
      <c r="B46" s="38" t="s">
        <v>170</v>
      </c>
      <c r="C46" s="34" t="s">
        <v>171</v>
      </c>
      <c r="D46" s="34" t="s">
        <v>71</v>
      </c>
      <c r="E46" s="34" t="s">
        <v>34</v>
      </c>
      <c r="F46" s="10">
        <v>8040</v>
      </c>
      <c r="G46" s="10">
        <v>5000</v>
      </c>
      <c r="H46" s="10">
        <v>18871</v>
      </c>
      <c r="I46" s="11" t="s">
        <v>172</v>
      </c>
      <c r="J46" s="12" t="s">
        <v>173</v>
      </c>
      <c r="K46" s="49" t="s">
        <v>174</v>
      </c>
      <c r="L46" s="7"/>
    </row>
    <row r="47" spans="1:12" ht="34.5" customHeight="1">
      <c r="A47" s="35" t="s">
        <v>54</v>
      </c>
      <c r="B47" s="37"/>
      <c r="C47" s="34" t="s">
        <v>175</v>
      </c>
      <c r="D47" s="34" t="s">
        <v>71</v>
      </c>
      <c r="E47" s="34" t="s">
        <v>34</v>
      </c>
      <c r="F47" s="10">
        <v>3100</v>
      </c>
      <c r="G47" s="10">
        <v>3100</v>
      </c>
      <c r="H47" s="10">
        <v>5362</v>
      </c>
      <c r="I47" s="14">
        <v>33974</v>
      </c>
      <c r="J47" s="12" t="s">
        <v>176</v>
      </c>
      <c r="K47" s="49" t="s">
        <v>177</v>
      </c>
      <c r="L47" s="7"/>
    </row>
    <row r="48" spans="1:12" ht="34.5" customHeight="1">
      <c r="A48" s="36"/>
      <c r="B48" s="34" t="s">
        <v>178</v>
      </c>
      <c r="C48" s="34" t="s">
        <v>179</v>
      </c>
      <c r="D48" s="34" t="s">
        <v>71</v>
      </c>
      <c r="E48" s="34" t="s">
        <v>34</v>
      </c>
      <c r="F48" s="10">
        <v>2100</v>
      </c>
      <c r="G48" s="10">
        <v>2100</v>
      </c>
      <c r="H48" s="10">
        <v>6782</v>
      </c>
      <c r="I48" s="11" t="s">
        <v>180</v>
      </c>
      <c r="J48" s="12" t="s">
        <v>257</v>
      </c>
      <c r="K48" s="49" t="s">
        <v>181</v>
      </c>
      <c r="L48" s="7"/>
    </row>
    <row r="49" spans="1:12" ht="34.5" customHeight="1">
      <c r="A49" s="35" t="s">
        <v>182</v>
      </c>
      <c r="B49" s="38" t="s">
        <v>183</v>
      </c>
      <c r="C49" s="34" t="s">
        <v>184</v>
      </c>
      <c r="D49" s="34" t="s">
        <v>61</v>
      </c>
      <c r="E49" s="34" t="s">
        <v>34</v>
      </c>
      <c r="F49" s="10">
        <v>7000</v>
      </c>
      <c r="G49" s="10">
        <v>7000</v>
      </c>
      <c r="H49" s="15">
        <v>30600</v>
      </c>
      <c r="I49" s="11" t="s">
        <v>280</v>
      </c>
      <c r="J49" s="12" t="s">
        <v>281</v>
      </c>
      <c r="K49" s="49" t="s">
        <v>185</v>
      </c>
      <c r="L49" s="7"/>
    </row>
    <row r="50" spans="1:12" ht="34.5" customHeight="1">
      <c r="A50" s="39"/>
      <c r="B50" s="37"/>
      <c r="C50" s="34" t="s">
        <v>186</v>
      </c>
      <c r="D50" s="34" t="s">
        <v>61</v>
      </c>
      <c r="E50" s="34" t="s">
        <v>34</v>
      </c>
      <c r="F50" s="10">
        <v>6300</v>
      </c>
      <c r="G50" s="10">
        <v>6300</v>
      </c>
      <c r="H50" s="10"/>
      <c r="I50" s="11" t="s">
        <v>136</v>
      </c>
      <c r="J50" s="12" t="s">
        <v>271</v>
      </c>
      <c r="K50" s="49" t="s">
        <v>187</v>
      </c>
      <c r="L50" s="7"/>
    </row>
    <row r="51" spans="1:12" ht="34.5" customHeight="1">
      <c r="A51" s="36"/>
      <c r="B51" s="34" t="s">
        <v>321</v>
      </c>
      <c r="C51" s="34" t="s">
        <v>188</v>
      </c>
      <c r="D51" s="34" t="s">
        <v>71</v>
      </c>
      <c r="E51" s="34" t="s">
        <v>34</v>
      </c>
      <c r="F51" s="10">
        <v>4741</v>
      </c>
      <c r="G51" s="10">
        <v>1501</v>
      </c>
      <c r="H51" s="10">
        <v>9792</v>
      </c>
      <c r="I51" s="11" t="s">
        <v>189</v>
      </c>
      <c r="J51" s="12" t="s">
        <v>190</v>
      </c>
      <c r="K51" s="49" t="s">
        <v>191</v>
      </c>
      <c r="L51" s="7"/>
    </row>
    <row r="52" spans="1:12" ht="34.5" customHeight="1">
      <c r="A52" s="35"/>
      <c r="B52" s="38"/>
      <c r="C52" s="34" t="s">
        <v>194</v>
      </c>
      <c r="D52" s="34" t="s">
        <v>71</v>
      </c>
      <c r="E52" s="34" t="s">
        <v>34</v>
      </c>
      <c r="F52" s="10">
        <v>3000</v>
      </c>
      <c r="G52" s="10">
        <v>3000</v>
      </c>
      <c r="H52" s="10">
        <v>6406</v>
      </c>
      <c r="I52" s="14" t="s">
        <v>195</v>
      </c>
      <c r="J52" s="13" t="s">
        <v>196</v>
      </c>
      <c r="K52" s="49" t="s">
        <v>197</v>
      </c>
      <c r="L52" s="7"/>
    </row>
    <row r="53" spans="1:12" ht="34.5" customHeight="1">
      <c r="A53" s="35" t="s">
        <v>192</v>
      </c>
      <c r="B53" s="38" t="s">
        <v>193</v>
      </c>
      <c r="C53" s="41" t="s">
        <v>288</v>
      </c>
      <c r="D53" s="34" t="s">
        <v>71</v>
      </c>
      <c r="E53" s="34" t="s">
        <v>34</v>
      </c>
      <c r="F53" s="10">
        <v>6600</v>
      </c>
      <c r="G53" s="10">
        <v>6600</v>
      </c>
      <c r="H53" s="15">
        <v>1349</v>
      </c>
      <c r="I53" s="14">
        <v>35612</v>
      </c>
      <c r="J53" s="12" t="s">
        <v>258</v>
      </c>
      <c r="K53" s="49" t="s">
        <v>264</v>
      </c>
      <c r="L53" s="7"/>
    </row>
    <row r="54" spans="1:12" ht="34.5" customHeight="1">
      <c r="A54" s="33"/>
      <c r="B54" s="34"/>
      <c r="C54" s="41" t="s">
        <v>289</v>
      </c>
      <c r="D54" s="34" t="s">
        <v>71</v>
      </c>
      <c r="E54" s="34" t="s">
        <v>34</v>
      </c>
      <c r="F54" s="10">
        <v>7600</v>
      </c>
      <c r="G54" s="10">
        <v>7600</v>
      </c>
      <c r="H54" s="54"/>
      <c r="I54" s="14">
        <v>35612</v>
      </c>
      <c r="J54" s="12" t="s">
        <v>259</v>
      </c>
      <c r="K54" s="49" t="s">
        <v>253</v>
      </c>
      <c r="L54" s="7"/>
    </row>
    <row r="55" spans="1:12" ht="34.5" customHeight="1">
      <c r="A55" s="35" t="s">
        <v>198</v>
      </c>
      <c r="B55" s="38" t="s">
        <v>199</v>
      </c>
      <c r="C55" s="34" t="s">
        <v>200</v>
      </c>
      <c r="D55" s="34" t="s">
        <v>71</v>
      </c>
      <c r="E55" s="34" t="s">
        <v>34</v>
      </c>
      <c r="F55" s="10">
        <v>3500</v>
      </c>
      <c r="G55" s="10">
        <v>3500</v>
      </c>
      <c r="H55" s="15">
        <v>17896</v>
      </c>
      <c r="I55" s="11" t="s">
        <v>201</v>
      </c>
      <c r="J55" s="13" t="s">
        <v>202</v>
      </c>
      <c r="K55" s="49" t="s">
        <v>203</v>
      </c>
      <c r="L55" s="7"/>
    </row>
    <row r="56" spans="1:12" ht="34.5" customHeight="1">
      <c r="A56" s="35"/>
      <c r="B56" s="38"/>
      <c r="C56" s="34" t="s">
        <v>204</v>
      </c>
      <c r="D56" s="34" t="s">
        <v>71</v>
      </c>
      <c r="E56" s="34" t="s">
        <v>34</v>
      </c>
      <c r="F56" s="10">
        <v>4450</v>
      </c>
      <c r="G56" s="10">
        <v>4450</v>
      </c>
      <c r="H56" s="10"/>
      <c r="I56" s="11" t="s">
        <v>205</v>
      </c>
      <c r="J56" s="13" t="s">
        <v>206</v>
      </c>
      <c r="K56" s="49" t="s">
        <v>207</v>
      </c>
      <c r="L56" s="7"/>
    </row>
    <row r="57" spans="1:12" ht="34.5" customHeight="1">
      <c r="A57" s="35"/>
      <c r="B57" s="38"/>
      <c r="C57" s="34" t="s">
        <v>208</v>
      </c>
      <c r="D57" s="34" t="s">
        <v>71</v>
      </c>
      <c r="E57" s="34" t="s">
        <v>34</v>
      </c>
      <c r="F57" s="10">
        <v>3000</v>
      </c>
      <c r="G57" s="10">
        <v>0</v>
      </c>
      <c r="H57" s="15"/>
      <c r="I57" s="11" t="s">
        <v>209</v>
      </c>
      <c r="J57" s="12" t="s">
        <v>210</v>
      </c>
      <c r="K57" s="49" t="s">
        <v>211</v>
      </c>
      <c r="L57" s="7"/>
    </row>
    <row r="58" spans="1:12" ht="34.5" customHeight="1">
      <c r="A58" s="35"/>
      <c r="B58" s="34"/>
      <c r="C58" s="34" t="s">
        <v>212</v>
      </c>
      <c r="D58" s="34" t="s">
        <v>71</v>
      </c>
      <c r="E58" s="34" t="s">
        <v>34</v>
      </c>
      <c r="F58" s="10">
        <v>2700</v>
      </c>
      <c r="G58" s="10">
        <v>0</v>
      </c>
      <c r="H58" s="10"/>
      <c r="I58" s="11" t="s">
        <v>213</v>
      </c>
      <c r="J58" s="13" t="s">
        <v>214</v>
      </c>
      <c r="K58" s="49" t="s">
        <v>215</v>
      </c>
      <c r="L58" s="7"/>
    </row>
    <row r="59" spans="1:12" ht="34.5" customHeight="1">
      <c r="A59" s="39"/>
      <c r="B59" s="38" t="s">
        <v>216</v>
      </c>
      <c r="C59" s="34" t="s">
        <v>217</v>
      </c>
      <c r="D59" s="34" t="s">
        <v>71</v>
      </c>
      <c r="E59" s="34" t="s">
        <v>34</v>
      </c>
      <c r="F59" s="10">
        <v>1500</v>
      </c>
      <c r="G59" s="10">
        <v>1500</v>
      </c>
      <c r="H59" s="15">
        <v>8100</v>
      </c>
      <c r="I59" s="11" t="s">
        <v>218</v>
      </c>
      <c r="J59" s="12" t="s">
        <v>219</v>
      </c>
      <c r="K59" s="49" t="s">
        <v>220</v>
      </c>
      <c r="L59" s="7"/>
    </row>
    <row r="60" spans="1:12" ht="34.5" customHeight="1">
      <c r="A60" s="36"/>
      <c r="B60" s="34"/>
      <c r="C60" s="34" t="s">
        <v>221</v>
      </c>
      <c r="D60" s="34" t="s">
        <v>71</v>
      </c>
      <c r="E60" s="34" t="s">
        <v>34</v>
      </c>
      <c r="F60" s="10">
        <v>4000</v>
      </c>
      <c r="G60" s="10">
        <v>4000</v>
      </c>
      <c r="H60" s="54"/>
      <c r="I60" s="11" t="s">
        <v>218</v>
      </c>
      <c r="J60" s="12" t="s">
        <v>219</v>
      </c>
      <c r="K60" s="49" t="s">
        <v>222</v>
      </c>
      <c r="L60" s="7"/>
    </row>
    <row r="61" spans="1:12" ht="34.5" customHeight="1">
      <c r="A61" s="33" t="s">
        <v>223</v>
      </c>
      <c r="B61" s="34" t="s">
        <v>224</v>
      </c>
      <c r="C61" s="34" t="s">
        <v>225</v>
      </c>
      <c r="D61" s="34" t="s">
        <v>226</v>
      </c>
      <c r="E61" s="34" t="s">
        <v>14</v>
      </c>
      <c r="F61" s="10">
        <v>2920</v>
      </c>
      <c r="G61" s="10">
        <v>990</v>
      </c>
      <c r="H61" s="10">
        <v>3534</v>
      </c>
      <c r="I61" s="11" t="s">
        <v>227</v>
      </c>
      <c r="J61" s="13" t="s">
        <v>228</v>
      </c>
      <c r="K61" s="49" t="s">
        <v>229</v>
      </c>
      <c r="L61" s="7"/>
    </row>
    <row r="62" spans="1:12" ht="34.5" customHeight="1">
      <c r="A62" s="35" t="s">
        <v>230</v>
      </c>
      <c r="B62" s="38" t="s">
        <v>231</v>
      </c>
      <c r="C62" s="34" t="s">
        <v>282</v>
      </c>
      <c r="D62" s="34" t="s">
        <v>71</v>
      </c>
      <c r="E62" s="34" t="s">
        <v>34</v>
      </c>
      <c r="F62" s="10">
        <v>18900</v>
      </c>
      <c r="G62" s="10">
        <v>18900</v>
      </c>
      <c r="H62" s="15">
        <v>71000</v>
      </c>
      <c r="I62" s="11" t="s">
        <v>232</v>
      </c>
      <c r="J62" s="12" t="s">
        <v>273</v>
      </c>
      <c r="K62" s="49" t="s">
        <v>233</v>
      </c>
      <c r="L62" s="7"/>
    </row>
    <row r="63" spans="1:12" ht="34.5" customHeight="1">
      <c r="A63" s="39"/>
      <c r="B63" s="28"/>
      <c r="C63" s="34" t="s">
        <v>283</v>
      </c>
      <c r="D63" s="34" t="s">
        <v>100</v>
      </c>
      <c r="E63" s="34" t="s">
        <v>34</v>
      </c>
      <c r="F63" s="10">
        <v>6700</v>
      </c>
      <c r="G63" s="10">
        <v>6700</v>
      </c>
      <c r="H63" s="10"/>
      <c r="I63" s="11" t="s">
        <v>234</v>
      </c>
      <c r="J63" s="12" t="s">
        <v>274</v>
      </c>
      <c r="K63" s="49" t="s">
        <v>235</v>
      </c>
      <c r="L63" s="7"/>
    </row>
    <row r="64" spans="1:12" ht="34.5" customHeight="1">
      <c r="A64" s="39"/>
      <c r="B64" s="28"/>
      <c r="C64" s="34" t="s">
        <v>236</v>
      </c>
      <c r="D64" s="34" t="s">
        <v>71</v>
      </c>
      <c r="E64" s="34" t="s">
        <v>34</v>
      </c>
      <c r="F64" s="10">
        <v>6000</v>
      </c>
      <c r="G64" s="10">
        <v>1950</v>
      </c>
      <c r="H64" s="10">
        <v>4500</v>
      </c>
      <c r="I64" s="11" t="s">
        <v>237</v>
      </c>
      <c r="J64" s="12" t="s">
        <v>274</v>
      </c>
      <c r="K64" s="49" t="s">
        <v>238</v>
      </c>
      <c r="L64" s="7"/>
    </row>
    <row r="65" spans="1:12" ht="34.5" customHeight="1">
      <c r="A65" s="39"/>
      <c r="B65" s="28"/>
      <c r="C65" s="34" t="s">
        <v>239</v>
      </c>
      <c r="D65" s="34" t="s">
        <v>240</v>
      </c>
      <c r="E65" s="34" t="s">
        <v>14</v>
      </c>
      <c r="F65" s="10">
        <v>4520</v>
      </c>
      <c r="G65" s="10">
        <v>2770</v>
      </c>
      <c r="H65" s="10">
        <v>2180</v>
      </c>
      <c r="I65" s="14">
        <v>37425</v>
      </c>
      <c r="J65" s="13" t="s">
        <v>300</v>
      </c>
      <c r="K65" s="49" t="s">
        <v>241</v>
      </c>
      <c r="L65" s="7"/>
    </row>
    <row r="66" spans="1:12" ht="34.5" customHeight="1">
      <c r="A66" s="39"/>
      <c r="B66" s="68"/>
      <c r="C66" s="34" t="s">
        <v>295</v>
      </c>
      <c r="D66" s="34" t="s">
        <v>292</v>
      </c>
      <c r="E66" s="34" t="s">
        <v>34</v>
      </c>
      <c r="F66" s="10">
        <v>3200</v>
      </c>
      <c r="G66" s="10">
        <v>0</v>
      </c>
      <c r="H66" s="10">
        <v>5025</v>
      </c>
      <c r="I66" s="14">
        <v>37201</v>
      </c>
      <c r="J66" s="12" t="s">
        <v>293</v>
      </c>
      <c r="K66" s="49" t="s">
        <v>294</v>
      </c>
      <c r="L66" s="7"/>
    </row>
    <row r="67" spans="1:12" ht="34.5" customHeight="1">
      <c r="A67" s="36"/>
      <c r="B67" s="34" t="s">
        <v>242</v>
      </c>
      <c r="C67" s="34" t="s">
        <v>243</v>
      </c>
      <c r="D67" s="34" t="s">
        <v>240</v>
      </c>
      <c r="E67" s="34" t="s">
        <v>14</v>
      </c>
      <c r="F67" s="10">
        <v>3700</v>
      </c>
      <c r="G67" s="10">
        <v>3700</v>
      </c>
      <c r="H67" s="10">
        <v>2735</v>
      </c>
      <c r="I67" s="14">
        <v>35265</v>
      </c>
      <c r="J67" s="12" t="s">
        <v>272</v>
      </c>
      <c r="K67" s="49" t="s">
        <v>244</v>
      </c>
      <c r="L67" s="7"/>
    </row>
    <row r="68" spans="1:12" ht="34.5" customHeight="1">
      <c r="A68" s="35" t="s">
        <v>245</v>
      </c>
      <c r="B68" s="38" t="s">
        <v>246</v>
      </c>
      <c r="C68" s="34" t="s">
        <v>247</v>
      </c>
      <c r="D68" s="34" t="s">
        <v>71</v>
      </c>
      <c r="E68" s="34" t="s">
        <v>34</v>
      </c>
      <c r="F68" s="10">
        <v>2000</v>
      </c>
      <c r="G68" s="10">
        <v>0</v>
      </c>
      <c r="H68" s="10">
        <v>2203</v>
      </c>
      <c r="I68" s="11" t="s">
        <v>248</v>
      </c>
      <c r="J68" s="12" t="s">
        <v>267</v>
      </c>
      <c r="K68" s="49" t="s">
        <v>249</v>
      </c>
      <c r="L68" s="7"/>
    </row>
    <row r="69" spans="1:12" ht="34.5" customHeight="1" thickBot="1">
      <c r="A69" s="42"/>
      <c r="B69" s="43"/>
      <c r="C69" s="44" t="s">
        <v>250</v>
      </c>
      <c r="D69" s="44" t="s">
        <v>71</v>
      </c>
      <c r="E69" s="44" t="s">
        <v>34</v>
      </c>
      <c r="F69" s="18">
        <v>4700</v>
      </c>
      <c r="G69" s="18">
        <v>367</v>
      </c>
      <c r="H69" s="18">
        <v>2078</v>
      </c>
      <c r="I69" s="19" t="s">
        <v>180</v>
      </c>
      <c r="J69" s="57" t="s">
        <v>268</v>
      </c>
      <c r="K69" s="52" t="s">
        <v>251</v>
      </c>
      <c r="L69" s="7"/>
    </row>
    <row r="70" spans="1:13" ht="34.5" customHeight="1" thickBot="1" thickTop="1">
      <c r="A70" s="45" t="s">
        <v>252</v>
      </c>
      <c r="B70" s="23">
        <f>COUNTA(B5:B69)</f>
        <v>30</v>
      </c>
      <c r="C70" s="20">
        <f>COUNTA(C5:C69)</f>
        <v>65</v>
      </c>
      <c r="D70" s="21"/>
      <c r="E70" s="21"/>
      <c r="F70" s="22">
        <f>SUM(F5:F69)</f>
        <v>320250</v>
      </c>
      <c r="G70" s="22">
        <f>SUM(G5:G69)</f>
        <v>249702</v>
      </c>
      <c r="H70" s="22">
        <f>SUM(H5:H69)</f>
        <v>659024</v>
      </c>
      <c r="I70" s="21"/>
      <c r="J70" s="23"/>
      <c r="K70" s="63"/>
      <c r="L70" s="24"/>
      <c r="M70" s="1"/>
    </row>
    <row r="71" spans="1:14" ht="42" customHeight="1" thickTop="1">
      <c r="A71" s="1"/>
      <c r="B71" s="1"/>
      <c r="C71" s="1"/>
      <c r="D71" s="1"/>
      <c r="E71" s="1"/>
      <c r="F71" s="25"/>
      <c r="G71" s="25"/>
      <c r="H71" s="25"/>
      <c r="I71" s="1"/>
      <c r="J71" s="2"/>
      <c r="K71" s="46"/>
      <c r="L71" s="1"/>
      <c r="M71" s="1"/>
      <c r="N71" s="1"/>
    </row>
    <row r="72" spans="1:14" ht="42" customHeight="1">
      <c r="A72" s="1"/>
      <c r="B72" s="1"/>
      <c r="C72" s="1"/>
      <c r="D72" s="1"/>
      <c r="E72" s="1"/>
      <c r="F72" s="25"/>
      <c r="G72" s="25"/>
      <c r="H72" s="25"/>
      <c r="I72" s="1"/>
      <c r="J72" s="2"/>
      <c r="K72" s="46"/>
      <c r="L72" s="1"/>
      <c r="M72" s="1"/>
      <c r="N72" s="1"/>
    </row>
    <row r="73" spans="1:14" ht="42" customHeight="1">
      <c r="A73" s="1"/>
      <c r="B73" s="1"/>
      <c r="C73" s="1"/>
      <c r="D73" s="1"/>
      <c r="E73" s="1"/>
      <c r="F73" s="25"/>
      <c r="G73" s="25"/>
      <c r="H73" s="25"/>
      <c r="I73" s="1"/>
      <c r="J73" s="2"/>
      <c r="K73" s="46"/>
      <c r="L73" s="1"/>
      <c r="M73" s="1"/>
      <c r="N73" s="1"/>
    </row>
    <row r="74" spans="1:11" ht="42" customHeight="1">
      <c r="A74" s="30" t="s">
        <v>324</v>
      </c>
      <c r="B74" s="1"/>
      <c r="C74" s="1"/>
      <c r="D74" s="1"/>
      <c r="E74" s="1"/>
      <c r="F74" s="1"/>
      <c r="G74" s="1"/>
      <c r="H74" s="1"/>
      <c r="I74" s="1"/>
      <c r="J74" s="2"/>
      <c r="K74" s="46"/>
    </row>
    <row r="75" spans="6:8" ht="30" customHeight="1">
      <c r="F75" s="26"/>
      <c r="G75" s="26"/>
      <c r="H75" s="26"/>
    </row>
    <row r="76" spans="1:10" ht="34.5" customHeight="1">
      <c r="A76" s="87" t="s">
        <v>305</v>
      </c>
      <c r="B76" s="87" t="s">
        <v>306</v>
      </c>
      <c r="C76" s="87" t="s">
        <v>307</v>
      </c>
      <c r="D76" s="87"/>
      <c r="E76" s="83" t="s">
        <v>308</v>
      </c>
      <c r="F76" s="84"/>
      <c r="G76" s="98" t="s">
        <v>309</v>
      </c>
      <c r="H76" s="99"/>
      <c r="I76" s="87" t="s">
        <v>310</v>
      </c>
      <c r="J76" s="87"/>
    </row>
    <row r="77" spans="1:10" ht="34.5" customHeight="1">
      <c r="A77" s="87"/>
      <c r="B77" s="87"/>
      <c r="C77" s="72" t="s">
        <v>311</v>
      </c>
      <c r="D77" s="72" t="s">
        <v>312</v>
      </c>
      <c r="E77" s="85"/>
      <c r="F77" s="86"/>
      <c r="G77" s="100"/>
      <c r="H77" s="101"/>
      <c r="I77" s="87"/>
      <c r="J77" s="87"/>
    </row>
    <row r="78" spans="1:10" ht="34.5" customHeight="1">
      <c r="A78" s="73" t="s">
        <v>313</v>
      </c>
      <c r="B78" s="73" t="s">
        <v>314</v>
      </c>
      <c r="C78" s="74">
        <v>3200</v>
      </c>
      <c r="D78" s="74">
        <v>3200</v>
      </c>
      <c r="E78" s="88" t="s">
        <v>139</v>
      </c>
      <c r="F78" s="89"/>
      <c r="G78" s="94" t="s">
        <v>140</v>
      </c>
      <c r="H78" s="95"/>
      <c r="I78" s="81" t="s">
        <v>315</v>
      </c>
      <c r="J78" s="81"/>
    </row>
    <row r="79" spans="1:10" ht="34.5" customHeight="1" thickBot="1">
      <c r="A79" s="75" t="s">
        <v>316</v>
      </c>
      <c r="B79" s="75" t="s">
        <v>317</v>
      </c>
      <c r="C79" s="76">
        <v>500</v>
      </c>
      <c r="D79" s="76">
        <v>0</v>
      </c>
      <c r="E79" s="90">
        <v>35157</v>
      </c>
      <c r="F79" s="91"/>
      <c r="G79" s="96" t="s">
        <v>318</v>
      </c>
      <c r="H79" s="97"/>
      <c r="I79" s="82" t="s">
        <v>319</v>
      </c>
      <c r="J79" s="82"/>
    </row>
    <row r="80" spans="1:10" ht="34.5" customHeight="1" thickBot="1" thickTop="1">
      <c r="A80" s="77" t="s">
        <v>320</v>
      </c>
      <c r="B80" s="77">
        <f>COUNTA(B78:B79)</f>
        <v>2</v>
      </c>
      <c r="C80" s="78">
        <f>SUM(C78:C79)</f>
        <v>3700</v>
      </c>
      <c r="D80" s="78">
        <f>SUM(D78:D79)</f>
        <v>3200</v>
      </c>
      <c r="E80" s="92"/>
      <c r="F80" s="93"/>
      <c r="G80" s="79"/>
      <c r="H80" s="80"/>
      <c r="I80" s="79"/>
      <c r="J80" s="80"/>
    </row>
    <row r="81" ht="30" customHeight="1" thickTop="1"/>
  </sheetData>
  <mergeCells count="24">
    <mergeCell ref="B3:B4"/>
    <mergeCell ref="C3:C4"/>
    <mergeCell ref="A3:A4"/>
    <mergeCell ref="D3:D4"/>
    <mergeCell ref="E3:E4"/>
    <mergeCell ref="I3:I4"/>
    <mergeCell ref="J3:J4"/>
    <mergeCell ref="K3:K4"/>
    <mergeCell ref="F3:G3"/>
    <mergeCell ref="E80:F80"/>
    <mergeCell ref="G78:H78"/>
    <mergeCell ref="G79:H79"/>
    <mergeCell ref="A76:A77"/>
    <mergeCell ref="B76:B77"/>
    <mergeCell ref="C76:D76"/>
    <mergeCell ref="G76:H77"/>
    <mergeCell ref="E76:F77"/>
    <mergeCell ref="I76:J77"/>
    <mergeCell ref="E78:F78"/>
    <mergeCell ref="E79:F79"/>
    <mergeCell ref="G80:H80"/>
    <mergeCell ref="I78:J78"/>
    <mergeCell ref="I79:J79"/>
    <mergeCell ref="I80:J80"/>
  </mergeCells>
  <printOptions/>
  <pageMargins left="0.78" right="0.78" top="1" bottom="1" header="0.512" footer="0.512"/>
  <pageSetup fitToHeight="3" orientation="portrait" paperSize="9" scale="39" r:id="rId1"/>
  <rowBreaks count="1" manualBreakCount="1">
    <brk id="5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2005-10-05T04:45:15Z</cp:lastPrinted>
  <dcterms:created xsi:type="dcterms:W3CDTF">1999-04-13T02:00:38Z</dcterms:created>
  <dcterms:modified xsi:type="dcterms:W3CDTF">2005-10-05T04:45:16Z</dcterms:modified>
  <cp:category/>
  <cp:version/>
  <cp:contentType/>
  <cp:contentStatus/>
</cp:coreProperties>
</file>