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95" windowHeight="8055" activeTab="0"/>
  </bookViews>
  <sheets>
    <sheet name="H27.12" sheetId="1" r:id="rId1"/>
  </sheets>
  <definedNames/>
  <calcPr fullCalcOnLoad="1"/>
</workbook>
</file>

<file path=xl/sharedStrings.xml><?xml version="1.0" encoding="utf-8"?>
<sst xmlns="http://schemas.openxmlformats.org/spreadsheetml/2006/main" count="70" uniqueCount="36">
  <si>
    <t>H27.5</t>
  </si>
  <si>
    <t>H27.6</t>
  </si>
  <si>
    <t>H27.7</t>
  </si>
  <si>
    <t>H27.8</t>
  </si>
  <si>
    <t>Ｈ27.10</t>
  </si>
  <si>
    <t>Ｈ27.11</t>
  </si>
  <si>
    <t>H27.10</t>
  </si>
  <si>
    <t>H27.11</t>
  </si>
  <si>
    <t>１　静岡県の大型小売店等販売額</t>
  </si>
  <si>
    <t>百万円</t>
  </si>
  <si>
    <t>合計</t>
  </si>
  <si>
    <t>前年同月比
(前年比)</t>
  </si>
  <si>
    <t>大型小売店</t>
  </si>
  <si>
    <t>専門量販店</t>
  </si>
  <si>
    <t>コンビニエンスストア</t>
  </si>
  <si>
    <t>百貨店</t>
  </si>
  <si>
    <t>スーパー</t>
  </si>
  <si>
    <t>家電大型専門店</t>
  </si>
  <si>
    <t>ドラッグストア</t>
  </si>
  <si>
    <t>ホームセンター</t>
  </si>
  <si>
    <t>H26 計</t>
  </si>
  <si>
    <t>-</t>
  </si>
  <si>
    <t>H27 計</t>
  </si>
  <si>
    <t>　　　　　（▲2.3）</t>
  </si>
  <si>
    <t>H26.12</t>
  </si>
  <si>
    <t>H27.1</t>
  </si>
  <si>
    <t>H27.2</t>
  </si>
  <si>
    <t>H27.3</t>
  </si>
  <si>
    <t>H27.4</t>
  </si>
  <si>
    <t>Ｈ27.9</t>
  </si>
  <si>
    <t>Ｈ27.12</t>
  </si>
  <si>
    <t>※　県別コンビニエンスストアの販売額が、Ｈ27.7調査分より公表項目として追加されたため、年計及び前年同月比はコンビニエンスストアの分を除いている。</t>
  </si>
  <si>
    <t>２　全国の大型小売店等販売額</t>
  </si>
  <si>
    <t>H27.9</t>
  </si>
  <si>
    <t>H27.12</t>
  </si>
  <si>
    <t>　　　　　　　　資料　経済産業省「商業動態統計調査」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</si>
</sst>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  <numFmt numFmtId="182" formatCode="0.00_ "/>
    <numFmt numFmtId="183" formatCode="0.0_ "/>
    <numFmt numFmtId="184" formatCode="0.0%"/>
    <numFmt numFmtId="185" formatCode="0.0;&quot;▲ &quot;0.0"/>
    <numFmt numFmtId="186" formatCode="#,##0;\-##,#0#,##0"/>
    <numFmt numFmtId="187" formatCode="0.0000000000_ "/>
    <numFmt numFmtId="188" formatCode="0.0000000000000_ "/>
    <numFmt numFmtId="189" formatCode="0.0000_ "/>
    <numFmt numFmtId="190" formatCode="0;&quot;▲ &quot;0"/>
    <numFmt numFmtId="191" formatCode="0.0_);\(0.0\)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41" fontId="5" fillId="0" borderId="10" xfId="0" applyNumberFormat="1" applyFont="1" applyBorder="1" applyAlignment="1">
      <alignment horizontal="center" vertical="center"/>
    </xf>
    <xf numFmtId="185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191" fontId="5" fillId="0" borderId="10" xfId="0" applyNumberFormat="1" applyFont="1" applyBorder="1" applyAlignment="1">
      <alignment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 3" xfId="21"/>
    <cellStyle name="標準 3 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workbookViewId="0" topLeftCell="A1">
      <selection activeCell="G24" sqref="G24"/>
    </sheetView>
  </sheetViews>
  <sheetFormatPr defaultColWidth="9.00390625" defaultRowHeight="13.5"/>
  <cols>
    <col min="2" max="2" width="14.75390625" style="0" customWidth="1"/>
    <col min="3" max="3" width="17.00390625" style="0" customWidth="1"/>
    <col min="4" max="4" width="15.625" style="0" customWidth="1"/>
    <col min="5" max="5" width="14.25390625" style="0" customWidth="1"/>
    <col min="6" max="6" width="15.50390625" style="0" customWidth="1"/>
    <col min="7" max="7" width="16.875" style="0" customWidth="1"/>
    <col min="8" max="8" width="20.625" style="0" customWidth="1"/>
    <col min="9" max="9" width="17.50390625" style="0" customWidth="1"/>
    <col min="10" max="10" width="19.00390625" style="0" customWidth="1"/>
    <col min="11" max="11" width="23.50390625" style="0" customWidth="1"/>
  </cols>
  <sheetData>
    <row r="1" spans="1:11" s="1" customFormat="1" ht="18" customHeight="1">
      <c r="A1" s="1" t="s">
        <v>8</v>
      </c>
      <c r="K1" s="2" t="s">
        <v>9</v>
      </c>
    </row>
    <row r="2" spans="1:11" s="1" customFormat="1" ht="18" customHeight="1">
      <c r="A2" s="3"/>
      <c r="B2" s="4" t="s">
        <v>10</v>
      </c>
      <c r="C2" s="5"/>
      <c r="D2" s="6"/>
      <c r="E2" s="6"/>
      <c r="F2" s="6"/>
      <c r="G2" s="6"/>
      <c r="H2" s="6"/>
      <c r="I2" s="6"/>
      <c r="J2" s="6"/>
      <c r="K2" s="7"/>
    </row>
    <row r="3" spans="1:11" s="1" customFormat="1" ht="18" customHeight="1">
      <c r="A3" s="8"/>
      <c r="B3" s="9"/>
      <c r="C3" s="10" t="s">
        <v>11</v>
      </c>
      <c r="D3" s="11" t="s">
        <v>12</v>
      </c>
      <c r="E3" s="12"/>
      <c r="F3" s="13"/>
      <c r="G3" s="11" t="s">
        <v>13</v>
      </c>
      <c r="H3" s="12"/>
      <c r="I3" s="12"/>
      <c r="J3" s="13"/>
      <c r="K3" s="14" t="s">
        <v>14</v>
      </c>
    </row>
    <row r="4" spans="1:11" s="1" customFormat="1" ht="18" customHeight="1">
      <c r="A4" s="15"/>
      <c r="B4" s="16"/>
      <c r="C4" s="17"/>
      <c r="D4" s="18"/>
      <c r="E4" s="19" t="s">
        <v>15</v>
      </c>
      <c r="F4" s="19" t="s">
        <v>16</v>
      </c>
      <c r="G4" s="18"/>
      <c r="H4" s="19" t="s">
        <v>17</v>
      </c>
      <c r="I4" s="19" t="s">
        <v>18</v>
      </c>
      <c r="J4" s="19" t="s">
        <v>19</v>
      </c>
      <c r="K4" s="15"/>
    </row>
    <row r="5" spans="1:11" s="1" customFormat="1" ht="18" customHeight="1">
      <c r="A5" s="19" t="s">
        <v>20</v>
      </c>
      <c r="B5" s="20">
        <f>D5+G5</f>
        <v>865477</v>
      </c>
      <c r="C5" s="21" t="s">
        <v>21</v>
      </c>
      <c r="D5" s="20">
        <v>438793</v>
      </c>
      <c r="E5" s="20">
        <v>84544</v>
      </c>
      <c r="F5" s="20">
        <v>354249</v>
      </c>
      <c r="G5" s="20">
        <f>H5+I5+J5</f>
        <v>426684</v>
      </c>
      <c r="H5" s="20">
        <v>113232</v>
      </c>
      <c r="I5" s="20">
        <v>208517</v>
      </c>
      <c r="J5" s="20">
        <v>104935</v>
      </c>
      <c r="K5" s="22" t="s">
        <v>21</v>
      </c>
    </row>
    <row r="6" spans="1:11" s="1" customFormat="1" ht="18" customHeight="1">
      <c r="A6" s="19" t="s">
        <v>22</v>
      </c>
      <c r="B6" s="20">
        <f>D6+G6</f>
        <v>845744</v>
      </c>
      <c r="C6" s="23" t="s">
        <v>23</v>
      </c>
      <c r="D6" s="20">
        <v>425101</v>
      </c>
      <c r="E6" s="20">
        <v>83139</v>
      </c>
      <c r="F6" s="20">
        <v>341962</v>
      </c>
      <c r="G6" s="20">
        <f>H6+I6+J6</f>
        <v>420643</v>
      </c>
      <c r="H6" s="20">
        <v>102641</v>
      </c>
      <c r="I6" s="20">
        <v>217086</v>
      </c>
      <c r="J6" s="20">
        <v>100916</v>
      </c>
      <c r="K6" s="22" t="s">
        <v>21</v>
      </c>
    </row>
    <row r="7" spans="1:11" s="1" customFormat="1" ht="18" customHeight="1">
      <c r="A7" s="18"/>
      <c r="C7" s="18"/>
      <c r="E7" s="18"/>
      <c r="F7" s="18"/>
      <c r="G7" s="18"/>
      <c r="H7" s="18"/>
      <c r="I7" s="18"/>
      <c r="J7" s="18"/>
      <c r="K7" s="18"/>
    </row>
    <row r="8" spans="1:11" s="1" customFormat="1" ht="18" customHeight="1">
      <c r="A8" s="24" t="s">
        <v>24</v>
      </c>
      <c r="B8" s="20">
        <f aca="true" t="shared" si="0" ref="B8:B14">D8+G8</f>
        <v>86672</v>
      </c>
      <c r="C8" s="21" t="s">
        <v>21</v>
      </c>
      <c r="D8" s="20">
        <v>45063</v>
      </c>
      <c r="E8" s="20">
        <v>9891</v>
      </c>
      <c r="F8" s="20">
        <v>35172</v>
      </c>
      <c r="G8" s="20">
        <f aca="true" t="shared" si="1" ref="G8:G20">H8+I8+J8</f>
        <v>41609</v>
      </c>
      <c r="H8" s="20">
        <v>11845</v>
      </c>
      <c r="I8" s="20">
        <v>18679</v>
      </c>
      <c r="J8" s="20">
        <v>11085</v>
      </c>
      <c r="K8" s="22" t="s">
        <v>21</v>
      </c>
    </row>
    <row r="9" spans="1:11" s="1" customFormat="1" ht="18" customHeight="1">
      <c r="A9" s="24" t="s">
        <v>25</v>
      </c>
      <c r="B9" s="20">
        <f t="shared" si="0"/>
        <v>70543</v>
      </c>
      <c r="C9" s="23">
        <v>-2.4</v>
      </c>
      <c r="D9" s="20">
        <v>37943</v>
      </c>
      <c r="E9" s="20">
        <v>7586</v>
      </c>
      <c r="F9" s="20">
        <v>30357</v>
      </c>
      <c r="G9" s="20">
        <f t="shared" si="1"/>
        <v>32600</v>
      </c>
      <c r="H9" s="20">
        <v>8821</v>
      </c>
      <c r="I9" s="20">
        <v>16668</v>
      </c>
      <c r="J9" s="20">
        <v>7111</v>
      </c>
      <c r="K9" s="22" t="s">
        <v>21</v>
      </c>
    </row>
    <row r="10" spans="1:11" s="1" customFormat="1" ht="18" customHeight="1">
      <c r="A10" s="24" t="s">
        <v>26</v>
      </c>
      <c r="B10" s="20">
        <f t="shared" si="0"/>
        <v>62240</v>
      </c>
      <c r="C10" s="23">
        <v>-3.7</v>
      </c>
      <c r="D10" s="20">
        <v>32103</v>
      </c>
      <c r="E10" s="20">
        <v>5860</v>
      </c>
      <c r="F10" s="20">
        <v>26243</v>
      </c>
      <c r="G10" s="20">
        <f t="shared" si="1"/>
        <v>30137</v>
      </c>
      <c r="H10" s="20">
        <v>7179</v>
      </c>
      <c r="I10" s="20">
        <v>16216</v>
      </c>
      <c r="J10" s="20">
        <v>6742</v>
      </c>
      <c r="K10" s="22" t="s">
        <v>21</v>
      </c>
    </row>
    <row r="11" spans="1:11" s="1" customFormat="1" ht="18" customHeight="1">
      <c r="A11" s="24" t="s">
        <v>27</v>
      </c>
      <c r="B11" s="20">
        <f t="shared" si="0"/>
        <v>72247</v>
      </c>
      <c r="C11" s="23">
        <v>-21.8</v>
      </c>
      <c r="D11" s="20">
        <v>35890</v>
      </c>
      <c r="E11" s="20">
        <v>7476</v>
      </c>
      <c r="F11" s="20">
        <v>28414</v>
      </c>
      <c r="G11" s="20">
        <f t="shared" si="1"/>
        <v>36357</v>
      </c>
      <c r="H11" s="20">
        <v>10302</v>
      </c>
      <c r="I11" s="20">
        <v>17983</v>
      </c>
      <c r="J11" s="20">
        <v>8072</v>
      </c>
      <c r="K11" s="22" t="s">
        <v>21</v>
      </c>
    </row>
    <row r="12" spans="1:11" s="1" customFormat="1" ht="18" customHeight="1">
      <c r="A12" s="24" t="s">
        <v>28</v>
      </c>
      <c r="B12" s="20">
        <f t="shared" si="0"/>
        <v>67343</v>
      </c>
      <c r="C12" s="23">
        <v>7.8</v>
      </c>
      <c r="D12" s="20">
        <v>34501</v>
      </c>
      <c r="E12" s="20">
        <v>6342</v>
      </c>
      <c r="F12" s="20">
        <v>28159</v>
      </c>
      <c r="G12" s="20">
        <f t="shared" si="1"/>
        <v>32842</v>
      </c>
      <c r="H12" s="20">
        <v>7216</v>
      </c>
      <c r="I12" s="20">
        <v>16959</v>
      </c>
      <c r="J12" s="20">
        <v>8667</v>
      </c>
      <c r="K12" s="22" t="s">
        <v>21</v>
      </c>
    </row>
    <row r="13" spans="1:11" s="1" customFormat="1" ht="18" customHeight="1">
      <c r="A13" s="24" t="s">
        <v>0</v>
      </c>
      <c r="B13" s="20">
        <f t="shared" si="0"/>
        <v>72163</v>
      </c>
      <c r="C13" s="23">
        <v>5.2</v>
      </c>
      <c r="D13" s="20">
        <v>36183</v>
      </c>
      <c r="E13" s="20">
        <v>6580</v>
      </c>
      <c r="F13" s="20">
        <v>29603</v>
      </c>
      <c r="G13" s="20">
        <f t="shared" si="1"/>
        <v>35980</v>
      </c>
      <c r="H13" s="20">
        <v>7608</v>
      </c>
      <c r="I13" s="20">
        <v>18612</v>
      </c>
      <c r="J13" s="20">
        <v>9760</v>
      </c>
      <c r="K13" s="22" t="s">
        <v>21</v>
      </c>
    </row>
    <row r="14" spans="1:11" s="1" customFormat="1" ht="18" customHeight="1">
      <c r="A14" s="24" t="s">
        <v>1</v>
      </c>
      <c r="B14" s="20">
        <f t="shared" si="0"/>
        <v>68935</v>
      </c>
      <c r="C14" s="23">
        <v>-1.5</v>
      </c>
      <c r="D14" s="20">
        <v>34836</v>
      </c>
      <c r="E14" s="20">
        <v>6549</v>
      </c>
      <c r="F14" s="20">
        <v>28287</v>
      </c>
      <c r="G14" s="20">
        <f t="shared" si="1"/>
        <v>34099</v>
      </c>
      <c r="H14" s="20">
        <v>7455</v>
      </c>
      <c r="I14" s="20">
        <v>18187</v>
      </c>
      <c r="J14" s="20">
        <v>8457</v>
      </c>
      <c r="K14" s="22" t="s">
        <v>21</v>
      </c>
    </row>
    <row r="15" spans="1:11" s="1" customFormat="1" ht="18" customHeight="1">
      <c r="A15" s="24" t="s">
        <v>2</v>
      </c>
      <c r="B15" s="20">
        <f>D15+G15+K15</f>
        <v>104892</v>
      </c>
      <c r="C15" s="23">
        <v>-0.1</v>
      </c>
      <c r="D15" s="20">
        <v>35398</v>
      </c>
      <c r="E15" s="20">
        <v>7529</v>
      </c>
      <c r="F15" s="20">
        <v>27868</v>
      </c>
      <c r="G15" s="20">
        <f t="shared" si="1"/>
        <v>38790</v>
      </c>
      <c r="H15" s="20">
        <v>10755</v>
      </c>
      <c r="I15" s="20">
        <v>19150</v>
      </c>
      <c r="J15" s="20">
        <v>8885</v>
      </c>
      <c r="K15" s="20">
        <v>30704</v>
      </c>
    </row>
    <row r="16" spans="1:11" s="1" customFormat="1" ht="18" customHeight="1">
      <c r="A16" s="24" t="s">
        <v>3</v>
      </c>
      <c r="B16" s="20">
        <f>D16+G16+K16</f>
        <v>104228</v>
      </c>
      <c r="C16" s="23">
        <v>0.4</v>
      </c>
      <c r="D16" s="20">
        <v>34957</v>
      </c>
      <c r="E16" s="20">
        <v>5737</v>
      </c>
      <c r="F16" s="20">
        <v>29220</v>
      </c>
      <c r="G16" s="20">
        <f t="shared" si="1"/>
        <v>37350</v>
      </c>
      <c r="H16" s="20">
        <v>9737</v>
      </c>
      <c r="I16" s="20">
        <v>18937</v>
      </c>
      <c r="J16" s="20">
        <v>8676</v>
      </c>
      <c r="K16" s="20">
        <v>31921</v>
      </c>
    </row>
    <row r="17" spans="1:11" s="1" customFormat="1" ht="18" customHeight="1">
      <c r="A17" s="24" t="s">
        <v>29</v>
      </c>
      <c r="B17" s="20">
        <v>92615</v>
      </c>
      <c r="C17" s="23">
        <v>-1.5</v>
      </c>
      <c r="D17" s="20">
        <v>32396</v>
      </c>
      <c r="E17" s="20">
        <v>5780</v>
      </c>
      <c r="F17" s="20">
        <v>26616</v>
      </c>
      <c r="G17" s="20">
        <f t="shared" si="1"/>
        <v>32236</v>
      </c>
      <c r="H17" s="20">
        <v>7370</v>
      </c>
      <c r="I17" s="20">
        <v>17216</v>
      </c>
      <c r="J17" s="20">
        <v>7650</v>
      </c>
      <c r="K17" s="20">
        <v>27983</v>
      </c>
    </row>
    <row r="18" spans="1:11" s="1" customFormat="1" ht="18" customHeight="1">
      <c r="A18" s="24" t="s">
        <v>4</v>
      </c>
      <c r="B18" s="20">
        <f>D18+G18+K18</f>
        <v>96871</v>
      </c>
      <c r="C18" s="23">
        <v>2.5</v>
      </c>
      <c r="D18" s="20">
        <v>34291</v>
      </c>
      <c r="E18" s="20">
        <v>6871</v>
      </c>
      <c r="F18" s="20">
        <v>27420</v>
      </c>
      <c r="G18" s="20">
        <f t="shared" si="1"/>
        <v>33863</v>
      </c>
      <c r="H18" s="20">
        <v>7130</v>
      </c>
      <c r="I18" s="20">
        <v>18513</v>
      </c>
      <c r="J18" s="20">
        <v>8220</v>
      </c>
      <c r="K18" s="20">
        <v>28717</v>
      </c>
    </row>
    <row r="19" spans="1:11" s="1" customFormat="1" ht="18" customHeight="1">
      <c r="A19" s="24" t="s">
        <v>5</v>
      </c>
      <c r="B19" s="20">
        <f>D19+G19+K19</f>
        <v>95141</v>
      </c>
      <c r="C19" s="23">
        <v>-3.4</v>
      </c>
      <c r="D19" s="20">
        <v>33803</v>
      </c>
      <c r="E19" s="20">
        <v>7085</v>
      </c>
      <c r="F19" s="20">
        <v>26718</v>
      </c>
      <c r="G19" s="20">
        <f t="shared" si="1"/>
        <v>33795</v>
      </c>
      <c r="H19" s="20">
        <v>7816</v>
      </c>
      <c r="I19" s="20">
        <v>17981</v>
      </c>
      <c r="J19" s="20">
        <v>7998</v>
      </c>
      <c r="K19" s="20">
        <v>27543</v>
      </c>
    </row>
    <row r="20" spans="1:11" s="1" customFormat="1" ht="18" customHeight="1">
      <c r="A20" s="24" t="s">
        <v>30</v>
      </c>
      <c r="B20" s="20">
        <f>D20+G20+K20</f>
        <v>115084</v>
      </c>
      <c r="C20" s="23">
        <v>-1.5</v>
      </c>
      <c r="D20" s="20">
        <v>42800</v>
      </c>
      <c r="E20" s="20">
        <v>9745</v>
      </c>
      <c r="F20" s="20">
        <v>33056</v>
      </c>
      <c r="G20" s="20">
        <f t="shared" si="1"/>
        <v>42594</v>
      </c>
      <c r="H20" s="20">
        <v>11252</v>
      </c>
      <c r="I20" s="20">
        <v>20664</v>
      </c>
      <c r="J20" s="20">
        <v>10678</v>
      </c>
      <c r="K20" s="20">
        <v>29690</v>
      </c>
    </row>
    <row r="21" s="1" customFormat="1" ht="18" customHeight="1"/>
    <row r="22" s="1" customFormat="1" ht="18" customHeight="1">
      <c r="A22" s="1" t="s">
        <v>31</v>
      </c>
    </row>
    <row r="23" s="1" customFormat="1" ht="18" customHeight="1"/>
    <row r="24" s="1" customFormat="1" ht="18" customHeight="1"/>
    <row r="25" s="1" customFormat="1" ht="18" customHeight="1"/>
    <row r="26" spans="1:11" s="1" customFormat="1" ht="18" customHeight="1">
      <c r="A26" s="1" t="s">
        <v>32</v>
      </c>
      <c r="K26" s="2" t="s">
        <v>9</v>
      </c>
    </row>
    <row r="27" spans="1:11" s="1" customFormat="1" ht="18" customHeight="1">
      <c r="A27" s="3"/>
      <c r="B27" s="4" t="s">
        <v>10</v>
      </c>
      <c r="C27" s="5"/>
      <c r="D27" s="6"/>
      <c r="E27" s="6"/>
      <c r="F27" s="6"/>
      <c r="G27" s="6"/>
      <c r="H27" s="6"/>
      <c r="I27" s="6"/>
      <c r="J27" s="6"/>
      <c r="K27" s="7"/>
    </row>
    <row r="28" spans="1:11" s="1" customFormat="1" ht="18" customHeight="1">
      <c r="A28" s="8"/>
      <c r="B28" s="9"/>
      <c r="C28" s="10" t="s">
        <v>11</v>
      </c>
      <c r="D28" s="11" t="s">
        <v>12</v>
      </c>
      <c r="E28" s="12"/>
      <c r="F28" s="13"/>
      <c r="G28" s="11" t="s">
        <v>13</v>
      </c>
      <c r="H28" s="12"/>
      <c r="I28" s="12"/>
      <c r="J28" s="13"/>
      <c r="K28" s="14" t="s">
        <v>14</v>
      </c>
    </row>
    <row r="29" spans="1:11" s="1" customFormat="1" ht="18" customHeight="1">
      <c r="A29" s="15"/>
      <c r="B29" s="16"/>
      <c r="C29" s="17"/>
      <c r="D29" s="18"/>
      <c r="E29" s="19" t="s">
        <v>15</v>
      </c>
      <c r="F29" s="19" t="s">
        <v>16</v>
      </c>
      <c r="G29" s="18"/>
      <c r="H29" s="19" t="s">
        <v>17</v>
      </c>
      <c r="I29" s="19" t="s">
        <v>18</v>
      </c>
      <c r="J29" s="19" t="s">
        <v>19</v>
      </c>
      <c r="K29" s="15"/>
    </row>
    <row r="30" spans="1:11" s="1" customFormat="1" ht="18" customHeight="1">
      <c r="A30" s="19" t="s">
        <v>20</v>
      </c>
      <c r="B30" s="20">
        <f>D30+G30+K30</f>
        <v>43434323</v>
      </c>
      <c r="C30" s="21" t="s">
        <v>21</v>
      </c>
      <c r="D30" s="25">
        <v>20197310</v>
      </c>
      <c r="E30" s="20">
        <v>6827373</v>
      </c>
      <c r="F30" s="20">
        <v>13369938</v>
      </c>
      <c r="G30" s="20">
        <f>H30+I30+J30</f>
        <v>12813783</v>
      </c>
      <c r="H30" s="20">
        <v>4531130</v>
      </c>
      <c r="I30" s="20">
        <v>4937496</v>
      </c>
      <c r="J30" s="20">
        <v>3345157</v>
      </c>
      <c r="K30" s="22">
        <v>10423230</v>
      </c>
    </row>
    <row r="31" spans="1:11" s="1" customFormat="1" ht="18" customHeight="1">
      <c r="A31" s="19" t="s">
        <v>22</v>
      </c>
      <c r="B31" s="20">
        <f>D31+G31+K31</f>
        <v>43839080</v>
      </c>
      <c r="C31" s="26">
        <v>-0.9</v>
      </c>
      <c r="D31" s="20">
        <v>20048681</v>
      </c>
      <c r="E31" s="20">
        <v>6825654</v>
      </c>
      <c r="F31" s="20">
        <v>13223027</v>
      </c>
      <c r="G31" s="20">
        <f>H31+I31+J31</f>
        <v>12796635</v>
      </c>
      <c r="H31" s="20">
        <v>4246664</v>
      </c>
      <c r="I31" s="20">
        <v>5249663</v>
      </c>
      <c r="J31" s="20">
        <v>3300308</v>
      </c>
      <c r="K31" s="22">
        <v>10993764</v>
      </c>
    </row>
    <row r="32" spans="1:11" s="1" customFormat="1" ht="18" customHeight="1">
      <c r="A32" s="18"/>
      <c r="C32" s="18"/>
      <c r="E32" s="18"/>
      <c r="F32" s="18"/>
      <c r="G32" s="18"/>
      <c r="H32" s="18"/>
      <c r="I32" s="18"/>
      <c r="J32" s="18"/>
      <c r="K32" s="18"/>
    </row>
    <row r="33" spans="1:11" s="1" customFormat="1" ht="18" customHeight="1">
      <c r="A33" s="24" t="s">
        <v>24</v>
      </c>
      <c r="B33" s="20">
        <f aca="true" t="shared" si="2" ref="B33:B41">D33+G33+K33</f>
        <v>4362067</v>
      </c>
      <c r="C33" s="21" t="s">
        <v>21</v>
      </c>
      <c r="D33" s="20">
        <v>2155766</v>
      </c>
      <c r="E33" s="20">
        <v>783753</v>
      </c>
      <c r="F33" s="20">
        <v>1372013</v>
      </c>
      <c r="G33" s="20">
        <f aca="true" t="shared" si="3" ref="G33:G45">H33+I33+J33</f>
        <v>1281414</v>
      </c>
      <c r="H33" s="20">
        <v>470642</v>
      </c>
      <c r="I33" s="20">
        <v>463721</v>
      </c>
      <c r="J33" s="20">
        <v>347051</v>
      </c>
      <c r="K33" s="20">
        <v>924887</v>
      </c>
    </row>
    <row r="34" spans="1:11" s="1" customFormat="1" ht="18" customHeight="1">
      <c r="A34" s="24" t="s">
        <v>25</v>
      </c>
      <c r="B34" s="20">
        <f t="shared" si="2"/>
        <v>3565609</v>
      </c>
      <c r="C34" s="23">
        <v>0.6</v>
      </c>
      <c r="D34" s="20">
        <v>1721538</v>
      </c>
      <c r="E34" s="20">
        <v>599548</v>
      </c>
      <c r="F34" s="20">
        <v>1121990</v>
      </c>
      <c r="G34" s="20">
        <f t="shared" si="3"/>
        <v>1000420</v>
      </c>
      <c r="H34" s="20">
        <v>362176</v>
      </c>
      <c r="I34" s="20">
        <v>403270</v>
      </c>
      <c r="J34" s="20">
        <v>234974</v>
      </c>
      <c r="K34" s="20">
        <v>843651</v>
      </c>
    </row>
    <row r="35" spans="1:11" s="1" customFormat="1" ht="18" customHeight="1">
      <c r="A35" s="24" t="s">
        <v>26</v>
      </c>
      <c r="B35" s="20">
        <f t="shared" si="2"/>
        <v>3197502</v>
      </c>
      <c r="C35" s="23">
        <v>1</v>
      </c>
      <c r="D35" s="20">
        <v>1498632</v>
      </c>
      <c r="E35" s="20">
        <v>492536</v>
      </c>
      <c r="F35" s="20">
        <v>1006097</v>
      </c>
      <c r="G35" s="20">
        <f t="shared" si="3"/>
        <v>913647</v>
      </c>
      <c r="H35" s="20">
        <v>302457</v>
      </c>
      <c r="I35" s="20">
        <v>392693</v>
      </c>
      <c r="J35" s="20">
        <v>218497</v>
      </c>
      <c r="K35" s="20">
        <v>785223</v>
      </c>
    </row>
    <row r="36" spans="1:11" s="1" customFormat="1" ht="18" customHeight="1">
      <c r="A36" s="24" t="s">
        <v>27</v>
      </c>
      <c r="B36" s="20">
        <f t="shared" si="2"/>
        <v>3719466</v>
      </c>
      <c r="C36" s="23">
        <v>-13.9</v>
      </c>
      <c r="D36" s="20">
        <v>1715008</v>
      </c>
      <c r="E36" s="20">
        <v>602450</v>
      </c>
      <c r="F36" s="20">
        <v>1112558</v>
      </c>
      <c r="G36" s="20">
        <f t="shared" si="3"/>
        <v>1099037</v>
      </c>
      <c r="H36" s="20">
        <v>407600</v>
      </c>
      <c r="I36" s="20">
        <v>430890</v>
      </c>
      <c r="J36" s="20">
        <v>260547</v>
      </c>
      <c r="K36" s="20">
        <v>905421</v>
      </c>
    </row>
    <row r="37" spans="1:11" s="1" customFormat="1" ht="18" customHeight="1">
      <c r="A37" s="24" t="s">
        <v>28</v>
      </c>
      <c r="B37" s="20">
        <f t="shared" si="2"/>
        <v>3502745</v>
      </c>
      <c r="C37" s="23">
        <v>9.4</v>
      </c>
      <c r="D37" s="20">
        <v>1608046</v>
      </c>
      <c r="E37" s="20">
        <v>522289</v>
      </c>
      <c r="F37" s="20">
        <v>1085757</v>
      </c>
      <c r="G37" s="20">
        <f t="shared" si="3"/>
        <v>1015529</v>
      </c>
      <c r="H37" s="20">
        <v>316600</v>
      </c>
      <c r="I37" s="20">
        <v>413404</v>
      </c>
      <c r="J37" s="20">
        <v>285525</v>
      </c>
      <c r="K37" s="20">
        <v>879170</v>
      </c>
    </row>
    <row r="38" spans="1:11" s="1" customFormat="1" ht="18" customHeight="1">
      <c r="A38" s="24" t="s">
        <v>0</v>
      </c>
      <c r="B38" s="20">
        <f t="shared" si="2"/>
        <v>3728029</v>
      </c>
      <c r="C38" s="23">
        <v>7.9</v>
      </c>
      <c r="D38" s="20">
        <v>1692798</v>
      </c>
      <c r="E38" s="20">
        <v>541836</v>
      </c>
      <c r="F38" s="20">
        <v>1150963</v>
      </c>
      <c r="G38" s="20">
        <f t="shared" si="3"/>
        <v>1100820</v>
      </c>
      <c r="H38" s="20">
        <v>329314</v>
      </c>
      <c r="I38" s="20">
        <v>452164</v>
      </c>
      <c r="J38" s="20">
        <v>319342</v>
      </c>
      <c r="K38" s="20">
        <v>934411</v>
      </c>
    </row>
    <row r="39" spans="1:11" s="1" customFormat="1" ht="18" customHeight="1">
      <c r="A39" s="24" t="s">
        <v>1</v>
      </c>
      <c r="B39" s="20">
        <f t="shared" si="2"/>
        <v>3588831</v>
      </c>
      <c r="C39" s="23">
        <v>1.9</v>
      </c>
      <c r="D39" s="20">
        <v>1641182</v>
      </c>
      <c r="E39" s="20">
        <v>539264</v>
      </c>
      <c r="F39" s="20">
        <v>1101918</v>
      </c>
      <c r="G39" s="20">
        <f t="shared" si="3"/>
        <v>1039350</v>
      </c>
      <c r="H39" s="20">
        <v>325159</v>
      </c>
      <c r="I39" s="20">
        <v>444038</v>
      </c>
      <c r="J39" s="20">
        <v>270153</v>
      </c>
      <c r="K39" s="20">
        <v>908299</v>
      </c>
    </row>
    <row r="40" spans="1:11" s="1" customFormat="1" ht="18" customHeight="1">
      <c r="A40" s="24" t="s">
        <v>2</v>
      </c>
      <c r="B40" s="20">
        <f t="shared" si="2"/>
        <v>3866344</v>
      </c>
      <c r="C40" s="23">
        <v>2.5</v>
      </c>
      <c r="D40" s="20">
        <v>1705715</v>
      </c>
      <c r="E40" s="20">
        <v>619065</v>
      </c>
      <c r="F40" s="20">
        <v>1086650</v>
      </c>
      <c r="G40" s="20">
        <f t="shared" si="3"/>
        <v>1157420</v>
      </c>
      <c r="H40" s="20">
        <v>413529</v>
      </c>
      <c r="I40" s="20">
        <v>460779</v>
      </c>
      <c r="J40" s="20">
        <v>283112</v>
      </c>
      <c r="K40" s="20">
        <v>1003209</v>
      </c>
    </row>
    <row r="41" spans="1:11" s="1" customFormat="1" ht="18" customHeight="1">
      <c r="A41" s="24" t="s">
        <v>3</v>
      </c>
      <c r="B41" s="20">
        <f t="shared" si="2"/>
        <v>3722180</v>
      </c>
      <c r="C41" s="23">
        <v>2.7</v>
      </c>
      <c r="D41" s="20">
        <v>1605648</v>
      </c>
      <c r="E41" s="20">
        <v>483198</v>
      </c>
      <c r="F41" s="20">
        <v>1122450</v>
      </c>
      <c r="G41" s="20">
        <f t="shared" si="3"/>
        <v>1120457</v>
      </c>
      <c r="H41" s="20">
        <v>380360</v>
      </c>
      <c r="I41" s="20">
        <v>453906</v>
      </c>
      <c r="J41" s="20">
        <v>286191</v>
      </c>
      <c r="K41" s="20">
        <v>996075</v>
      </c>
    </row>
    <row r="42" spans="1:11" s="1" customFormat="1" ht="18" customHeight="1">
      <c r="A42" s="24" t="s">
        <v>33</v>
      </c>
      <c r="B42" s="20">
        <v>3425579</v>
      </c>
      <c r="C42" s="23">
        <v>1.6</v>
      </c>
      <c r="D42" s="20">
        <v>1511389</v>
      </c>
      <c r="E42" s="20">
        <v>494090</v>
      </c>
      <c r="F42" s="20">
        <v>1017298</v>
      </c>
      <c r="G42" s="20">
        <f t="shared" si="3"/>
        <v>995273</v>
      </c>
      <c r="H42" s="20">
        <v>311136</v>
      </c>
      <c r="I42" s="20">
        <v>426278</v>
      </c>
      <c r="J42" s="20">
        <v>257859</v>
      </c>
      <c r="K42" s="20">
        <v>918917</v>
      </c>
    </row>
    <row r="43" spans="1:11" s="1" customFormat="1" ht="18" customHeight="1">
      <c r="A43" s="24" t="s">
        <v>6</v>
      </c>
      <c r="B43" s="20">
        <f>D43+G43+K43</f>
        <v>3582049</v>
      </c>
      <c r="C43" s="23">
        <v>3.3</v>
      </c>
      <c r="D43" s="20">
        <v>1607217</v>
      </c>
      <c r="E43" s="20">
        <v>549601</v>
      </c>
      <c r="F43" s="20">
        <v>1057616</v>
      </c>
      <c r="G43" s="20">
        <f t="shared" si="3"/>
        <v>1026388</v>
      </c>
      <c r="H43" s="20">
        <v>305027</v>
      </c>
      <c r="I43" s="20">
        <v>446446</v>
      </c>
      <c r="J43" s="20">
        <v>274915</v>
      </c>
      <c r="K43" s="20">
        <v>948444</v>
      </c>
    </row>
    <row r="44" spans="1:11" s="1" customFormat="1" ht="18" customHeight="1">
      <c r="A44" s="24" t="s">
        <v>7</v>
      </c>
      <c r="B44" s="20">
        <f>D44+G44+K44</f>
        <v>3590331</v>
      </c>
      <c r="C44" s="23">
        <v>-0.9</v>
      </c>
      <c r="D44" s="20">
        <v>1649058</v>
      </c>
      <c r="E44" s="20">
        <v>599196</v>
      </c>
      <c r="F44" s="20">
        <v>1049863</v>
      </c>
      <c r="G44" s="20">
        <f t="shared" si="3"/>
        <v>1042101</v>
      </c>
      <c r="H44" s="20">
        <v>335762</v>
      </c>
      <c r="I44" s="20">
        <v>434773</v>
      </c>
      <c r="J44" s="20">
        <v>271566</v>
      </c>
      <c r="K44" s="20">
        <v>899172</v>
      </c>
    </row>
    <row r="45" spans="1:11" s="1" customFormat="1" ht="18" customHeight="1">
      <c r="A45" s="24" t="s">
        <v>34</v>
      </c>
      <c r="B45" s="20">
        <f>D45+G45+K45</f>
        <v>4350416</v>
      </c>
      <c r="C45" s="23">
        <v>-0.3</v>
      </c>
      <c r="D45" s="20">
        <v>2092451</v>
      </c>
      <c r="E45" s="20">
        <v>782582</v>
      </c>
      <c r="F45" s="20">
        <v>1309868</v>
      </c>
      <c r="G45" s="20">
        <f t="shared" si="3"/>
        <v>1286193</v>
      </c>
      <c r="H45" s="20">
        <v>457544</v>
      </c>
      <c r="I45" s="20">
        <v>491022</v>
      </c>
      <c r="J45" s="20">
        <v>337627</v>
      </c>
      <c r="K45" s="20">
        <v>971772</v>
      </c>
    </row>
    <row r="46" spans="1:11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ht="13.5">
      <c r="J47" t="s">
        <v>35</v>
      </c>
    </row>
  </sheetData>
  <mergeCells count="10">
    <mergeCell ref="K3:K4"/>
    <mergeCell ref="A28:A29"/>
    <mergeCell ref="C28:C29"/>
    <mergeCell ref="D28:F28"/>
    <mergeCell ref="G28:J28"/>
    <mergeCell ref="K28:K29"/>
    <mergeCell ref="A3:A4"/>
    <mergeCell ref="C3:C4"/>
    <mergeCell ref="D3:F3"/>
    <mergeCell ref="G3:J3"/>
  </mergeCells>
  <printOptions/>
  <pageMargins left="0.75" right="0.75" top="1" bottom="1" header="0.512" footer="0.51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00251169富永純麗</dc:creator>
  <cp:keywords/>
  <dc:description/>
  <cp:lastModifiedBy>00251169富永純麗</cp:lastModifiedBy>
  <dcterms:created xsi:type="dcterms:W3CDTF">2016-02-18T08:30:33Z</dcterms:created>
  <dcterms:modified xsi:type="dcterms:W3CDTF">2016-02-18T08:30:58Z</dcterms:modified>
  <cp:category/>
  <cp:version/>
  <cp:contentType/>
  <cp:contentStatus/>
</cp:coreProperties>
</file>