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'付表01'!$A$1:$Q$33</definedName>
  </definedNames>
  <calcPr fullCalcOnLoad="1"/>
</workbook>
</file>

<file path=xl/sharedStrings.xml><?xml version="1.0" encoding="utf-8"?>
<sst xmlns="http://schemas.openxmlformats.org/spreadsheetml/2006/main" count="154" uniqueCount="70">
  <si>
    <t>事　業　所　数</t>
  </si>
  <si>
    <t>従　業　者　数　（人）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</si>
  <si>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</si>
  <si>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</si>
  <si>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</si>
  <si>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</si>
  <si>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</si>
  <si>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</si>
  <si>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</si>
  <si>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</si>
  <si>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</si>
  <si>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</si>
  <si>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</si>
  <si>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</si>
  <si>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</si>
  <si>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</si>
  <si>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</si>
  <si>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</si>
  <si>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</si>
  <si>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</si>
  <si>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</si>
  <si>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</si>
  <si>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</si>
  <si>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</si>
  <si>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</si>
  <si>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</si>
  <si>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</si>
  <si>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</si>
  <si>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</si>
  <si>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</si>
  <si>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</si>
  <si>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</si>
  <si>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</si>
  <si>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</si>
  <si>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</si>
  <si>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</si>
  <si>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</si>
  <si>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</si>
  <si>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</si>
  <si>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</si>
  <si>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</si>
  <si>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</si>
  <si>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</si>
  <si>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</si>
  <si>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</si>
  <si>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重化学工業</t>
  </si>
  <si>
    <t>軽工業</t>
  </si>
  <si>
    <t>【 】は重化学工業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</si>
  <si>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</si>
  <si>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</si>
  <si>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</si>
  <si>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</si>
  <si>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</si>
  <si>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</si>
  <si>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</si>
  <si>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</si>
  <si>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</si>
  <si>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</si>
  <si>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</si>
  <si>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</si>
  <si>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</si>
  <si>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23年</t>
  </si>
  <si>
    <t>24年</t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</si>
  <si>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</si>
  <si>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</si>
  <si>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25年</t>
  </si>
  <si>
    <t>26年</t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</si>
  <si>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</si>
  <si>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</si>
  <si>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注：平成</t>
    </r>
    <r>
      <rPr>
        <sz val="11"/>
        <rFont val="ＭＳ Ｐゴシック"/>
        <family val="3"/>
      </rPr>
      <t>24・25・26年は</t>
    </r>
    <r>
      <rPr>
        <sz val="11"/>
        <rFont val="ＭＳ Ｐゴシック"/>
        <family val="3"/>
      </rPr>
      <t>全事業所を対象とした調査ではないため、</t>
    </r>
    <r>
      <rPr>
        <sz val="11"/>
        <rFont val="ＭＳ Ｐゴシック"/>
        <family val="3"/>
      </rPr>
      <t>3人以下事業所については</t>
    </r>
    <r>
      <rPr>
        <sz val="11"/>
        <rFont val="ＭＳ Ｐゴシック"/>
        <family val="3"/>
      </rPr>
      <t>準備調査名簿（転・廃業した事業所を除く）を元に集計した。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</si>
</sst>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"/>
      <protection/>
    </xf>
    <xf numFmtId="0" fontId="0" fillId="0" borderId="16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7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Alignment="1">
      <alignment vertical="center"/>
    </xf>
    <xf numFmtId="0" fontId="0" fillId="0" borderId="17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18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18" xfId="60" applyNumberFormat="1" applyFill="1" applyBorder="1" applyAlignment="1" applyProtection="1">
      <alignment horizontal="right" vertical="center"/>
      <protection/>
    </xf>
    <xf numFmtId="177" fontId="0" fillId="0" borderId="19" xfId="60" applyNumberFormat="1" applyFill="1" applyBorder="1" applyAlignment="1" applyProtection="1">
      <alignment horizontal="right" vertical="center"/>
      <protection/>
    </xf>
    <xf numFmtId="0" fontId="0" fillId="0" borderId="19" xfId="60" applyFont="1" applyBorder="1" applyAlignment="1">
      <alignment horizontal="distributed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177" fontId="0" fillId="0" borderId="15" xfId="60" applyNumberFormat="1" applyFill="1" applyBorder="1" applyAlignment="1">
      <alignment horizontal="right"/>
      <protection/>
    </xf>
    <xf numFmtId="177" fontId="0" fillId="0" borderId="17" xfId="60" applyNumberFormat="1" applyFill="1" applyBorder="1" applyAlignment="1">
      <alignment horizontal="right" vertical="center"/>
      <protection/>
    </xf>
    <xf numFmtId="177" fontId="0" fillId="0" borderId="17" xfId="60" applyNumberFormat="1" applyFill="1" applyBorder="1" applyAlignment="1" applyProtection="1">
      <alignment horizontal="right"/>
      <protection/>
    </xf>
    <xf numFmtId="177" fontId="0" fillId="0" borderId="17" xfId="60" applyNumberFormat="1" applyFill="1" applyBorder="1" applyAlignment="1" applyProtection="1">
      <alignment horizontal="right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8" xfId="60" applyBorder="1" applyAlignment="1">
      <alignment horizontal="distributed" vertical="center"/>
      <protection/>
    </xf>
    <xf numFmtId="0" fontId="0" fillId="0" borderId="19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7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7" xfId="60" applyBorder="1" applyAlignment="1">
      <alignment horizontal="distributed" vertical="distributed"/>
      <protection/>
    </xf>
    <xf numFmtId="177" fontId="0" fillId="0" borderId="17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13.75390625" style="4" customWidth="1"/>
    <col min="14" max="14" width="13.75390625" style="5" bestFit="1" customWidth="1"/>
    <col min="15" max="16" width="10.625" style="5" customWidth="1"/>
    <col min="17" max="17" width="13.7539062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30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3" t="s">
        <v>57</v>
      </c>
      <c r="B3" s="44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44</v>
      </c>
      <c r="N3" s="10"/>
      <c r="O3" s="10"/>
      <c r="P3" s="10"/>
      <c r="Q3" s="11"/>
      <c r="R3" s="12"/>
    </row>
    <row r="4" spans="1:18" ht="13.5">
      <c r="A4" s="45"/>
      <c r="B4" s="46"/>
      <c r="C4" s="13" t="s">
        <v>61</v>
      </c>
      <c r="D4" s="37" t="s">
        <v>62</v>
      </c>
      <c r="E4" s="37" t="s">
        <v>65</v>
      </c>
      <c r="F4" s="37" t="s">
        <v>66</v>
      </c>
      <c r="G4" s="37" t="s">
        <v>67</v>
      </c>
      <c r="H4" s="13" t="s">
        <v>59</v>
      </c>
      <c r="I4" s="38" t="s">
        <v>60</v>
      </c>
      <c r="J4" s="38" t="s">
        <v>63</v>
      </c>
      <c r="K4" s="38" t="s">
        <v>64</v>
      </c>
      <c r="L4" s="38" t="s">
        <v>68</v>
      </c>
      <c r="M4" s="14" t="s">
        <v>59</v>
      </c>
      <c r="N4" s="38" t="s">
        <v>60</v>
      </c>
      <c r="O4" s="38" t="s">
        <v>63</v>
      </c>
      <c r="P4" s="38" t="s">
        <v>64</v>
      </c>
      <c r="Q4" s="38" t="s">
        <v>68</v>
      </c>
      <c r="R4" s="5"/>
    </row>
    <row r="5" spans="1:23" ht="27" customHeight="1">
      <c r="A5" s="47" t="s">
        <v>2</v>
      </c>
      <c r="B5" s="48"/>
      <c r="C5" s="18">
        <v>18020</v>
      </c>
      <c r="D5" s="31">
        <v>18969</v>
      </c>
      <c r="E5" s="18">
        <v>18321</v>
      </c>
      <c r="F5" s="31">
        <v>17760</v>
      </c>
      <c r="G5" s="51">
        <f>SUM(G8:G31)</f>
        <v>16605</v>
      </c>
      <c r="H5" s="18">
        <v>410524</v>
      </c>
      <c r="I5" s="31">
        <v>410662</v>
      </c>
      <c r="J5" s="18">
        <v>405194</v>
      </c>
      <c r="K5" s="31">
        <v>402667</v>
      </c>
      <c r="L5" s="39">
        <f>SUM(L8:L31)</f>
        <v>408760</v>
      </c>
      <c r="M5" s="18">
        <v>1504883667</v>
      </c>
      <c r="N5" s="18" t="s">
        <v>3</v>
      </c>
      <c r="O5" s="18" t="s">
        <v>3</v>
      </c>
      <c r="P5" s="18" t="s">
        <v>3</v>
      </c>
      <c r="Q5" s="18">
        <f>SUM(Q8:Q31)</f>
        <v>1651322682</v>
      </c>
      <c r="R5" s="5"/>
      <c r="S5" s="18"/>
      <c r="T5" s="18"/>
      <c r="U5" s="19"/>
      <c r="W5" s="19"/>
    </row>
    <row r="6" spans="1:23" ht="13.5">
      <c r="A6" s="49" t="s">
        <v>45</v>
      </c>
      <c r="B6" s="50"/>
      <c r="C6" s="32">
        <v>8351</v>
      </c>
      <c r="D6" s="32">
        <v>8733</v>
      </c>
      <c r="E6" s="32">
        <v>8507</v>
      </c>
      <c r="F6" s="32">
        <v>8223</v>
      </c>
      <c r="G6" s="40">
        <f>SUM(G15:G16,G21:G30)</f>
        <v>7796</v>
      </c>
      <c r="H6" s="33">
        <v>259030</v>
      </c>
      <c r="I6" s="32">
        <v>256527</v>
      </c>
      <c r="J6" s="33">
        <v>253059</v>
      </c>
      <c r="K6" s="32">
        <v>252150</v>
      </c>
      <c r="L6" s="40">
        <f>SUM(L15:L16,L21:L30)</f>
        <v>255993</v>
      </c>
      <c r="M6" s="18">
        <v>1021940848</v>
      </c>
      <c r="N6" s="18" t="s">
        <v>48</v>
      </c>
      <c r="O6" s="18" t="s">
        <v>48</v>
      </c>
      <c r="P6" s="18" t="s">
        <v>48</v>
      </c>
      <c r="Q6" s="18">
        <f>SUM(Q15:Q16,Q21:Q30)</f>
        <v>1140003076</v>
      </c>
      <c r="R6" s="5"/>
      <c r="S6" s="18"/>
      <c r="T6" s="18"/>
      <c r="U6" s="19"/>
      <c r="W6" s="19"/>
    </row>
    <row r="7" spans="1:23" ht="13.5">
      <c r="A7" s="49" t="s">
        <v>46</v>
      </c>
      <c r="B7" s="50"/>
      <c r="C7" s="32">
        <v>9669</v>
      </c>
      <c r="D7" s="32">
        <v>10236</v>
      </c>
      <c r="E7" s="32">
        <v>9814</v>
      </c>
      <c r="F7" s="32">
        <v>9537</v>
      </c>
      <c r="G7" s="40">
        <f>SUM(G8:G14,G17:G20,G31)</f>
        <v>8809</v>
      </c>
      <c r="H7" s="33">
        <v>151494</v>
      </c>
      <c r="I7" s="32">
        <v>154135</v>
      </c>
      <c r="J7" s="33">
        <v>152135</v>
      </c>
      <c r="K7" s="32">
        <v>150517</v>
      </c>
      <c r="L7" s="40">
        <f>SUM(L8:L14,L17:L20,L31)</f>
        <v>152767</v>
      </c>
      <c r="M7" s="18">
        <v>482942819</v>
      </c>
      <c r="N7" s="18" t="s">
        <v>48</v>
      </c>
      <c r="O7" s="18" t="s">
        <v>48</v>
      </c>
      <c r="P7" s="18" t="s">
        <v>48</v>
      </c>
      <c r="Q7" s="18">
        <f>SUM(Q8:Q14,Q17:Q20,Q31)</f>
        <v>511319606</v>
      </c>
      <c r="R7" s="5"/>
      <c r="S7" s="18"/>
      <c r="T7" s="18"/>
      <c r="U7" s="19"/>
      <c r="W7" s="19"/>
    </row>
    <row r="8" spans="1:23" s="22" customFormat="1" ht="27" customHeight="1">
      <c r="A8" s="27" t="s">
        <v>4</v>
      </c>
      <c r="B8" s="21" t="s">
        <v>49</v>
      </c>
      <c r="C8" s="18">
        <v>1841</v>
      </c>
      <c r="D8" s="18">
        <v>1870</v>
      </c>
      <c r="E8" s="18">
        <v>1804</v>
      </c>
      <c r="F8" s="18">
        <v>1747</v>
      </c>
      <c r="G8" s="41">
        <v>1648</v>
      </c>
      <c r="H8" s="18">
        <v>43559</v>
      </c>
      <c r="I8" s="18">
        <v>44795</v>
      </c>
      <c r="J8" s="18">
        <v>45050</v>
      </c>
      <c r="K8" s="18">
        <v>45672</v>
      </c>
      <c r="L8" s="41">
        <v>46868</v>
      </c>
      <c r="M8" s="18">
        <v>116612351</v>
      </c>
      <c r="N8" s="18" t="s">
        <v>48</v>
      </c>
      <c r="O8" s="18" t="s">
        <v>48</v>
      </c>
      <c r="P8" s="18" t="s">
        <v>48</v>
      </c>
      <c r="Q8" s="18">
        <v>131623768</v>
      </c>
      <c r="S8" s="20"/>
      <c r="T8" s="18"/>
      <c r="U8" s="19"/>
      <c r="W8" s="19"/>
    </row>
    <row r="9" spans="1:23" ht="13.5">
      <c r="A9" s="27" t="s">
        <v>5</v>
      </c>
      <c r="B9" s="16" t="s">
        <v>6</v>
      </c>
      <c r="C9" s="24">
        <v>1062</v>
      </c>
      <c r="D9" s="18">
        <v>1257</v>
      </c>
      <c r="E9" s="24">
        <v>1176</v>
      </c>
      <c r="F9" s="18">
        <v>1218</v>
      </c>
      <c r="G9" s="41">
        <v>1066</v>
      </c>
      <c r="H9" s="24">
        <v>12040</v>
      </c>
      <c r="I9" s="18">
        <v>12410</v>
      </c>
      <c r="J9" s="24">
        <v>12260</v>
      </c>
      <c r="K9" s="18">
        <v>12080</v>
      </c>
      <c r="L9" s="41">
        <v>12169</v>
      </c>
      <c r="M9" s="18">
        <v>113134767</v>
      </c>
      <c r="N9" s="18" t="s">
        <v>48</v>
      </c>
      <c r="O9" s="18" t="s">
        <v>48</v>
      </c>
      <c r="P9" s="18" t="s">
        <v>48</v>
      </c>
      <c r="Q9" s="18">
        <v>113974781</v>
      </c>
      <c r="R9" s="5"/>
      <c r="S9" s="23"/>
      <c r="T9" s="18"/>
      <c r="U9" s="19"/>
      <c r="W9" s="19"/>
    </row>
    <row r="10" spans="1:23" ht="13.5">
      <c r="A10" s="27" t="s">
        <v>7</v>
      </c>
      <c r="B10" s="16" t="s">
        <v>8</v>
      </c>
      <c r="C10" s="24">
        <v>962</v>
      </c>
      <c r="D10" s="18">
        <v>1008</v>
      </c>
      <c r="E10" s="24">
        <v>956</v>
      </c>
      <c r="F10" s="18">
        <v>908</v>
      </c>
      <c r="G10" s="41">
        <v>802</v>
      </c>
      <c r="H10" s="24">
        <v>6957</v>
      </c>
      <c r="I10" s="18">
        <v>6877</v>
      </c>
      <c r="J10" s="24">
        <v>6570</v>
      </c>
      <c r="K10" s="18">
        <v>6421</v>
      </c>
      <c r="L10" s="41">
        <v>6544</v>
      </c>
      <c r="M10" s="18">
        <v>10409579</v>
      </c>
      <c r="N10" s="18" t="s">
        <v>48</v>
      </c>
      <c r="O10" s="18" t="s">
        <v>48</v>
      </c>
      <c r="P10" s="18" t="s">
        <v>48</v>
      </c>
      <c r="Q10" s="18">
        <v>11166362</v>
      </c>
      <c r="R10" s="5"/>
      <c r="S10" s="20"/>
      <c r="T10" s="18"/>
      <c r="U10" s="19"/>
      <c r="W10" s="19"/>
    </row>
    <row r="11" spans="1:23" ht="13.5">
      <c r="A11" s="27" t="s">
        <v>9</v>
      </c>
      <c r="B11" s="16" t="s">
        <v>11</v>
      </c>
      <c r="C11" s="24">
        <v>655</v>
      </c>
      <c r="D11" s="18">
        <v>696</v>
      </c>
      <c r="E11" s="24">
        <v>671</v>
      </c>
      <c r="F11" s="18">
        <v>637</v>
      </c>
      <c r="G11" s="41">
        <v>563</v>
      </c>
      <c r="H11" s="24">
        <v>5920</v>
      </c>
      <c r="I11" s="18">
        <v>5917</v>
      </c>
      <c r="J11" s="24">
        <v>5937</v>
      </c>
      <c r="K11" s="18">
        <v>5826</v>
      </c>
      <c r="L11" s="41">
        <v>5525</v>
      </c>
      <c r="M11" s="18">
        <v>16072861</v>
      </c>
      <c r="N11" s="18" t="s">
        <v>48</v>
      </c>
      <c r="O11" s="18" t="s">
        <v>48</v>
      </c>
      <c r="P11" s="18" t="s">
        <v>48</v>
      </c>
      <c r="Q11" s="18">
        <v>18741894</v>
      </c>
      <c r="R11" s="5"/>
      <c r="S11" s="20"/>
      <c r="T11" s="18"/>
      <c r="U11" s="17"/>
      <c r="W11" s="19"/>
    </row>
    <row r="12" spans="1:23" ht="13.5">
      <c r="A12" s="27" t="s">
        <v>10</v>
      </c>
      <c r="B12" s="16" t="s">
        <v>13</v>
      </c>
      <c r="C12" s="24">
        <v>1150</v>
      </c>
      <c r="D12" s="18">
        <v>1220</v>
      </c>
      <c r="E12" s="24">
        <v>1152</v>
      </c>
      <c r="F12" s="18">
        <v>1103</v>
      </c>
      <c r="G12" s="41">
        <v>947</v>
      </c>
      <c r="H12" s="24">
        <v>6950</v>
      </c>
      <c r="I12" s="18">
        <v>6349</v>
      </c>
      <c r="J12" s="24">
        <v>6117</v>
      </c>
      <c r="K12" s="18">
        <v>5938</v>
      </c>
      <c r="L12" s="41">
        <v>5833</v>
      </c>
      <c r="M12" s="18">
        <v>9081357</v>
      </c>
      <c r="N12" s="18" t="s">
        <v>48</v>
      </c>
      <c r="O12" s="18" t="s">
        <v>48</v>
      </c>
      <c r="P12" s="18" t="s">
        <v>48</v>
      </c>
      <c r="Q12" s="18">
        <v>9002184</v>
      </c>
      <c r="R12" s="5"/>
      <c r="S12" s="20"/>
      <c r="T12" s="18"/>
      <c r="U12" s="19"/>
      <c r="W12" s="19"/>
    </row>
    <row r="13" spans="1:23" s="22" customFormat="1" ht="27" customHeight="1">
      <c r="A13" s="27" t="s">
        <v>12</v>
      </c>
      <c r="B13" s="21" t="s">
        <v>15</v>
      </c>
      <c r="C13" s="18">
        <v>641</v>
      </c>
      <c r="D13" s="18">
        <v>661</v>
      </c>
      <c r="E13" s="18">
        <v>655</v>
      </c>
      <c r="F13" s="18">
        <v>634</v>
      </c>
      <c r="G13" s="41">
        <v>602</v>
      </c>
      <c r="H13" s="18">
        <v>18740</v>
      </c>
      <c r="I13" s="18">
        <v>18008</v>
      </c>
      <c r="J13" s="18">
        <v>17739</v>
      </c>
      <c r="K13" s="18">
        <v>18072</v>
      </c>
      <c r="L13" s="41">
        <v>18444</v>
      </c>
      <c r="M13" s="18">
        <v>82436858</v>
      </c>
      <c r="N13" s="18" t="s">
        <v>48</v>
      </c>
      <c r="O13" s="18" t="s">
        <v>48</v>
      </c>
      <c r="P13" s="18" t="s">
        <v>48</v>
      </c>
      <c r="Q13" s="18">
        <v>82103570</v>
      </c>
      <c r="S13" s="20"/>
      <c r="T13" s="18"/>
      <c r="U13" s="19"/>
      <c r="W13" s="19"/>
    </row>
    <row r="14" spans="1:23" ht="13.5">
      <c r="A14" s="27" t="s">
        <v>14</v>
      </c>
      <c r="B14" s="16" t="s">
        <v>50</v>
      </c>
      <c r="C14" s="24">
        <v>735</v>
      </c>
      <c r="D14" s="18">
        <v>796</v>
      </c>
      <c r="E14" s="24">
        <v>771</v>
      </c>
      <c r="F14" s="18">
        <v>735</v>
      </c>
      <c r="G14" s="41">
        <v>658</v>
      </c>
      <c r="H14" s="24">
        <v>8346</v>
      </c>
      <c r="I14" s="18">
        <v>9236</v>
      </c>
      <c r="J14" s="24">
        <v>8712</v>
      </c>
      <c r="K14" s="18">
        <v>8359</v>
      </c>
      <c r="L14" s="41">
        <v>8584</v>
      </c>
      <c r="M14" s="18">
        <v>13621323</v>
      </c>
      <c r="N14" s="18" t="s">
        <v>48</v>
      </c>
      <c r="O14" s="18" t="s">
        <v>48</v>
      </c>
      <c r="P14" s="18" t="s">
        <v>48</v>
      </c>
      <c r="Q14" s="18">
        <v>15995168</v>
      </c>
      <c r="R14" s="5"/>
      <c r="S14" s="20"/>
      <c r="T14" s="18"/>
      <c r="U14" s="19"/>
      <c r="W14" s="19"/>
    </row>
    <row r="15" spans="1:23" ht="13.5">
      <c r="A15" s="28" t="s">
        <v>16</v>
      </c>
      <c r="B15" s="16" t="s">
        <v>18</v>
      </c>
      <c r="C15" s="24">
        <v>219</v>
      </c>
      <c r="D15" s="18">
        <v>215</v>
      </c>
      <c r="E15" s="24">
        <v>214</v>
      </c>
      <c r="F15" s="18">
        <v>210</v>
      </c>
      <c r="G15" s="41">
        <v>209</v>
      </c>
      <c r="H15" s="24">
        <v>24366</v>
      </c>
      <c r="I15" s="18">
        <v>22716</v>
      </c>
      <c r="J15" s="24">
        <v>22340</v>
      </c>
      <c r="K15" s="18">
        <v>21723</v>
      </c>
      <c r="L15" s="41">
        <v>21880</v>
      </c>
      <c r="M15" s="18">
        <v>159958832</v>
      </c>
      <c r="N15" s="18" t="s">
        <v>48</v>
      </c>
      <c r="O15" s="18" t="s">
        <v>48</v>
      </c>
      <c r="P15" s="18" t="s">
        <v>48</v>
      </c>
      <c r="Q15" s="18">
        <v>167248829</v>
      </c>
      <c r="R15" s="5"/>
      <c r="S15" s="23"/>
      <c r="T15" s="18"/>
      <c r="U15" s="19"/>
      <c r="W15" s="19"/>
    </row>
    <row r="16" spans="1:23" ht="13.5">
      <c r="A16" s="28" t="s">
        <v>17</v>
      </c>
      <c r="B16" s="16" t="s">
        <v>20</v>
      </c>
      <c r="C16" s="24">
        <v>45</v>
      </c>
      <c r="D16" s="18">
        <v>38</v>
      </c>
      <c r="E16" s="24">
        <v>36</v>
      </c>
      <c r="F16" s="18">
        <v>36</v>
      </c>
      <c r="G16" s="41">
        <v>37</v>
      </c>
      <c r="H16" s="24">
        <v>459</v>
      </c>
      <c r="I16" s="18">
        <v>426</v>
      </c>
      <c r="J16" s="24">
        <v>429</v>
      </c>
      <c r="K16" s="18">
        <v>440</v>
      </c>
      <c r="L16" s="41">
        <v>426</v>
      </c>
      <c r="M16" s="18">
        <v>2924177</v>
      </c>
      <c r="N16" s="18" t="s">
        <v>48</v>
      </c>
      <c r="O16" s="18" t="s">
        <v>48</v>
      </c>
      <c r="P16" s="18" t="s">
        <v>48</v>
      </c>
      <c r="Q16" s="18">
        <v>2593411</v>
      </c>
      <c r="R16" s="5"/>
      <c r="S16" s="20"/>
      <c r="T16" s="18"/>
      <c r="U16" s="19"/>
      <c r="W16" s="19"/>
    </row>
    <row r="17" spans="1:23" ht="13.5">
      <c r="A17" s="27" t="s">
        <v>19</v>
      </c>
      <c r="B17" s="16" t="s">
        <v>22</v>
      </c>
      <c r="C17" s="24">
        <v>1019</v>
      </c>
      <c r="D17" s="18">
        <v>1051</v>
      </c>
      <c r="E17" s="24">
        <v>997</v>
      </c>
      <c r="F17" s="18">
        <v>974</v>
      </c>
      <c r="G17" s="41">
        <v>988</v>
      </c>
      <c r="H17" s="24">
        <v>23096</v>
      </c>
      <c r="I17" s="18">
        <v>24231</v>
      </c>
      <c r="J17" s="24">
        <v>23849</v>
      </c>
      <c r="K17" s="18">
        <v>22967</v>
      </c>
      <c r="L17" s="41">
        <v>24510</v>
      </c>
      <c r="M17" s="18">
        <v>54659862</v>
      </c>
      <c r="N17" s="18" t="s">
        <v>48</v>
      </c>
      <c r="O17" s="18" t="s">
        <v>48</v>
      </c>
      <c r="P17" s="18" t="s">
        <v>48</v>
      </c>
      <c r="Q17" s="18">
        <v>64639072</v>
      </c>
      <c r="R17" s="5"/>
      <c r="S17" s="20"/>
      <c r="T17" s="18"/>
      <c r="U17" s="19"/>
      <c r="W17" s="19"/>
    </row>
    <row r="18" spans="1:23" s="22" customFormat="1" ht="27" customHeight="1">
      <c r="A18" s="27" t="s">
        <v>21</v>
      </c>
      <c r="B18" s="21" t="s">
        <v>24</v>
      </c>
      <c r="C18" s="18">
        <v>180</v>
      </c>
      <c r="D18" s="18">
        <v>189</v>
      </c>
      <c r="E18" s="18">
        <v>178</v>
      </c>
      <c r="F18" s="18">
        <v>166</v>
      </c>
      <c r="G18" s="41">
        <v>153</v>
      </c>
      <c r="H18" s="18">
        <v>7695</v>
      </c>
      <c r="I18" s="18">
        <v>7745</v>
      </c>
      <c r="J18" s="18">
        <v>7551</v>
      </c>
      <c r="K18" s="18">
        <v>7120</v>
      </c>
      <c r="L18" s="41">
        <v>7231</v>
      </c>
      <c r="M18" s="18">
        <v>20281741</v>
      </c>
      <c r="N18" s="18" t="s">
        <v>48</v>
      </c>
      <c r="O18" s="18" t="s">
        <v>48</v>
      </c>
      <c r="P18" s="18" t="s">
        <v>48</v>
      </c>
      <c r="Q18" s="18">
        <v>22981553</v>
      </c>
      <c r="S18" s="20"/>
      <c r="T18" s="18"/>
      <c r="U18" s="19"/>
      <c r="W18" s="19"/>
    </row>
    <row r="19" spans="1:23" ht="13.5">
      <c r="A19" s="27" t="s">
        <v>23</v>
      </c>
      <c r="B19" s="16" t="s">
        <v>26</v>
      </c>
      <c r="C19" s="24">
        <v>34</v>
      </c>
      <c r="D19" s="18">
        <v>37</v>
      </c>
      <c r="E19" s="24">
        <v>38</v>
      </c>
      <c r="F19" s="18">
        <v>38</v>
      </c>
      <c r="G19" s="41">
        <v>42</v>
      </c>
      <c r="H19" s="24">
        <v>274</v>
      </c>
      <c r="I19" s="18">
        <v>287</v>
      </c>
      <c r="J19" s="24">
        <v>297</v>
      </c>
      <c r="K19" s="18">
        <v>312</v>
      </c>
      <c r="L19" s="41">
        <v>266</v>
      </c>
      <c r="M19" s="18">
        <v>308726</v>
      </c>
      <c r="N19" s="18" t="s">
        <v>48</v>
      </c>
      <c r="O19" s="18" t="s">
        <v>48</v>
      </c>
      <c r="P19" s="18" t="s">
        <v>48</v>
      </c>
      <c r="Q19" s="18">
        <v>305100</v>
      </c>
      <c r="R19" s="5"/>
      <c r="S19" s="20"/>
      <c r="T19" s="18"/>
      <c r="U19" s="19"/>
      <c r="W19" s="19"/>
    </row>
    <row r="20" spans="1:23" ht="13.5">
      <c r="A20" s="27" t="s">
        <v>25</v>
      </c>
      <c r="B20" s="16" t="s">
        <v>28</v>
      </c>
      <c r="C20" s="24">
        <v>392</v>
      </c>
      <c r="D20" s="18">
        <v>397</v>
      </c>
      <c r="E20" s="24">
        <v>383</v>
      </c>
      <c r="F20" s="18">
        <v>375</v>
      </c>
      <c r="G20" s="41">
        <v>357</v>
      </c>
      <c r="H20" s="24">
        <v>6144</v>
      </c>
      <c r="I20" s="18">
        <v>6131</v>
      </c>
      <c r="J20" s="24">
        <v>5865</v>
      </c>
      <c r="K20" s="18">
        <v>5728</v>
      </c>
      <c r="L20" s="41">
        <v>5843</v>
      </c>
      <c r="M20" s="18">
        <v>19210413</v>
      </c>
      <c r="N20" s="18" t="s">
        <v>48</v>
      </c>
      <c r="O20" s="18" t="s">
        <v>48</v>
      </c>
      <c r="P20" s="18" t="s">
        <v>48</v>
      </c>
      <c r="Q20" s="18">
        <v>17832074</v>
      </c>
      <c r="R20" s="5"/>
      <c r="S20" s="20"/>
      <c r="T20" s="18"/>
      <c r="U20" s="19"/>
      <c r="W20" s="19"/>
    </row>
    <row r="21" spans="1:23" ht="13.5">
      <c r="A21" s="28" t="s">
        <v>27</v>
      </c>
      <c r="B21" s="16" t="s">
        <v>30</v>
      </c>
      <c r="C21" s="24">
        <v>278</v>
      </c>
      <c r="D21" s="18">
        <v>287</v>
      </c>
      <c r="E21" s="24">
        <v>282</v>
      </c>
      <c r="F21" s="18">
        <v>266</v>
      </c>
      <c r="G21" s="41">
        <v>272</v>
      </c>
      <c r="H21" s="24">
        <v>4464</v>
      </c>
      <c r="I21" s="18">
        <v>4260</v>
      </c>
      <c r="J21" s="24">
        <v>4374</v>
      </c>
      <c r="K21" s="18">
        <v>4243</v>
      </c>
      <c r="L21" s="41">
        <v>4389</v>
      </c>
      <c r="M21" s="18">
        <v>23393417</v>
      </c>
      <c r="N21" s="18" t="s">
        <v>48</v>
      </c>
      <c r="O21" s="18" t="s">
        <v>48</v>
      </c>
      <c r="P21" s="18" t="s">
        <v>48</v>
      </c>
      <c r="Q21" s="18">
        <v>22001168</v>
      </c>
      <c r="R21" s="5"/>
      <c r="S21" s="23"/>
      <c r="T21" s="18"/>
      <c r="U21" s="19"/>
      <c r="W21" s="19"/>
    </row>
    <row r="22" spans="1:23" ht="13.5">
      <c r="A22" s="28" t="s">
        <v>29</v>
      </c>
      <c r="B22" s="16" t="s">
        <v>32</v>
      </c>
      <c r="C22" s="24">
        <v>238</v>
      </c>
      <c r="D22" s="18">
        <v>248</v>
      </c>
      <c r="E22" s="24">
        <v>236</v>
      </c>
      <c r="F22" s="18">
        <v>213</v>
      </c>
      <c r="G22" s="41">
        <v>186</v>
      </c>
      <c r="H22" s="24">
        <v>7956</v>
      </c>
      <c r="I22" s="18">
        <v>8087</v>
      </c>
      <c r="J22" s="24">
        <v>8090</v>
      </c>
      <c r="K22" s="18">
        <v>8031</v>
      </c>
      <c r="L22" s="41">
        <v>7447</v>
      </c>
      <c r="M22" s="18">
        <v>41682266</v>
      </c>
      <c r="N22" s="18" t="s">
        <v>48</v>
      </c>
      <c r="O22" s="18" t="s">
        <v>48</v>
      </c>
      <c r="P22" s="18" t="s">
        <v>48</v>
      </c>
      <c r="Q22" s="18">
        <v>57203073</v>
      </c>
      <c r="R22" s="5"/>
      <c r="S22" s="20"/>
      <c r="T22" s="18"/>
      <c r="U22" s="19"/>
      <c r="W22" s="19"/>
    </row>
    <row r="23" spans="1:23" s="22" customFormat="1" ht="27" customHeight="1">
      <c r="A23" s="28" t="s">
        <v>31</v>
      </c>
      <c r="B23" s="21" t="s">
        <v>34</v>
      </c>
      <c r="C23" s="18">
        <v>1954</v>
      </c>
      <c r="D23" s="18">
        <v>2085</v>
      </c>
      <c r="E23" s="18">
        <v>2038</v>
      </c>
      <c r="F23" s="18">
        <v>2005</v>
      </c>
      <c r="G23" s="41">
        <v>1884</v>
      </c>
      <c r="H23" s="18">
        <v>23570</v>
      </c>
      <c r="I23" s="18">
        <v>23791</v>
      </c>
      <c r="J23" s="18">
        <v>23830</v>
      </c>
      <c r="K23" s="18">
        <v>24345</v>
      </c>
      <c r="L23" s="41">
        <v>24669</v>
      </c>
      <c r="M23" s="18">
        <v>47672486</v>
      </c>
      <c r="N23" s="18" t="s">
        <v>48</v>
      </c>
      <c r="O23" s="18" t="s">
        <v>48</v>
      </c>
      <c r="P23" s="18" t="s">
        <v>48</v>
      </c>
      <c r="Q23" s="18">
        <v>56818802</v>
      </c>
      <c r="S23" s="20"/>
      <c r="T23" s="18"/>
      <c r="U23" s="19"/>
      <c r="W23" s="19"/>
    </row>
    <row r="24" spans="1:23" ht="13.5">
      <c r="A24" s="28" t="s">
        <v>33</v>
      </c>
      <c r="B24" s="16" t="s">
        <v>51</v>
      </c>
      <c r="C24" s="24">
        <v>462</v>
      </c>
      <c r="D24" s="18">
        <v>506</v>
      </c>
      <c r="E24" s="24">
        <v>489</v>
      </c>
      <c r="F24" s="18">
        <v>472</v>
      </c>
      <c r="G24" s="41">
        <v>415</v>
      </c>
      <c r="H24" s="24">
        <v>9759</v>
      </c>
      <c r="I24" s="18">
        <v>10188</v>
      </c>
      <c r="J24" s="24">
        <v>10087</v>
      </c>
      <c r="K24" s="18">
        <v>9728</v>
      </c>
      <c r="L24" s="41">
        <v>10751</v>
      </c>
      <c r="M24" s="18">
        <v>24695721</v>
      </c>
      <c r="N24" s="18" t="s">
        <v>48</v>
      </c>
      <c r="O24" s="18" t="s">
        <v>48</v>
      </c>
      <c r="P24" s="18" t="s">
        <v>48</v>
      </c>
      <c r="Q24" s="18">
        <v>34833466</v>
      </c>
      <c r="R24" s="5"/>
      <c r="S24" s="20"/>
      <c r="T24" s="18"/>
      <c r="U24" s="17"/>
      <c r="W24" s="19"/>
    </row>
    <row r="25" spans="1:23" ht="13.5">
      <c r="A25" s="28" t="s">
        <v>35</v>
      </c>
      <c r="B25" s="16" t="s">
        <v>52</v>
      </c>
      <c r="C25" s="24">
        <v>1978</v>
      </c>
      <c r="D25" s="18">
        <v>2100</v>
      </c>
      <c r="E25" s="24">
        <v>2050</v>
      </c>
      <c r="F25" s="18">
        <v>1988</v>
      </c>
      <c r="G25" s="41">
        <v>1932</v>
      </c>
      <c r="H25" s="24">
        <v>31788</v>
      </c>
      <c r="I25" s="18">
        <v>30040</v>
      </c>
      <c r="J25" s="24">
        <v>30190</v>
      </c>
      <c r="K25" s="18">
        <v>29877</v>
      </c>
      <c r="L25" s="41">
        <v>31593</v>
      </c>
      <c r="M25" s="18">
        <v>74163030</v>
      </c>
      <c r="N25" s="18" t="s">
        <v>48</v>
      </c>
      <c r="O25" s="18" t="s">
        <v>48</v>
      </c>
      <c r="P25" s="18" t="s">
        <v>48</v>
      </c>
      <c r="Q25" s="18">
        <v>83405460</v>
      </c>
      <c r="R25" s="5"/>
      <c r="S25" s="20"/>
      <c r="T25" s="18"/>
      <c r="U25" s="19"/>
      <c r="W25" s="19"/>
    </row>
    <row r="26" spans="1:23" ht="13.5">
      <c r="A26" s="28" t="s">
        <v>36</v>
      </c>
      <c r="B26" s="16" t="s">
        <v>53</v>
      </c>
      <c r="C26" s="24">
        <v>224</v>
      </c>
      <c r="D26" s="18">
        <v>215</v>
      </c>
      <c r="E26" s="24">
        <v>213</v>
      </c>
      <c r="F26" s="18">
        <v>205</v>
      </c>
      <c r="G26" s="41">
        <v>227</v>
      </c>
      <c r="H26" s="24">
        <v>12284</v>
      </c>
      <c r="I26" s="18">
        <v>12135</v>
      </c>
      <c r="J26" s="24">
        <v>9854</v>
      </c>
      <c r="K26" s="18">
        <v>9750</v>
      </c>
      <c r="L26" s="41">
        <v>9779</v>
      </c>
      <c r="M26" s="18">
        <v>37166480</v>
      </c>
      <c r="N26" s="18" t="s">
        <v>48</v>
      </c>
      <c r="O26" s="18" t="s">
        <v>48</v>
      </c>
      <c r="P26" s="18" t="s">
        <v>48</v>
      </c>
      <c r="Q26" s="18">
        <v>31510103</v>
      </c>
      <c r="R26" s="5"/>
      <c r="S26" s="20"/>
      <c r="T26" s="18"/>
      <c r="U26" s="19"/>
      <c r="W26" s="19"/>
    </row>
    <row r="27" spans="1:23" ht="13.5">
      <c r="A27" s="28" t="s">
        <v>37</v>
      </c>
      <c r="B27" s="16" t="s">
        <v>54</v>
      </c>
      <c r="C27" s="18">
        <v>213</v>
      </c>
      <c r="D27" s="18">
        <v>207</v>
      </c>
      <c r="E27" s="18">
        <v>201</v>
      </c>
      <c r="F27" s="18">
        <v>199</v>
      </c>
      <c r="G27" s="41">
        <v>195</v>
      </c>
      <c r="H27" s="18">
        <v>8444</v>
      </c>
      <c r="I27" s="18">
        <v>8706</v>
      </c>
      <c r="J27" s="18">
        <v>8417</v>
      </c>
      <c r="K27" s="18">
        <v>9350</v>
      </c>
      <c r="L27" s="41">
        <v>11058</v>
      </c>
      <c r="M27" s="18">
        <v>21111485</v>
      </c>
      <c r="N27" s="18" t="s">
        <v>48</v>
      </c>
      <c r="O27" s="18" t="s">
        <v>48</v>
      </c>
      <c r="P27" s="18" t="s">
        <v>48</v>
      </c>
      <c r="Q27" s="18">
        <v>26693067</v>
      </c>
      <c r="R27" s="5"/>
      <c r="S27" s="23"/>
      <c r="T27" s="18"/>
      <c r="U27" s="19"/>
      <c r="W27" s="19"/>
    </row>
    <row r="28" spans="1:23" ht="27" customHeight="1">
      <c r="A28" s="28" t="s">
        <v>38</v>
      </c>
      <c r="B28" s="21" t="s">
        <v>55</v>
      </c>
      <c r="C28" s="18">
        <v>855</v>
      </c>
      <c r="D28" s="18">
        <v>892</v>
      </c>
      <c r="E28" s="18">
        <v>856</v>
      </c>
      <c r="F28" s="18">
        <v>833</v>
      </c>
      <c r="G28" s="41">
        <v>797</v>
      </c>
      <c r="H28" s="18">
        <v>38969</v>
      </c>
      <c r="I28" s="18">
        <v>41345</v>
      </c>
      <c r="J28" s="18">
        <v>42021</v>
      </c>
      <c r="K28" s="18">
        <v>43757</v>
      </c>
      <c r="L28" s="41">
        <v>43488</v>
      </c>
      <c r="M28" s="18">
        <v>150220691</v>
      </c>
      <c r="N28" s="18" t="s">
        <v>48</v>
      </c>
      <c r="O28" s="18" t="s">
        <v>48</v>
      </c>
      <c r="P28" s="18" t="s">
        <v>48</v>
      </c>
      <c r="Q28" s="18">
        <v>195635359</v>
      </c>
      <c r="R28" s="5"/>
      <c r="S28" s="20"/>
      <c r="T28" s="18"/>
      <c r="U28" s="19"/>
      <c r="W28" s="19"/>
    </row>
    <row r="29" spans="1:23" ht="13.5">
      <c r="A29" s="28" t="s">
        <v>39</v>
      </c>
      <c r="B29" s="16" t="s">
        <v>56</v>
      </c>
      <c r="C29" s="24">
        <v>73</v>
      </c>
      <c r="D29" s="24">
        <v>79</v>
      </c>
      <c r="E29" s="24">
        <v>80</v>
      </c>
      <c r="F29" s="24">
        <v>71</v>
      </c>
      <c r="G29" s="42">
        <v>63</v>
      </c>
      <c r="H29" s="24">
        <v>9002</v>
      </c>
      <c r="I29" s="24">
        <v>8070</v>
      </c>
      <c r="J29" s="24">
        <v>7877</v>
      </c>
      <c r="K29" s="24">
        <v>7731</v>
      </c>
      <c r="L29" s="42">
        <v>4725</v>
      </c>
      <c r="M29" s="18">
        <v>48674804</v>
      </c>
      <c r="N29" s="18" t="s">
        <v>48</v>
      </c>
      <c r="O29" s="18" t="s">
        <v>48</v>
      </c>
      <c r="P29" s="18" t="s">
        <v>48</v>
      </c>
      <c r="Q29" s="18">
        <v>49420577</v>
      </c>
      <c r="R29" s="5"/>
      <c r="S29" s="20"/>
      <c r="T29" s="18"/>
      <c r="U29" s="19"/>
      <c r="W29" s="19"/>
    </row>
    <row r="30" spans="1:23" s="22" customFormat="1" ht="13.5">
      <c r="A30" s="28" t="s">
        <v>41</v>
      </c>
      <c r="B30" s="21" t="s">
        <v>40</v>
      </c>
      <c r="C30" s="18">
        <v>1812</v>
      </c>
      <c r="D30" s="24">
        <v>1861</v>
      </c>
      <c r="E30" s="18">
        <v>1812</v>
      </c>
      <c r="F30" s="24">
        <v>1725</v>
      </c>
      <c r="G30" s="42">
        <v>1579</v>
      </c>
      <c r="H30" s="18">
        <v>87969</v>
      </c>
      <c r="I30" s="24">
        <v>86763</v>
      </c>
      <c r="J30" s="18">
        <v>85550</v>
      </c>
      <c r="K30" s="24">
        <v>83175</v>
      </c>
      <c r="L30" s="42">
        <v>85788</v>
      </c>
      <c r="M30" s="18">
        <v>390277459</v>
      </c>
      <c r="N30" s="18" t="s">
        <v>48</v>
      </c>
      <c r="O30" s="18" t="s">
        <v>48</v>
      </c>
      <c r="P30" s="18" t="s">
        <v>48</v>
      </c>
      <c r="Q30" s="18">
        <v>412639761</v>
      </c>
      <c r="S30" s="20"/>
      <c r="T30" s="18"/>
      <c r="U30" s="19"/>
      <c r="W30" s="19"/>
    </row>
    <row r="31" spans="1:23" ht="13.5">
      <c r="A31" s="29" t="s">
        <v>42</v>
      </c>
      <c r="B31" s="36" t="s">
        <v>58</v>
      </c>
      <c r="C31" s="34">
        <v>998</v>
      </c>
      <c r="D31" s="34">
        <v>1054</v>
      </c>
      <c r="E31" s="34">
        <v>1033</v>
      </c>
      <c r="F31" s="34">
        <v>1002</v>
      </c>
      <c r="G31" s="35">
        <v>983</v>
      </c>
      <c r="H31" s="34">
        <v>11773</v>
      </c>
      <c r="I31" s="34">
        <v>12149</v>
      </c>
      <c r="J31" s="34">
        <v>12188</v>
      </c>
      <c r="K31" s="34">
        <v>12022</v>
      </c>
      <c r="L31" s="35">
        <v>10950</v>
      </c>
      <c r="M31" s="25">
        <v>27112981</v>
      </c>
      <c r="N31" s="25" t="s">
        <v>48</v>
      </c>
      <c r="O31" s="25" t="s">
        <v>48</v>
      </c>
      <c r="P31" s="25" t="s">
        <v>48</v>
      </c>
      <c r="Q31" s="25">
        <v>22954080</v>
      </c>
      <c r="R31" s="5"/>
      <c r="S31" s="20"/>
      <c r="T31" s="18"/>
      <c r="U31" s="19"/>
      <c r="W31" s="19"/>
    </row>
    <row r="32" spans="1:16" ht="13.5">
      <c r="A32" s="1"/>
      <c r="B32" s="5" t="s">
        <v>47</v>
      </c>
      <c r="C32" s="26"/>
      <c r="K32" s="15"/>
      <c r="L32" s="15"/>
      <c r="M32" s="26"/>
      <c r="N32" s="4"/>
      <c r="O32" s="4"/>
      <c r="P32" s="4"/>
    </row>
    <row r="33" spans="1:12" ht="13.5">
      <c r="A33" s="30" t="s">
        <v>69</v>
      </c>
      <c r="K33" s="15"/>
      <c r="L33" s="15"/>
    </row>
  </sheetData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00174745</cp:lastModifiedBy>
  <cp:lastPrinted>2017-10-24T06:03:25Z</cp:lastPrinted>
  <dcterms:created xsi:type="dcterms:W3CDTF">2009-01-23T04:45:48Z</dcterms:created>
  <dcterms:modified xsi:type="dcterms:W3CDTF">2017-10-24T06:03:50Z</dcterms:modified>
  <cp:category/>
  <cp:version/>
  <cp:contentType/>
  <cp:contentStatus/>
</cp:coreProperties>
</file>