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1205" windowHeight="8070"/>
  </bookViews>
  <sheets>
    <sheet name="家計収支(二人以上の世帯)" sheetId="2" r:id="rId1"/>
    <sheet name="家計収支(勤労者世帯)" sheetId="3" r:id="rId2"/>
    <sheet name="家計収支(無職世帯)" sheetId="5" r:id="rId3"/>
    <sheet name="年齢階級別" sheetId="7" r:id="rId4"/>
    <sheet name="地域別" sheetId="6" r:id="rId5"/>
    <sheet name="地域別 購入地域" sheetId="8" r:id="rId6"/>
    <sheet name="購入形態" sheetId="1" r:id="rId7"/>
    <sheet name="家計収支（単身世帯）" sheetId="4" r:id="rId8"/>
  </sheets>
  <externalReferences>
    <externalReference r:id="rId9"/>
  </externalReferences>
  <definedNames>
    <definedName name="_xlnm.Print_Area" localSheetId="6">購入形態!$A$1:$H$39</definedName>
    <definedName name="_xlnm.Print_Area" localSheetId="0">'家計収支(二人以上の世帯)'!$A$1:$K$43</definedName>
    <definedName name="_xlnm.Print_Area" localSheetId="1">'家計収支(勤労者世帯)'!$A$1:$L$39</definedName>
    <definedName name="_xlnm.Print_Area" localSheetId="7">'家計収支（単身世帯）'!$A$1:$M$58</definedName>
    <definedName name="_xlnm.Print_Area" localSheetId="2">'家計収支(無職世帯)'!$A$1:$K$39</definedName>
    <definedName name="_xlnm.Print_Area" localSheetId="3">年齢階級別!$A$1:$K$47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<sst xmlns="http://schemas.openxmlformats.org/spreadsheetml/2006/main" xmlns:r="http://schemas.openxmlformats.org/officeDocument/2006/relationships" count="126" uniqueCount="126">
  <si>
    <t>うち交通</t>
  </si>
  <si>
    <t>282,858円で令和元年と比較すると、名目16.6％、実質5.7％の増加となっている。</t>
    <rPh sb="9" eb="11">
      <t>レイワ</t>
    </rPh>
    <rPh sb="11" eb="12">
      <t>モト</t>
    </rPh>
    <rPh sb="12" eb="13">
      <t>ネン</t>
    </rPh>
    <rPh sb="14" eb="16">
      <t>ヒカク</t>
    </rPh>
    <rPh sb="20" eb="22">
      <t>メイモク</t>
    </rPh>
    <rPh sb="28" eb="30">
      <t>ジッシツ</t>
    </rPh>
    <rPh sb="35" eb="37">
      <t>ゾウカ</t>
    </rPh>
    <phoneticPr fontId="16"/>
  </si>
  <si>
    <t>令和８年１月</t>
    <rPh sb="0" eb="2">
      <t>レイワ</t>
    </rPh>
    <rPh sb="3" eb="4">
      <t>ネン</t>
    </rPh>
    <rPh sb="5" eb="6">
      <t>ガツ</t>
    </rPh>
    <phoneticPr fontId="16"/>
  </si>
  <si>
    <t>（統計活用課消費班）</t>
    <rPh sb="1" eb="3">
      <t>トウケイ</t>
    </rPh>
    <rPh sb="3" eb="5">
      <t>カツヨウ</t>
    </rPh>
    <rPh sb="5" eb="6">
      <t>カ</t>
    </rPh>
    <rPh sb="6" eb="8">
      <t>ショウヒ</t>
    </rPh>
    <rPh sb="8" eb="9">
      <t>ハン</t>
    </rPh>
    <phoneticPr fontId="16"/>
  </si>
  <si>
    <t>消費支出」14.3％が高くなっている。</t>
    <rPh sb="11" eb="12">
      <t>タカ</t>
    </rPh>
    <phoneticPr fontId="16"/>
  </si>
  <si>
    <t>　(2)　無職世帯の消費支出</t>
    <rPh sb="5" eb="7">
      <t>ムショク</t>
    </rPh>
    <rPh sb="7" eb="9">
      <t>セタイ</t>
    </rPh>
    <phoneticPr fontId="16"/>
  </si>
  <si>
    <t>教育</t>
  </si>
  <si>
    <t>1　「二人以上の世帯」の消費支出</t>
  </si>
  <si>
    <t>Ａ</t>
  </si>
  <si>
    <t>Ｅ</t>
  </si>
  <si>
    <t>　消費支出に占める費目別購入割合をみると、「食料」29.3％、「交通・通信」16.7％、「その他</t>
    <rPh sb="1" eb="3">
      <t>ショウヒ</t>
    </rPh>
    <rPh sb="3" eb="5">
      <t>シシュツ</t>
    </rPh>
    <rPh sb="6" eb="7">
      <t>シ</t>
    </rPh>
    <rPh sb="9" eb="11">
      <t>ヒモク</t>
    </rPh>
    <rPh sb="11" eb="12">
      <t>ベツ</t>
    </rPh>
    <rPh sb="12" eb="14">
      <t>コウニュウ</t>
    </rPh>
    <rPh sb="14" eb="16">
      <t>ワリアイ</t>
    </rPh>
    <rPh sb="22" eb="24">
      <t>ショクリョウ</t>
    </rPh>
    <rPh sb="32" eb="34">
      <t>コウツウ</t>
    </rPh>
    <rPh sb="35" eb="37">
      <t>ツウシン</t>
    </rPh>
    <rPh sb="47" eb="48">
      <t>タ</t>
    </rPh>
    <phoneticPr fontId="16"/>
  </si>
  <si>
    <t>実数（円）</t>
    <rPh sb="0" eb="2">
      <t>ジッスウ</t>
    </rPh>
    <rPh sb="3" eb="4">
      <t>エン</t>
    </rPh>
    <phoneticPr fontId="16"/>
  </si>
  <si>
    <t>家具･家事用品</t>
  </si>
  <si>
    <t>の消費支出」15.1％が高くなっている。</t>
    <rPh sb="12" eb="13">
      <t>タカ</t>
    </rPh>
    <phoneticPr fontId="16"/>
  </si>
  <si>
    <t>令和６年全国家計構造調査(家計収支に関する結果）　静岡県の概要</t>
    <rPh sb="0" eb="2">
      <t>レイワ</t>
    </rPh>
    <rPh sb="13" eb="15">
      <t>カケイ</t>
    </rPh>
    <rPh sb="15" eb="17">
      <t>シュウシ</t>
    </rPh>
    <rPh sb="18" eb="19">
      <t>カン</t>
    </rPh>
    <rPh sb="21" eb="23">
      <t>ケッカ</t>
    </rPh>
    <rPh sb="25" eb="28">
      <t>シズオカケン</t>
    </rPh>
    <rPh sb="29" eb="31">
      <t>ガイヨウ</t>
    </rPh>
    <phoneticPr fontId="16"/>
  </si>
  <si>
    <t>　二人以上の世帯のうち勤労者世帯の令和６年10月、11月の１か月平均消費支出は､１世帯当たり</t>
    <rPh sb="1" eb="3">
      <t>フタリ</t>
    </rPh>
    <rPh sb="3" eb="5">
      <t>イジョウ</t>
    </rPh>
    <rPh sb="6" eb="8">
      <t>セタイ</t>
    </rPh>
    <rPh sb="11" eb="14">
      <t>キンロウシャ</t>
    </rPh>
    <rPh sb="14" eb="16">
      <t>セタイ</t>
    </rPh>
    <rPh sb="17" eb="19">
      <t>レイワ</t>
    </rPh>
    <rPh sb="20" eb="21">
      <t>ネン</t>
    </rPh>
    <rPh sb="23" eb="24">
      <t>ガツ</t>
    </rPh>
    <rPh sb="27" eb="28">
      <t>ガツ</t>
    </rPh>
    <rPh sb="31" eb="32">
      <t>ゲツ</t>
    </rPh>
    <rPh sb="32" eb="34">
      <t>ヘイキン</t>
    </rPh>
    <rPh sb="34" eb="36">
      <t>ショウヒ</t>
    </rPh>
    <rPh sb="36" eb="38">
      <t>シシュツ</t>
    </rPh>
    <rPh sb="41" eb="43">
      <t>セタイ</t>
    </rPh>
    <rPh sb="43" eb="44">
      <t>ア</t>
    </rPh>
    <phoneticPr fontId="16"/>
  </si>
  <si>
    <t>309,493円で令和元年と比較すると、名目10.0％の増加、実質0.3％の減少となっている。</t>
    <rPh sb="9" eb="11">
      <t>レイワ</t>
    </rPh>
    <rPh sb="11" eb="12">
      <t>モト</t>
    </rPh>
    <rPh sb="12" eb="13">
      <t>ネン</t>
    </rPh>
    <rPh sb="14" eb="16">
      <t>ヒカク</t>
    </rPh>
    <rPh sb="20" eb="22">
      <t>メイモク</t>
    </rPh>
    <rPh sb="28" eb="30">
      <t>ゾウカ</t>
    </rPh>
    <rPh sb="31" eb="33">
      <t>ジッシツ</t>
    </rPh>
    <rPh sb="38" eb="40">
      <t>ゲンショウ</t>
    </rPh>
    <phoneticPr fontId="16"/>
  </si>
  <si>
    <t>世帯主の年齢</t>
    <rPh sb="0" eb="3">
      <t>セタイヌシ</t>
    </rPh>
    <rPh sb="4" eb="6">
      <t>ネンレイ</t>
    </rPh>
    <phoneticPr fontId="16"/>
  </si>
  <si>
    <t>　二人以上の世帯の令和６年10月、11月の１か月平均消費支出は、１世帯当たり304,323円で</t>
    <rPh sb="1" eb="3">
      <t>フタリ</t>
    </rPh>
    <rPh sb="3" eb="5">
      <t>イジョウ</t>
    </rPh>
    <rPh sb="6" eb="8">
      <t>セタイ</t>
    </rPh>
    <rPh sb="9" eb="11">
      <t>レイワ</t>
    </rPh>
    <rPh sb="12" eb="13">
      <t>ネン</t>
    </rPh>
    <rPh sb="15" eb="16">
      <t>ガツ</t>
    </rPh>
    <rPh sb="19" eb="20">
      <t>ガツ</t>
    </rPh>
    <rPh sb="23" eb="24">
      <t>ゲツ</t>
    </rPh>
    <rPh sb="24" eb="26">
      <t>ヘイキン</t>
    </rPh>
    <rPh sb="26" eb="28">
      <t>ショウヒ</t>
    </rPh>
    <rPh sb="28" eb="30">
      <t>シシュツ</t>
    </rPh>
    <rPh sb="33" eb="35">
      <t>セタイ</t>
    </rPh>
    <rPh sb="35" eb="36">
      <t>ア</t>
    </rPh>
    <rPh sb="45" eb="46">
      <t>エン</t>
    </rPh>
    <phoneticPr fontId="16"/>
  </si>
  <si>
    <t>　また、費目別割合を令和元年と比較すると、「交通・通信」、「家具・家事用品」、「教養娯楽」</t>
    <rPh sb="4" eb="6">
      <t>ヒモク</t>
    </rPh>
    <rPh sb="6" eb="7">
      <t>ベツ</t>
    </rPh>
    <rPh sb="7" eb="9">
      <t>ワリアイ</t>
    </rPh>
    <rPh sb="10" eb="12">
      <t>レイワ</t>
    </rPh>
    <rPh sb="12" eb="13">
      <t>モト</t>
    </rPh>
    <rPh sb="13" eb="14">
      <t>ネン</t>
    </rPh>
    <rPh sb="15" eb="17">
      <t>ヒカク</t>
    </rPh>
    <rPh sb="22" eb="24">
      <t>コウツウ</t>
    </rPh>
    <rPh sb="25" eb="27">
      <t>ツウシン</t>
    </rPh>
    <rPh sb="30" eb="32">
      <t>カグ</t>
    </rPh>
    <rPh sb="33" eb="35">
      <t>カジ</t>
    </rPh>
    <rPh sb="35" eb="37">
      <t>ヨウヒン</t>
    </rPh>
    <rPh sb="40" eb="42">
      <t>キョウヨウ</t>
    </rPh>
    <rPh sb="42" eb="44">
      <t>ゴラク</t>
    </rPh>
    <phoneticPr fontId="16"/>
  </si>
  <si>
    <t>令和元年と比較すると、名目13.1％、実質2.5％の増加となっている。</t>
    <rPh sb="0" eb="2">
      <t>レイワ</t>
    </rPh>
    <rPh sb="2" eb="3">
      <t>モト</t>
    </rPh>
    <rPh sb="3" eb="4">
      <t>ネン</t>
    </rPh>
    <rPh sb="5" eb="7">
      <t>ヒカク</t>
    </rPh>
    <rPh sb="11" eb="13">
      <t>メイモク</t>
    </rPh>
    <rPh sb="19" eb="21">
      <t>ジッシツ</t>
    </rPh>
    <rPh sb="26" eb="28">
      <t>ゾウカ</t>
    </rPh>
    <phoneticPr fontId="16"/>
  </si>
  <si>
    <t>静岡県</t>
    <rPh sb="0" eb="3">
      <t>シズオカケン</t>
    </rPh>
    <phoneticPr fontId="16"/>
  </si>
  <si>
    <t>２　「単身世帯」の消費支出</t>
    <rPh sb="3" eb="5">
      <t>タンシン</t>
    </rPh>
    <rPh sb="5" eb="7">
      <t>セタイ</t>
    </rPh>
    <rPh sb="9" eb="11">
      <t>ショウヒ</t>
    </rPh>
    <rPh sb="11" eb="13">
      <t>シシュツ</t>
    </rPh>
    <phoneticPr fontId="16"/>
  </si>
  <si>
    <t>　世帯主の年齢階級別にみると、30歳未満が359,800円、40歳代が320,735円、50歳代</t>
    <rPh sb="1" eb="3">
      <t>セタイ</t>
    </rPh>
    <rPh sb="3" eb="4">
      <t>シュ</t>
    </rPh>
    <rPh sb="5" eb="7">
      <t>ネンレイ</t>
    </rPh>
    <rPh sb="7" eb="9">
      <t>カイキュウ</t>
    </rPh>
    <rPh sb="9" eb="10">
      <t>ベツ</t>
    </rPh>
    <rPh sb="17" eb="18">
      <t>サイ</t>
    </rPh>
    <rPh sb="18" eb="20">
      <t>ミマン</t>
    </rPh>
    <rPh sb="28" eb="29">
      <t>エン</t>
    </rPh>
    <rPh sb="32" eb="33">
      <t>サイ</t>
    </rPh>
    <rPh sb="33" eb="34">
      <t>ダイ</t>
    </rPh>
    <rPh sb="47" eb="48">
      <t>ダイ</t>
    </rPh>
    <phoneticPr fontId="16"/>
  </si>
  <si>
    <t>などが上昇し、「住居」、「被服及び履物」が低下している。</t>
    <rPh sb="3" eb="5">
      <t>ジョウショウ</t>
    </rPh>
    <rPh sb="8" eb="10">
      <t>ジュウキョ</t>
    </rPh>
    <rPh sb="13" eb="15">
      <t>ヒフク</t>
    </rPh>
    <rPh sb="15" eb="16">
      <t>オヨ</t>
    </rPh>
    <rPh sb="17" eb="19">
      <t>ハキモノ</t>
    </rPh>
    <rPh sb="21" eb="23">
      <t>テイカ</t>
    </rPh>
    <phoneticPr fontId="16"/>
  </si>
  <si>
    <t>　(1)　勤労者世帯の消費支出</t>
    <rPh sb="5" eb="8">
      <t>キンロウシャ</t>
    </rPh>
    <rPh sb="8" eb="10">
      <t>セタイ</t>
    </rPh>
    <phoneticPr fontId="16"/>
  </si>
  <si>
    <t>保健医療</t>
  </si>
  <si>
    <t>全国</t>
    <rPh sb="0" eb="2">
      <t>ゼンコク</t>
    </rPh>
    <phoneticPr fontId="16"/>
  </si>
  <si>
    <t>増減率
（％）</t>
    <rPh sb="0" eb="2">
      <t>ゾウゲン</t>
    </rPh>
    <rPh sb="2" eb="3">
      <t>リツ</t>
    </rPh>
    <phoneticPr fontId="16"/>
  </si>
  <si>
    <t>中東遠</t>
    <rPh sb="0" eb="2">
      <t>チュウトウ</t>
    </rPh>
    <rPh sb="2" eb="3">
      <t>トオシ</t>
    </rPh>
    <phoneticPr fontId="16"/>
  </si>
  <si>
    <t>令和元年</t>
    <rPh sb="0" eb="2">
      <t>レイワ</t>
    </rPh>
    <rPh sb="2" eb="4">
      <t>ガンネン</t>
    </rPh>
    <phoneticPr fontId="16"/>
  </si>
  <si>
    <t>静岡市</t>
    <rPh sb="0" eb="3">
      <t>シズオカシ</t>
    </rPh>
    <phoneticPr fontId="16"/>
  </si>
  <si>
    <t>　県内を６つの地域（経済圏）別に消費支出の内訳を集計したものが下表である。</t>
    <rPh sb="1" eb="3">
      <t>ケンナイ</t>
    </rPh>
    <rPh sb="7" eb="9">
      <t>チイキ</t>
    </rPh>
    <rPh sb="10" eb="13">
      <t>ケイザイケン</t>
    </rPh>
    <rPh sb="14" eb="15">
      <t>ベツ</t>
    </rPh>
    <rPh sb="16" eb="18">
      <t>ショウヒ</t>
    </rPh>
    <rPh sb="18" eb="20">
      <t>シシュツ</t>
    </rPh>
    <rPh sb="21" eb="23">
      <t>ウチワケ</t>
    </rPh>
    <rPh sb="24" eb="26">
      <t>シュウケイ</t>
    </rPh>
    <rPh sb="31" eb="33">
      <t>カヒョウ</t>
    </rPh>
    <phoneticPr fontId="16"/>
  </si>
  <si>
    <t>令和６年</t>
    <rPh sb="0" eb="2">
      <t>れいわ</t>
    </rPh>
    <rPh sb="3" eb="4">
      <t>ねん</t>
    </rPh>
    <phoneticPr fontId="2" type="Hiragana"/>
  </si>
  <si>
    <t>「住居」、「被服及び履物」、「その他の消費支出」が低下している。</t>
    <rPh sb="1" eb="3">
      <t>ジュウキョ</t>
    </rPh>
    <rPh sb="6" eb="8">
      <t>ヒフク</t>
    </rPh>
    <rPh sb="8" eb="9">
      <t>オヨ</t>
    </rPh>
    <rPh sb="10" eb="12">
      <t>ハキモノ</t>
    </rPh>
    <rPh sb="17" eb="18">
      <t>タ</t>
    </rPh>
    <rPh sb="19" eb="21">
      <t>ショウヒ</t>
    </rPh>
    <rPh sb="21" eb="23">
      <t>シシュツ</t>
    </rPh>
    <rPh sb="25" eb="27">
      <t>テイカ</t>
    </rPh>
    <phoneticPr fontId="16"/>
  </si>
  <si>
    <t>　・30歳未満は、他の年齢階級と比較して「食料」が低く「住居」「交通・通信」が高くなっ</t>
    <rPh sb="4" eb="5">
      <t>サイ</t>
    </rPh>
    <rPh sb="5" eb="7">
      <t>ミマン</t>
    </rPh>
    <rPh sb="9" eb="10">
      <t>タ</t>
    </rPh>
    <rPh sb="11" eb="15">
      <t>ネンレイカイキュウ</t>
    </rPh>
    <rPh sb="16" eb="18">
      <t>ヒカク</t>
    </rPh>
    <rPh sb="21" eb="23">
      <t>ショクリョウ</t>
    </rPh>
    <rPh sb="25" eb="26">
      <t>ヒク</t>
    </rPh>
    <rPh sb="28" eb="30">
      <t>ジュウキョ</t>
    </rPh>
    <rPh sb="32" eb="34">
      <t>コウツウ</t>
    </rPh>
    <rPh sb="35" eb="37">
      <t>ツウシン</t>
    </rPh>
    <rPh sb="39" eb="40">
      <t>タカ</t>
    </rPh>
    <phoneticPr fontId="16"/>
  </si>
  <si>
    <t>教養娯楽</t>
  </si>
  <si>
    <t>構成比
（％）</t>
    <rPh sb="0" eb="3">
      <t>コウセイヒ</t>
    </rPh>
    <phoneticPr fontId="16"/>
  </si>
  <si>
    <t>実数（円）</t>
    <rPh sb="0" eb="2">
      <t>ジッスウ</t>
    </rPh>
    <phoneticPr fontId="16"/>
  </si>
  <si>
    <t>が上昇し、「教育」、「その他の消費支出」、「住居」が低下している。</t>
    <rPh sb="1" eb="3">
      <t>ジョウショウ</t>
    </rPh>
    <rPh sb="6" eb="8">
      <t>キョウイク</t>
    </rPh>
    <rPh sb="13" eb="14">
      <t>タ</t>
    </rPh>
    <rPh sb="15" eb="17">
      <t>ショウヒ</t>
    </rPh>
    <rPh sb="17" eb="19">
      <t>シシュツ</t>
    </rPh>
    <rPh sb="22" eb="24">
      <t>ジュウキョ</t>
    </rPh>
    <rPh sb="26" eb="28">
      <t>テイカ</t>
    </rPh>
    <phoneticPr fontId="16"/>
  </si>
  <si>
    <t>　・70歳代及び80歳以上は、他の年齢階級と比較して「光熱・水道」が高くなっている。</t>
    <rPh sb="4" eb="5">
      <t>サイ</t>
    </rPh>
    <rPh sb="5" eb="6">
      <t>ダイ</t>
    </rPh>
    <rPh sb="6" eb="7">
      <t>オヨ</t>
    </rPh>
    <rPh sb="10" eb="11">
      <t>サイ</t>
    </rPh>
    <rPh sb="11" eb="13">
      <t>イジョウ</t>
    </rPh>
    <rPh sb="15" eb="16">
      <t>タ</t>
    </rPh>
    <rPh sb="17" eb="21">
      <t>ネンレイカイキュウ</t>
    </rPh>
    <rPh sb="22" eb="24">
      <t>ヒカク</t>
    </rPh>
    <rPh sb="27" eb="29">
      <t>コウネツ</t>
    </rPh>
    <rPh sb="30" eb="32">
      <t>スイドウ</t>
    </rPh>
    <rPh sb="34" eb="35">
      <t>タカ</t>
    </rPh>
    <phoneticPr fontId="16"/>
  </si>
  <si>
    <t>交通･通信</t>
  </si>
  <si>
    <t>令和６年</t>
    <rPh sb="0" eb="2">
      <t>レイワ</t>
    </rPh>
    <rPh sb="3" eb="4">
      <t>ネン</t>
    </rPh>
    <phoneticPr fontId="16"/>
  </si>
  <si>
    <t>消費支出</t>
  </si>
  <si>
    <t>　また、費目別割合を令和元年と比較すると、「家具・家事用品」、「交通・通信」、「教養娯楽」など</t>
    <rPh sb="4" eb="6">
      <t>ヒモク</t>
    </rPh>
    <rPh sb="6" eb="7">
      <t>ベツ</t>
    </rPh>
    <rPh sb="7" eb="9">
      <t>ワリアイ</t>
    </rPh>
    <rPh sb="10" eb="12">
      <t>レイワ</t>
    </rPh>
    <rPh sb="12" eb="13">
      <t>モト</t>
    </rPh>
    <rPh sb="13" eb="14">
      <t>ネン</t>
    </rPh>
    <rPh sb="15" eb="17">
      <t>ヒカク</t>
    </rPh>
    <rPh sb="22" eb="24">
      <t>カグ</t>
    </rPh>
    <rPh sb="25" eb="27">
      <t>カジ</t>
    </rPh>
    <rPh sb="27" eb="29">
      <t>ヨウヒン</t>
    </rPh>
    <rPh sb="32" eb="34">
      <t>コウツウ</t>
    </rPh>
    <rPh sb="35" eb="37">
      <t>ツウシン</t>
    </rPh>
    <rPh sb="40" eb="42">
      <t>キョウヨウ</t>
    </rPh>
    <rPh sb="42" eb="44">
      <t>ゴラク</t>
    </rPh>
    <phoneticPr fontId="16"/>
  </si>
  <si>
    <t>食料</t>
  </si>
  <si>
    <t>住居</t>
  </si>
  <si>
    <t>東部</t>
    <rPh sb="0" eb="2">
      <t>トウブ</t>
    </rPh>
    <phoneticPr fontId="16"/>
  </si>
  <si>
    <t>光熱･水道</t>
  </si>
  <si>
    <t>が316,111円の順となっている。</t>
  </si>
  <si>
    <t>被服及び履物</t>
  </si>
  <si>
    <t>うち通信</t>
  </si>
  <si>
    <t>その他の消費支出</t>
  </si>
  <si>
    <t>※「その他の消費支出」：理美容代、傘やかばん等の身の回り品、冠婚葬祭費、交際費、仕送り金など</t>
    <rPh sb="4" eb="5">
      <t>た</t>
    </rPh>
    <rPh sb="6" eb="8">
      <t>しょうひ</t>
    </rPh>
    <rPh sb="8" eb="10">
      <t>ししゅつ</t>
    </rPh>
    <rPh sb="12" eb="15">
      <t>りびよう</t>
    </rPh>
    <rPh sb="15" eb="16">
      <t>だい</t>
    </rPh>
    <rPh sb="17" eb="18">
      <t>かさ</t>
    </rPh>
    <rPh sb="22" eb="23">
      <t>とう</t>
    </rPh>
    <rPh sb="24" eb="25">
      <t>み</t>
    </rPh>
    <rPh sb="26" eb="27">
      <t>まわ</t>
    </rPh>
    <rPh sb="28" eb="29">
      <t>ひん</t>
    </rPh>
    <rPh sb="30" eb="34">
      <t>かんこんそうさい</t>
    </rPh>
    <rPh sb="34" eb="35">
      <t>ひ</t>
    </rPh>
    <rPh sb="36" eb="38">
      <t>こうさい</t>
    </rPh>
    <rPh sb="38" eb="39">
      <t>ひ</t>
    </rPh>
    <rPh sb="40" eb="42">
      <t>しおく</t>
    </rPh>
    <rPh sb="43" eb="44">
      <t>きん</t>
    </rPh>
    <phoneticPr fontId="2" type="Hiragana"/>
  </si>
  <si>
    <t>　消費支出に占める費目別購入割合をみると、「食料」29.1％、「交通・通信」17.3％、「その他の</t>
    <rPh sb="1" eb="3">
      <t>ショウヒ</t>
    </rPh>
    <rPh sb="3" eb="5">
      <t>シシュツ</t>
    </rPh>
    <rPh sb="6" eb="7">
      <t>シ</t>
    </rPh>
    <rPh sb="9" eb="11">
      <t>ヒモク</t>
    </rPh>
    <rPh sb="11" eb="12">
      <t>ベツ</t>
    </rPh>
    <rPh sb="12" eb="14">
      <t>コウニュウ</t>
    </rPh>
    <rPh sb="14" eb="16">
      <t>ワリアイ</t>
    </rPh>
    <rPh sb="22" eb="24">
      <t>ショクリョウ</t>
    </rPh>
    <rPh sb="32" eb="34">
      <t>コウツウ</t>
    </rPh>
    <rPh sb="35" eb="37">
      <t>ツウシン</t>
    </rPh>
    <rPh sb="47" eb="48">
      <t>タ</t>
    </rPh>
    <phoneticPr fontId="16"/>
  </si>
  <si>
    <t>消費支出」12.9％が高くなっている。</t>
    <rPh sb="11" eb="12">
      <t>タカ</t>
    </rPh>
    <phoneticPr fontId="16"/>
  </si>
  <si>
    <t>　また、費目別割合を令和元年と比較すると、「教養娯楽」、「食料」、「交通・通信」などが上昇し、</t>
    <rPh sb="4" eb="6">
      <t>ヒモク</t>
    </rPh>
    <rPh sb="6" eb="7">
      <t>ベツ</t>
    </rPh>
    <rPh sb="7" eb="9">
      <t>ワリアイ</t>
    </rPh>
    <rPh sb="10" eb="12">
      <t>レイワ</t>
    </rPh>
    <rPh sb="12" eb="13">
      <t>モト</t>
    </rPh>
    <rPh sb="13" eb="14">
      <t>ネン</t>
    </rPh>
    <rPh sb="15" eb="17">
      <t>ヒカク</t>
    </rPh>
    <rPh sb="22" eb="24">
      <t>キョウヨウ</t>
    </rPh>
    <rPh sb="24" eb="26">
      <t>ゴラク</t>
    </rPh>
    <rPh sb="29" eb="31">
      <t>ショクリョウ</t>
    </rPh>
    <rPh sb="34" eb="36">
      <t>コウツウ</t>
    </rPh>
    <rPh sb="37" eb="39">
      <t>ツウシン</t>
    </rPh>
    <rPh sb="43" eb="45">
      <t>ジョウショウ</t>
    </rPh>
    <phoneticPr fontId="16"/>
  </si>
  <si>
    <t>構成比
(％)</t>
    <rPh sb="0" eb="3">
      <t>コウセイヒ</t>
    </rPh>
    <phoneticPr fontId="16"/>
  </si>
  <si>
    <t>80歳以上</t>
  </si>
  <si>
    <t>増減率
(％)</t>
    <rPh sb="0" eb="2">
      <t>ゾウゲン</t>
    </rPh>
    <rPh sb="2" eb="3">
      <t>リツ</t>
    </rPh>
    <phoneticPr fontId="16"/>
  </si>
  <si>
    <t>　二人以上の世帯のうち無職世帯の令和６年10月、11月の１か月平均消費支出は、１世帯当たり</t>
    <rPh sb="1" eb="3">
      <t>フタリ</t>
    </rPh>
    <rPh sb="3" eb="5">
      <t>イジョウ</t>
    </rPh>
    <rPh sb="6" eb="8">
      <t>セタイ</t>
    </rPh>
    <rPh sb="11" eb="13">
      <t>ムショク</t>
    </rPh>
    <rPh sb="13" eb="15">
      <t>セタイ</t>
    </rPh>
    <rPh sb="16" eb="18">
      <t>レイワ</t>
    </rPh>
    <rPh sb="19" eb="20">
      <t>ネン</t>
    </rPh>
    <rPh sb="22" eb="23">
      <t>ガツ</t>
    </rPh>
    <rPh sb="26" eb="27">
      <t>ガツ</t>
    </rPh>
    <rPh sb="30" eb="31">
      <t>ゲツ</t>
    </rPh>
    <rPh sb="31" eb="33">
      <t>ヘイキン</t>
    </rPh>
    <rPh sb="33" eb="35">
      <t>ショウヒ</t>
    </rPh>
    <rPh sb="35" eb="37">
      <t>シシュツ</t>
    </rPh>
    <rPh sb="40" eb="42">
      <t>セタイ</t>
    </rPh>
    <rPh sb="42" eb="43">
      <t>ア</t>
    </rPh>
    <phoneticPr fontId="16"/>
  </si>
  <si>
    <t>　消費支出に占める費目別購入割合をみると、「食料」30.2％、「交通・通信」17.2％、「その他の</t>
    <rPh sb="1" eb="3">
      <t>ショウヒ</t>
    </rPh>
    <rPh sb="3" eb="5">
      <t>シシュツ</t>
    </rPh>
    <rPh sb="6" eb="7">
      <t>シ</t>
    </rPh>
    <rPh sb="9" eb="11">
      <t>ヒモク</t>
    </rPh>
    <rPh sb="11" eb="12">
      <t>ベツ</t>
    </rPh>
    <rPh sb="12" eb="14">
      <t>コウニュウ</t>
    </rPh>
    <rPh sb="14" eb="16">
      <t>ワリアイ</t>
    </rPh>
    <rPh sb="22" eb="24">
      <t>ショクリョウ</t>
    </rPh>
    <rPh sb="32" eb="34">
      <t>コウツウ</t>
    </rPh>
    <rPh sb="35" eb="37">
      <t>ツウシン</t>
    </rPh>
    <rPh sb="47" eb="48">
      <t>タ</t>
    </rPh>
    <phoneticPr fontId="16"/>
  </si>
  <si>
    <t>　(3) 世帯主の年齢階級別の消費支出</t>
    <rPh sb="5" eb="7">
      <t>セタイ</t>
    </rPh>
    <rPh sb="7" eb="8">
      <t>シュ</t>
    </rPh>
    <rPh sb="9" eb="11">
      <t>ネンレイ</t>
    </rPh>
    <rPh sb="11" eb="13">
      <t>カイキュウ</t>
    </rPh>
    <rPh sb="13" eb="14">
      <t>ベツ</t>
    </rPh>
    <phoneticPr fontId="16"/>
  </si>
  <si>
    <t>中東遠では「食料」、東部では「交通・通信」、中部では「住居」が高いなどの特徴がある。</t>
    <rPh sb="0" eb="2">
      <t>チュウトウ</t>
    </rPh>
    <rPh sb="2" eb="3">
      <t>エン</t>
    </rPh>
    <rPh sb="10" eb="12">
      <t>トウブ</t>
    </rPh>
    <rPh sb="15" eb="17">
      <t>コウツウ</t>
    </rPh>
    <rPh sb="18" eb="20">
      <t>ツウシン</t>
    </rPh>
    <rPh sb="22" eb="24">
      <t>チュウブ</t>
    </rPh>
    <rPh sb="27" eb="29">
      <t>ジュウキョ</t>
    </rPh>
    <rPh sb="31" eb="32">
      <t>タカ</t>
    </rPh>
    <rPh sb="36" eb="38">
      <t>トクチョウ</t>
    </rPh>
    <phoneticPr fontId="16"/>
  </si>
  <si>
    <t>　消費支出に占める費目別購入割合をみると、次のような特徴が挙げられる。</t>
    <rPh sb="1" eb="3">
      <t>ショウヒ</t>
    </rPh>
    <rPh sb="3" eb="5">
      <t>シシュツ</t>
    </rPh>
    <rPh sb="6" eb="7">
      <t>シ</t>
    </rPh>
    <rPh sb="9" eb="11">
      <t>ヒモク</t>
    </rPh>
    <rPh sb="11" eb="12">
      <t>ベツ</t>
    </rPh>
    <rPh sb="12" eb="14">
      <t>コウニュウ</t>
    </rPh>
    <rPh sb="14" eb="16">
      <t>ワリアイ</t>
    </rPh>
    <rPh sb="21" eb="22">
      <t>ツギ</t>
    </rPh>
    <rPh sb="26" eb="28">
      <t>トクチョウ</t>
    </rPh>
    <rPh sb="29" eb="30">
      <t>ア</t>
    </rPh>
    <phoneticPr fontId="16"/>
  </si>
  <si>
    <t>　 ている。</t>
  </si>
  <si>
    <t>　・30歳代は、他の年齢階級と比較して「教養娯楽」が高くなっている。</t>
    <rPh sb="4" eb="5">
      <t>サイ</t>
    </rPh>
    <rPh sb="5" eb="6">
      <t>ダイ</t>
    </rPh>
    <rPh sb="8" eb="9">
      <t>タ</t>
    </rPh>
    <rPh sb="10" eb="14">
      <t>ネンレイカイキュウ</t>
    </rPh>
    <rPh sb="15" eb="17">
      <t>ヒカク</t>
    </rPh>
    <rPh sb="20" eb="24">
      <t>キョウヨウゴラク</t>
    </rPh>
    <rPh sb="26" eb="27">
      <t>タカ</t>
    </rPh>
    <phoneticPr fontId="16"/>
  </si>
  <si>
    <t>　・40歳代及び50歳代は、他の年齢階級と比較して「教育」が高くなっている。</t>
    <rPh sb="4" eb="5">
      <t>サイ</t>
    </rPh>
    <rPh sb="5" eb="6">
      <t>ダイ</t>
    </rPh>
    <rPh sb="6" eb="7">
      <t>オヨ</t>
    </rPh>
    <rPh sb="10" eb="11">
      <t>サイ</t>
    </rPh>
    <rPh sb="11" eb="12">
      <t>ダイ</t>
    </rPh>
    <rPh sb="14" eb="15">
      <t>タ</t>
    </rPh>
    <rPh sb="16" eb="20">
      <t>ネンレイカイキュウ</t>
    </rPh>
    <rPh sb="21" eb="23">
      <t>ヒカク</t>
    </rPh>
    <rPh sb="26" eb="28">
      <t>キョウイク</t>
    </rPh>
    <rPh sb="30" eb="31">
      <t>タカ</t>
    </rPh>
    <phoneticPr fontId="16"/>
  </si>
  <si>
    <t>　・60歳代は、他の年齢階級と比較して「食料」が高くなっている。</t>
    <rPh sb="4" eb="5">
      <t>サイ</t>
    </rPh>
    <rPh sb="5" eb="6">
      <t>ダイ</t>
    </rPh>
    <rPh sb="8" eb="9">
      <t>タ</t>
    </rPh>
    <rPh sb="10" eb="14">
      <t>ネンレイカイキュウ</t>
    </rPh>
    <rPh sb="15" eb="17">
      <t>ヒカク</t>
    </rPh>
    <rPh sb="20" eb="22">
      <t>ショクリョウ</t>
    </rPh>
    <rPh sb="24" eb="25">
      <t>タカ</t>
    </rPh>
    <phoneticPr fontId="16"/>
  </si>
  <si>
    <t>　(4) 県内地域別に見た二人以上の世帯の消費支出</t>
    <rPh sb="5" eb="7">
      <t>ケンナイ</t>
    </rPh>
    <rPh sb="7" eb="9">
      <t>チイキ</t>
    </rPh>
    <rPh sb="9" eb="10">
      <t>ベツ</t>
    </rPh>
    <rPh sb="11" eb="12">
      <t>ミ</t>
    </rPh>
    <rPh sb="13" eb="15">
      <t>フタリ</t>
    </rPh>
    <rPh sb="15" eb="17">
      <t>イジョウ</t>
    </rPh>
    <rPh sb="18" eb="20">
      <t>セタイ</t>
    </rPh>
    <rPh sb="21" eb="23">
      <t>ショウヒ</t>
    </rPh>
    <rPh sb="23" eb="25">
      <t>シシュツ</t>
    </rPh>
    <phoneticPr fontId="16"/>
  </si>
  <si>
    <t>伊豆</t>
    <rPh sb="0" eb="2">
      <t>イズ</t>
    </rPh>
    <phoneticPr fontId="16"/>
  </si>
  <si>
    <t>　単身世帯の令和６年10月、11月の消費支出は１か月平均消費支出は、１世帯当たり165,446円で</t>
    <rPh sb="1" eb="3">
      <t>タンシン</t>
    </rPh>
    <rPh sb="3" eb="5">
      <t>セタイ</t>
    </rPh>
    <rPh sb="6" eb="8">
      <t>レイワ</t>
    </rPh>
    <rPh sb="9" eb="10">
      <t>ネン</t>
    </rPh>
    <rPh sb="12" eb="13">
      <t>ガツ</t>
    </rPh>
    <rPh sb="16" eb="17">
      <t>ガツ</t>
    </rPh>
    <rPh sb="18" eb="20">
      <t>ショウヒ</t>
    </rPh>
    <rPh sb="20" eb="22">
      <t>シシュツ</t>
    </rPh>
    <rPh sb="25" eb="26">
      <t>ゲツ</t>
    </rPh>
    <rPh sb="26" eb="28">
      <t>ヘイキン</t>
    </rPh>
    <rPh sb="28" eb="30">
      <t>ショウヒ</t>
    </rPh>
    <rPh sb="30" eb="32">
      <t>シシュツ</t>
    </rPh>
    <rPh sb="35" eb="37">
      <t>セタイ</t>
    </rPh>
    <rPh sb="37" eb="38">
      <t>ア</t>
    </rPh>
    <rPh sb="47" eb="48">
      <t>エン</t>
    </rPh>
    <phoneticPr fontId="16"/>
  </si>
  <si>
    <t>が高くなっている。</t>
    <rPh sb="1" eb="2">
      <t>タカ</t>
    </rPh>
    <phoneticPr fontId="16"/>
  </si>
  <si>
    <t>中部</t>
    <rPh sb="0" eb="2">
      <t>チュウブ</t>
    </rPh>
    <phoneticPr fontId="16"/>
  </si>
  <si>
    <t>志太・榛原</t>
    <rPh sb="0" eb="2">
      <t>シダ</t>
    </rPh>
    <rPh sb="3" eb="5">
      <t>ハイバラ</t>
    </rPh>
    <phoneticPr fontId="16"/>
  </si>
  <si>
    <t>中東遠</t>
    <rPh sb="0" eb="1">
      <t>チュウ</t>
    </rPh>
    <rPh sb="1" eb="2">
      <t>ヒガシ</t>
    </rPh>
    <rPh sb="2" eb="3">
      <t>トオシ</t>
    </rPh>
    <phoneticPr fontId="16"/>
  </si>
  <si>
    <t>西部</t>
    <rPh sb="0" eb="2">
      <t>セイブ</t>
    </rPh>
    <phoneticPr fontId="16"/>
  </si>
  <si>
    <t>（円）</t>
    <rPh sb="1" eb="2">
      <t>エン</t>
    </rPh>
    <phoneticPr fontId="16"/>
  </si>
  <si>
    <t>　消費支出に占める費目別購入割合をみると、「食料」24.6％、「住居」16.6％、「その他の消費支出」15.1％</t>
    <rPh sb="1" eb="3">
      <t>ショウヒ</t>
    </rPh>
    <rPh sb="3" eb="5">
      <t>シシュツ</t>
    </rPh>
    <rPh sb="6" eb="7">
      <t>シ</t>
    </rPh>
    <rPh sb="9" eb="11">
      <t>ヒモク</t>
    </rPh>
    <rPh sb="11" eb="12">
      <t>ベツ</t>
    </rPh>
    <rPh sb="12" eb="14">
      <t>コウニュウ</t>
    </rPh>
    <rPh sb="14" eb="16">
      <t>ワリアイ</t>
    </rPh>
    <rPh sb="22" eb="24">
      <t>ショクリョウ</t>
    </rPh>
    <rPh sb="32" eb="34">
      <t>ジュウキョ</t>
    </rPh>
    <rPh sb="44" eb="45">
      <t>タ</t>
    </rPh>
    <phoneticPr fontId="16"/>
  </si>
  <si>
    <t>世帯の属性</t>
    <rPh sb="0" eb="2">
      <t>セタイ</t>
    </rPh>
    <rPh sb="3" eb="5">
      <t>ゾクセイ</t>
    </rPh>
    <phoneticPr fontId="16"/>
  </si>
  <si>
    <t>集計世帯数</t>
    <rPh sb="0" eb="2">
      <t>シュウケイ</t>
    </rPh>
    <rPh sb="2" eb="5">
      <t>セタイスウ</t>
    </rPh>
    <phoneticPr fontId="16"/>
  </si>
  <si>
    <t>世帯人員</t>
    <rPh sb="0" eb="2">
      <t>セタイ</t>
    </rPh>
    <rPh sb="2" eb="4">
      <t>ジンイン</t>
    </rPh>
    <phoneticPr fontId="16"/>
  </si>
  <si>
    <t>有業人員</t>
    <rPh sb="0" eb="2">
      <t>ユウギョウ</t>
    </rPh>
    <rPh sb="2" eb="4">
      <t>ジンイン</t>
    </rPh>
    <phoneticPr fontId="16"/>
  </si>
  <si>
    <t>地域別の消費支出の構成比</t>
    <rPh sb="0" eb="2">
      <t>チイキ</t>
    </rPh>
    <rPh sb="2" eb="3">
      <t>ベツ</t>
    </rPh>
    <rPh sb="4" eb="6">
      <t>ショウヒ</t>
    </rPh>
    <rPh sb="6" eb="8">
      <t>シシュツ</t>
    </rPh>
    <rPh sb="9" eb="12">
      <t>コウセイヒ</t>
    </rPh>
    <phoneticPr fontId="16"/>
  </si>
  <si>
    <t>（</t>
  </si>
  <si>
    <t>は構成比が一番高い地域）</t>
    <rPh sb="1" eb="4">
      <t>コウセイヒ</t>
    </rPh>
    <rPh sb="5" eb="7">
      <t>イチバン</t>
    </rPh>
    <rPh sb="7" eb="8">
      <t>タカ</t>
    </rPh>
    <rPh sb="9" eb="11">
      <t>チイキ</t>
    </rPh>
    <phoneticPr fontId="16"/>
  </si>
  <si>
    <t>沼津市、三島市、富士宮市、富士市、御殿場市、裾野市、長泉町</t>
    <rPh sb="0" eb="3">
      <t>ヌマヅシ</t>
    </rPh>
    <rPh sb="4" eb="7">
      <t>ミシマシ</t>
    </rPh>
    <rPh sb="8" eb="12">
      <t>フジノミヤシ</t>
    </rPh>
    <rPh sb="13" eb="16">
      <t>フジシ</t>
    </rPh>
    <rPh sb="17" eb="21">
      <t>ゴテンバシ</t>
    </rPh>
    <rPh sb="22" eb="25">
      <t>スソノシ</t>
    </rPh>
    <rPh sb="26" eb="29">
      <t>ナガイズミチョウ</t>
    </rPh>
    <phoneticPr fontId="16"/>
  </si>
  <si>
    <t>令和６年調査における地域別調査市町</t>
    <rPh sb="0" eb="2">
      <t>レイワ</t>
    </rPh>
    <rPh sb="10" eb="12">
      <t>チイキ</t>
    </rPh>
    <rPh sb="12" eb="13">
      <t>ベツ</t>
    </rPh>
    <rPh sb="13" eb="15">
      <t>チョウサ</t>
    </rPh>
    <rPh sb="15" eb="17">
      <t>シチョウ</t>
    </rPh>
    <phoneticPr fontId="16"/>
  </si>
  <si>
    <t>熱海市、伊東市、下田市、伊豆市、伊豆の国市、東伊豆町</t>
    <rPh sb="0" eb="3">
      <t>アタミシ</t>
    </rPh>
    <rPh sb="4" eb="7">
      <t>イトウシ</t>
    </rPh>
    <rPh sb="8" eb="11">
      <t>シモダシ</t>
    </rPh>
    <rPh sb="12" eb="15">
      <t>イズシ</t>
    </rPh>
    <rPh sb="16" eb="18">
      <t>イズ</t>
    </rPh>
    <rPh sb="19" eb="21">
      <t>クニシ</t>
    </rPh>
    <rPh sb="22" eb="26">
      <t>ヒガシイズチョウ</t>
    </rPh>
    <phoneticPr fontId="16"/>
  </si>
  <si>
    <t>Ｂ</t>
  </si>
  <si>
    <t>Ｃ</t>
  </si>
  <si>
    <t>Ｄ</t>
  </si>
  <si>
    <t>島田市、焼津市、藤枝市、御前崎市、牧之原市、吉田町</t>
    <rPh sb="0" eb="3">
      <t>シマダシ</t>
    </rPh>
    <rPh sb="4" eb="7">
      <t>ヤイヅシ</t>
    </rPh>
    <rPh sb="8" eb="11">
      <t>フジエダシ</t>
    </rPh>
    <rPh sb="12" eb="16">
      <t>オマエザキシ</t>
    </rPh>
    <rPh sb="17" eb="21">
      <t>マキノハラシ</t>
    </rPh>
    <rPh sb="22" eb="25">
      <t>キッタチョウ</t>
    </rPh>
    <phoneticPr fontId="16"/>
  </si>
  <si>
    <t>磐田市、掛川市、袋井市、菊川市、森町</t>
    <rPh sb="0" eb="3">
      <t>イワタシ</t>
    </rPh>
    <rPh sb="4" eb="7">
      <t>カケガワシ</t>
    </rPh>
    <rPh sb="8" eb="11">
      <t>フクロイシ</t>
    </rPh>
    <rPh sb="12" eb="15">
      <t>キクガワシ</t>
    </rPh>
    <rPh sb="16" eb="18">
      <t>モリマチ</t>
    </rPh>
    <phoneticPr fontId="16"/>
  </si>
  <si>
    <t>男性</t>
    <rPh sb="0" eb="2">
      <t>ダンセイ</t>
    </rPh>
    <phoneticPr fontId="16"/>
  </si>
  <si>
    <t>Ｆ</t>
  </si>
  <si>
    <t>浜松市、湖西市</t>
    <rPh sb="0" eb="3">
      <t>ハママツシ</t>
    </rPh>
    <rPh sb="4" eb="7">
      <t>コサイシ</t>
    </rPh>
    <phoneticPr fontId="16"/>
  </si>
  <si>
    <t>いずれも「自宅と同じ市町」が多いが、中部及び西部以外は「自宅と同じ県の他市町」も多くなっている。</t>
    <rPh sb="5" eb="7">
      <t>ジタク</t>
    </rPh>
    <rPh sb="8" eb="9">
      <t>オナ</t>
    </rPh>
    <rPh sb="10" eb="12">
      <t>シチョウ</t>
    </rPh>
    <rPh sb="14" eb="15">
      <t>オオ</t>
    </rPh>
    <rPh sb="18" eb="20">
      <t>チュウブ</t>
    </rPh>
    <rPh sb="20" eb="21">
      <t>オヨ</t>
    </rPh>
    <rPh sb="22" eb="24">
      <t>セイブ</t>
    </rPh>
    <rPh sb="24" eb="26">
      <t>イガイ</t>
    </rPh>
    <rPh sb="28" eb="30">
      <t>ジタク</t>
    </rPh>
    <rPh sb="31" eb="32">
      <t>オナ</t>
    </rPh>
    <rPh sb="33" eb="34">
      <t>ケン</t>
    </rPh>
    <rPh sb="35" eb="36">
      <t>タ</t>
    </rPh>
    <rPh sb="36" eb="38">
      <t>シチョウ</t>
    </rPh>
    <rPh sb="40" eb="41">
      <t>オオ</t>
    </rPh>
    <phoneticPr fontId="16"/>
  </si>
  <si>
    <t>　消費支出に占める購入形態の割合をみると、次のような特徴が挙げられる。</t>
    <rPh sb="1" eb="3">
      <t>しょうひ</t>
    </rPh>
    <rPh sb="3" eb="5">
      <t>ししゅつ</t>
    </rPh>
    <rPh sb="6" eb="7">
      <t>し</t>
    </rPh>
    <rPh sb="9" eb="11">
      <t>こうにゅう</t>
    </rPh>
    <rPh sb="11" eb="13">
      <t>けいたい</t>
    </rPh>
    <rPh sb="14" eb="16">
      <t>わりあい</t>
    </rPh>
    <rPh sb="21" eb="22">
      <t>つぎ</t>
    </rPh>
    <rPh sb="26" eb="28">
      <t>とくちょう</t>
    </rPh>
    <rPh sb="29" eb="30">
      <t>あ</t>
    </rPh>
    <phoneticPr fontId="21" type="Hiragana"/>
  </si>
  <si>
    <t>　(5) 県内地域別に見た二人以上の世帯の「食料」の購入地域</t>
    <rPh sb="5" eb="7">
      <t>ケンナイ</t>
    </rPh>
    <rPh sb="7" eb="9">
      <t>チイキ</t>
    </rPh>
    <rPh sb="9" eb="10">
      <t>ベツ</t>
    </rPh>
    <rPh sb="11" eb="12">
      <t>ミ</t>
    </rPh>
    <rPh sb="13" eb="15">
      <t>フタリ</t>
    </rPh>
    <rPh sb="15" eb="17">
      <t>イジョウ</t>
    </rPh>
    <rPh sb="18" eb="20">
      <t>セタイ</t>
    </rPh>
    <rPh sb="22" eb="24">
      <t>ショクリョウ</t>
    </rPh>
    <rPh sb="26" eb="28">
      <t>コウニュウ</t>
    </rPh>
    <rPh sb="28" eb="30">
      <t>チイキ</t>
    </rPh>
    <phoneticPr fontId="16"/>
  </si>
  <si>
    <t>　県内を６つの地域（経済圏）別に、食料をどこで購入しているかを表したのが下図である。</t>
    <rPh sb="1" eb="3">
      <t>ケンナイ</t>
    </rPh>
    <rPh sb="7" eb="9">
      <t>チイキ</t>
    </rPh>
    <rPh sb="10" eb="13">
      <t>ケイザイケン</t>
    </rPh>
    <rPh sb="14" eb="15">
      <t>ベツ</t>
    </rPh>
    <rPh sb="17" eb="19">
      <t>ショクリョウ</t>
    </rPh>
    <rPh sb="23" eb="25">
      <t>コウニュウ</t>
    </rPh>
    <rPh sb="31" eb="32">
      <t>アラワ</t>
    </rPh>
    <rPh sb="36" eb="37">
      <t>シタ</t>
    </rPh>
    <rPh sb="37" eb="38">
      <t>ズ</t>
    </rPh>
    <phoneticPr fontId="16"/>
  </si>
  <si>
    <t>　(6)　購入形態</t>
    <rPh sb="5" eb="7">
      <t>コウニュウ</t>
    </rPh>
    <rPh sb="7" eb="9">
      <t>ケイタイ</t>
    </rPh>
    <phoneticPr fontId="16"/>
  </si>
  <si>
    <t>　二人以上の世帯の消費支出について、購入形態別割合をみると「現金」は64.2％、</t>
    <rPh sb="1" eb="3">
      <t>フタリ</t>
    </rPh>
    <rPh sb="3" eb="5">
      <t>イジョウ</t>
    </rPh>
    <rPh sb="6" eb="8">
      <t>セタイ</t>
    </rPh>
    <rPh sb="9" eb="11">
      <t>ショウヒ</t>
    </rPh>
    <rPh sb="11" eb="13">
      <t>シシュツ</t>
    </rPh>
    <rPh sb="18" eb="20">
      <t>コウニュウ</t>
    </rPh>
    <rPh sb="20" eb="22">
      <t>ケイタイ</t>
    </rPh>
    <rPh sb="22" eb="23">
      <t>ベツ</t>
    </rPh>
    <rPh sb="23" eb="25">
      <t>ワリアイ</t>
    </rPh>
    <rPh sb="30" eb="32">
      <t>ゲンキン</t>
    </rPh>
    <phoneticPr fontId="16"/>
  </si>
  <si>
    <t>「クレジットカード等」は29.8％、「電子マネー(プリペイド)」は6.0％となった。</t>
    <rPh sb="9" eb="10">
      <t>トウ</t>
    </rPh>
    <rPh sb="19" eb="21">
      <t>デンシ</t>
    </rPh>
    <phoneticPr fontId="16"/>
  </si>
  <si>
    <t>　・若い世代ほど「クレジットカード等」の割合が高い。</t>
    <rPh sb="2" eb="3">
      <t>ワカ</t>
    </rPh>
    <rPh sb="4" eb="6">
      <t>セダイ</t>
    </rPh>
    <rPh sb="17" eb="18">
      <t>トウ</t>
    </rPh>
    <rPh sb="20" eb="22">
      <t>ワリアイ</t>
    </rPh>
    <rPh sb="23" eb="24">
      <t>タカ</t>
    </rPh>
    <phoneticPr fontId="16"/>
  </si>
  <si>
    <t>　・「電子マネー(プリペイド)」は、他の年齢階級と比較して50歳代が高くなっている。</t>
    <rPh sb="3" eb="5">
      <t>デンシ</t>
    </rPh>
    <rPh sb="18" eb="19">
      <t>タ</t>
    </rPh>
    <rPh sb="20" eb="24">
      <t>ネンレイカイキュウ</t>
    </rPh>
    <rPh sb="25" eb="27">
      <t>ヒカク</t>
    </rPh>
    <rPh sb="31" eb="32">
      <t>サイ</t>
    </rPh>
    <rPh sb="32" eb="33">
      <t>ダイ</t>
    </rPh>
    <rPh sb="34" eb="35">
      <t>タカ</t>
    </rPh>
    <phoneticPr fontId="16"/>
  </si>
  <si>
    <t>　・「現金」は、他の年齢階級と比較して70歳代が高くなっている。</t>
    <rPh sb="3" eb="5">
      <t>ゲンキン</t>
    </rPh>
    <rPh sb="8" eb="9">
      <t>タ</t>
    </rPh>
    <rPh sb="10" eb="14">
      <t>ネンレイカイキュウ</t>
    </rPh>
    <rPh sb="15" eb="17">
      <t>ヒカク</t>
    </rPh>
    <rPh sb="21" eb="22">
      <t>サイ</t>
    </rPh>
    <rPh sb="22" eb="23">
      <t>ダイ</t>
    </rPh>
    <rPh sb="24" eb="25">
      <t>タカ</t>
    </rPh>
    <phoneticPr fontId="16"/>
  </si>
  <si>
    <t>(円)</t>
    <rPh sb="1" eb="2">
      <t>エン</t>
    </rPh>
    <phoneticPr fontId="16"/>
  </si>
  <si>
    <t>合計</t>
    <rPh sb="0" eb="2">
      <t>ゴウケイ</t>
    </rPh>
    <phoneticPr fontId="16"/>
  </si>
  <si>
    <t>現金</t>
    <rPh sb="0" eb="2">
      <t>ゲンキン</t>
    </rPh>
    <phoneticPr fontId="16"/>
  </si>
  <si>
    <t>クレジットカード、掛買い、月賦（電子マネー（ポストペイ）を含む）</t>
    <rPh sb="9" eb="10">
      <t>カ</t>
    </rPh>
    <rPh sb="10" eb="11">
      <t>カ</t>
    </rPh>
    <rPh sb="13" eb="15">
      <t>ゲップ</t>
    </rPh>
    <rPh sb="16" eb="18">
      <t>デンシ</t>
    </rPh>
    <rPh sb="29" eb="30">
      <t>フク</t>
    </rPh>
    <phoneticPr fontId="16"/>
  </si>
  <si>
    <t>電子マネー
（プリペイド）</t>
    <rPh sb="0" eb="2">
      <t>デンシ</t>
    </rPh>
    <phoneticPr fontId="16"/>
  </si>
  <si>
    <t>平均</t>
  </si>
  <si>
    <t>30歳未満</t>
  </si>
  <si>
    <t>30歳代</t>
    <rPh sb="2" eb="3">
      <t>さい</t>
    </rPh>
    <rPh sb="3" eb="4">
      <t>だい</t>
    </rPh>
    <phoneticPr fontId="21" type="Hiragana"/>
  </si>
  <si>
    <t>40歳代</t>
    <rPh sb="3" eb="4">
      <t>だい</t>
    </rPh>
    <phoneticPr fontId="21" type="Hiragana"/>
  </si>
  <si>
    <t>50歳代</t>
    <rPh sb="3" eb="4">
      <t>だい</t>
    </rPh>
    <phoneticPr fontId="21" type="Hiragana"/>
  </si>
  <si>
    <t>60歳代</t>
    <rPh sb="3" eb="4">
      <t>だい</t>
    </rPh>
    <phoneticPr fontId="21" type="Hiragana"/>
  </si>
  <si>
    <t>70歳代</t>
    <rPh sb="3" eb="4">
      <t>だい</t>
    </rPh>
    <phoneticPr fontId="21" type="Hiragana"/>
  </si>
  <si>
    <t>令和元年と比較すると、名目7.2％の増加、実質2.8％の減少となっている。</t>
    <rPh sb="0" eb="2">
      <t>レイワ</t>
    </rPh>
    <rPh sb="2" eb="3">
      <t>モト</t>
    </rPh>
    <rPh sb="3" eb="4">
      <t>ネン</t>
    </rPh>
    <rPh sb="5" eb="7">
      <t>ヒカク</t>
    </rPh>
    <rPh sb="11" eb="13">
      <t>メイモク</t>
    </rPh>
    <rPh sb="18" eb="20">
      <t>ゾウカ</t>
    </rPh>
    <rPh sb="21" eb="23">
      <t>ジッシツ</t>
    </rPh>
    <rPh sb="28" eb="30">
      <t>ゲンショウ</t>
    </rPh>
    <phoneticPr fontId="16"/>
  </si>
  <si>
    <t>-</t>
  </si>
  <si>
    <t>　男女別にみると、男性が167,903円、女性が162,182円となっている。</t>
    <rPh sb="1" eb="3">
      <t>ダンジョ</t>
    </rPh>
    <rPh sb="3" eb="4">
      <t>ベツ</t>
    </rPh>
    <rPh sb="21" eb="23">
      <t>ジョセイ</t>
    </rPh>
    <rPh sb="31" eb="32">
      <t>エン</t>
    </rPh>
    <phoneticPr fontId="16"/>
  </si>
  <si>
    <t>　費目別の内訳は、男性では「食料」が最も多く、次いで「住居」､「教養娯楽」などとなって</t>
    <rPh sb="1" eb="3">
      <t>ヒモク</t>
    </rPh>
    <rPh sb="3" eb="4">
      <t>ベツ</t>
    </rPh>
    <rPh sb="5" eb="7">
      <t>ウチワケ</t>
    </rPh>
    <rPh sb="9" eb="11">
      <t>ダンセイ</t>
    </rPh>
    <rPh sb="14" eb="16">
      <t>ショクリョウ</t>
    </rPh>
    <rPh sb="18" eb="19">
      <t>モット</t>
    </rPh>
    <rPh sb="20" eb="21">
      <t>オオ</t>
    </rPh>
    <rPh sb="23" eb="24">
      <t>ツ</t>
    </rPh>
    <rPh sb="32" eb="34">
      <t>キョウヨウ</t>
    </rPh>
    <rPh sb="34" eb="36">
      <t>ゴラク</t>
    </rPh>
    <phoneticPr fontId="16"/>
  </si>
  <si>
    <t>いる。女性では「食料」がもっとも多く、次いで「その他の消費支出」､「住居」となっている。</t>
  </si>
  <si>
    <t>女性</t>
    <rPh sb="0" eb="2">
      <t>ジョセイ</t>
    </rPh>
    <phoneticPr fontId="16"/>
  </si>
  <si>
    <t>構成比</t>
    <rPh sb="0" eb="3">
      <t>コウセイヒ</t>
    </rPh>
    <phoneticPr fontId="1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</si>
</sst>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2">
    <numFmt numFmtId="6" formatCode="&quot;¥&quot;#,##0;[Red]&quot;¥&quot;\-#,##0"/>
    <numFmt numFmtId="176" formatCode="#,##0_ "/>
    <numFmt numFmtId="177" formatCode="#,##0.0_);[Red]\(#,##0.0\)"/>
    <numFmt numFmtId="178" formatCode="0.0_ "/>
    <numFmt numFmtId="179" formatCode="#,##0_);[Red]\(#,##0\)"/>
    <numFmt numFmtId="180" formatCode="0.0_);[Red]\(0.0\)"/>
    <numFmt numFmtId="181" formatCode="0.0;&quot;▲ &quot;0.0"/>
    <numFmt numFmtId="182" formatCode="0.0%"/>
    <numFmt numFmtId="183" formatCode="#,###,##0;&quot; -&quot;###,##0"/>
    <numFmt numFmtId="184" formatCode="#,##0.00_);[Red]\(#,##0.00\)"/>
    <numFmt numFmtId="185" formatCode="##,###,##0;&quot;-&quot;#,###,##0"/>
    <numFmt numFmtId="186" formatCode="#,##0.0_ "/>
  </numFmts>
  <fonts count="22">
    <font>
      <sz val="11"/>
      <color auto="1"/>
      <name val="ＭＳ Ｐゴシック"/>
      <family val="3"/>
    </font>
    <font>
      <sz val="9"/>
      <color auto="1"/>
      <name val="ＭＳ Ｐゴシック"/>
      <family val="3"/>
    </font>
    <font>
      <sz val="6"/>
      <color auto="1"/>
      <name val="游ゴシック"/>
      <family val="3"/>
    </font>
    <font>
      <sz val="10.5"/>
      <color auto="1"/>
      <name val="ＭＳ Ｐ明朝"/>
      <family val="1"/>
    </font>
    <font>
      <sz val="16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1"/>
      <color auto="1"/>
      <name val="ＭＳ Ｐ明朝"/>
      <family val="1"/>
    </font>
    <font>
      <sz val="12"/>
      <color auto="1"/>
      <name val="ＭＳ Ｐ明朝"/>
      <family val="1"/>
    </font>
    <font>
      <sz val="11"/>
      <color auto="1"/>
      <name val="ＭＳ Ｐ明朝"/>
      <family val="1"/>
    </font>
    <font>
      <sz val="11"/>
      <color auto="1"/>
      <name val="ＭＳ 明朝"/>
      <family val="1"/>
    </font>
    <font>
      <sz val="11"/>
      <color auto="1"/>
      <name val="ＭＳ Ｐゴシック"/>
      <family val="3"/>
    </font>
    <font>
      <sz val="8"/>
      <color auto="1"/>
      <name val="ＭＳ 明朝"/>
      <family val="1"/>
    </font>
    <font>
      <sz val="10"/>
      <color auto="1"/>
      <name val="ＭＳ Ｐゴシック"/>
      <family val="3"/>
    </font>
    <font>
      <sz val="10"/>
      <color auto="1"/>
      <name val="ＭＳ Ｐ明朝"/>
      <family val="1"/>
    </font>
    <font>
      <sz val="11"/>
      <color indexed="8"/>
      <name val="ＭＳ 明朝"/>
      <family val="1"/>
    </font>
    <font>
      <sz val="10.5"/>
      <color auto="1"/>
      <name val="ＭＳ 明朝"/>
      <family val="1"/>
    </font>
    <font>
      <sz val="6"/>
      <color auto="1"/>
      <name val="ＭＳ Ｐゴシック"/>
      <family val="3"/>
    </font>
    <font>
      <sz val="10.5"/>
      <color auto="1"/>
      <name val="ＭＳ ゴシック"/>
      <family val="3"/>
    </font>
    <font>
      <sz val="12"/>
      <color auto="1"/>
      <name val="ＭＳ 明朝"/>
      <family val="1"/>
    </font>
    <font>
      <sz val="10"/>
      <color auto="1"/>
      <name val="ＭＳ 明朝"/>
      <family val="1"/>
    </font>
    <font>
      <sz val="8"/>
      <color auto="1"/>
      <name val="ＭＳ Ｐゴシック"/>
      <family val="3"/>
    </font>
    <font>
      <sz val="6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6" fontId="10" fillId="0" borderId="0" applyFon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9" fontId="9" fillId="0" borderId="5" xfId="1" applyNumberFormat="1" applyFont="1" applyFill="1" applyBorder="1" applyAlignment="1">
      <alignment vertical="center"/>
    </xf>
    <xf numFmtId="6" fontId="9" fillId="0" borderId="6" xfId="2" applyFont="1" applyFill="1" applyBorder="1" applyAlignment="1">
      <alignment vertical="center"/>
    </xf>
    <xf numFmtId="6" fontId="9" fillId="0" borderId="7" xfId="2" applyFont="1" applyFill="1" applyBorder="1" applyAlignment="1">
      <alignment vertical="center"/>
    </xf>
    <xf numFmtId="6" fontId="9" fillId="0" borderId="8" xfId="2" applyFont="1" applyFill="1" applyBorder="1" applyAlignment="1">
      <alignment vertical="center"/>
    </xf>
    <xf numFmtId="49" fontId="9" fillId="0" borderId="6" xfId="1" applyNumberFormat="1" applyFont="1" applyFill="1" applyBorder="1" applyAlignment="1">
      <alignment vertical="center"/>
    </xf>
    <xf numFmtId="49" fontId="9" fillId="0" borderId="9" xfId="1" applyNumberFormat="1" applyFont="1" applyFill="1" applyBorder="1" applyAlignment="1">
      <alignment vertical="center"/>
    </xf>
    <xf numFmtId="6" fontId="9" fillId="0" borderId="10" xfId="2" applyFont="1" applyFill="1" applyBorder="1" applyAlignment="1">
      <alignment vertical="center"/>
    </xf>
    <xf numFmtId="49" fontId="11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3" fillId="0" borderId="0" xfId="0" applyFo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49" fontId="9" fillId="0" borderId="13" xfId="1" applyNumberFormat="1" applyFont="1" applyFill="1" applyBorder="1" applyAlignment="1">
      <alignment vertical="center"/>
    </xf>
    <xf numFmtId="6" fontId="9" fillId="0" borderId="14" xfId="2" applyFont="1" applyFill="1" applyBorder="1" applyAlignment="1">
      <alignment vertical="center"/>
    </xf>
    <xf numFmtId="6" fontId="9" fillId="0" borderId="15" xfId="2" applyFont="1" applyFill="1" applyBorder="1" applyAlignment="1">
      <alignment vertical="center"/>
    </xf>
    <xf numFmtId="49" fontId="9" fillId="0" borderId="15" xfId="1" applyNumberFormat="1" applyFont="1" applyFill="1" applyBorder="1" applyAlignment="1">
      <alignment vertical="center"/>
    </xf>
    <xf numFmtId="6" fontId="9" fillId="0" borderId="16" xfId="2" applyFont="1" applyFill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76" fontId="9" fillId="0" borderId="5" xfId="0" applyNumberFormat="1" applyFont="1" applyBorder="1" applyAlignment="1">
      <alignment vertical="center"/>
    </xf>
    <xf numFmtId="176" fontId="9" fillId="0" borderId="9" xfId="0" applyNumberFormat="1" applyFont="1" applyBorder="1" applyAlignment="1">
      <alignment vertical="center"/>
    </xf>
    <xf numFmtId="176" fontId="9" fillId="0" borderId="7" xfId="0" applyNumberFormat="1" applyFont="1" applyBorder="1" applyAlignment="1">
      <alignment vertical="center"/>
    </xf>
    <xf numFmtId="176" fontId="9" fillId="0" borderId="10" xfId="0" applyNumberFormat="1" applyFont="1" applyBorder="1" applyAlignment="1">
      <alignment vertical="center"/>
    </xf>
    <xf numFmtId="176" fontId="9" fillId="0" borderId="0" xfId="0" applyNumberFormat="1" applyFont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177" fontId="9" fillId="0" borderId="21" xfId="0" applyNumberFormat="1" applyFont="1" applyBorder="1" applyAlignment="1">
      <alignment horizontal="right" vertical="center"/>
    </xf>
    <xf numFmtId="178" fontId="9" fillId="0" borderId="14" xfId="2" applyNumberFormat="1" applyFont="1" applyFill="1" applyBorder="1" applyAlignment="1">
      <alignment vertical="center"/>
    </xf>
    <xf numFmtId="178" fontId="9" fillId="0" borderId="15" xfId="2" applyNumberFormat="1" applyFont="1" applyFill="1" applyBorder="1" applyAlignment="1">
      <alignment vertical="center"/>
    </xf>
    <xf numFmtId="178" fontId="9" fillId="0" borderId="16" xfId="2" applyNumberFormat="1" applyFont="1" applyFill="1" applyBorder="1" applyAlignment="1">
      <alignment vertical="center"/>
    </xf>
    <xf numFmtId="178" fontId="9" fillId="0" borderId="0" xfId="2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9" fontId="9" fillId="0" borderId="5" xfId="1" applyNumberFormat="1" applyFont="1" applyFill="1" applyBorder="1" applyAlignment="1">
      <alignment horizontal="right" vertical="center"/>
    </xf>
    <xf numFmtId="179" fontId="9" fillId="0" borderId="9" xfId="1" applyNumberFormat="1" applyFont="1" applyFill="1" applyBorder="1" applyAlignment="1">
      <alignment horizontal="right" vertical="center"/>
    </xf>
    <xf numFmtId="179" fontId="9" fillId="0" borderId="7" xfId="1" applyNumberFormat="1" applyFont="1" applyFill="1" applyBorder="1" applyAlignment="1">
      <alignment horizontal="right" vertical="center"/>
    </xf>
    <xf numFmtId="179" fontId="9" fillId="0" borderId="10" xfId="1" applyNumberFormat="1" applyFont="1" applyFill="1" applyBorder="1" applyAlignment="1">
      <alignment horizontal="right" vertical="center"/>
    </xf>
    <xf numFmtId="179" fontId="9" fillId="0" borderId="0" xfId="1" applyNumberFormat="1" applyFont="1" applyFill="1" applyAlignment="1">
      <alignment horizontal="right" vertical="center"/>
    </xf>
    <xf numFmtId="0" fontId="12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180" fontId="9" fillId="0" borderId="23" xfId="1" applyNumberFormat="1" applyFont="1" applyFill="1" applyBorder="1" applyAlignment="1">
      <alignment horizontal="right" vertical="center"/>
    </xf>
    <xf numFmtId="180" fontId="9" fillId="0" borderId="24" xfId="1" applyNumberFormat="1" applyFont="1" applyFill="1" applyBorder="1" applyAlignment="1">
      <alignment horizontal="right" vertical="center"/>
    </xf>
    <xf numFmtId="180" fontId="9" fillId="0" borderId="25" xfId="1" applyNumberFormat="1" applyFont="1" applyFill="1" applyBorder="1" applyAlignment="1">
      <alignment horizontal="right" vertical="center"/>
    </xf>
    <xf numFmtId="180" fontId="9" fillId="0" borderId="0" xfId="1" applyNumberFormat="1" applyFont="1" applyFill="1" applyAlignment="1">
      <alignment horizontal="right" vertical="center"/>
    </xf>
    <xf numFmtId="181" fontId="14" fillId="0" borderId="20" xfId="0" applyNumberFormat="1" applyFont="1" applyBorder="1" applyAlignment="1">
      <alignment vertical="center"/>
    </xf>
    <xf numFmtId="181" fontId="14" fillId="0" borderId="26" xfId="0" applyNumberFormat="1" applyFont="1" applyBorder="1" applyAlignment="1">
      <alignment vertical="center"/>
    </xf>
    <xf numFmtId="181" fontId="14" fillId="0" borderId="27" xfId="0" applyNumberFormat="1" applyFont="1" applyBorder="1" applyAlignment="1">
      <alignment vertical="center"/>
    </xf>
    <xf numFmtId="181" fontId="14" fillId="0" borderId="28" xfId="0" applyNumberFormat="1" applyFont="1" applyBorder="1" applyAlignment="1">
      <alignment vertical="center"/>
    </xf>
    <xf numFmtId="181" fontId="14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9" fontId="9" fillId="0" borderId="29" xfId="1" applyNumberFormat="1" applyFont="1" applyFill="1" applyBorder="1" applyAlignment="1">
      <alignment horizontal="right" vertical="center"/>
    </xf>
    <xf numFmtId="179" fontId="9" fillId="0" borderId="30" xfId="1" applyNumberFormat="1" applyFont="1" applyFill="1" applyBorder="1" applyAlignment="1">
      <alignment horizontal="right" vertical="center"/>
    </xf>
    <xf numFmtId="179" fontId="9" fillId="0" borderId="31" xfId="1" applyNumberFormat="1" applyFont="1" applyFill="1" applyBorder="1" applyAlignment="1">
      <alignment horizontal="right" vertical="center"/>
    </xf>
    <xf numFmtId="179" fontId="9" fillId="0" borderId="32" xfId="1" applyNumberFormat="1" applyFont="1" applyFill="1" applyBorder="1" applyAlignment="1">
      <alignment horizontal="right" vertical="center"/>
    </xf>
    <xf numFmtId="0" fontId="12" fillId="0" borderId="22" xfId="0" applyFont="1" applyBorder="1" applyAlignment="1">
      <alignment horizontal="center" vertical="center"/>
    </xf>
    <xf numFmtId="177" fontId="9" fillId="0" borderId="23" xfId="0" applyNumberFormat="1" applyFont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/>
    </xf>
    <xf numFmtId="177" fontId="9" fillId="0" borderId="25" xfId="0" applyNumberFormat="1" applyFont="1" applyBorder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181" fontId="14" fillId="0" borderId="20" xfId="0" applyNumberFormat="1" applyFont="1" applyBorder="1" applyAlignment="1">
      <alignment horizontal="right" vertical="center"/>
    </xf>
    <xf numFmtId="181" fontId="14" fillId="0" borderId="26" xfId="0" applyNumberFormat="1" applyFont="1" applyBorder="1" applyAlignment="1">
      <alignment horizontal="right" vertical="center"/>
    </xf>
    <xf numFmtId="181" fontId="14" fillId="0" borderId="27" xfId="0" applyNumberFormat="1" applyFont="1" applyBorder="1" applyAlignment="1">
      <alignment horizontal="right" vertical="center"/>
    </xf>
    <xf numFmtId="181" fontId="14" fillId="0" borderId="28" xfId="0" applyNumberFormat="1" applyFont="1" applyBorder="1" applyAlignment="1">
      <alignment horizontal="right" vertical="center"/>
    </xf>
    <xf numFmtId="181" fontId="14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6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6" fontId="9" fillId="0" borderId="0" xfId="2" applyFont="1" applyFill="1" applyBorder="1" applyAlignment="1">
      <alignment vertical="center"/>
    </xf>
    <xf numFmtId="0" fontId="8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2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176" fontId="9" fillId="0" borderId="0" xfId="0" applyNumberFormat="1" applyFont="1">
      <alignment vertical="center"/>
    </xf>
    <xf numFmtId="49" fontId="18" fillId="0" borderId="0" xfId="1" applyNumberFormat="1" applyFont="1" applyFill="1" applyBorder="1" applyAlignment="1">
      <alignment vertical="center"/>
    </xf>
    <xf numFmtId="182" fontId="9" fillId="0" borderId="0" xfId="2" applyNumberFormat="1" applyFont="1" applyFill="1" applyBorder="1" applyAlignment="1">
      <alignment vertical="center"/>
    </xf>
    <xf numFmtId="6" fontId="9" fillId="0" borderId="0" xfId="2" applyFont="1" applyFill="1" applyBorder="1" applyAlignment="1">
      <alignment horizontal="right" vertical="center"/>
    </xf>
    <xf numFmtId="0" fontId="13" fillId="0" borderId="21" xfId="0" applyFont="1" applyBorder="1" applyAlignment="1">
      <alignment horizontal="center" vertical="center" wrapText="1"/>
    </xf>
    <xf numFmtId="183" fontId="9" fillId="0" borderId="0" xfId="1" applyNumberFormat="1" applyFont="1" applyFill="1" applyBorder="1" applyAlignment="1">
      <alignment horizontal="right" vertical="center"/>
    </xf>
    <xf numFmtId="182" fontId="9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49" fontId="19" fillId="0" borderId="5" xfId="1" applyNumberFormat="1" applyFont="1" applyFill="1" applyBorder="1" applyAlignment="1">
      <alignment vertical="center"/>
    </xf>
    <xf numFmtId="6" fontId="19" fillId="0" borderId="6" xfId="2" applyFont="1" applyFill="1" applyBorder="1" applyAlignment="1">
      <alignment vertical="center"/>
    </xf>
    <xf numFmtId="6" fontId="19" fillId="0" borderId="7" xfId="2" applyFont="1" applyFill="1" applyBorder="1" applyAlignment="1">
      <alignment vertical="center"/>
    </xf>
    <xf numFmtId="6" fontId="19" fillId="0" borderId="8" xfId="2" applyFont="1" applyFill="1" applyBorder="1" applyAlignment="1">
      <alignment vertical="center"/>
    </xf>
    <xf numFmtId="49" fontId="19" fillId="0" borderId="6" xfId="1" applyNumberFormat="1" applyFont="1" applyFill="1" applyBorder="1" applyAlignment="1">
      <alignment vertical="center"/>
    </xf>
    <xf numFmtId="49" fontId="19" fillId="0" borderId="9" xfId="1" applyNumberFormat="1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 textRotation="255"/>
    </xf>
    <xf numFmtId="0" fontId="13" fillId="0" borderId="3" xfId="0" applyFont="1" applyBorder="1" applyAlignment="1">
      <alignment horizontal="center" vertical="center" textRotation="255"/>
    </xf>
    <xf numFmtId="0" fontId="13" fillId="0" borderId="4" xfId="0" applyFont="1" applyBorder="1" applyAlignment="1">
      <alignment horizontal="center" vertical="center" textRotation="255"/>
    </xf>
    <xf numFmtId="0" fontId="3" fillId="0" borderId="18" xfId="0" applyFont="1" applyBorder="1">
      <alignment vertical="center"/>
    </xf>
    <xf numFmtId="6" fontId="19" fillId="0" borderId="10" xfId="2" applyFont="1" applyFill="1" applyBorder="1" applyAlignment="1">
      <alignment vertical="center"/>
    </xf>
    <xf numFmtId="6" fontId="19" fillId="0" borderId="0" xfId="2" applyFont="1" applyFill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49" fontId="19" fillId="0" borderId="13" xfId="1" applyNumberFormat="1" applyFont="1" applyFill="1" applyBorder="1" applyAlignment="1">
      <alignment vertical="center"/>
    </xf>
    <xf numFmtId="6" fontId="19" fillId="0" borderId="14" xfId="2" applyFont="1" applyFill="1" applyBorder="1" applyAlignment="1">
      <alignment vertical="center"/>
    </xf>
    <xf numFmtId="6" fontId="19" fillId="0" borderId="15" xfId="2" applyFont="1" applyFill="1" applyBorder="1" applyAlignment="1">
      <alignment vertical="center"/>
    </xf>
    <xf numFmtId="49" fontId="19" fillId="0" borderId="15" xfId="1" applyNumberFormat="1" applyFont="1" applyFill="1" applyBorder="1" applyAlignment="1">
      <alignment vertical="center"/>
    </xf>
    <xf numFmtId="0" fontId="13" fillId="0" borderId="33" xfId="0" applyFont="1" applyBorder="1">
      <alignment vertical="center"/>
    </xf>
    <xf numFmtId="0" fontId="13" fillId="0" borderId="34" xfId="0" applyFont="1" applyBorder="1">
      <alignment vertical="center"/>
    </xf>
    <xf numFmtId="0" fontId="13" fillId="0" borderId="35" xfId="0" applyFont="1" applyBorder="1">
      <alignment vertical="center"/>
    </xf>
    <xf numFmtId="0" fontId="8" fillId="0" borderId="0" xfId="0" applyFont="1" applyFill="1" applyBorder="1">
      <alignment vertical="center"/>
    </xf>
    <xf numFmtId="0" fontId="3" fillId="0" borderId="22" xfId="0" applyFont="1" applyBorder="1">
      <alignment vertical="center"/>
    </xf>
    <xf numFmtId="6" fontId="19" fillId="0" borderId="16" xfId="2" applyFont="1" applyFill="1" applyBorder="1" applyAlignment="1">
      <alignment vertical="center"/>
    </xf>
    <xf numFmtId="0" fontId="13" fillId="0" borderId="36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6" xfId="0" applyFont="1" applyBorder="1">
      <alignment vertical="center"/>
    </xf>
    <xf numFmtId="49" fontId="19" fillId="0" borderId="22" xfId="1" applyNumberFormat="1" applyFont="1" applyFill="1" applyBorder="1" applyAlignment="1">
      <alignment vertical="center"/>
    </xf>
    <xf numFmtId="6" fontId="19" fillId="0" borderId="37" xfId="2" applyFont="1" applyFill="1" applyBorder="1" applyAlignment="1">
      <alignment vertical="center"/>
    </xf>
    <xf numFmtId="6" fontId="19" fillId="0" borderId="38" xfId="2" applyFont="1" applyFill="1" applyBorder="1" applyAlignment="1">
      <alignment vertical="center"/>
    </xf>
    <xf numFmtId="49" fontId="19" fillId="0" borderId="38" xfId="1" applyNumberFormat="1" applyFont="1" applyFill="1" applyBorder="1" applyAlignment="1">
      <alignment vertical="center"/>
    </xf>
    <xf numFmtId="0" fontId="13" fillId="0" borderId="39" xfId="0" applyFont="1" applyBorder="1">
      <alignment vertical="center"/>
    </xf>
    <xf numFmtId="0" fontId="13" fillId="0" borderId="40" xfId="0" applyFont="1" applyBorder="1">
      <alignment vertical="center"/>
    </xf>
    <xf numFmtId="0" fontId="13" fillId="0" borderId="41" xfId="0" applyFont="1" applyBorder="1">
      <alignment vertical="center"/>
    </xf>
    <xf numFmtId="0" fontId="3" fillId="0" borderId="19" xfId="0" applyFont="1" applyBorder="1">
      <alignment vertical="center"/>
    </xf>
    <xf numFmtId="49" fontId="19" fillId="0" borderId="37" xfId="1" applyNumberFormat="1" applyFont="1" applyFill="1" applyBorder="1" applyAlignment="1">
      <alignment vertical="center"/>
    </xf>
    <xf numFmtId="6" fontId="19" fillId="0" borderId="12" xfId="2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179" fontId="9" fillId="0" borderId="9" xfId="2" applyNumberFormat="1" applyFont="1" applyFill="1" applyBorder="1" applyAlignment="1">
      <alignment vertical="center"/>
    </xf>
    <xf numFmtId="179" fontId="9" fillId="0" borderId="7" xfId="2" applyNumberFormat="1" applyFont="1" applyFill="1" applyBorder="1" applyAlignment="1">
      <alignment vertical="center"/>
    </xf>
    <xf numFmtId="179" fontId="9" fillId="0" borderId="42" xfId="0" applyNumberFormat="1" applyFont="1" applyFill="1" applyBorder="1" applyAlignment="1">
      <alignment horizontal="right" vertical="center"/>
    </xf>
    <xf numFmtId="184" fontId="9" fillId="0" borderId="7" xfId="0" applyNumberFormat="1" applyFont="1" applyFill="1" applyBorder="1" applyAlignment="1">
      <alignment horizontal="right" vertical="center"/>
    </xf>
    <xf numFmtId="177" fontId="9" fillId="0" borderId="10" xfId="0" applyNumberFormat="1" applyFont="1" applyFill="1" applyBorder="1" applyAlignment="1">
      <alignment horizontal="right" vertical="center"/>
    </xf>
    <xf numFmtId="178" fontId="9" fillId="0" borderId="33" xfId="2" applyNumberFormat="1" applyFont="1" applyFill="1" applyBorder="1" applyAlignment="1">
      <alignment vertical="center"/>
    </xf>
    <xf numFmtId="178" fontId="9" fillId="0" borderId="43" xfId="2" applyNumberFormat="1" applyFont="1" applyFill="1" applyBorder="1" applyAlignment="1">
      <alignment vertical="center"/>
    </xf>
    <xf numFmtId="178" fontId="9" fillId="2" borderId="43" xfId="2" applyNumberFormat="1" applyFont="1" applyFill="1" applyBorder="1" applyAlignment="1">
      <alignment vertical="center"/>
    </xf>
    <xf numFmtId="178" fontId="9" fillId="2" borderId="4" xfId="2" applyNumberFormat="1" applyFont="1" applyFill="1" applyBorder="1" applyAlignment="1">
      <alignment vertical="center"/>
    </xf>
    <xf numFmtId="0" fontId="8" fillId="0" borderId="44" xfId="0" applyFont="1" applyBorder="1">
      <alignment vertical="center"/>
    </xf>
    <xf numFmtId="0" fontId="13" fillId="0" borderId="38" xfId="0" applyFont="1" applyBorder="1">
      <alignment vertical="center"/>
    </xf>
    <xf numFmtId="0" fontId="13" fillId="0" borderId="45" xfId="0" applyFont="1" applyBorder="1">
      <alignment vertical="center"/>
    </xf>
    <xf numFmtId="179" fontId="9" fillId="0" borderId="46" xfId="0" applyNumberFormat="1" applyFont="1" applyBorder="1" applyAlignment="1">
      <alignment horizontal="right" vertical="center"/>
    </xf>
    <xf numFmtId="184" fontId="9" fillId="0" borderId="31" xfId="0" applyNumberFormat="1" applyFont="1" applyBorder="1" applyAlignment="1">
      <alignment horizontal="right" vertical="center"/>
    </xf>
    <xf numFmtId="177" fontId="9" fillId="0" borderId="32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80" fontId="9" fillId="0" borderId="47" xfId="1" applyNumberFormat="1" applyFont="1" applyFill="1" applyBorder="1" applyAlignment="1">
      <alignment horizontal="right" vertical="center"/>
    </xf>
    <xf numFmtId="180" fontId="9" fillId="2" borderId="23" xfId="1" applyNumberFormat="1" applyFont="1" applyFill="1" applyBorder="1" applyAlignment="1">
      <alignment horizontal="right" vertical="center"/>
    </xf>
    <xf numFmtId="180" fontId="9" fillId="0" borderId="48" xfId="1" applyNumberFormat="1" applyFont="1" applyFill="1" applyBorder="1" applyAlignment="1">
      <alignment horizontal="right" vertical="center"/>
    </xf>
    <xf numFmtId="0" fontId="12" fillId="0" borderId="44" xfId="0" applyFont="1" applyBorder="1">
      <alignment vertical="center"/>
    </xf>
    <xf numFmtId="0" fontId="12" fillId="0" borderId="38" xfId="0" applyFont="1" applyBorder="1">
      <alignment vertical="center"/>
    </xf>
    <xf numFmtId="0" fontId="12" fillId="0" borderId="45" xfId="0" applyFont="1" applyBorder="1">
      <alignment vertical="center"/>
    </xf>
    <xf numFmtId="0" fontId="12" fillId="0" borderId="21" xfId="0" applyFont="1" applyBorder="1" applyAlignment="1">
      <alignment horizontal="center" vertical="center"/>
    </xf>
    <xf numFmtId="179" fontId="9" fillId="0" borderId="21" xfId="0" applyNumberFormat="1" applyFont="1" applyBorder="1" applyAlignment="1">
      <alignment horizontal="right" vertical="center"/>
    </xf>
    <xf numFmtId="179" fontId="9" fillId="0" borderId="23" xfId="1" applyNumberFormat="1" applyFont="1" applyFill="1" applyBorder="1" applyAlignment="1">
      <alignment horizontal="right" vertical="center"/>
    </xf>
    <xf numFmtId="179" fontId="9" fillId="0" borderId="24" xfId="1" applyNumberFormat="1" applyFont="1" applyFill="1" applyBorder="1" applyAlignment="1">
      <alignment horizontal="right" vertical="center"/>
    </xf>
    <xf numFmtId="179" fontId="9" fillId="0" borderId="47" xfId="0" applyNumberFormat="1" applyFont="1" applyFill="1" applyBorder="1" applyAlignment="1">
      <alignment horizontal="right" vertical="center"/>
    </xf>
    <xf numFmtId="184" fontId="9" fillId="0" borderId="24" xfId="0" applyNumberFormat="1" applyFont="1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0" fillId="0" borderId="44" xfId="0" applyBorder="1">
      <alignment vertical="center"/>
    </xf>
    <xf numFmtId="0" fontId="0" fillId="0" borderId="38" xfId="0" applyBorder="1">
      <alignment vertical="center"/>
    </xf>
    <xf numFmtId="0" fontId="0" fillId="0" borderId="45" xfId="0" applyBorder="1">
      <alignment vertical="center"/>
    </xf>
    <xf numFmtId="179" fontId="9" fillId="0" borderId="13" xfId="0" applyNumberFormat="1" applyFont="1" applyBorder="1">
      <alignment vertical="center"/>
    </xf>
    <xf numFmtId="179" fontId="9" fillId="0" borderId="14" xfId="0" applyNumberFormat="1" applyFont="1" applyBorder="1">
      <alignment vertical="center"/>
    </xf>
    <xf numFmtId="179" fontId="9" fillId="0" borderId="15" xfId="0" applyNumberFormat="1" applyFont="1" applyBorder="1">
      <alignment vertical="center"/>
    </xf>
    <xf numFmtId="179" fontId="9" fillId="0" borderId="36" xfId="0" applyNumberFormat="1" applyFont="1" applyFill="1" applyBorder="1" applyAlignment="1">
      <alignment horizontal="right" vertical="center"/>
    </xf>
    <xf numFmtId="184" fontId="9" fillId="0" borderId="15" xfId="0" applyNumberFormat="1" applyFont="1" applyFill="1" applyBorder="1" applyAlignment="1">
      <alignment horizontal="right" vertical="center"/>
    </xf>
    <xf numFmtId="177" fontId="9" fillId="0" borderId="16" xfId="0" applyNumberFormat="1" applyFont="1" applyFill="1" applyBorder="1" applyAlignment="1">
      <alignment horizontal="right" vertical="center"/>
    </xf>
    <xf numFmtId="180" fontId="9" fillId="0" borderId="49" xfId="0" applyNumberFormat="1" applyFont="1" applyFill="1" applyBorder="1">
      <alignment vertical="center"/>
    </xf>
    <xf numFmtId="180" fontId="9" fillId="0" borderId="24" xfId="0" applyNumberFormat="1" applyFont="1" applyFill="1" applyBorder="1">
      <alignment vertical="center"/>
    </xf>
    <xf numFmtId="180" fontId="9" fillId="2" borderId="24" xfId="0" applyNumberFormat="1" applyFont="1" applyFill="1" applyBorder="1">
      <alignment vertical="center"/>
    </xf>
    <xf numFmtId="180" fontId="9" fillId="0" borderId="25" xfId="0" applyNumberFormat="1" applyFont="1" applyFill="1" applyBorder="1">
      <alignment vertical="center"/>
    </xf>
    <xf numFmtId="184" fontId="15" fillId="0" borderId="24" xfId="0" applyNumberFormat="1" applyFont="1" applyBorder="1" applyAlignment="1">
      <alignment horizontal="right" vertical="center"/>
    </xf>
    <xf numFmtId="177" fontId="15" fillId="0" borderId="25" xfId="0" applyNumberFormat="1" applyFont="1" applyBorder="1" applyAlignment="1">
      <alignment horizontal="right" vertical="center"/>
    </xf>
    <xf numFmtId="180" fontId="9" fillId="2" borderId="30" xfId="1" applyNumberFormat="1" applyFont="1" applyFill="1" applyBorder="1" applyAlignment="1">
      <alignment horizontal="right" vertical="center"/>
    </xf>
    <xf numFmtId="180" fontId="9" fillId="0" borderId="31" xfId="1" applyNumberFormat="1" applyFont="1" applyFill="1" applyBorder="1" applyAlignment="1">
      <alignment horizontal="right" vertical="center"/>
    </xf>
    <xf numFmtId="180" fontId="9" fillId="0" borderId="32" xfId="1" applyNumberFormat="1" applyFont="1" applyFill="1" applyBorder="1" applyAlignment="1">
      <alignment horizontal="right" vertical="center"/>
    </xf>
    <xf numFmtId="179" fontId="9" fillId="0" borderId="20" xfId="0" applyNumberFormat="1" applyFont="1" applyBorder="1" applyAlignment="1">
      <alignment horizontal="right" vertical="center"/>
    </xf>
    <xf numFmtId="179" fontId="9" fillId="0" borderId="26" xfId="0" applyNumberFormat="1" applyFont="1" applyBorder="1" applyAlignment="1">
      <alignment horizontal="right" vertical="center"/>
    </xf>
    <xf numFmtId="179" fontId="9" fillId="0" borderId="27" xfId="0" applyNumberFormat="1" applyFont="1" applyBorder="1" applyAlignment="1">
      <alignment horizontal="right" vertical="center"/>
    </xf>
    <xf numFmtId="179" fontId="15" fillId="0" borderId="50" xfId="0" applyNumberFormat="1" applyFont="1" applyFill="1" applyBorder="1" applyAlignment="1">
      <alignment horizontal="right" vertical="center"/>
    </xf>
    <xf numFmtId="184" fontId="15" fillId="0" borderId="27" xfId="0" applyNumberFormat="1" applyFont="1" applyFill="1" applyBorder="1" applyAlignment="1">
      <alignment horizontal="right" vertical="center"/>
    </xf>
    <xf numFmtId="177" fontId="15" fillId="0" borderId="28" xfId="0" applyNumberFormat="1" applyFont="1" applyFill="1" applyBorder="1" applyAlignment="1">
      <alignment horizontal="right" vertical="center"/>
    </xf>
    <xf numFmtId="180" fontId="9" fillId="0" borderId="50" xfId="0" applyNumberFormat="1" applyFont="1" applyFill="1" applyBorder="1" applyAlignment="1">
      <alignment horizontal="right" vertical="center"/>
    </xf>
    <xf numFmtId="180" fontId="9" fillId="0" borderId="26" xfId="0" applyNumberFormat="1" applyFont="1" applyFill="1" applyBorder="1" applyAlignment="1">
      <alignment horizontal="right" vertical="center"/>
    </xf>
    <xf numFmtId="180" fontId="9" fillId="2" borderId="26" xfId="0" applyNumberFormat="1" applyFont="1" applyFill="1" applyBorder="1" applyAlignment="1">
      <alignment horizontal="right" vertical="center"/>
    </xf>
    <xf numFmtId="180" fontId="9" fillId="0" borderId="51" xfId="0" applyNumberFormat="1" applyFont="1" applyFill="1" applyBorder="1" applyAlignment="1">
      <alignment horizontal="right"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178" fontId="0" fillId="0" borderId="0" xfId="0" applyNumberFormat="1">
      <alignment vertical="center"/>
    </xf>
    <xf numFmtId="0" fontId="18" fillId="0" borderId="0" xfId="0" applyFont="1">
      <alignment vertical="center"/>
    </xf>
    <xf numFmtId="0" fontId="9" fillId="0" borderId="0" xfId="0" applyFont="1">
      <alignment vertical="center"/>
    </xf>
    <xf numFmtId="6" fontId="18" fillId="0" borderId="0" xfId="2" applyFont="1" applyFill="1" applyAlignment="1">
      <alignment vertical="center"/>
    </xf>
    <xf numFmtId="0" fontId="3" fillId="0" borderId="17" xfId="0" applyFont="1" applyBorder="1">
      <alignment vertical="center"/>
    </xf>
    <xf numFmtId="6" fontId="19" fillId="0" borderId="17" xfId="2" applyFont="1" applyFill="1" applyBorder="1" applyAlignment="1">
      <alignment vertical="center"/>
    </xf>
    <xf numFmtId="49" fontId="19" fillId="0" borderId="17" xfId="1" applyNumberFormat="1" applyFont="1" applyBorder="1" applyAlignment="1">
      <alignment vertical="center"/>
    </xf>
    <xf numFmtId="179" fontId="9" fillId="0" borderId="17" xfId="0" applyNumberFormat="1" applyFont="1" applyBorder="1" applyAlignment="1">
      <alignment horizontal="right" vertical="center"/>
    </xf>
    <xf numFmtId="179" fontId="9" fillId="0" borderId="17" xfId="2" applyNumberFormat="1" applyFont="1" applyFill="1" applyBorder="1" applyAlignment="1">
      <alignment vertical="center"/>
    </xf>
    <xf numFmtId="0" fontId="12" fillId="0" borderId="17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179" fontId="9" fillId="0" borderId="17" xfId="0" applyNumberFormat="1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1" applyFont="1" applyBorder="1"/>
    <xf numFmtId="0" fontId="0" fillId="0" borderId="2" xfId="0" applyFont="1" applyBorder="1" applyAlignment="1">
      <alignment vertical="center"/>
    </xf>
    <xf numFmtId="6" fontId="9" fillId="0" borderId="35" xfId="2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6" fontId="9" fillId="0" borderId="45" xfId="2" applyFont="1" applyFill="1" applyBorder="1" applyAlignment="1">
      <alignment vertical="center"/>
    </xf>
    <xf numFmtId="0" fontId="0" fillId="0" borderId="0" xfId="0" applyBorder="1" applyAlignment="1">
      <alignment vertical="center"/>
    </xf>
    <xf numFmtId="176" fontId="9" fillId="0" borderId="5" xfId="0" applyNumberFormat="1" applyFont="1" applyBorder="1">
      <alignment vertical="center"/>
    </xf>
    <xf numFmtId="176" fontId="9" fillId="0" borderId="9" xfId="0" applyNumberFormat="1" applyFont="1" applyBorder="1">
      <alignment vertical="center"/>
    </xf>
    <xf numFmtId="176" fontId="9" fillId="0" borderId="7" xfId="0" applyNumberFormat="1" applyFont="1" applyBorder="1">
      <alignment vertical="center"/>
    </xf>
    <xf numFmtId="176" fontId="9" fillId="0" borderId="7" xfId="0" applyNumberFormat="1" applyFont="1" applyBorder="1" applyAlignment="1">
      <alignment horizontal="right" vertical="center"/>
    </xf>
    <xf numFmtId="176" fontId="9" fillId="0" borderId="10" xfId="0" applyNumberFormat="1" applyFont="1" applyBorder="1">
      <alignment vertical="center"/>
    </xf>
    <xf numFmtId="0" fontId="0" fillId="0" borderId="18" xfId="0" applyFont="1" applyBorder="1" applyAlignment="1">
      <alignment horizontal="center" vertical="center"/>
    </xf>
    <xf numFmtId="179" fontId="9" fillId="0" borderId="18" xfId="0" applyNumberFormat="1" applyFont="1" applyBorder="1" applyAlignment="1">
      <alignment horizontal="right" vertical="center"/>
    </xf>
    <xf numFmtId="185" fontId="9" fillId="0" borderId="7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178" fontId="9" fillId="0" borderId="15" xfId="2" applyNumberFormat="1" applyFont="1" applyFill="1" applyBorder="1" applyAlignment="1">
      <alignment horizontal="right" vertical="center"/>
    </xf>
    <xf numFmtId="0" fontId="0" fillId="0" borderId="19" xfId="0" applyFont="1" applyBorder="1" applyAlignment="1">
      <alignment horizontal="center" vertical="center"/>
    </xf>
    <xf numFmtId="177" fontId="9" fillId="0" borderId="20" xfId="0" applyNumberFormat="1" applyFont="1" applyBorder="1" applyAlignment="1">
      <alignment horizontal="right" vertical="center"/>
    </xf>
    <xf numFmtId="178" fontId="9" fillId="0" borderId="26" xfId="2" applyNumberFormat="1" applyFont="1" applyFill="1" applyBorder="1" applyAlignment="1">
      <alignment vertical="center"/>
    </xf>
    <xf numFmtId="178" fontId="9" fillId="0" borderId="27" xfId="2" applyNumberFormat="1" applyFont="1" applyFill="1" applyBorder="1" applyAlignment="1">
      <alignment horizontal="right" vertical="center"/>
    </xf>
    <xf numFmtId="178" fontId="9" fillId="0" borderId="51" xfId="2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81" fontId="15" fillId="0" borderId="0" xfId="0" applyNumberFormat="1" applyFont="1" applyBorder="1" applyAlignment="1">
      <alignment vertical="center"/>
    </xf>
    <xf numFmtId="178" fontId="15" fillId="0" borderId="0" xfId="0" applyNumberFormat="1" applyFont="1" applyBorder="1" applyAlignment="1">
      <alignment vertical="center"/>
    </xf>
    <xf numFmtId="176" fontId="9" fillId="0" borderId="0" xfId="1" applyNumberFormat="1" applyFont="1" applyBorder="1" applyAlignment="1">
      <alignment horizontal="right" vertical="center"/>
    </xf>
    <xf numFmtId="186" fontId="9" fillId="0" borderId="0" xfId="0" applyNumberFormat="1" applyFont="1" applyBorder="1" applyAlignment="1">
      <alignment horizontal="right" vertical="center"/>
    </xf>
    <xf numFmtId="177" fontId="9" fillId="0" borderId="0" xfId="0" applyNumberFormat="1" applyFont="1" applyBorder="1" applyAlignment="1">
      <alignment horizontal="right"/>
    </xf>
    <xf numFmtId="181" fontId="9" fillId="0" borderId="0" xfId="0" applyNumberFormat="1" applyFont="1" applyBorder="1" applyAlignment="1">
      <alignment horizontal="right" vertical="center"/>
    </xf>
    <xf numFmtId="178" fontId="9" fillId="0" borderId="0" xfId="0" applyNumberFormat="1" applyFont="1" applyBorder="1" applyAlignment="1">
      <alignment horizontal="right" vertical="center"/>
    </xf>
  </cellXfs>
  <cellStyles count="3">
    <cellStyle name="標準" xfId="0" builtinId="0"/>
    <cellStyle name="標準_Sheet1" xfId="1"/>
    <cellStyle name="通貨" xfId="2" builtinId="7"/>
  </cellStyles>
  <dxfs count="12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externalLink" Target="externalLinks/externalLink1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openxmlformats.org/officeDocument/2006/relationships/chartUserShapes" Target="../drawings/drawing2.xml" /></Relationships>
</file>

<file path=xl/charts/_rels/chart2.xml.rels><?xml version="1.0" encoding="UTF-8"?><Relationships xmlns="http://schemas.openxmlformats.org/package/2006/relationships"><Relationship Id="rId1" Type="http://schemas.openxmlformats.org/officeDocument/2006/relationships/chartUserShapes" Target="../drawings/drawing4.xml" /></Relationships>
</file>

<file path=xl/charts/_rels/chart3.xml.rels><?xml version="1.0" encoding="UTF-8"?><Relationships xmlns="http://schemas.openxmlformats.org/package/2006/relationships"><Relationship Id="rId1" Type="http://schemas.openxmlformats.org/officeDocument/2006/relationships/chartUserShapes" Target="../drawings/drawing6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49917394529959"/>
          <c:y val="9.0038914054662092e-002"/>
          <c:w val="0.74296949520264832"/>
          <c:h val="0.7418792245563898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'[1]家計収支(1)'!$O$44</c:f>
              <c:strCache>
                <c:ptCount val="1"/>
                <c:pt idx="0">
                  <c:v>食料</c:v>
                </c:pt>
              </c:strCache>
            </c:strRef>
          </c:tx>
          <c:spPr>
            <a:pattFill prst="pct25">
              <a:fgClr>
                <a:srgbClr val="9999FF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'[1]家計収支(1)'!$N$45:$N$46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'[1]家計収支(1)'!$O$45:$O$46</c:f>
              <c:numCache>
                <c:formatCode xml:space="preserve">0.0_ </c:formatCode>
                <c:ptCount val="2"/>
                <c:pt idx="0">
                  <c:v>29.270873381242957</c:v>
                </c:pt>
                <c:pt idx="1">
                  <c:v>28.495957914759558</c:v>
                </c:pt>
              </c:numCache>
            </c:numRef>
          </c:val>
        </c:ser>
        <c:ser>
          <c:idx val="1"/>
          <c:order val="1"/>
          <c:tx>
            <c:strRef>
              <c:f>'[1]家計収支(1)'!$P$44</c:f>
              <c:strCache>
                <c:ptCount val="1"/>
                <c:pt idx="0">
                  <c:v>住居</c:v>
                </c:pt>
              </c:strCache>
            </c:strRef>
          </c:tx>
          <c:spPr>
            <a:pattFill prst="pct10">
              <a:fgClr>
                <a:srgbClr val="993366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'[1]家計収支(1)'!$N$45:$N$46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'[1]家計収支(1)'!$P$45:$P$46</c:f>
              <c:numCache>
                <c:formatCode xml:space="preserve">0.0_ </c:formatCode>
                <c:ptCount val="2"/>
                <c:pt idx="0">
                  <c:v>5.7419255199245542</c:v>
                </c:pt>
                <c:pt idx="1">
                  <c:v>7.2909855554895087</c:v>
                </c:pt>
              </c:numCache>
            </c:numRef>
          </c:val>
        </c:ser>
        <c:ser>
          <c:idx val="2"/>
          <c:order val="2"/>
          <c:tx>
            <c:strRef>
              <c:f>'[1]家計収支(1)'!$Q$44</c:f>
              <c:strCache>
                <c:ptCount val="1"/>
                <c:pt idx="0">
                  <c:v>光熱･水道</c:v>
                </c:pt>
              </c:strCache>
            </c:strRef>
          </c:tx>
          <c:spPr>
            <a:pattFill prst="pct50">
              <a:fgClr>
                <a:srgbClr val="0000FF"/>
              </a:fgClr>
              <a:bgClr>
                <a:srgbClr val="FFFFCC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'[1]家計収支(1)'!$N$45:$N$46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'[1]家計収支(1)'!$Q$45:$Q$46</c:f>
              <c:numCache>
                <c:formatCode xml:space="preserve">0.0_ </c:formatCode>
                <c:ptCount val="2"/>
                <c:pt idx="0">
                  <c:v>8.0674152134409809</c:v>
                </c:pt>
                <c:pt idx="1">
                  <c:v>7.8111068180467216</c:v>
                </c:pt>
              </c:numCache>
            </c:numRef>
          </c:val>
        </c:ser>
        <c:ser>
          <c:idx val="3"/>
          <c:order val="3"/>
          <c:tx>
            <c:strRef>
              <c:f>'[1]家計収支(1)'!$R$44</c:f>
              <c:strCache>
                <c:ptCount val="1"/>
                <c:pt idx="0">
                  <c:v>家具･家事用品</c:v>
                </c:pt>
              </c:strCache>
            </c:strRef>
          </c:tx>
          <c:spPr>
            <a:solidFill>
              <a:srgbClr val="CCFF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7.4282579285665296e-004"/>
                  <c:y val="5.193100862392201e-003"/>
                </c:manualLayout>
              </c:layout>
              <c:spPr>
                <a:solidFill>
                  <a:srgbClr val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7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dLbl>
              <c:idx val="1"/>
              <c:layout>
                <c:manualLayout>
                  <c:x val="0"/>
                  <c:y val="-5.193100862392201e-003"/>
                </c:manualLayout>
              </c:layout>
              <c:spPr>
                <a:solidFill>
                  <a:srgbClr val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7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7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'[1]家計収支(1)'!$N$45:$N$46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'[1]家計収支(1)'!$R$45:$R$46</c:f>
              <c:numCache>
                <c:formatCode xml:space="preserve">0.0_ </c:formatCode>
                <c:ptCount val="2"/>
                <c:pt idx="0">
                  <c:v>4.1823983070619049</c:v>
                </c:pt>
                <c:pt idx="1">
                  <c:v>3.7110652083457172</c:v>
                </c:pt>
              </c:numCache>
            </c:numRef>
          </c:val>
        </c:ser>
        <c:ser>
          <c:idx val="4"/>
          <c:order val="4"/>
          <c:tx>
            <c:strRef>
              <c:f>'[1]家計収支(1)'!$S$44</c:f>
              <c:strCache>
                <c:ptCount val="1"/>
                <c:pt idx="0">
                  <c:v>被服及び履物</c:v>
                </c:pt>
              </c:strCache>
            </c:strRef>
          </c:tx>
          <c:spPr>
            <a:pattFill prst="ltHorz">
              <a:fgClr>
                <a:srgbClr val="660066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ltHorz">
                <a:fgClr>
                  <a:srgbClr val="660066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ltHorz">
                <a:fgClr>
                  <a:srgbClr val="660066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7.4282579285665296e-004"/>
                  <c:y val="5.193100862392201e-003"/>
                </c:manualLayout>
              </c:layout>
              <c:spPr>
                <a:pattFill prst="pct5">
                  <a:fgClr>
                    <a:srgbClr val="FFFFFF"/>
                  </a:fgClr>
                  <a:bgClr>
                    <a:srgbClr val="FFFFFF"/>
                  </a:bgClr>
                </a:pattFill>
                <a:ln>
                  <a:noFill/>
                </a:ln>
              </c:spPr>
              <c:txPr>
                <a:bodyPr/>
                <a:lstStyle/>
                <a:p>
                  <a:pPr>
                    <a:defRPr sz="7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dLbl>
              <c:idx val="1"/>
              <c:layout>
                <c:manualLayout>
                  <c:x val="0"/>
                  <c:y val="0"/>
                </c:manualLayout>
              </c:layout>
              <c:spPr>
                <a:pattFill prst="pct5">
                  <a:fgClr>
                    <a:srgbClr val="FFFFFF"/>
                  </a:fgClr>
                  <a:bgClr>
                    <a:srgbClr val="FFFFFF"/>
                  </a:bgClr>
                </a:pattFill>
                <a:ln>
                  <a:noFill/>
                </a:ln>
              </c:spPr>
              <c:txPr>
                <a:bodyPr/>
                <a:lstStyle/>
                <a:p>
                  <a:pPr>
                    <a:defRPr sz="7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7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'[1]家計収支(1)'!$N$45:$N$46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'[1]家計収支(1)'!$S$45:$S$46</c:f>
              <c:numCache>
                <c:formatCode xml:space="preserve">0.0_ </c:formatCode>
                <c:ptCount val="2"/>
                <c:pt idx="0">
                  <c:v>3.1285837744764606</c:v>
                </c:pt>
                <c:pt idx="1">
                  <c:v>3.6698270225286809</c:v>
                </c:pt>
              </c:numCache>
            </c:numRef>
          </c:val>
        </c:ser>
        <c:ser>
          <c:idx val="5"/>
          <c:order val="5"/>
          <c:tx>
            <c:strRef>
              <c:f>'[1]家計収支(1)'!$T$44</c:f>
              <c:strCache>
                <c:ptCount val="1"/>
                <c:pt idx="0">
                  <c:v>保健医療</c:v>
                </c:pt>
              </c:strCache>
            </c:strRef>
          </c:tx>
          <c:spPr>
            <a:pattFill prst="openDmnd">
              <a:fgClr>
                <a:srgbClr val="FF808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openDmnd">
                <a:fgClr>
                  <a:srgbClr val="FF8080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openDmnd">
                <a:fgClr>
                  <a:srgbClr val="FF8080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7.4282579285665296e-004"/>
                  <c:y val="-1.1869800058776437e-002"/>
                </c:manualLayout>
              </c:layout>
              <c:spPr>
                <a:solidFill>
                  <a:srgbClr val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7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dLbl>
              <c:idx val="1"/>
              <c:layout>
                <c:manualLayout>
                  <c:x val="-7.4282579285665296e-004"/>
                  <c:y val="-7.4184983633802529e-003"/>
                </c:manualLayout>
              </c:layout>
              <c:spPr>
                <a:solidFill>
                  <a:srgbClr val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7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7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'[1]家計収支(1)'!$N$45:$N$46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'[1]家計収支(1)'!$T$45:$T$46</c:f>
              <c:numCache>
                <c:formatCode xml:space="preserve">0.0_ </c:formatCode>
                <c:ptCount val="2"/>
                <c:pt idx="0">
                  <c:v>5.1629354337332369</c:v>
                </c:pt>
                <c:pt idx="1">
                  <c:v>5.5143999286690839</c:v>
                </c:pt>
              </c:numCache>
            </c:numRef>
          </c:val>
        </c:ser>
        <c:ser>
          <c:idx val="6"/>
          <c:order val="6"/>
          <c:tx>
            <c:strRef>
              <c:f>'[1]家計収支(1)'!$U$44</c:f>
              <c:strCache>
                <c:ptCount val="1"/>
                <c:pt idx="0">
                  <c:v>交通･通信</c:v>
                </c:pt>
              </c:strCache>
            </c:strRef>
          </c:tx>
          <c:spPr>
            <a:pattFill prst="ltVert">
              <a:fgClr>
                <a:srgbClr val="0066CC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'[1]家計収支(1)'!$N$45:$N$46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'[1]家計収支(1)'!$U$45:$U$46</c:f>
              <c:numCache>
                <c:formatCode xml:space="preserve">0.0_ </c:formatCode>
                <c:ptCount val="2"/>
                <c:pt idx="0">
                  <c:v>16.724664254755638</c:v>
                </c:pt>
                <c:pt idx="1">
                  <c:v>14.703828092492422</c:v>
                </c:pt>
              </c:numCache>
            </c:numRef>
          </c:val>
        </c:ser>
        <c:ser>
          <c:idx val="7"/>
          <c:order val="7"/>
          <c:tx>
            <c:strRef>
              <c:f>'[1]家計収支(1)'!$V$44</c:f>
              <c:strCache>
                <c:ptCount val="1"/>
                <c:pt idx="0">
                  <c:v>教育</c:v>
                </c:pt>
              </c:strCache>
            </c:strRef>
          </c:tx>
          <c:spPr>
            <a:pattFill prst="pct40">
              <a:fgClr>
                <a:srgbClr val="CCCCFF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pattFill prst="pct40">
                <a:fgClr>
                  <a:srgbClr val="CCCCFF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2.2287890973248297e-003"/>
                  <c:y val="5.193100862392201e-003"/>
                </c:manualLayout>
              </c:layout>
              <c:spPr>
                <a:solidFill>
                  <a:srgbClr val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7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7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'[1]家計収支(1)'!$N$45:$N$46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'[1]家計収支(1)'!$V$45:$V$46</c:f>
              <c:numCache>
                <c:formatCode xml:space="preserve">0.0_ </c:formatCode>
                <c:ptCount val="2"/>
                <c:pt idx="0">
                  <c:v>2.2479405105759338</c:v>
                </c:pt>
                <c:pt idx="1">
                  <c:v>2.2729299173750226</c:v>
                </c:pt>
              </c:numCache>
            </c:numRef>
          </c:val>
        </c:ser>
        <c:ser>
          <c:idx val="8"/>
          <c:order val="8"/>
          <c:tx>
            <c:strRef>
              <c:f>'[1]家計収支(1)'!$W$44</c:f>
              <c:strCache>
                <c:ptCount val="1"/>
                <c:pt idx="0">
                  <c:v>教養娯楽</c:v>
                </c:pt>
              </c:strCache>
            </c:strRef>
          </c:tx>
          <c:spPr>
            <a:pattFill prst="trellis">
              <a:fgClr>
                <a:srgbClr val="00008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'[1]家計収支(1)'!$N$45:$N$46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'[1]家計収支(1)'!$W$45:$W$46</c:f>
              <c:numCache>
                <c:formatCode xml:space="preserve">0.0_ </c:formatCode>
                <c:ptCount val="2"/>
                <c:pt idx="0">
                  <c:v>10.355116110185559</c:v>
                </c:pt>
                <c:pt idx="1">
                  <c:v>9.616670629495335</c:v>
                </c:pt>
              </c:numCache>
            </c:numRef>
          </c:val>
        </c:ser>
        <c:ser>
          <c:idx val="9"/>
          <c:order val="9"/>
          <c:tx>
            <c:strRef>
              <c:f>'[1]家計収支(1)'!$X$44</c:f>
              <c:strCache>
                <c:ptCount val="1"/>
                <c:pt idx="0">
                  <c:v>その他の消費支出</c:v>
                </c:pt>
              </c:strCache>
            </c:strRef>
          </c:tx>
          <c:spPr>
            <a:pattFill prst="smCheck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'[1]家計収支(1)'!$N$45:$N$46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'[1]家計収支(1)'!$X$45:$X$46</c:f>
              <c:numCache>
                <c:formatCode xml:space="preserve">0.0_ </c:formatCode>
                <c:ptCount val="2"/>
                <c:pt idx="0">
                  <c:v>15.117490298137175</c:v>
                </c:pt>
                <c:pt idx="1">
                  <c:v>16.912485882422875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1125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t"/>
        <c:numFmt formatCode="0.0_ " sourceLinked="1"/>
        <c:majorTickMark val="none"/>
        <c:minorTickMark val="none"/>
        <c:tickLblPos val="none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max"/>
        <c:crossBetween val="between"/>
      </c:val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horzOverflow="overflow" anchor="ctr" anchorCtr="1"/>
    <a:lstStyle/>
    <a:p>
      <a:pPr algn="ctr" rtl="0">
        <a:defRPr lang="ja-JP" altLang="en-US" sz="12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8740157480314954" r="0.78740157480314954" t="0.98425196850393704" b="0.98425196850393704" header="0.51200000000000001" footer="0.51200000000000001"/>
    <c:pageSetup paperSize="9"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3496322218982"/>
          <c:y val="9.0365395502032833e-002"/>
          <c:w val="0.73922507371763713"/>
          <c:h val="0.7412891770881581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'[1]家計収支(2)'!$O$38</c:f>
              <c:strCache>
                <c:ptCount val="1"/>
                <c:pt idx="0">
                  <c:v>食料</c:v>
                </c:pt>
              </c:strCache>
            </c:strRef>
          </c:tx>
          <c:spPr>
            <a:pattFill prst="pct25">
              <a:fgClr>
                <a:srgbClr val="9999FF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'[1]家計収支(2)'!$N$39:$N$40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'[1]家計収支(2)'!$O$39:$O$40</c:f>
              <c:numCache>
                <c:formatCode xml:space="preserve">0.0_ </c:formatCode>
                <c:ptCount val="2"/>
                <c:pt idx="0">
                  <c:v>29.125052909112647</c:v>
                </c:pt>
                <c:pt idx="1">
                  <c:v>27.02437637694549</c:v>
                </c:pt>
              </c:numCache>
            </c:numRef>
          </c:val>
        </c:ser>
        <c:ser>
          <c:idx val="1"/>
          <c:order val="1"/>
          <c:tx>
            <c:strRef>
              <c:f>'[1]家計収支(2)'!$P$38</c:f>
              <c:strCache>
                <c:ptCount val="1"/>
                <c:pt idx="0">
                  <c:v>住居</c:v>
                </c:pt>
              </c:strCache>
            </c:strRef>
          </c:tx>
          <c:spPr>
            <a:pattFill prst="pct10">
              <a:fgClr>
                <a:srgbClr val="993366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'[1]家計収支(2)'!$N$39:$N$40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'[1]家計収支(2)'!$P$39:$P$40</c:f>
              <c:numCache>
                <c:formatCode xml:space="preserve">0.0_ </c:formatCode>
                <c:ptCount val="2"/>
                <c:pt idx="0">
                  <c:v>6.0314772870468794</c:v>
                </c:pt>
                <c:pt idx="1">
                  <c:v>7.8260251581266438</c:v>
                </c:pt>
              </c:numCache>
            </c:numRef>
          </c:val>
        </c:ser>
        <c:ser>
          <c:idx val="2"/>
          <c:order val="2"/>
          <c:tx>
            <c:strRef>
              <c:f>'[1]家計収支(2)'!$Q$38</c:f>
              <c:strCache>
                <c:ptCount val="1"/>
                <c:pt idx="0">
                  <c:v>光熱･水道</c:v>
                </c:pt>
              </c:strCache>
            </c:strRef>
          </c:tx>
          <c:spPr>
            <a:pattFill prst="pct50">
              <a:fgClr>
                <a:srgbClr val="0000FF"/>
              </a:fgClr>
              <a:bgClr>
                <a:srgbClr val="FFFFCC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'[1]家計収支(2)'!$N$39:$N$40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'[1]家計収支(2)'!$Q$39:$Q$40</c:f>
              <c:numCache>
                <c:formatCode xml:space="preserve">0.0_ </c:formatCode>
                <c:ptCount val="2"/>
                <c:pt idx="0">
                  <c:v>7.3436232806557822</c:v>
                </c:pt>
                <c:pt idx="1">
                  <c:v>7.2844858219032051</c:v>
                </c:pt>
              </c:numCache>
            </c:numRef>
          </c:val>
        </c:ser>
        <c:ser>
          <c:idx val="3"/>
          <c:order val="3"/>
          <c:tx>
            <c:strRef>
              <c:f>'[1]家計収支(2)'!$R$38</c:f>
              <c:strCache>
                <c:ptCount val="1"/>
                <c:pt idx="0">
                  <c:v>家具･家事用品</c:v>
                </c:pt>
              </c:strCache>
            </c:strRef>
          </c:tx>
          <c:spPr>
            <a:solidFill>
              <a:srgbClr val="CCFF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7.3912057289135156e-004"/>
                  <c:y val="5.188616128866245e-003"/>
                </c:manualLayout>
              </c:layout>
              <c:spPr>
                <a:solidFill>
                  <a:srgbClr val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7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dLbl>
              <c:idx val="1"/>
              <c:layout>
                <c:manualLayout>
                  <c:x val="0"/>
                  <c:y val="-5.188616128866245e-003"/>
                </c:manualLayout>
              </c:layout>
              <c:spPr>
                <a:solidFill>
                  <a:srgbClr val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7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7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'[1]家計収支(2)'!$N$39:$N$40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'[1]家計収支(2)'!$R$39:$R$40</c:f>
              <c:numCache>
                <c:formatCode xml:space="preserve">0.0_ </c:formatCode>
                <c:ptCount val="2"/>
                <c:pt idx="0">
                  <c:v>4.1286878863172998</c:v>
                </c:pt>
                <c:pt idx="1">
                  <c:v>3.9538767678203399</c:v>
                </c:pt>
              </c:numCache>
            </c:numRef>
          </c:val>
        </c:ser>
        <c:ser>
          <c:idx val="4"/>
          <c:order val="4"/>
          <c:tx>
            <c:strRef>
              <c:f>'[1]家計収支(2)'!$S$38</c:f>
              <c:strCache>
                <c:ptCount val="1"/>
                <c:pt idx="0">
                  <c:v>被服及び履物</c:v>
                </c:pt>
              </c:strCache>
            </c:strRef>
          </c:tx>
          <c:spPr>
            <a:pattFill prst="ltHorz">
              <a:fgClr>
                <a:srgbClr val="660066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ltHorz">
                <a:fgClr>
                  <a:srgbClr val="660066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ltHorz">
                <a:fgClr>
                  <a:srgbClr val="660066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7.3912057289135156e-004"/>
                  <c:y val="5.188616128866245e-003"/>
                </c:manualLayout>
              </c:layout>
              <c:spPr>
                <a:pattFill prst="pct5">
                  <a:fgClr>
                    <a:srgbClr val="FFFFFF"/>
                  </a:fgClr>
                  <a:bgClr>
                    <a:srgbClr val="FFFFFF"/>
                  </a:bgClr>
                </a:pattFill>
                <a:ln>
                  <a:noFill/>
                </a:ln>
              </c:spPr>
              <c:txPr>
                <a:bodyPr/>
                <a:lstStyle/>
                <a:p>
                  <a:pPr>
                    <a:defRPr sz="7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dLbl>
              <c:idx val="1"/>
              <c:layout>
                <c:manualLayout>
                  <c:x val="0"/>
                  <c:y val="0"/>
                </c:manualLayout>
              </c:layout>
              <c:spPr>
                <a:pattFill prst="pct5">
                  <a:fgClr>
                    <a:srgbClr val="FFFFFF"/>
                  </a:fgClr>
                  <a:bgClr>
                    <a:srgbClr val="FFFFFF"/>
                  </a:bgClr>
                </a:pattFill>
                <a:ln>
                  <a:noFill/>
                </a:ln>
              </c:spPr>
              <c:txPr>
                <a:bodyPr/>
                <a:lstStyle/>
                <a:p>
                  <a:pPr>
                    <a:defRPr sz="7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7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'[1]家計収支(2)'!$N$39:$N$40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'[1]家計収支(2)'!$S$39:$S$40</c:f>
              <c:numCache>
                <c:formatCode xml:space="preserve">0.0_ </c:formatCode>
                <c:ptCount val="2"/>
                <c:pt idx="0">
                  <c:v>3.4672835896126895</c:v>
                </c:pt>
                <c:pt idx="1">
                  <c:v>3.9837253926515528</c:v>
                </c:pt>
              </c:numCache>
            </c:numRef>
          </c:val>
        </c:ser>
        <c:ser>
          <c:idx val="5"/>
          <c:order val="5"/>
          <c:tx>
            <c:strRef>
              <c:f>'[1]家計収支(2)'!$T$38</c:f>
              <c:strCache>
                <c:ptCount val="1"/>
                <c:pt idx="0">
                  <c:v>保健医療</c:v>
                </c:pt>
              </c:strCache>
            </c:strRef>
          </c:tx>
          <c:spPr>
            <a:pattFill prst="openDmnd">
              <a:fgClr>
                <a:srgbClr val="FF808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openDmnd">
                <a:fgClr>
                  <a:srgbClr val="FF8080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openDmnd">
                <a:fgClr>
                  <a:srgbClr val="FF8080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7.3912057289135156e-004"/>
                  <c:y val="-1.1860429211054501e-002"/>
                </c:manualLayout>
              </c:layout>
              <c:spPr>
                <a:solidFill>
                  <a:srgbClr val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7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dLbl>
              <c:idx val="1"/>
              <c:layout>
                <c:manualLayout>
                  <c:x val="-7.3912057289135156e-004"/>
                  <c:y val="-7.4123822757449437e-003"/>
                </c:manualLayout>
              </c:layout>
              <c:spPr>
                <a:solidFill>
                  <a:srgbClr val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7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7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'[1]家計収支(2)'!$N$39:$N$40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'[1]家計収支(2)'!$T$39:$T$40</c:f>
              <c:numCache>
                <c:formatCode xml:space="preserve">0.0_ </c:formatCode>
                <c:ptCount val="2"/>
                <c:pt idx="0">
                  <c:v>4.5904107685795799</c:v>
                </c:pt>
                <c:pt idx="1">
                  <c:v>4.5391230189751965</c:v>
                </c:pt>
              </c:numCache>
            </c:numRef>
          </c:val>
        </c:ser>
        <c:ser>
          <c:idx val="6"/>
          <c:order val="6"/>
          <c:tx>
            <c:strRef>
              <c:f>'[1]家計収支(2)'!$U$38</c:f>
              <c:strCache>
                <c:ptCount val="1"/>
                <c:pt idx="0">
                  <c:v>交通･通信</c:v>
                </c:pt>
              </c:strCache>
            </c:strRef>
          </c:tx>
          <c:spPr>
            <a:pattFill prst="ltVert">
              <a:fgClr>
                <a:srgbClr val="0066CC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'[1]家計収支(2)'!$N$39:$N$40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'[1]家計収支(2)'!$U$39:$U$40</c:f>
              <c:numCache>
                <c:formatCode xml:space="preserve">0.0_ </c:formatCode>
                <c:ptCount val="2"/>
                <c:pt idx="0">
                  <c:v>17.295059985201604</c:v>
                </c:pt>
                <c:pt idx="1">
                  <c:v>16.18044204392012</c:v>
                </c:pt>
              </c:numCache>
            </c:numRef>
          </c:val>
        </c:ser>
        <c:ser>
          <c:idx val="7"/>
          <c:order val="7"/>
          <c:tx>
            <c:strRef>
              <c:f>'[1]家計収支(2)'!$V$38</c:f>
              <c:strCache>
                <c:ptCount val="1"/>
                <c:pt idx="0">
                  <c:v>教育</c:v>
                </c:pt>
              </c:strCache>
            </c:strRef>
          </c:tx>
          <c:spPr>
            <a:pattFill prst="pct40">
              <a:fgClr>
                <a:srgbClr val="CCCCFF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pattFill prst="pct40">
                <a:fgClr>
                  <a:srgbClr val="CCCCFF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2.2175237354589935e-003"/>
                  <c:y val="5.188616128866245e-003"/>
                </c:manualLayout>
              </c:layout>
              <c:spPr>
                <a:solidFill>
                  <a:srgbClr val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7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7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'[1]家計収支(2)'!$N$39:$N$40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'[1]家計収支(2)'!$V$39:$V$40</c:f>
              <c:numCache>
                <c:formatCode xml:space="preserve">0.0_ </c:formatCode>
                <c:ptCount val="2"/>
                <c:pt idx="0">
                  <c:v>3.2634017570672031</c:v>
                </c:pt>
                <c:pt idx="1">
                  <c:v>3.470613318172127</c:v>
                </c:pt>
              </c:numCache>
            </c:numRef>
          </c:val>
        </c:ser>
        <c:ser>
          <c:idx val="8"/>
          <c:order val="8"/>
          <c:tx>
            <c:strRef>
              <c:f>'[1]家計収支(2)'!$W$38</c:f>
              <c:strCache>
                <c:ptCount val="1"/>
                <c:pt idx="0">
                  <c:v>教養娯楽</c:v>
                </c:pt>
              </c:strCache>
            </c:strRef>
          </c:tx>
          <c:spPr>
            <a:pattFill prst="trellis">
              <a:fgClr>
                <a:srgbClr val="00008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'[1]家計収支(2)'!$N$39:$N$40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'[1]家計収支(2)'!$W$39:$W$40</c:f>
              <c:numCache>
                <c:formatCode xml:space="preserve">0.0_ </c:formatCode>
                <c:ptCount val="2"/>
                <c:pt idx="0">
                  <c:v>10.407989841450373</c:v>
                </c:pt>
                <c:pt idx="1">
                  <c:v>9.4765830431383709</c:v>
                </c:pt>
              </c:numCache>
            </c:numRef>
          </c:val>
        </c:ser>
        <c:ser>
          <c:idx val="9"/>
          <c:order val="9"/>
          <c:tx>
            <c:strRef>
              <c:f>'[1]家計収支(2)'!$X$38</c:f>
              <c:strCache>
                <c:ptCount val="1"/>
                <c:pt idx="0">
                  <c:v>その他の消費支出</c:v>
                </c:pt>
              </c:strCache>
            </c:strRef>
          </c:tx>
          <c:spPr>
            <a:pattFill prst="smCheck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'[1]家計収支(2)'!$N$39:$N$40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'[1]家計収支(2)'!$X$39:$X$40</c:f>
              <c:numCache>
                <c:formatCode xml:space="preserve">0.0_ </c:formatCode>
                <c:ptCount val="2"/>
                <c:pt idx="0">
                  <c:v>14.347012694955943</c:v>
                </c:pt>
                <c:pt idx="1">
                  <c:v>16.260749058346953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1125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t"/>
        <c:numFmt formatCode="0.0_ " sourceLinked="1"/>
        <c:majorTickMark val="none"/>
        <c:minorTickMark val="none"/>
        <c:tickLblPos val="none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max"/>
        <c:crossBetween val="between"/>
      </c:val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horzOverflow="overflow" anchor="ctr" anchorCtr="1"/>
    <a:lstStyle/>
    <a:p>
      <a:pPr algn="ctr" rtl="0">
        <a:defRPr lang="ja-JP" altLang="en-US" sz="12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8740157480314954" r="0.78740157480314954" t="0.98425196850393704" b="0.98425196850393704" header="0.51200000000000001" footer="0.51200000000000001"/>
    <c:pageSetup paperSize="9"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49917394529959"/>
          <c:y val="9.0365395502032833e-002"/>
          <c:w val="0.74296949520264832"/>
          <c:h val="0.7412891770881581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'[1]家計収支(3)'!$O$38</c:f>
              <c:strCache>
                <c:ptCount val="1"/>
                <c:pt idx="0">
                  <c:v>食料</c:v>
                </c:pt>
              </c:strCache>
            </c:strRef>
          </c:tx>
          <c:spPr>
            <a:pattFill prst="pct25">
              <a:fgClr>
                <a:srgbClr val="9999FF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'[1]家計収支(3)'!$N$39:$N$40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'[1]家計収支(3)'!$O$39:$O$40</c:f>
              <c:numCache>
                <c:formatCode xml:space="preserve">0.0_ </c:formatCode>
                <c:ptCount val="2"/>
                <c:pt idx="0">
                  <c:v>30.197837784329945</c:v>
                </c:pt>
                <c:pt idx="1">
                  <c:v>30.586954908605207</c:v>
                </c:pt>
              </c:numCache>
            </c:numRef>
          </c:val>
        </c:ser>
        <c:ser>
          <c:idx val="1"/>
          <c:order val="1"/>
          <c:tx>
            <c:strRef>
              <c:f>'[1]家計収支(3)'!$P$38</c:f>
              <c:strCache>
                <c:ptCount val="1"/>
                <c:pt idx="0">
                  <c:v>住居</c:v>
                </c:pt>
              </c:strCache>
            </c:strRef>
          </c:tx>
          <c:spPr>
            <a:pattFill prst="pct10">
              <a:fgClr>
                <a:srgbClr val="993366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'[1]家計収支(3)'!$N$39:$N$40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'[1]家計収支(3)'!$P$39:$P$40</c:f>
              <c:numCache>
                <c:formatCode xml:space="preserve">0.0_ </c:formatCode>
                <c:ptCount val="2"/>
                <c:pt idx="0">
                  <c:v>6.7401310905118468</c:v>
                </c:pt>
                <c:pt idx="1">
                  <c:v>8.3471435520707082</c:v>
                </c:pt>
              </c:numCache>
            </c:numRef>
          </c:val>
        </c:ser>
        <c:ser>
          <c:idx val="2"/>
          <c:order val="2"/>
          <c:tx>
            <c:strRef>
              <c:f>'[1]家計収支(3)'!$Q$38</c:f>
              <c:strCache>
                <c:ptCount val="1"/>
                <c:pt idx="0">
                  <c:v>光熱･水道</c:v>
                </c:pt>
              </c:strCache>
            </c:strRef>
          </c:tx>
          <c:spPr>
            <a:pattFill prst="pct50">
              <a:fgClr>
                <a:srgbClr val="0000FF"/>
              </a:fgClr>
              <a:bgClr>
                <a:srgbClr val="FFFFCC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'[1]家計収支(3)'!$N$39:$N$40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'[1]家計収支(3)'!$Q$39:$Q$40</c:f>
              <c:numCache>
                <c:formatCode xml:space="preserve">0.0_ </c:formatCode>
                <c:ptCount val="2"/>
                <c:pt idx="0">
                  <c:v>8.8973972806143014</c:v>
                </c:pt>
                <c:pt idx="1">
                  <c:v>8.2494414075704743</c:v>
                </c:pt>
              </c:numCache>
            </c:numRef>
          </c:val>
        </c:ser>
        <c:ser>
          <c:idx val="3"/>
          <c:order val="3"/>
          <c:tx>
            <c:strRef>
              <c:f>'[1]家計収支(3)'!$R$38</c:f>
              <c:strCache>
                <c:ptCount val="1"/>
                <c:pt idx="0">
                  <c:v>家具･家事用品</c:v>
                </c:pt>
              </c:strCache>
            </c:strRef>
          </c:tx>
          <c:spPr>
            <a:solidFill>
              <a:srgbClr val="CCFF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7.4282579285665296e-004"/>
                  <c:y val="5.188616128866245e-003"/>
                </c:manualLayout>
              </c:layout>
              <c:spPr>
                <a:solidFill>
                  <a:srgbClr val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7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dLbl>
              <c:idx val="1"/>
              <c:layout>
                <c:manualLayout>
                  <c:x val="0"/>
                  <c:y val="-5.188616128866245e-003"/>
                </c:manualLayout>
              </c:layout>
              <c:spPr>
                <a:solidFill>
                  <a:srgbClr val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7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7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'[1]家計収支(3)'!$N$39:$N$40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'[1]家計収支(3)'!$R$39:$R$40</c:f>
              <c:numCache>
                <c:formatCode xml:space="preserve">0.0_ </c:formatCode>
                <c:ptCount val="2"/>
                <c:pt idx="0">
                  <c:v>4.957964773844119</c:v>
                </c:pt>
                <c:pt idx="1">
                  <c:v>3.2909545128496873</c:v>
                </c:pt>
              </c:numCache>
            </c:numRef>
          </c:val>
        </c:ser>
        <c:ser>
          <c:idx val="4"/>
          <c:order val="4"/>
          <c:tx>
            <c:strRef>
              <c:f>'[1]家計収支(3)'!$S$38</c:f>
              <c:strCache>
                <c:ptCount val="1"/>
                <c:pt idx="0">
                  <c:v>被服及び履物</c:v>
                </c:pt>
              </c:strCache>
            </c:strRef>
          </c:tx>
          <c:spPr>
            <a:pattFill prst="ltHorz">
              <a:fgClr>
                <a:srgbClr val="660066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ltHorz">
                <a:fgClr>
                  <a:srgbClr val="660066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ltHorz">
                <a:fgClr>
                  <a:srgbClr val="660066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7.4282579285665296e-004"/>
                  <c:y val="5.188616128866245e-003"/>
                </c:manualLayout>
              </c:layout>
              <c:spPr>
                <a:pattFill prst="pct5">
                  <a:fgClr>
                    <a:srgbClr val="FFFFFF"/>
                  </a:fgClr>
                  <a:bgClr>
                    <a:srgbClr val="FFFFFF"/>
                  </a:bgClr>
                </a:pattFill>
                <a:ln>
                  <a:noFill/>
                </a:ln>
              </c:spPr>
              <c:txPr>
                <a:bodyPr/>
                <a:lstStyle/>
                <a:p>
                  <a:pPr>
                    <a:defRPr sz="7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dLbl>
              <c:idx val="1"/>
              <c:layout>
                <c:manualLayout>
                  <c:x val="0"/>
                  <c:y val="0"/>
                </c:manualLayout>
              </c:layout>
              <c:spPr>
                <a:pattFill prst="pct5">
                  <a:fgClr>
                    <a:srgbClr val="FFFFFF"/>
                  </a:fgClr>
                  <a:bgClr>
                    <a:srgbClr val="FFFFFF"/>
                  </a:bgClr>
                </a:pattFill>
                <a:ln>
                  <a:noFill/>
                </a:ln>
              </c:spPr>
              <c:txPr>
                <a:bodyPr/>
                <a:lstStyle/>
                <a:p>
                  <a:pPr>
                    <a:defRPr sz="7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7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'[1]家計収支(3)'!$N$39:$N$40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'[1]家計収支(3)'!$S$39:$S$40</c:f>
              <c:numCache>
                <c:formatCode xml:space="preserve">0.0_ </c:formatCode>
                <c:ptCount val="2"/>
                <c:pt idx="0">
                  <c:v>2.2848920659836387</c:v>
                </c:pt>
                <c:pt idx="1">
                  <c:v>2.6548599602595497</c:v>
                </c:pt>
              </c:numCache>
            </c:numRef>
          </c:val>
        </c:ser>
        <c:ser>
          <c:idx val="5"/>
          <c:order val="5"/>
          <c:tx>
            <c:strRef>
              <c:f>'[1]家計収支(3)'!$T$38</c:f>
              <c:strCache>
                <c:ptCount val="1"/>
                <c:pt idx="0">
                  <c:v>保健医療</c:v>
                </c:pt>
              </c:strCache>
            </c:strRef>
          </c:tx>
          <c:spPr>
            <a:pattFill prst="openDmnd">
              <a:fgClr>
                <a:srgbClr val="FF808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openDmnd">
                <a:fgClr>
                  <a:srgbClr val="FF8080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openDmnd">
                <a:fgClr>
                  <a:srgbClr val="FF8080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7.4282579285665296e-004"/>
                  <c:y val="-1.1860429211054501e-002"/>
                </c:manualLayout>
              </c:layout>
              <c:spPr>
                <a:solidFill>
                  <a:srgbClr val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7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dLbl>
              <c:idx val="1"/>
              <c:layout>
                <c:manualLayout>
                  <c:x val="-7.4282579285665296e-004"/>
                  <c:y val="-7.4123822757449437e-003"/>
                </c:manualLayout>
              </c:layout>
              <c:spPr>
                <a:solidFill>
                  <a:srgbClr val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7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7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'[1]家計収支(3)'!$N$39:$N$40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'[1]家計収支(3)'!$T$39:$T$40</c:f>
              <c:numCache>
                <c:formatCode xml:space="preserve">0.0_ </c:formatCode>
                <c:ptCount val="2"/>
                <c:pt idx="0">
                  <c:v>5.9641233410403807</c:v>
                </c:pt>
                <c:pt idx="1">
                  <c:v>6.9088195767064891</c:v>
                </c:pt>
              </c:numCache>
            </c:numRef>
          </c:val>
        </c:ser>
        <c:ser>
          <c:idx val="6"/>
          <c:order val="6"/>
          <c:tx>
            <c:strRef>
              <c:f>'[1]家計収支(3)'!$U$38</c:f>
              <c:strCache>
                <c:ptCount val="1"/>
                <c:pt idx="0">
                  <c:v>交通･通信</c:v>
                </c:pt>
              </c:strCache>
            </c:strRef>
          </c:tx>
          <c:spPr>
            <a:pattFill prst="ltVert">
              <a:fgClr>
                <a:srgbClr val="0066CC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'[1]家計収支(3)'!$N$39:$N$40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'[1]家計収支(3)'!$U$39:$U$40</c:f>
              <c:numCache>
                <c:formatCode xml:space="preserve">0.0_ </c:formatCode>
                <c:ptCount val="2"/>
                <c:pt idx="0">
                  <c:v>17.202271104228977</c:v>
                </c:pt>
                <c:pt idx="1">
                  <c:v>12.303049790991615</c:v>
                </c:pt>
              </c:numCache>
            </c:numRef>
          </c:val>
        </c:ser>
        <c:ser>
          <c:idx val="7"/>
          <c:order val="7"/>
          <c:tx>
            <c:strRef>
              <c:f>'[1]家計収支(3)'!$V$38</c:f>
              <c:strCache>
                <c:ptCount val="1"/>
                <c:pt idx="0">
                  <c:v>教育</c:v>
                </c:pt>
              </c:strCache>
            </c:strRef>
          </c:tx>
          <c:spPr>
            <a:pattFill prst="pct40">
              <a:fgClr>
                <a:srgbClr val="CCCCFF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pattFill prst="pct40">
                <a:fgClr>
                  <a:srgbClr val="CCCCFF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2.2287890973248297e-003"/>
                  <c:y val="5.188616128866245e-003"/>
                </c:manualLayout>
              </c:layout>
              <c:spPr>
                <a:solidFill>
                  <a:srgbClr val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7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7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'[1]家計収支(3)'!$N$39:$N$40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'[1]家計収支(3)'!$V$39:$V$40</c:f>
              <c:numCache>
                <c:formatCode xml:space="preserve">0.0_ </c:formatCode>
                <c:ptCount val="2"/>
                <c:pt idx="0">
                  <c:v>0.2213124606693111</c:v>
                </c:pt>
                <c:pt idx="1">
                  <c:v>0.44563720761499581</c:v>
                </c:pt>
              </c:numCache>
            </c:numRef>
          </c:val>
        </c:ser>
        <c:ser>
          <c:idx val="8"/>
          <c:order val="8"/>
          <c:tx>
            <c:strRef>
              <c:f>'[1]家計収支(3)'!$W$38</c:f>
              <c:strCache>
                <c:ptCount val="1"/>
                <c:pt idx="0">
                  <c:v>教養娯楽</c:v>
                </c:pt>
              </c:strCache>
            </c:strRef>
          </c:tx>
          <c:spPr>
            <a:pattFill prst="trellis">
              <a:fgClr>
                <a:srgbClr val="00008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'[1]家計収支(3)'!$N$39:$N$40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'[1]家計収支(3)'!$W$39:$W$40</c:f>
              <c:numCache>
                <c:formatCode xml:space="preserve">0.0_ </c:formatCode>
                <c:ptCount val="2"/>
                <c:pt idx="0">
                  <c:v>10.614513289353669</c:v>
                </c:pt>
                <c:pt idx="1">
                  <c:v>8.9692217632557476</c:v>
                </c:pt>
              </c:numCache>
            </c:numRef>
          </c:val>
        </c:ser>
        <c:ser>
          <c:idx val="9"/>
          <c:order val="9"/>
          <c:tx>
            <c:strRef>
              <c:f>'[1]家計収支(3)'!$X$38</c:f>
              <c:strCache>
                <c:ptCount val="1"/>
                <c:pt idx="0">
                  <c:v>その他の消費支出</c:v>
                </c:pt>
              </c:strCache>
            </c:strRef>
          </c:tx>
          <c:spPr>
            <a:pattFill prst="smCheck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smCheck">
                <a:fgClr>
                  <a:srgbClr val="FF00FF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spPr>
                <a:pattFill prst="pct5">
                  <a:fgClr>
                    <a:srgbClr val="FFFFFF"/>
                  </a:fgClr>
                  <a:bgClr>
                    <a:srgbClr val="FFFFFF"/>
                  </a:bgClr>
                </a:pattFill>
                <a:ln>
                  <a:noFill/>
                </a:ln>
              </c:spPr>
              <c:txPr>
                <a:bodyPr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'[1]家計収支(3)'!$N$39:$N$40</c:f>
              <c:strCache>
                <c:ptCount val="2"/>
                <c:pt idx="0">
                  <c:v>令和６年</c:v>
                </c:pt>
                <c:pt idx="1">
                  <c:v>令和元年</c:v>
                </c:pt>
              </c:strCache>
            </c:strRef>
          </c:cat>
          <c:val>
            <c:numRef>
              <c:f>'[1]家計収支(3)'!$X$39:$X$40</c:f>
              <c:numCache>
                <c:formatCode xml:space="preserve">0.0_ </c:formatCode>
                <c:ptCount val="2"/>
                <c:pt idx="0">
                  <c:v>12.919910343706029</c:v>
                </c:pt>
                <c:pt idx="1">
                  <c:v>18.243917320075521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1125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t"/>
        <c:numFmt formatCode="0.0_ " sourceLinked="1"/>
        <c:majorTickMark val="none"/>
        <c:minorTickMark val="none"/>
        <c:tickLblPos val="none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max"/>
        <c:crossBetween val="between"/>
      </c:val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horzOverflow="overflow" anchor="ctr" anchorCtr="1"/>
    <a:lstStyle/>
    <a:p>
      <a:pPr algn="ctr" rtl="0">
        <a:defRPr lang="ja-JP" altLang="en-US" sz="12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8740157480314954" r="0.78740157480314954" t="0.98425196850393704" b="0.98425196850393704" header="0.51200000000000001" footer="0.51200000000000001"/>
    <c:pageSetup paperSize="9"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93449550977285"/>
          <c:y val="0.10950413223140495"/>
          <c:w val="0.82144743792921293"/>
          <c:h val="0.838842975206611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[1]年齢階級別!$Q$12</c:f>
              <c:strCache>
                <c:ptCount val="1"/>
                <c:pt idx="0">
                  <c:v>消費支出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600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 xml:space="preserve">, </c:separator>
          </c:dLbls>
          <c:cat>
            <c:strRef>
              <c:f>[1]年齢階級別!$P$13:$P$20</c:f>
              <c:strCache>
                <c:ptCount val="8"/>
                <c:pt idx="0">
                  <c:v>平均</c:v>
                </c:pt>
                <c:pt idx="1">
                  <c:v>30歳未満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80歳以上</c:v>
                </c:pt>
              </c:strCache>
            </c:strRef>
          </c:cat>
          <c:val>
            <c:numRef>
              <c:f>[1]年齢階級別!$Q$13:$Q$20</c:f>
              <c:numCache>
                <c:formatCode>#,##0;\-#,##0</c:formatCode>
                <c:ptCount val="8"/>
                <c:pt idx="0">
                  <c:v>304323</c:v>
                </c:pt>
                <c:pt idx="1">
                  <c:v>359800</c:v>
                </c:pt>
                <c:pt idx="2">
                  <c:v>299621</c:v>
                </c:pt>
                <c:pt idx="3">
                  <c:v>320735</c:v>
                </c:pt>
                <c:pt idx="4">
                  <c:v>316111</c:v>
                </c:pt>
                <c:pt idx="5">
                  <c:v>285522</c:v>
                </c:pt>
                <c:pt idx="6">
                  <c:v>304889</c:v>
                </c:pt>
                <c:pt idx="7">
                  <c:v>283751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0"/>
        <c:axId val="1"/>
        <c:axId val="2"/>
      </c:barChart>
      <c:catAx>
        <c:axId val="1"/>
        <c:scaling>
          <c:orientation val="maxMin"/>
        </c:scaling>
        <c:delete val="0"/>
        <c:axPos val="l"/>
        <c:numFmt formatCode="#,##0;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  <a:latin typeface="ＭＳ ゴシック"/>
                <a:ea typeface="ＭＳ ゴシック"/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t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;\-#,##0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  <a:latin typeface="ＭＳ ゴシック"/>
                <a:ea typeface="ＭＳ ゴシック"/>
              </a:defRPr>
            </a:pPr>
            <a:endParaRPr lang="ja-JP" altLang="en-US"/>
          </a:p>
        </c:txPr>
        <c:crossAx val="1"/>
        <c:crosses val="autoZero"/>
        <c:crossBetween val="between"/>
        <c:minorUnit val="50000"/>
      </c:val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游ゴシック"/>
          <a:ea typeface="游ゴシック"/>
        </a:defRPr>
      </a:pPr>
      <a:endParaRPr lang="ja-JP" altLang="en-US"/>
    </a:p>
  </c:txPr>
  <c:printSettings>
    <c:pageMargins l="0.78740157480314954" r="0.78740157480314954" t="0.98425196850393704" b="0.98425196850393704" header="0.51181102362204722" footer="0.51181102362204722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24799196787148e-002"/>
          <c:y val="0.17331550661430478"/>
          <c:w val="0.89586752521898616"/>
          <c:h val="0.7754218222722160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[1]年齢階級別!$Q$22</c:f>
              <c:strCache>
                <c:ptCount val="1"/>
                <c:pt idx="0">
                  <c:v>食料</c:v>
                </c:pt>
              </c:strCache>
            </c:strRef>
          </c:tx>
          <c:spPr>
            <a:pattFill prst="pct30">
              <a:fgClr>
                <a:srgbClr val="CC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500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 xml:space="preserve">, </c:separator>
          </c:dLbls>
          <c:cat>
            <c:strRef>
              <c:f>[1]年齢階級別!$P$23:$P$30</c:f>
              <c:strCache>
                <c:ptCount val="8"/>
                <c:pt idx="0">
                  <c:v>平均</c:v>
                </c:pt>
                <c:pt idx="1">
                  <c:v>30歳未満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80歳以上</c:v>
                </c:pt>
              </c:strCache>
            </c:strRef>
          </c:cat>
          <c:val>
            <c:numRef>
              <c:f>[1]年齢階級別!$Q$23:$Q$30</c:f>
              <c:numCache>
                <c:formatCode xml:space="preserve">0.0_ </c:formatCode>
                <c:ptCount val="8"/>
                <c:pt idx="0">
                  <c:v>29.270873381242957</c:v>
                </c:pt>
                <c:pt idx="1">
                  <c:v>18.453029460811564</c:v>
                </c:pt>
                <c:pt idx="2">
                  <c:v>27.056514730275914</c:v>
                </c:pt>
                <c:pt idx="3">
                  <c:v>28.433130154177121</c:v>
                </c:pt>
                <c:pt idx="4">
                  <c:v>28.131574035702648</c:v>
                </c:pt>
                <c:pt idx="5">
                  <c:v>31.746415337522155</c:v>
                </c:pt>
                <c:pt idx="6">
                  <c:v>30.655090869135982</c:v>
                </c:pt>
                <c:pt idx="7">
                  <c:v>31.376805720508472</c:v>
                </c:pt>
              </c:numCache>
            </c:numRef>
          </c:val>
        </c:ser>
        <c:ser>
          <c:idx val="1"/>
          <c:order val="1"/>
          <c:tx>
            <c:strRef>
              <c:f>[1]年齢階級別!$R$22</c:f>
              <c:strCache>
                <c:ptCount val="1"/>
                <c:pt idx="0">
                  <c:v>住居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5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 xml:space="preserve">, </c:separator>
          </c:dLbls>
          <c:cat>
            <c:strRef>
              <c:f>[1]年齢階級別!$P$23:$P$30</c:f>
              <c:strCache>
                <c:ptCount val="8"/>
                <c:pt idx="0">
                  <c:v>平均</c:v>
                </c:pt>
                <c:pt idx="1">
                  <c:v>30歳未満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80歳以上</c:v>
                </c:pt>
              </c:strCache>
            </c:strRef>
          </c:cat>
          <c:val>
            <c:numRef>
              <c:f>[1]年齢階級別!$R$23:$R$30</c:f>
              <c:numCache>
                <c:formatCode xml:space="preserve">0.0_ </c:formatCode>
                <c:ptCount val="8"/>
                <c:pt idx="0">
                  <c:v>5.7419255199245542</c:v>
                </c:pt>
                <c:pt idx="1">
                  <c:v>8.7304057809894395</c:v>
                </c:pt>
                <c:pt idx="2">
                  <c:v>7.2411479836193058</c:v>
                </c:pt>
                <c:pt idx="3">
                  <c:v>6.2057461767502762</c:v>
                </c:pt>
                <c:pt idx="4">
                  <c:v>4.1200717469496473</c:v>
                </c:pt>
                <c:pt idx="5">
                  <c:v>5.7652299997898586</c:v>
                </c:pt>
                <c:pt idx="6">
                  <c:v>4.5987228138765257</c:v>
                </c:pt>
                <c:pt idx="7">
                  <c:v>7.599620794287949</c:v>
                </c:pt>
              </c:numCache>
            </c:numRef>
          </c:val>
        </c:ser>
        <c:ser>
          <c:idx val="2"/>
          <c:order val="2"/>
          <c:tx>
            <c:strRef>
              <c:f>[1]年齢階級別!$S$22</c:f>
              <c:strCache>
                <c:ptCount val="1"/>
                <c:pt idx="0">
                  <c:v>光熱･水道</c:v>
                </c:pt>
              </c:strCache>
            </c:strRef>
          </c:tx>
          <c:spPr>
            <a:pattFill prst="pct50">
              <a:fgClr>
                <a:srgbClr val="0000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500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 xml:space="preserve">, </c:separator>
          </c:dLbls>
          <c:cat>
            <c:strRef>
              <c:f>[1]年齢階級別!$P$23:$P$30</c:f>
              <c:strCache>
                <c:ptCount val="8"/>
                <c:pt idx="0">
                  <c:v>平均</c:v>
                </c:pt>
                <c:pt idx="1">
                  <c:v>30歳未満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80歳以上</c:v>
                </c:pt>
              </c:strCache>
            </c:strRef>
          </c:cat>
          <c:val>
            <c:numRef>
              <c:f>[1]年齢階級別!$S$23:$S$30</c:f>
              <c:numCache>
                <c:formatCode xml:space="preserve">0.0_ </c:formatCode>
                <c:ptCount val="8"/>
                <c:pt idx="0">
                  <c:v>8.0674152134409809</c:v>
                </c:pt>
                <c:pt idx="1">
                  <c:v>4.736520289049472</c:v>
                </c:pt>
                <c:pt idx="2">
                  <c:v>6.523241027831828</c:v>
                </c:pt>
                <c:pt idx="3">
                  <c:v>7.6730010756543567</c:v>
                </c:pt>
                <c:pt idx="4">
                  <c:v>7.9740977061854856</c:v>
                </c:pt>
                <c:pt idx="5">
                  <c:v>8.2743186164288574</c:v>
                </c:pt>
                <c:pt idx="6">
                  <c:v>8.7084151937262426</c:v>
                </c:pt>
                <c:pt idx="7">
                  <c:v>9.6521245740103119</c:v>
                </c:pt>
              </c:numCache>
            </c:numRef>
          </c:val>
        </c:ser>
        <c:ser>
          <c:idx val="3"/>
          <c:order val="3"/>
          <c:tx>
            <c:strRef>
              <c:f>[1]年齢階級別!$T$22</c:f>
              <c:strCache>
                <c:ptCount val="1"/>
                <c:pt idx="0">
                  <c:v>家具･家事用品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500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 xml:space="preserve">, </c:separator>
          </c:dLbls>
          <c:cat>
            <c:strRef>
              <c:f>[1]年齢階級別!$P$23:$P$30</c:f>
              <c:strCache>
                <c:ptCount val="8"/>
                <c:pt idx="0">
                  <c:v>平均</c:v>
                </c:pt>
                <c:pt idx="1">
                  <c:v>30歳未満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80歳以上</c:v>
                </c:pt>
              </c:strCache>
            </c:strRef>
          </c:cat>
          <c:val>
            <c:numRef>
              <c:f>[1]年齢階級別!$T$23:$T$30</c:f>
              <c:numCache>
                <c:formatCode xml:space="preserve">0.0_ </c:formatCode>
                <c:ptCount val="8"/>
                <c:pt idx="0">
                  <c:v>4.1823983070619049</c:v>
                </c:pt>
                <c:pt idx="1">
                  <c:v>5.217620900500278</c:v>
                </c:pt>
                <c:pt idx="2">
                  <c:v>4.8344408435990802</c:v>
                </c:pt>
                <c:pt idx="3">
                  <c:v>3.3335931532261838</c:v>
                </c:pt>
                <c:pt idx="4">
                  <c:v>3.3156074923049181</c:v>
                </c:pt>
                <c:pt idx="5">
                  <c:v>4.975098241116271</c:v>
                </c:pt>
                <c:pt idx="6">
                  <c:v>5.0260914627946569</c:v>
                </c:pt>
                <c:pt idx="7">
                  <c:v>3.4008690718270596</c:v>
                </c:pt>
              </c:numCache>
            </c:numRef>
          </c:val>
        </c:ser>
        <c:ser>
          <c:idx val="4"/>
          <c:order val="4"/>
          <c:tx>
            <c:strRef>
              <c:f>[1]年齢階級別!$U$22</c:f>
              <c:strCache>
                <c:ptCount val="1"/>
                <c:pt idx="0">
                  <c:v>被服及び履物</c:v>
                </c:pt>
              </c:strCache>
            </c:strRef>
          </c:tx>
          <c:spPr>
            <a:pattFill prst="lt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500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 xml:space="preserve">, </c:separator>
          </c:dLbls>
          <c:cat>
            <c:strRef>
              <c:f>[1]年齢階級別!$P$23:$P$30</c:f>
              <c:strCache>
                <c:ptCount val="8"/>
                <c:pt idx="0">
                  <c:v>平均</c:v>
                </c:pt>
                <c:pt idx="1">
                  <c:v>30歳未満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80歳以上</c:v>
                </c:pt>
              </c:strCache>
            </c:strRef>
          </c:cat>
          <c:val>
            <c:numRef>
              <c:f>[1]年齢階級別!$U$23:$U$30</c:f>
              <c:numCache>
                <c:formatCode xml:space="preserve">0.0_ </c:formatCode>
                <c:ptCount val="8"/>
                <c:pt idx="0">
                  <c:v>3.1285837744764606</c:v>
                </c:pt>
                <c:pt idx="1">
                  <c:v>2.6675931072818235</c:v>
                </c:pt>
                <c:pt idx="2">
                  <c:v>3.6382630055970706</c:v>
                </c:pt>
                <c:pt idx="3">
                  <c:v>4.3076059675432985</c:v>
                </c:pt>
                <c:pt idx="4">
                  <c:v>3.336802578840977</c:v>
                </c:pt>
                <c:pt idx="5">
                  <c:v>3.203606026856074</c:v>
                </c:pt>
                <c:pt idx="6">
                  <c:v>2.1985050296993331</c:v>
                </c:pt>
                <c:pt idx="7">
                  <c:v>2.291093247248468</c:v>
                </c:pt>
              </c:numCache>
            </c:numRef>
          </c:val>
        </c:ser>
        <c:ser>
          <c:idx val="5"/>
          <c:order val="5"/>
          <c:tx>
            <c:strRef>
              <c:f>[1]年齢階級別!$V$22</c:f>
              <c:strCache>
                <c:ptCount val="1"/>
                <c:pt idx="0">
                  <c:v>保健医療</c:v>
                </c:pt>
              </c:strCache>
            </c:strRef>
          </c:tx>
          <c:spPr>
            <a:pattFill prst="openDmnd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500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 xml:space="preserve">, </c:separator>
          </c:dLbls>
          <c:cat>
            <c:strRef>
              <c:f>[1]年齢階級別!$P$23:$P$30</c:f>
              <c:strCache>
                <c:ptCount val="8"/>
                <c:pt idx="0">
                  <c:v>平均</c:v>
                </c:pt>
                <c:pt idx="1">
                  <c:v>30歳未満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80歳以上</c:v>
                </c:pt>
              </c:strCache>
            </c:strRef>
          </c:cat>
          <c:val>
            <c:numRef>
              <c:f>[1]年齢階級別!$V$23:$V$30</c:f>
              <c:numCache>
                <c:formatCode xml:space="preserve">0.0_ </c:formatCode>
                <c:ptCount val="8"/>
                <c:pt idx="0">
                  <c:v>5.1629354337332369</c:v>
                </c:pt>
                <c:pt idx="1">
                  <c:v>12.436353529738744</c:v>
                </c:pt>
                <c:pt idx="2">
                  <c:v>3.3428898508449012</c:v>
                </c:pt>
                <c:pt idx="3">
                  <c:v>3.4838729792507834</c:v>
                </c:pt>
                <c:pt idx="4">
                  <c:v>3.4383491874689587</c:v>
                </c:pt>
                <c:pt idx="5">
                  <c:v>6.3378653834030292</c:v>
                </c:pt>
                <c:pt idx="6">
                  <c:v>4.8119151560075961</c:v>
                </c:pt>
                <c:pt idx="7">
                  <c:v>8.8366208401027659</c:v>
                </c:pt>
              </c:numCache>
            </c:numRef>
          </c:val>
        </c:ser>
        <c:ser>
          <c:idx val="6"/>
          <c:order val="6"/>
          <c:tx>
            <c:strRef>
              <c:f>[1]年齢階級別!$W$22</c:f>
              <c:strCache>
                <c:ptCount val="1"/>
                <c:pt idx="0">
                  <c:v>交通･通信</c:v>
                </c:pt>
              </c:strCache>
            </c:strRef>
          </c:tx>
          <c:spPr>
            <a:pattFill prst="ltVert">
              <a:fgClr>
                <a:srgbClr val="0066C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5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 xml:space="preserve">, </c:separator>
          </c:dLbls>
          <c:cat>
            <c:strRef>
              <c:f>[1]年齢階級別!$P$23:$P$30</c:f>
              <c:strCache>
                <c:ptCount val="8"/>
                <c:pt idx="0">
                  <c:v>平均</c:v>
                </c:pt>
                <c:pt idx="1">
                  <c:v>30歳未満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80歳以上</c:v>
                </c:pt>
              </c:strCache>
            </c:strRef>
          </c:cat>
          <c:val>
            <c:numRef>
              <c:f>[1]年齢階級別!$W$23:$W$30</c:f>
              <c:numCache>
                <c:formatCode xml:space="preserve">0.0_ </c:formatCode>
                <c:ptCount val="8"/>
                <c:pt idx="0">
                  <c:v>16.724664254755638</c:v>
                </c:pt>
                <c:pt idx="1">
                  <c:v>27.292106725958863</c:v>
                </c:pt>
                <c:pt idx="2">
                  <c:v>18.943264991439186</c:v>
                </c:pt>
                <c:pt idx="3">
                  <c:v>17.555302664193182</c:v>
                </c:pt>
                <c:pt idx="4">
                  <c:v>14.706859299423304</c:v>
                </c:pt>
                <c:pt idx="5">
                  <c:v>15.62926849769895</c:v>
                </c:pt>
                <c:pt idx="6">
                  <c:v>17.316465992541549</c:v>
                </c:pt>
                <c:pt idx="7">
                  <c:v>14.648406525439558</c:v>
                </c:pt>
              </c:numCache>
            </c:numRef>
          </c:val>
        </c:ser>
        <c:ser>
          <c:idx val="7"/>
          <c:order val="7"/>
          <c:tx>
            <c:strRef>
              <c:f>[1]年齢階級別!$X$22</c:f>
              <c:strCache>
                <c:ptCount val="1"/>
                <c:pt idx="0">
                  <c:v>教育</c:v>
                </c:pt>
              </c:strCache>
            </c:strRef>
          </c:tx>
          <c:spPr>
            <a:pattFill prst="pct40">
              <a:fgClr>
                <a:srgbClr val="CC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500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 xml:space="preserve">, </c:separator>
          </c:dLbls>
          <c:cat>
            <c:strRef>
              <c:f>[1]年齢階級別!$P$23:$P$30</c:f>
              <c:strCache>
                <c:ptCount val="8"/>
                <c:pt idx="0">
                  <c:v>平均</c:v>
                </c:pt>
                <c:pt idx="1">
                  <c:v>30歳未満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80歳以上</c:v>
                </c:pt>
              </c:strCache>
            </c:strRef>
          </c:cat>
          <c:val>
            <c:numRef>
              <c:f>[1]年齢階級別!$X$23:$X$30</c:f>
              <c:numCache>
                <c:formatCode xml:space="preserve">0.0_ </c:formatCode>
                <c:ptCount val="8"/>
                <c:pt idx="0">
                  <c:v>2.2479405105759338</c:v>
                </c:pt>
                <c:pt idx="1">
                  <c:v>0.14952751528627015</c:v>
                </c:pt>
                <c:pt idx="2">
                  <c:v>2.450095287045968</c:v>
                </c:pt>
                <c:pt idx="3">
                  <c:v>5.7464885341481287</c:v>
                </c:pt>
                <c:pt idx="4">
                  <c:v>4.4848170421149529</c:v>
                </c:pt>
                <c:pt idx="5">
                  <c:v>0.67350326769916158</c:v>
                </c:pt>
                <c:pt idx="6">
                  <c:v>3.6078704052950415e-003</c:v>
                </c:pt>
                <c:pt idx="7">
                  <c:v>8.4228778048359307e-002</c:v>
                </c:pt>
              </c:numCache>
            </c:numRef>
          </c:val>
        </c:ser>
        <c:ser>
          <c:idx val="8"/>
          <c:order val="8"/>
          <c:tx>
            <c:strRef>
              <c:f>[1]年齢階級別!$Y$22</c:f>
              <c:strCache>
                <c:ptCount val="1"/>
                <c:pt idx="0">
                  <c:v>教養娯楽</c:v>
                </c:pt>
              </c:strCache>
            </c:strRef>
          </c:tx>
          <c:spPr>
            <a:pattFill prst="trellis">
              <a:fgClr>
                <a:srgbClr val="000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pattFill prst="trellis">
                <a:fgClr>
                  <a:srgbClr val="000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pattFill prst="trellis">
                <a:fgClr>
                  <a:srgbClr val="000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6.2709499414982765e-003"/>
                  <c:y val="0"/>
                </c:manualLayout>
              </c:layout>
              <c:spPr>
                <a:solidFill>
                  <a:srgbClr val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500">
                      <a:solidFill>
                        <a:srgbClr val="000000"/>
                      </a:solidFill>
                      <a:latin typeface="ＭＳ ゴシック"/>
                      <a:ea typeface="ＭＳ ゴシック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, </c:separator>
            </c:dLbl>
            <c:dLbl>
              <c:idx val="4"/>
              <c:layout/>
              <c:spPr>
                <a:solidFill>
                  <a:srgbClr val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500">
                      <a:solidFill>
                        <a:srgbClr val="000000"/>
                      </a:solidFill>
                      <a:latin typeface="ＭＳ ゴシック"/>
                      <a:ea typeface="ＭＳ ゴシック"/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, </c:separator>
            </c:dLbl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500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 xml:space="preserve">, </c:separator>
          </c:dLbls>
          <c:cat>
            <c:strRef>
              <c:f>[1]年齢階級別!$P$23:$P$30</c:f>
              <c:strCache>
                <c:ptCount val="8"/>
                <c:pt idx="0">
                  <c:v>平均</c:v>
                </c:pt>
                <c:pt idx="1">
                  <c:v>30歳未満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80歳以上</c:v>
                </c:pt>
              </c:strCache>
            </c:strRef>
          </c:cat>
          <c:val>
            <c:numRef>
              <c:f>[1]年齢階級別!$Y$23:$Y$30</c:f>
              <c:numCache>
                <c:formatCode xml:space="preserve">0.0_ </c:formatCode>
                <c:ptCount val="8"/>
                <c:pt idx="0">
                  <c:v>10.355116110185559</c:v>
                </c:pt>
                <c:pt idx="1">
                  <c:v>7.0883824346859372</c:v>
                </c:pt>
                <c:pt idx="2">
                  <c:v>14.37249057976577</c:v>
                </c:pt>
                <c:pt idx="3">
                  <c:v>10.794269412443294</c:v>
                </c:pt>
                <c:pt idx="4">
                  <c:v>9.0348010667139071</c:v>
                </c:pt>
                <c:pt idx="5">
                  <c:v>8.804925715006199</c:v>
                </c:pt>
                <c:pt idx="6">
                  <c:v>11.822663329933189</c:v>
                </c:pt>
                <c:pt idx="7">
                  <c:v>9.1686020489795634</c:v>
                </c:pt>
              </c:numCache>
            </c:numRef>
          </c:val>
        </c:ser>
        <c:ser>
          <c:idx val="9"/>
          <c:order val="9"/>
          <c:tx>
            <c:strRef>
              <c:f>[1]年齢階級別!$Z$22</c:f>
              <c:strCache>
                <c:ptCount val="1"/>
                <c:pt idx="0">
                  <c:v>その他の消費支出</c:v>
                </c:pt>
              </c:strCache>
            </c:strRef>
          </c:tx>
          <c:spPr>
            <a:pattFill prst="smCheck">
              <a:fgClr>
                <a:srgbClr val="FF00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spPr>
              <a:pattFill prst="smCheck">
                <a:fgClr>
                  <a:srgbClr val="FF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7"/>
              <c:layout/>
              <c:spPr>
                <a:solidFill>
                  <a:srgbClr val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500">
                      <a:solidFill>
                        <a:srgbClr val="000000"/>
                      </a:solidFill>
                      <a:latin typeface="ＭＳ ゴシック"/>
                      <a:ea typeface="ＭＳ ゴシック"/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, </c:separator>
            </c:dLbl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500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 xml:space="preserve">, </c:separator>
          </c:dLbls>
          <c:cat>
            <c:strRef>
              <c:f>[1]年齢階級別!$P$23:$P$30</c:f>
              <c:strCache>
                <c:ptCount val="8"/>
                <c:pt idx="0">
                  <c:v>平均</c:v>
                </c:pt>
                <c:pt idx="1">
                  <c:v>30歳未満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80歳以上</c:v>
                </c:pt>
              </c:strCache>
            </c:strRef>
          </c:cat>
          <c:val>
            <c:numRef>
              <c:f>[1]年齢階級別!$Z$23:$Z$30</c:f>
              <c:numCache>
                <c:formatCode xml:space="preserve">0.0_ </c:formatCode>
                <c:ptCount val="8"/>
                <c:pt idx="0">
                  <c:v>15.117490298137175</c:v>
                </c:pt>
                <c:pt idx="1">
                  <c:v>13.228460255697611</c:v>
                </c:pt>
                <c:pt idx="2">
                  <c:v>11.597317945003855</c:v>
                </c:pt>
                <c:pt idx="3">
                  <c:v>12.467301666484792</c:v>
                </c:pt>
                <c:pt idx="4">
                  <c:v>21.457336188870364</c:v>
                </c:pt>
                <c:pt idx="5">
                  <c:v>14.589418678770812</c:v>
                </c:pt>
                <c:pt idx="6">
                  <c:v>14.858522281879635</c:v>
                </c:pt>
                <c:pt idx="7">
                  <c:v>12.941980821212965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"/>
        <c:axId val="2"/>
      </c:barChart>
      <c:catAx>
        <c:axId val="1"/>
        <c:scaling>
          <c:orientation val="maxMin"/>
        </c:scaling>
        <c:delete val="0"/>
        <c:axPos val="l"/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  <a:latin typeface="ＭＳ ゴシック"/>
                <a:ea typeface="ＭＳ ゴシック"/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100"/>
        </c:scaling>
        <c:delete val="1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1"/>
        <c:majorTickMark val="in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游ゴシック"/>
          <a:ea typeface="游ゴシック"/>
        </a:defRPr>
      </a:pPr>
      <a:endParaRPr lang="ja-JP" altLang="en-US"/>
    </a:p>
  </c:txPr>
  <c:printSettings>
    <c:pageMargins l="0.78740157480314954" r="0.78740157480314954" t="0.98425196850393704" b="0.98425196850393704" header="0.51181102362204722" footer="0.51181102362204722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33402486365851"/>
          <c:y val="0.10870024808542768"/>
          <c:w val="0.83497080641865873"/>
          <c:h val="0.7626318627979721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[1]購入形態!$L$22</c:f>
              <c:strCache>
                <c:ptCount val="1"/>
                <c:pt idx="0">
                  <c:v>現金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600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, </c:separator>
          </c:dLbls>
          <c:cat>
            <c:strRef>
              <c:f>[1]購入形態!$J$23:$J$30</c:f>
              <c:strCache>
                <c:ptCount val="8"/>
                <c:pt idx="0">
                  <c:v>平均</c:v>
                </c:pt>
                <c:pt idx="1">
                  <c:v>30歳未満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80歳以上</c:v>
                </c:pt>
              </c:strCache>
            </c:strRef>
          </c:cat>
          <c:val>
            <c:numRef>
              <c:f>[1]購入形態!$L$23:$L$30</c:f>
              <c:numCache>
                <c:formatCode>0.0_);[Red]\(0.0\)</c:formatCode>
                <c:ptCount val="8"/>
                <c:pt idx="0">
                  <c:v>64.187064401967646</c:v>
                </c:pt>
                <c:pt idx="1">
                  <c:v>55.901612006670376</c:v>
                </c:pt>
                <c:pt idx="2">
                  <c:v>55.64062599083509</c:v>
                </c:pt>
                <c:pt idx="3">
                  <c:v>56.66110652095967</c:v>
                </c:pt>
                <c:pt idx="4">
                  <c:v>61.067473134436959</c:v>
                </c:pt>
                <c:pt idx="5">
                  <c:v>65.725233081864104</c:v>
                </c:pt>
                <c:pt idx="6">
                  <c:v>75.89516184578649</c:v>
                </c:pt>
                <c:pt idx="7">
                  <c:v>67.526105634870007</c:v>
                </c:pt>
              </c:numCache>
            </c:numRef>
          </c:val>
        </c:ser>
        <c:ser>
          <c:idx val="1"/>
          <c:order val="1"/>
          <c:tx>
            <c:strRef>
              <c:f>[1]購入形態!$M$22</c:f>
              <c:strCache>
                <c:ptCount val="1"/>
                <c:pt idx="0">
                  <c:v>クレジットカード、掛買い、月賦（電子マネー（ポストペイ）を含む）</c:v>
                </c:pt>
              </c:strCache>
            </c:strRef>
          </c:tx>
          <c:spPr>
            <a:pattFill prst="openDmnd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600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, </c:separator>
          </c:dLbls>
          <c:cat>
            <c:strRef>
              <c:f>[1]購入形態!$J$23:$J$30</c:f>
              <c:strCache>
                <c:ptCount val="8"/>
                <c:pt idx="0">
                  <c:v>平均</c:v>
                </c:pt>
                <c:pt idx="1">
                  <c:v>30歳未満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80歳以上</c:v>
                </c:pt>
              </c:strCache>
            </c:strRef>
          </c:cat>
          <c:val>
            <c:numRef>
              <c:f>[1]購入形態!$M$23:$M$30</c:f>
              <c:numCache>
                <c:formatCode>0.0_);[Red]\(0.0\)</c:formatCode>
                <c:ptCount val="8"/>
                <c:pt idx="0">
                  <c:v>29.806488500704841</c:v>
                </c:pt>
                <c:pt idx="1">
                  <c:v>40.988326848249031</c:v>
                </c:pt>
                <c:pt idx="2">
                  <c:v>38.944533260352244</c:v>
                </c:pt>
                <c:pt idx="3">
                  <c:v>38.386830249271206</c:v>
                </c:pt>
                <c:pt idx="4">
                  <c:v>31.877093805656877</c:v>
                </c:pt>
                <c:pt idx="5">
                  <c:v>27.539033769727027</c:v>
                </c:pt>
                <c:pt idx="6">
                  <c:v>17.639206399706122</c:v>
                </c:pt>
                <c:pt idx="7">
                  <c:v>27.261577932764997</c:v>
                </c:pt>
              </c:numCache>
            </c:numRef>
          </c:val>
        </c:ser>
        <c:ser>
          <c:idx val="2"/>
          <c:order val="2"/>
          <c:tx>
            <c:strRef>
              <c:f>[1]購入形態!$N$22</c:f>
              <c:strCache>
                <c:ptCount val="1"/>
                <c:pt idx="0">
                  <c:v>電子マネー（プリペイド）</c:v>
                </c:pt>
              </c:strCache>
            </c:strRef>
          </c:tx>
          <c:spPr>
            <a:pattFill prst="pct90">
              <a:fgClr>
                <a:srgbClr val="FFFFCC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600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, </c:separator>
          </c:dLbls>
          <c:cat>
            <c:strRef>
              <c:f>[1]購入形態!$J$23:$J$30</c:f>
              <c:strCache>
                <c:ptCount val="8"/>
                <c:pt idx="0">
                  <c:v>平均</c:v>
                </c:pt>
                <c:pt idx="1">
                  <c:v>30歳未満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80歳以上</c:v>
                </c:pt>
              </c:strCache>
            </c:strRef>
          </c:cat>
          <c:val>
            <c:numRef>
              <c:f>[1]購入形態!$N$23:$N$30</c:f>
              <c:numCache>
                <c:formatCode>0.0_);[Red]\(0.0\)</c:formatCode>
                <c:ptCount val="8"/>
                <c:pt idx="0">
                  <c:v>6.006447097327511</c:v>
                </c:pt>
                <c:pt idx="1">
                  <c:v>3.1097832128960534</c:v>
                </c:pt>
                <c:pt idx="2">
                  <c:v>5.4148407488126669</c:v>
                </c:pt>
                <c:pt idx="3">
                  <c:v>4.9520632297691245</c:v>
                </c:pt>
                <c:pt idx="4">
                  <c:v>7.0554330599061714</c:v>
                </c:pt>
                <c:pt idx="5">
                  <c:v>6.7357331484088787</c:v>
                </c:pt>
                <c:pt idx="6">
                  <c:v>6.4656317545073785</c:v>
                </c:pt>
                <c:pt idx="7">
                  <c:v>5.2123164323649958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"/>
        <c:axId val="2"/>
      </c:barChart>
      <c:catAx>
        <c:axId val="1"/>
        <c:scaling>
          <c:orientation val="maxMin"/>
        </c:scaling>
        <c:delete val="0"/>
        <c:axPos val="l"/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  <a:latin typeface="ＭＳ ゴシック"/>
                <a:ea typeface="ＭＳ ゴシック"/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1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);[Red]\(0.0\)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  <a:latin typeface="ＭＳ ゴシック"/>
                <a:ea typeface="ＭＳ ゴシック"/>
              </a:defRPr>
            </a:pPr>
            <a:endParaRPr lang="ja-JP" altLang="en-US"/>
          </a:p>
        </c:txPr>
        <c:crossAx val="1"/>
        <c:crosses val="autoZero"/>
        <c:crossBetween val="between"/>
        <c:majorUnit val="25"/>
        <c:minorUnit val="4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16317306332217454"/>
          <c:y val="0.91503253874087653"/>
          <c:w val="0.78093812375249505"/>
          <c:h val="6.39269406392694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00">
              <a:solidFill>
                <a:srgbClr val="000000"/>
              </a:solidFill>
              <a:latin typeface="ＭＳ Ｐゴシック"/>
              <a:ea typeface="ＭＳ Ｐゴシック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游ゴシック"/>
          <a:ea typeface="游ゴシック"/>
        </a:defRPr>
      </a:pPr>
      <a:endParaRPr lang="ja-JP" altLang="en-US"/>
    </a:p>
  </c:txPr>
  <c:printSettings>
    <c:pageMargins l="0.78740157480314954" r="0.78740157480314954" t="0.98425196850393704" b="0.98425196850393704" header="0.51181102362204722" footer="0.51181102362204722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25454338532887"/>
          <c:y val="2.3234200743494422e-002"/>
          <c:w val="0.89003087012497417"/>
          <c:h val="0.8176531139927212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[1]地域別!$P$44</c:f>
              <c:strCache>
                <c:ptCount val="1"/>
              </c:strCache>
            </c:strRef>
          </c:tx>
          <c:spPr>
            <a:pattFill prst="pct25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numRef>
              <c:f>[1]地域別!$O$45:$O$46</c:f>
              <c:numCache>
                <c:formatCode>General</c:formatCode>
                <c:ptCount val="2"/>
              </c:numCache>
            </c:numRef>
          </c:cat>
          <c:val>
            <c:numRef>
              <c:f>[1]地域別!$P$45:$P$46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[1]地域別!$Q$44</c:f>
              <c:strCache>
                <c:ptCount val="1"/>
              </c:strCache>
            </c:strRef>
          </c:tx>
          <c:spPr>
            <a:pattFill prst="pct1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numRef>
              <c:f>[1]地域別!$O$45:$O$46</c:f>
              <c:numCache>
                <c:formatCode>General</c:formatCode>
                <c:ptCount val="2"/>
              </c:numCache>
            </c:numRef>
          </c:cat>
          <c:val>
            <c:numRef>
              <c:f>[1]地域別!$Q$45:$Q$46</c:f>
              <c:numCache>
                <c:formatCode>General</c:formatCode>
                <c:ptCount val="2"/>
              </c:numCache>
            </c:numRef>
          </c:val>
        </c:ser>
        <c:ser>
          <c:idx val="2"/>
          <c:order val="2"/>
          <c:tx>
            <c:strRef>
              <c:f>[1]地域別!$R$44</c:f>
              <c:strCache>
                <c:ptCount val="1"/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numRef>
              <c:f>[1]地域別!$O$45:$O$46</c:f>
              <c:numCache>
                <c:formatCode>General</c:formatCode>
                <c:ptCount val="2"/>
              </c:numCache>
            </c:numRef>
          </c:cat>
          <c:val>
            <c:numRef>
              <c:f>[1]地域別!$R$45:$R$46</c:f>
              <c:numCache>
                <c:formatCode>General</c:formatCode>
                <c:ptCount val="2"/>
              </c:numCache>
            </c:numRef>
          </c:val>
        </c:ser>
        <c:ser>
          <c:idx val="3"/>
          <c:order val="3"/>
          <c:tx>
            <c:strRef>
              <c:f>[1]地域別!$S$44</c:f>
              <c:strCache>
                <c:ptCount val="1"/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0"/>
                  <c:y val="2.7800056591439082e-002"/>
                </c:manualLayout>
              </c:layout>
              <c:spPr>
                <a:solidFill>
                  <a:srgbClr val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numRef>
              <c:f>[1]地域別!$O$45:$O$46</c:f>
              <c:numCache>
                <c:formatCode>General</c:formatCode>
                <c:ptCount val="2"/>
              </c:numCache>
            </c:numRef>
          </c:cat>
          <c:val>
            <c:numRef>
              <c:f>[1]地域別!$S$45:$S$46</c:f>
              <c:numCache>
                <c:formatCode>General</c:formatCode>
                <c:ptCount val="2"/>
              </c:numCache>
            </c:numRef>
          </c:val>
        </c:ser>
        <c:ser>
          <c:idx val="4"/>
          <c:order val="4"/>
          <c:tx>
            <c:strRef>
              <c:f>[1]地域別!$T$44</c:f>
              <c:strCache>
                <c:ptCount val="1"/>
              </c:strCache>
            </c:strRef>
          </c:tx>
          <c:spPr>
            <a:pattFill prst="ltHorz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ltHorz">
                <a:fgClr>
                  <a:srgbClr val="660066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ltHorz">
                <a:fgClr>
                  <a:srgbClr val="993366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spPr>
                <a:solidFill>
                  <a:srgbClr val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dLbl>
              <c:idx val="1"/>
              <c:layout>
                <c:manualLayout>
                  <c:x val="1.7800112384325944e-003"/>
                  <c:y val="0.12755368868854219"/>
                </c:manualLayout>
              </c:layout>
              <c:spPr>
                <a:solidFill>
                  <a:srgbClr val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numRef>
              <c:f>[1]地域別!$O$45:$O$46</c:f>
              <c:numCache>
                <c:formatCode>General</c:formatCode>
                <c:ptCount val="2"/>
              </c:numCache>
            </c:numRef>
          </c:cat>
          <c:val>
            <c:numRef>
              <c:f>[1]地域別!$T$45:$T$46</c:f>
              <c:numCache>
                <c:formatCode>General</c:formatCode>
                <c:ptCount val="2"/>
              </c:numCache>
            </c:numRef>
          </c:val>
        </c:ser>
        <c:ser>
          <c:idx val="5"/>
          <c:order val="5"/>
          <c:tx>
            <c:strRef>
              <c:f>[1]地域別!$U$44</c:f>
              <c:strCache>
                <c:ptCount val="1"/>
              </c:strCache>
            </c:strRef>
          </c:tx>
          <c:spPr>
            <a:pattFill prst="openDmnd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pattFill prst="openDmnd">
                <a:fgClr>
                  <a:srgbClr val="FF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1.7800112384325944e-003"/>
                  <c:y val="-2.7800056591439082e-002"/>
                </c:manualLayout>
              </c:layout>
              <c:spPr>
                <a:solidFill>
                  <a:srgbClr val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 xml:space="preserve">
</c:separator>
            </c:dLbl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numRef>
              <c:f>[1]地域別!$O$45:$O$46</c:f>
              <c:numCache>
                <c:formatCode>General</c:formatCode>
                <c:ptCount val="2"/>
              </c:numCache>
            </c:numRef>
          </c:cat>
          <c:val>
            <c:numRef>
              <c:f>[1]地域別!$U$45:$U$46</c:f>
              <c:numCache>
                <c:formatCode>General</c:formatCode>
                <c:ptCount val="2"/>
              </c:numCache>
            </c:numRef>
          </c:val>
        </c:ser>
        <c:ser>
          <c:idx val="6"/>
          <c:order val="6"/>
          <c:tx>
            <c:strRef>
              <c:f>[1]地域別!$V$44</c:f>
              <c:strCache>
                <c:ptCount val="1"/>
              </c:strCache>
            </c:strRef>
          </c:tx>
          <c:spPr>
            <a:pattFill prst="ltVert">
              <a:fgClr>
                <a:srgbClr val="0066C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numRef>
              <c:f>[1]地域別!$O$45:$O$46</c:f>
              <c:numCache>
                <c:formatCode>General</c:formatCode>
                <c:ptCount val="2"/>
              </c:numCache>
            </c:numRef>
          </c:cat>
          <c:val>
            <c:numRef>
              <c:f>[1]地域別!$V$45:$V$46</c:f>
              <c:numCache>
                <c:formatCode>General</c:formatCode>
                <c:ptCount val="2"/>
              </c:numCache>
            </c:numRef>
          </c:val>
        </c:ser>
        <c:ser>
          <c:idx val="8"/>
          <c:order val="7"/>
          <c:tx>
            <c:strRef>
              <c:f>[1]地域別!$W$44</c:f>
              <c:strCache>
                <c:ptCount val="1"/>
              </c:strCache>
            </c:strRef>
          </c:tx>
          <c:spPr>
            <a:pattFill prst="trellis">
              <a:fgClr>
                <a:srgbClr val="000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numRef>
              <c:f>[1]地域別!$O$45:$O$46</c:f>
              <c:numCache>
                <c:formatCode>General</c:formatCode>
                <c:ptCount val="2"/>
              </c:numCache>
            </c:numRef>
          </c:cat>
          <c:val>
            <c:numRef>
              <c:f>[1]地域別!$W$45:$W$46</c:f>
              <c:numCache>
                <c:formatCode>General</c:formatCode>
                <c:ptCount val="2"/>
              </c:numCache>
            </c:numRef>
          </c:val>
        </c:ser>
        <c:ser>
          <c:idx val="7"/>
          <c:order val="8"/>
          <c:tx>
            <c:strRef>
              <c:f>[1]地域別!$X$44</c:f>
              <c:strCache>
                <c:ptCount val="1"/>
              </c:strCache>
            </c:strRef>
          </c:tx>
          <c:spPr>
            <a:pattFill prst="smCheck">
              <a:fgClr>
                <a:srgbClr val="FF00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numRef>
              <c:f>[1]地域別!$O$45:$O$46</c:f>
              <c:numCache>
                <c:formatCode>General</c:formatCode>
                <c:ptCount val="2"/>
              </c:numCache>
            </c:numRef>
          </c:cat>
          <c:val>
            <c:numRef>
              <c:f>[1]地域別!$X$45:$X$46</c:f>
              <c:numCache>
                <c:formatCode>General</c:formatCode>
                <c:ptCount val="2"/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85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"/>
        <c:axId val="2"/>
      </c:barChart>
      <c:date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horzOverflow="overflow" anchor="ctr" anchorCtr="1"/>
          <a:lstStyle/>
          <a:p>
            <a:pPr algn="ctr" rtl="0">
              <a:defRPr sz="85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</c:dateAx>
      <c:valAx>
        <c:axId val="2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horzOverflow="overflow" anchor="ctr" anchorCtr="1"/>
    <a:lstStyle/>
    <a:p>
      <a:pPr algn="ctr" rtl="0">
        <a:defRPr lang="ja-JP" altLang="en-US" sz="925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8740157480314954" r="0.78740157480314954" t="0.98425196850393704" b="0.98425196850393704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10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11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4.xml" /><Relationship Id="rId2" Type="http://schemas.openxmlformats.org/officeDocument/2006/relationships/chart" Target="../charts/chart5.xml" /><Relationship Id="rId3" Type="http://schemas.openxmlformats.org/officeDocument/2006/relationships/image" Target="../media/image1.emf" /><Relationship Id="rId4" Type="http://schemas.openxmlformats.org/officeDocument/2006/relationships/image" Target="../media/image2.emf" /><Relationship Id="rId5" Type="http://schemas.openxmlformats.org/officeDocument/2006/relationships/image" Target="../media/image3.emf" /><Relationship Id="rId6" Type="http://schemas.openxmlformats.org/officeDocument/2006/relationships/image" Target="../media/image4.emf" /><Relationship Id="rId7" Type="http://schemas.openxmlformats.org/officeDocument/2006/relationships/image" Target="../media/image5.emf" /><Relationship Id="rId8" Type="http://schemas.openxmlformats.org/officeDocument/2006/relationships/image" Target="../media/image6.emf" /><Relationship Id="rId9" Type="http://schemas.openxmlformats.org/officeDocument/2006/relationships/image" Target="../media/image7.emf" /><Relationship Id="rId10" Type="http://schemas.openxmlformats.org/officeDocument/2006/relationships/image" Target="../media/image8.emf" /><Relationship Id="rId11" Type="http://schemas.openxmlformats.org/officeDocument/2006/relationships/image" Target="../media/image9.emf" /><Relationship Id="rId12" Type="http://schemas.openxmlformats.org/officeDocument/2006/relationships/image" Target="../media/image10.emf" /></Relationships>
</file>

<file path=xl/drawings/_rels/drawing9.xml.rels><?xml version="1.0" encoding="UTF-8"?><Relationships xmlns="http://schemas.openxmlformats.org/package/2006/relationships"><Relationship Id="rId1" Type="http://schemas.openxmlformats.org/officeDocument/2006/relationships/image" Target="../media/image1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0</xdr:colOff>
      <xdr:row>32</xdr:row>
      <xdr:rowOff>0</xdr:rowOff>
    </xdr:from>
    <xdr:to xmlns:xdr="http://schemas.openxmlformats.org/drawingml/2006/spreadsheetDrawing">
      <xdr:col>12</xdr:col>
      <xdr:colOff>100330</xdr:colOff>
      <xdr:row>41</xdr:row>
      <xdr:rowOff>170815</xdr:rowOff>
    </xdr:to>
    <xdr:grpSp>
      <xdr:nvGrpSpPr>
        <xdr:cNvPr id="4209" name="グループ 18"/>
        <xdr:cNvGrpSpPr/>
      </xdr:nvGrpSpPr>
      <xdr:grpSpPr>
        <a:xfrm>
          <a:off x="316230" y="6387465"/>
          <a:ext cx="6399530" cy="2056765"/>
          <a:chOff x="224198" y="6370320"/>
          <a:chExt cx="6417358" cy="2019479"/>
        </a:xfrm>
      </xdr:grpSpPr>
      <xdr:graphicFrame macro="">
        <xdr:nvGraphicFramePr>
          <xdr:cNvPr id="4210" name="グラフ 19"/>
          <xdr:cNvGraphicFramePr/>
        </xdr:nvGraphicFramePr>
        <xdr:xfrm>
          <a:off x="224198" y="6417116"/>
          <a:ext cx="6417358" cy="19726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211" name="Text Box 20"/>
          <xdr:cNvSpPr txBox="1">
            <a:spLocks noChangeArrowheads="1"/>
          </xdr:cNvSpPr>
        </xdr:nvSpPr>
        <xdr:spPr>
          <a:xfrm>
            <a:off x="2329441" y="6487309"/>
            <a:ext cx="251266" cy="150876"/>
          </a:xfrm>
          <a:prstGeom prst="rect">
            <a:avLst/>
          </a:prstGeom>
          <a:solidFill>
            <a:srgbClr val="FFFFFF"/>
          </a:solidFill>
          <a:ln>
            <a:miter/>
          </a:ln>
        </xdr:spPr>
        <xdr:txBody>
          <a:bodyPr vertOverflow="clip" horzOverflow="overflow" wrap="square" lIns="27432" tIns="18288" rIns="0" bIns="0" anchor="t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rgbClr xmlns:mc="http://schemas.openxmlformats.org/markup-compatibility/2006" xmlns:a14="http://schemas.microsoft.com/office/drawing/2010/main" val="000000" a14:legacySpreadsheetColorIndex="8" mc:Ignorable="a14"/>
                </a:solidFill>
                <a:latin typeface="ＭＳ Ｐゴシック"/>
                <a:ea typeface="ＭＳ Ｐゴシック"/>
              </a:rPr>
              <a:t>住居</a:t>
            </a:r>
          </a:p>
        </xdr:txBody>
      </xdr:sp>
      <xdr:sp macro="" textlink="">
        <xdr:nvSpPr>
          <xdr:cNvPr id="4212" name="Text Box 21"/>
          <xdr:cNvSpPr txBox="1">
            <a:spLocks noChangeArrowheads="1"/>
          </xdr:cNvSpPr>
        </xdr:nvSpPr>
        <xdr:spPr>
          <a:xfrm>
            <a:off x="2610695" y="6370320"/>
            <a:ext cx="526078" cy="142001"/>
          </a:xfrm>
          <a:prstGeom prst="rect">
            <a:avLst/>
          </a:prstGeom>
          <a:solidFill>
            <a:srgbClr val="FFFFFF"/>
          </a:solidFill>
          <a:ln>
            <a:miter/>
          </a:ln>
        </xdr:spPr>
        <xdr:txBody>
          <a:bodyPr vertOverflow="clip" horzOverflow="overflow" wrap="square" lIns="27432" tIns="18288" rIns="0" bIns="0" anchor="t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rgbClr xmlns:mc="http://schemas.openxmlformats.org/markup-compatibility/2006" xmlns:a14="http://schemas.microsoft.com/office/drawing/2010/main" val="000000" a14:legacySpreadsheetColorIndex="8" mc:Ignorable="a14"/>
                </a:solidFill>
                <a:latin typeface="ＭＳ Ｐゴシック"/>
                <a:ea typeface="ＭＳ Ｐゴシック"/>
              </a:rPr>
              <a:t>光熱・水道</a:t>
            </a:r>
          </a:p>
        </xdr:txBody>
      </xdr:sp>
      <xdr:sp macro="" textlink="">
        <xdr:nvSpPr>
          <xdr:cNvPr id="4213" name="Text Box 22"/>
          <xdr:cNvSpPr txBox="1">
            <a:spLocks noChangeArrowheads="1"/>
          </xdr:cNvSpPr>
        </xdr:nvSpPr>
        <xdr:spPr>
          <a:xfrm>
            <a:off x="2611604" y="8114672"/>
            <a:ext cx="714470" cy="132320"/>
          </a:xfrm>
          <a:prstGeom prst="rect">
            <a:avLst/>
          </a:prstGeom>
          <a:solidFill>
            <a:srgbClr val="FFFFFF"/>
          </a:solidFill>
          <a:ln>
            <a:miter/>
          </a:ln>
        </xdr:spPr>
        <xdr:txBody>
          <a:bodyPr vertOverflow="clip" horzOverflow="overflow" wrap="square" lIns="27432" tIns="18288" rIns="0" bIns="0" anchor="t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rgbClr xmlns:mc="http://schemas.openxmlformats.org/markup-compatibility/2006" xmlns:a14="http://schemas.microsoft.com/office/drawing/2010/main" val="000000" a14:legacySpreadsheetColorIndex="8" mc:Ignorable="a14"/>
                </a:solidFill>
                <a:latin typeface="ＭＳ Ｐゴシック"/>
                <a:ea typeface="ＭＳ Ｐゴシック"/>
              </a:rPr>
              <a:t>家具・家事用品</a:t>
            </a:r>
          </a:p>
        </xdr:txBody>
      </xdr:sp>
      <xdr:sp macro="" textlink="">
        <xdr:nvSpPr>
          <xdr:cNvPr id="4214" name="Text Box 23"/>
          <xdr:cNvSpPr txBox="1">
            <a:spLocks noChangeArrowheads="1"/>
          </xdr:cNvSpPr>
        </xdr:nvSpPr>
        <xdr:spPr>
          <a:xfrm>
            <a:off x="4304719" y="8104184"/>
            <a:ext cx="239162" cy="250115"/>
          </a:xfrm>
          <a:prstGeom prst="rect">
            <a:avLst/>
          </a:prstGeom>
          <a:solidFill>
            <a:srgbClr val="FFFFFF"/>
          </a:solidFill>
          <a:ln>
            <a:miter/>
          </a:ln>
        </xdr:spPr>
        <xdr:txBody>
          <a:bodyPr vertOverflow="clip" horzOverflow="overflow" wrap="square" lIns="27432" tIns="18288" rIns="0" bIns="0" anchor="t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rgbClr xmlns:mc="http://schemas.openxmlformats.org/markup-compatibility/2006" xmlns:a14="http://schemas.microsoft.com/office/drawing/2010/main" val="000000" a14:legacySpreadsheetColorIndex="8" mc:Ignorable="a14"/>
                </a:solidFill>
                <a:latin typeface="ＭＳ Ｐゴシック"/>
                <a:ea typeface="ＭＳ Ｐゴシック"/>
              </a:rPr>
              <a:t>教育</a:t>
            </a:r>
          </a:p>
        </xdr:txBody>
      </xdr:sp>
      <xdr:sp macro="" textlink="">
        <xdr:nvSpPr>
          <xdr:cNvPr id="4215" name="Text Box 24"/>
          <xdr:cNvSpPr txBox="1">
            <a:spLocks noChangeArrowheads="1"/>
          </xdr:cNvSpPr>
        </xdr:nvSpPr>
        <xdr:spPr>
          <a:xfrm>
            <a:off x="3156281" y="6418729"/>
            <a:ext cx="653950" cy="142001"/>
          </a:xfrm>
          <a:prstGeom prst="rect">
            <a:avLst/>
          </a:prstGeom>
          <a:solidFill>
            <a:srgbClr val="FFFFFF"/>
          </a:solidFill>
          <a:ln>
            <a:miter/>
          </a:ln>
        </xdr:spPr>
        <xdr:txBody>
          <a:bodyPr vertOverflow="clip" horzOverflow="overflow" wrap="square" lIns="27432" tIns="18288" rIns="0" bIns="0" anchor="t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rgbClr xmlns:mc="http://schemas.openxmlformats.org/markup-compatibility/2006" xmlns:a14="http://schemas.microsoft.com/office/drawing/2010/main" val="000000" a14:legacySpreadsheetColorIndex="8" mc:Ignorable="a14"/>
                </a:solidFill>
                <a:latin typeface="ＭＳ Ｐゴシック"/>
                <a:ea typeface="ＭＳ Ｐゴシック"/>
              </a:rPr>
              <a:t>被服及び履物</a:t>
            </a:r>
          </a:p>
        </xdr:txBody>
      </xdr:sp>
      <xdr:sp macro="" textlink="">
        <xdr:nvSpPr>
          <xdr:cNvPr id="4216" name="Text Box 25"/>
          <xdr:cNvSpPr txBox="1">
            <a:spLocks noChangeArrowheads="1"/>
          </xdr:cNvSpPr>
        </xdr:nvSpPr>
        <xdr:spPr>
          <a:xfrm>
            <a:off x="3356420" y="8110638"/>
            <a:ext cx="550331" cy="150876"/>
          </a:xfrm>
          <a:prstGeom prst="rect">
            <a:avLst/>
          </a:prstGeom>
          <a:solidFill>
            <a:srgbClr val="FFFFFF"/>
          </a:solidFill>
          <a:ln>
            <a:miter/>
          </a:ln>
        </xdr:spPr>
        <xdr:txBody>
          <a:bodyPr vertOverflow="clip" horzOverflow="overflow" wrap="square" lIns="27432" tIns="18288" rIns="0" bIns="0" anchor="t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rgbClr xmlns:mc="http://schemas.openxmlformats.org/markup-compatibility/2006" xmlns:a14="http://schemas.microsoft.com/office/drawing/2010/main" val="000000" a14:legacySpreadsheetColorIndex="8" mc:Ignorable="a14"/>
                </a:solidFill>
                <a:latin typeface="ＭＳ Ｐゴシック"/>
                <a:ea typeface="ＭＳ Ｐゴシック"/>
              </a:rPr>
              <a:t>保健医療</a:t>
            </a:r>
          </a:p>
        </xdr:txBody>
      </xdr:sp>
      <xdr:sp macro="" textlink="">
        <xdr:nvSpPr>
          <xdr:cNvPr id="4217" name="Text Box 26"/>
          <xdr:cNvSpPr txBox="1">
            <a:spLocks noChangeArrowheads="1"/>
          </xdr:cNvSpPr>
        </xdr:nvSpPr>
        <xdr:spPr>
          <a:xfrm>
            <a:off x="3758507" y="6536526"/>
            <a:ext cx="563642" cy="160558"/>
          </a:xfrm>
          <a:prstGeom prst="rect">
            <a:avLst/>
          </a:prstGeom>
          <a:solidFill>
            <a:srgbClr val="FFFFFF"/>
          </a:solidFill>
          <a:ln>
            <a:miter/>
          </a:ln>
        </xdr:spPr>
        <xdr:txBody>
          <a:bodyPr vertOverflow="clip" horzOverflow="overflow" wrap="square" lIns="27432" tIns="18288" rIns="0" bIns="0" anchor="t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rgbClr xmlns:mc="http://schemas.openxmlformats.org/markup-compatibility/2006" xmlns:a14="http://schemas.microsoft.com/office/drawing/2010/main" val="000000" a14:legacySpreadsheetColorIndex="8" mc:Ignorable="a14"/>
                </a:solidFill>
                <a:latin typeface="ＭＳ Ｐゴシック"/>
                <a:ea typeface="ＭＳ Ｐゴシック"/>
              </a:rPr>
              <a:t>交通・通信</a:t>
            </a:r>
          </a:p>
        </xdr:txBody>
      </xdr:sp>
      <xdr:sp macro="" textlink="">
        <xdr:nvSpPr>
          <xdr:cNvPr id="4218" name="Text Box 27"/>
          <xdr:cNvSpPr txBox="1">
            <a:spLocks noChangeArrowheads="1"/>
          </xdr:cNvSpPr>
        </xdr:nvSpPr>
        <xdr:spPr>
          <a:xfrm>
            <a:off x="4939101" y="6548628"/>
            <a:ext cx="1043158" cy="148456"/>
          </a:xfrm>
          <a:prstGeom prst="rect">
            <a:avLst/>
          </a:prstGeom>
          <a:solidFill>
            <a:srgbClr val="FFFFFF"/>
          </a:solidFill>
          <a:ln>
            <a:miter/>
          </a:ln>
        </xdr:spPr>
        <xdr:txBody>
          <a:bodyPr vertOverflow="clip" horzOverflow="overflow" wrap="square" lIns="27432" tIns="18288" rIns="0" bIns="0" anchor="t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rgbClr xmlns:mc="http://schemas.openxmlformats.org/markup-compatibility/2006" xmlns:a14="http://schemas.microsoft.com/office/drawing/2010/main" val="000000" a14:legacySpreadsheetColorIndex="8" mc:Ignorable="a14"/>
                </a:solidFill>
                <a:latin typeface="ＭＳ Ｐゴシック"/>
                <a:ea typeface="ＭＳ Ｐゴシック"/>
              </a:rPr>
              <a:t>その他の消費支出</a:t>
            </a:r>
          </a:p>
        </xdr:txBody>
      </xdr:sp>
      <xdr:sp macro="" textlink="">
        <xdr:nvSpPr>
          <xdr:cNvPr id="4219" name="Line 28"/>
          <xdr:cNvSpPr>
            <a:spLocks noChangeShapeType="1"/>
          </xdr:cNvSpPr>
        </xdr:nvSpPr>
        <xdr:spPr>
          <a:xfrm flipV="1">
            <a:off x="3060186" y="7896023"/>
            <a:ext cx="0" cy="181536"/>
          </a:xfrm>
          <a:prstGeom prst="line">
            <a:avLst/>
          </a:prstGeom>
          <a:noFill/>
          <a:ln w="3175">
            <a:solidFill>
              <a:sysClr val="windowText" lastClr="000000"/>
            </a:solidFill>
            <a:miter/>
            <a:tailEnd type="triangle"/>
          </a:ln>
        </xdr:spPr>
        <xdr:txBody>
          <a:bodyPr vertOverflow="overflow" horzOverflow="overflow" upright="1"/>
          <a:lstStyle/>
          <a:p/>
        </xdr:txBody>
      </xdr:sp>
      <xdr:sp macro="" textlink="">
        <xdr:nvSpPr>
          <xdr:cNvPr id="4220" name="Line 29"/>
          <xdr:cNvSpPr>
            <a:spLocks noChangeShapeType="1"/>
          </xdr:cNvSpPr>
        </xdr:nvSpPr>
        <xdr:spPr>
          <a:xfrm>
            <a:off x="2822476" y="6505866"/>
            <a:ext cx="6503" cy="222684"/>
          </a:xfrm>
          <a:prstGeom prst="line">
            <a:avLst/>
          </a:prstGeom>
          <a:noFill/>
          <a:ln w="3175">
            <a:solidFill>
              <a:sysClr val="windowText" lastClr="000000"/>
            </a:solidFill>
            <a:miter/>
            <a:tailEnd type="triangle"/>
          </a:ln>
        </xdr:spPr>
        <xdr:txBody>
          <a:bodyPr vertOverflow="overflow" horzOverflow="overflow" upright="1"/>
          <a:lstStyle/>
          <a:p/>
        </xdr:txBody>
      </xdr:sp>
      <xdr:sp macro="" textlink="">
        <xdr:nvSpPr>
          <xdr:cNvPr id="4221" name="Line 30"/>
          <xdr:cNvSpPr>
            <a:spLocks noChangeShapeType="1"/>
          </xdr:cNvSpPr>
        </xdr:nvSpPr>
        <xdr:spPr>
          <a:xfrm>
            <a:off x="3254544" y="6565571"/>
            <a:ext cx="0" cy="179922"/>
          </a:xfrm>
          <a:prstGeom prst="line">
            <a:avLst/>
          </a:prstGeom>
          <a:noFill/>
          <a:ln w="3175">
            <a:solidFill>
              <a:sysClr val="windowText" lastClr="000000"/>
            </a:solidFill>
            <a:miter/>
            <a:tailEnd type="triangle"/>
          </a:ln>
        </xdr:spPr>
        <xdr:txBody>
          <a:bodyPr vertOverflow="overflow" horzOverflow="overflow" upright="1"/>
          <a:lstStyle/>
          <a:p/>
        </xdr:txBody>
      </xdr:sp>
      <xdr:sp macro="" textlink="">
        <xdr:nvSpPr>
          <xdr:cNvPr id="4222" name="Line 31"/>
          <xdr:cNvSpPr>
            <a:spLocks noChangeShapeType="1"/>
          </xdr:cNvSpPr>
        </xdr:nvSpPr>
        <xdr:spPr>
          <a:xfrm flipV="1">
            <a:off x="3450013" y="7904092"/>
            <a:ext cx="0" cy="181535"/>
          </a:xfrm>
          <a:prstGeom prst="line">
            <a:avLst/>
          </a:prstGeom>
          <a:noFill/>
          <a:ln w="3175">
            <a:solidFill>
              <a:sysClr val="windowText" lastClr="000000"/>
            </a:solidFill>
            <a:miter/>
            <a:tailEnd type="triangle"/>
          </a:ln>
        </xdr:spPr>
        <xdr:txBody>
          <a:bodyPr vertOverflow="overflow" horzOverflow="overflow" upright="1"/>
          <a:lstStyle/>
          <a:p/>
        </xdr:txBody>
      </xdr:sp>
      <xdr:sp macro="" textlink="">
        <xdr:nvSpPr>
          <xdr:cNvPr id="4223" name="Line 32"/>
          <xdr:cNvSpPr>
            <a:spLocks noChangeShapeType="1"/>
          </xdr:cNvSpPr>
        </xdr:nvSpPr>
        <xdr:spPr>
          <a:xfrm flipV="1">
            <a:off x="4404650" y="7925069"/>
            <a:ext cx="0" cy="181535"/>
          </a:xfrm>
          <a:prstGeom prst="line">
            <a:avLst/>
          </a:prstGeom>
          <a:noFill/>
          <a:ln w="3175">
            <a:solidFill>
              <a:sysClr val="windowText" lastClr="000000"/>
            </a:solidFill>
            <a:miter/>
            <a:tailEnd type="triangle"/>
          </a:ln>
        </xdr:spPr>
        <xdr:txBody>
          <a:bodyPr vertOverflow="overflow" horzOverflow="overflow" upright="1"/>
          <a:lstStyle/>
          <a:p/>
        </xdr:txBody>
      </xdr:sp>
      <xdr:sp macro="" textlink="">
        <xdr:nvSpPr>
          <xdr:cNvPr id="4224" name="Text Box 33"/>
          <xdr:cNvSpPr txBox="1">
            <a:spLocks noChangeArrowheads="1"/>
          </xdr:cNvSpPr>
        </xdr:nvSpPr>
        <xdr:spPr>
          <a:xfrm>
            <a:off x="4428471" y="6545401"/>
            <a:ext cx="455718" cy="147648"/>
          </a:xfrm>
          <a:prstGeom prst="rect">
            <a:avLst/>
          </a:prstGeom>
          <a:solidFill>
            <a:srgbClr val="FFFFFF"/>
          </a:solidFill>
          <a:ln>
            <a:miter/>
          </a:ln>
        </xdr:spPr>
        <xdr:txBody>
          <a:bodyPr vertOverflow="clip" horzOverflow="overflow" wrap="square" lIns="27432" tIns="18288" rIns="0" bIns="0" anchor="t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rgbClr xmlns:mc="http://schemas.openxmlformats.org/markup-compatibility/2006" xmlns:a14="http://schemas.microsoft.com/office/drawing/2010/main" val="000000" a14:legacySpreadsheetColorIndex="8" mc:Ignorable="a14"/>
                </a:solidFill>
                <a:latin typeface="ＭＳ Ｐゴシック"/>
                <a:ea typeface="ＭＳ Ｐゴシック"/>
              </a:rPr>
              <a:t>教養娯楽</a:t>
            </a:r>
          </a:p>
        </xdr:txBody>
      </xdr:sp>
      <xdr:sp macro="" textlink="">
        <xdr:nvSpPr>
          <xdr:cNvPr id="4225" name="テキスト 34"/>
          <xdr:cNvSpPr txBox="1">
            <a:spLocks noChangeArrowheads="1"/>
          </xdr:cNvSpPr>
        </xdr:nvSpPr>
        <xdr:spPr>
          <a:xfrm>
            <a:off x="5782977" y="6438093"/>
            <a:ext cx="310833" cy="193638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7462" tIns="4762" rIns="4762" bIns="4762" anchor="t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（％）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15875</xdr:colOff>
      <xdr:row>21</xdr:row>
      <xdr:rowOff>160020</xdr:rowOff>
    </xdr:from>
    <xdr:to xmlns:xdr="http://schemas.openxmlformats.org/drawingml/2006/spreadsheetDrawing">
      <xdr:col>7</xdr:col>
      <xdr:colOff>320040</xdr:colOff>
      <xdr:row>23</xdr:row>
      <xdr:rowOff>21590</xdr:rowOff>
    </xdr:to>
    <xdr:sp macro="" textlink="">
      <xdr:nvSpPr>
        <xdr:cNvPr id="10245" name="テキスト 5"/>
        <xdr:cNvSpPr txBox="1">
          <a:spLocks noChangeArrowheads="1"/>
        </xdr:cNvSpPr>
      </xdr:nvSpPr>
      <xdr:spPr>
        <a:xfrm>
          <a:off x="5043805" y="4274820"/>
          <a:ext cx="304165" cy="196850"/>
        </a:xfrm>
        <a:prstGeom prst="rect">
          <a:avLst/>
        </a:prstGeom>
        <a:solidFill>
          <a:sysClr val="window" lastClr="FFFFFF"/>
        </a:solidFill>
        <a:ln>
          <a:miter/>
        </a:ln>
      </xdr:spPr>
      <xdr:txBody>
        <a:bodyPr vertOverflow="clip" horzOverflow="overflow" wrap="square" lIns="17462" tIns="4762" rIns="4762" bIns="4762" anchor="t" upright="1"/>
        <a:lstStyle/>
        <a:p>
          <a:pPr algn="l">
            <a:lnSpc>
              <a:spcPts val="960"/>
            </a:lnSpc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（％）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21</xdr:row>
      <xdr:rowOff>0</xdr:rowOff>
    </xdr:from>
    <xdr:to xmlns:xdr="http://schemas.openxmlformats.org/drawingml/2006/spreadsheetDrawing">
      <xdr:col>7</xdr:col>
      <xdr:colOff>313055</xdr:colOff>
      <xdr:row>37</xdr:row>
      <xdr:rowOff>98425</xdr:rowOff>
    </xdr:to>
    <xdr:grpSp>
      <xdr:nvGrpSpPr>
        <xdr:cNvPr id="10246" name="グループ 6"/>
        <xdr:cNvGrpSpPr/>
      </xdr:nvGrpSpPr>
      <xdr:grpSpPr>
        <a:xfrm>
          <a:off x="120015" y="4114800"/>
          <a:ext cx="5220970" cy="2780665"/>
          <a:chOff x="129287" y="4099560"/>
          <a:chExt cx="5228020" cy="2780852"/>
        </a:xfrm>
      </xdr:grpSpPr>
      <xdr:graphicFrame macro="">
        <xdr:nvGraphicFramePr>
          <xdr:cNvPr id="10247" name="グラフ 7"/>
          <xdr:cNvGraphicFramePr/>
        </xdr:nvGraphicFramePr>
        <xdr:xfrm>
          <a:off x="129287" y="4099560"/>
          <a:ext cx="5089460" cy="27808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0248" name="テキスト 8"/>
          <xdr:cNvSpPr txBox="1">
            <a:spLocks noChangeArrowheads="1"/>
          </xdr:cNvSpPr>
        </xdr:nvSpPr>
        <xdr:spPr>
          <a:xfrm>
            <a:off x="5052686" y="4259311"/>
            <a:ext cx="304621" cy="197224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7462" tIns="4762" rIns="4762" bIns="4762" anchor="t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（％）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45</xdr:row>
      <xdr:rowOff>7620</xdr:rowOff>
    </xdr:from>
    <xdr:to xmlns:xdr="http://schemas.openxmlformats.org/drawingml/2006/spreadsheetDrawing">
      <xdr:col>11</xdr:col>
      <xdr:colOff>229870</xdr:colOff>
      <xdr:row>57</xdr:row>
      <xdr:rowOff>45720</xdr:rowOff>
    </xdr:to>
    <xdr:graphicFrame macro="">
      <xdr:nvGraphicFramePr>
        <xdr:cNvPr id="6197" name="グラフ 10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3</xdr:col>
      <xdr:colOff>703580</xdr:colOff>
      <xdr:row>44</xdr:row>
      <xdr:rowOff>121920</xdr:rowOff>
    </xdr:from>
    <xdr:to xmlns:xdr="http://schemas.openxmlformats.org/drawingml/2006/spreadsheetDrawing">
      <xdr:col>4</xdr:col>
      <xdr:colOff>8890</xdr:colOff>
      <xdr:row>45</xdr:row>
      <xdr:rowOff>121920</xdr:rowOff>
    </xdr:to>
    <xdr:sp macro="" textlink="">
      <xdr:nvSpPr>
        <xdr:cNvPr id="6165" name="Text Box 1026"/>
        <xdr:cNvSpPr txBox="1">
          <a:spLocks noChangeArrowheads="1"/>
        </xdr:cNvSpPr>
      </xdr:nvSpPr>
      <xdr:spPr>
        <a:xfrm>
          <a:off x="1181735" y="8648700"/>
          <a:ext cx="307975" cy="167640"/>
        </a:xfrm>
        <a:prstGeom prst="rect">
          <a:avLst/>
        </a:prstGeom>
        <a:solidFill>
          <a:srgbClr val="FFFFFF"/>
        </a:solidFill>
        <a:ln>
          <a:miter/>
        </a:ln>
      </xdr:spPr>
      <xdr:txBody>
        <a:bodyPr vertOverflow="clip" horzOverflow="overflow" wrap="square" lIns="27432" tIns="18288" rIns="0" bIns="18288" anchor="ctr" upright="1"/>
        <a:lstStyle/>
        <a:p>
          <a:pPr algn="l">
            <a:lnSpc>
              <a:spcPts val="96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食料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663575</xdr:colOff>
      <xdr:row>44</xdr:row>
      <xdr:rowOff>135255</xdr:rowOff>
    </xdr:from>
    <xdr:to xmlns:xdr="http://schemas.openxmlformats.org/drawingml/2006/spreadsheetDrawing">
      <xdr:col>5</xdr:col>
      <xdr:colOff>295275</xdr:colOff>
      <xdr:row>45</xdr:row>
      <xdr:rowOff>135255</xdr:rowOff>
    </xdr:to>
    <xdr:sp macro="" textlink="">
      <xdr:nvSpPr>
        <xdr:cNvPr id="6166" name="Text Box 1027"/>
        <xdr:cNvSpPr txBox="1">
          <a:spLocks noChangeArrowheads="1"/>
        </xdr:cNvSpPr>
      </xdr:nvSpPr>
      <xdr:spPr>
        <a:xfrm>
          <a:off x="2144395" y="8662035"/>
          <a:ext cx="325755" cy="167640"/>
        </a:xfrm>
        <a:prstGeom prst="rect">
          <a:avLst/>
        </a:prstGeom>
        <a:solidFill>
          <a:srgbClr val="FFFFFF"/>
        </a:solidFill>
        <a:ln>
          <a:miter/>
        </a:ln>
      </xdr:spPr>
      <xdr:txBody>
        <a:bodyPr vertOverflow="clip" horzOverflow="overflow" wrap="square" lIns="27432" tIns="18288" rIns="0" bIns="18288" anchor="ctr" upright="1"/>
        <a:lstStyle/>
        <a:p>
          <a:pPr algn="l">
            <a:lnSpc>
              <a:spcPts val="96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住居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186055</xdr:colOff>
      <xdr:row>44</xdr:row>
      <xdr:rowOff>33020</xdr:rowOff>
    </xdr:from>
    <xdr:to xmlns:xdr="http://schemas.openxmlformats.org/drawingml/2006/spreadsheetDrawing">
      <xdr:col>7</xdr:col>
      <xdr:colOff>49530</xdr:colOff>
      <xdr:row>45</xdr:row>
      <xdr:rowOff>60960</xdr:rowOff>
    </xdr:to>
    <xdr:sp macro="" textlink="">
      <xdr:nvSpPr>
        <xdr:cNvPr id="6167" name="Text Box 1028"/>
        <xdr:cNvSpPr txBox="1">
          <a:spLocks noChangeArrowheads="1"/>
        </xdr:cNvSpPr>
      </xdr:nvSpPr>
      <xdr:spPr>
        <a:xfrm>
          <a:off x="2823845" y="8559800"/>
          <a:ext cx="557530" cy="19558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18288" anchor="ctr" upright="1"/>
        <a:lstStyle/>
        <a:p>
          <a:pPr algn="l">
            <a:lnSpc>
              <a:spcPts val="96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光熱・水道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452120</xdr:colOff>
      <xdr:row>54</xdr:row>
      <xdr:rowOff>84455</xdr:rowOff>
    </xdr:from>
    <xdr:to xmlns:xdr="http://schemas.openxmlformats.org/drawingml/2006/spreadsheetDrawing">
      <xdr:col>6</xdr:col>
      <xdr:colOff>452120</xdr:colOff>
      <xdr:row>55</xdr:row>
      <xdr:rowOff>93345</xdr:rowOff>
    </xdr:to>
    <xdr:sp macro="" textlink="">
      <xdr:nvSpPr>
        <xdr:cNvPr id="6168" name="Line 1029"/>
        <xdr:cNvSpPr>
          <a:spLocks noChangeShapeType="1"/>
        </xdr:cNvSpPr>
      </xdr:nvSpPr>
      <xdr:spPr>
        <a:xfrm flipV="1">
          <a:off x="3089910" y="10287635"/>
          <a:ext cx="0" cy="17653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448945</xdr:colOff>
      <xdr:row>55</xdr:row>
      <xdr:rowOff>69850</xdr:rowOff>
    </xdr:from>
    <xdr:to xmlns:xdr="http://schemas.openxmlformats.org/drawingml/2006/spreadsheetDrawing">
      <xdr:col>7</xdr:col>
      <xdr:colOff>45085</xdr:colOff>
      <xdr:row>56</xdr:row>
      <xdr:rowOff>78740</xdr:rowOff>
    </xdr:to>
    <xdr:sp macro="" textlink="">
      <xdr:nvSpPr>
        <xdr:cNvPr id="6169" name="Text Box 1030"/>
        <xdr:cNvSpPr txBox="1">
          <a:spLocks noChangeArrowheads="1"/>
        </xdr:cNvSpPr>
      </xdr:nvSpPr>
      <xdr:spPr>
        <a:xfrm>
          <a:off x="2623820" y="10440670"/>
          <a:ext cx="753110" cy="176530"/>
        </a:xfrm>
        <a:prstGeom prst="rect">
          <a:avLst/>
        </a:prstGeom>
        <a:solidFill>
          <a:srgbClr val="FFFFFF"/>
        </a:solidFill>
        <a:ln>
          <a:miter/>
        </a:ln>
      </xdr:spPr>
      <xdr:txBody>
        <a:bodyPr vertOverflow="clip" horzOverflow="overflow" wrap="square" lIns="27432" tIns="18288" rIns="0" bIns="18288" anchor="ctr" upright="1"/>
        <a:lstStyle/>
        <a:p>
          <a:pPr algn="l">
            <a:lnSpc>
              <a:spcPts val="96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家具・家事用品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433705</xdr:colOff>
      <xdr:row>45</xdr:row>
      <xdr:rowOff>13970</xdr:rowOff>
    </xdr:from>
    <xdr:to xmlns:xdr="http://schemas.openxmlformats.org/drawingml/2006/spreadsheetDrawing">
      <xdr:col>6</xdr:col>
      <xdr:colOff>433705</xdr:colOff>
      <xdr:row>46</xdr:row>
      <xdr:rowOff>4445</xdr:rowOff>
    </xdr:to>
    <xdr:sp macro="" textlink="">
      <xdr:nvSpPr>
        <xdr:cNvPr id="6170" name="Line 1031"/>
        <xdr:cNvSpPr>
          <a:spLocks noChangeShapeType="1"/>
        </xdr:cNvSpPr>
      </xdr:nvSpPr>
      <xdr:spPr>
        <a:xfrm>
          <a:off x="3071495" y="8708390"/>
          <a:ext cx="0" cy="158115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76200</xdr:colOff>
      <xdr:row>43</xdr:row>
      <xdr:rowOff>177800</xdr:rowOff>
    </xdr:from>
    <xdr:to xmlns:xdr="http://schemas.openxmlformats.org/drawingml/2006/spreadsheetDrawing">
      <xdr:col>8</xdr:col>
      <xdr:colOff>305435</xdr:colOff>
      <xdr:row>45</xdr:row>
      <xdr:rowOff>18415</xdr:rowOff>
    </xdr:to>
    <xdr:sp macro="" textlink="">
      <xdr:nvSpPr>
        <xdr:cNvPr id="6171" name="Text Box 1032"/>
        <xdr:cNvSpPr txBox="1">
          <a:spLocks noChangeArrowheads="1"/>
        </xdr:cNvSpPr>
      </xdr:nvSpPr>
      <xdr:spPr>
        <a:xfrm>
          <a:off x="3408045" y="8514080"/>
          <a:ext cx="692150" cy="19875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18288" anchor="ctr" upright="1"/>
        <a:lstStyle/>
        <a:p>
          <a:pPr algn="l">
            <a:lnSpc>
              <a:spcPts val="96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被服及び履物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161925</xdr:colOff>
      <xdr:row>54</xdr:row>
      <xdr:rowOff>74930</xdr:rowOff>
    </xdr:from>
    <xdr:to xmlns:xdr="http://schemas.openxmlformats.org/drawingml/2006/spreadsheetDrawing">
      <xdr:col>7</xdr:col>
      <xdr:colOff>161925</xdr:colOff>
      <xdr:row>55</xdr:row>
      <xdr:rowOff>90805</xdr:rowOff>
    </xdr:to>
    <xdr:sp macro="" textlink="">
      <xdr:nvSpPr>
        <xdr:cNvPr id="6172" name="Line 1034"/>
        <xdr:cNvSpPr>
          <a:spLocks noChangeShapeType="1"/>
        </xdr:cNvSpPr>
      </xdr:nvSpPr>
      <xdr:spPr>
        <a:xfrm flipH="1" flipV="1">
          <a:off x="3493770" y="10278110"/>
          <a:ext cx="0" cy="183515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677545</xdr:colOff>
      <xdr:row>45</xdr:row>
      <xdr:rowOff>19685</xdr:rowOff>
    </xdr:from>
    <xdr:to xmlns:xdr="http://schemas.openxmlformats.org/drawingml/2006/spreadsheetDrawing">
      <xdr:col>11</xdr:col>
      <xdr:colOff>437515</xdr:colOff>
      <xdr:row>46</xdr:row>
      <xdr:rowOff>19685</xdr:rowOff>
    </xdr:to>
    <xdr:sp macro="" textlink="">
      <xdr:nvSpPr>
        <xdr:cNvPr id="6173" name="Text Box 1035"/>
        <xdr:cNvSpPr txBox="1">
          <a:spLocks noChangeArrowheads="1"/>
        </xdr:cNvSpPr>
      </xdr:nvSpPr>
      <xdr:spPr>
        <a:xfrm>
          <a:off x="5063490" y="8714105"/>
          <a:ext cx="916940" cy="167640"/>
        </a:xfrm>
        <a:prstGeom prst="rect">
          <a:avLst/>
        </a:prstGeom>
        <a:solidFill>
          <a:srgbClr val="FFFFFF"/>
        </a:solidFill>
        <a:ln>
          <a:miter/>
        </a:ln>
      </xdr:spPr>
      <xdr:txBody>
        <a:bodyPr vertOverflow="clip" horzOverflow="overflow" wrap="square" lIns="27432" tIns="18288" rIns="0" bIns="18288" anchor="ctr" upright="1"/>
        <a:lstStyle/>
        <a:p>
          <a:pPr algn="l">
            <a:lnSpc>
              <a:spcPts val="96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その他の消費支出</a:t>
          </a:r>
        </a:p>
      </xdr:txBody>
    </xdr:sp>
    <xdr:clientData/>
  </xdr:twoCellAnchor>
  <xdr:twoCellAnchor>
    <xdr:from xmlns:xdr="http://schemas.openxmlformats.org/drawingml/2006/spreadsheetDrawing">
      <xdr:col>9</xdr:col>
      <xdr:colOff>118745</xdr:colOff>
      <xdr:row>45</xdr:row>
      <xdr:rowOff>31115</xdr:rowOff>
    </xdr:from>
    <xdr:to xmlns:xdr="http://schemas.openxmlformats.org/drawingml/2006/spreadsheetDrawing">
      <xdr:col>9</xdr:col>
      <xdr:colOff>615950</xdr:colOff>
      <xdr:row>46</xdr:row>
      <xdr:rowOff>12065</xdr:rowOff>
    </xdr:to>
    <xdr:sp macro="" textlink="">
      <xdr:nvSpPr>
        <xdr:cNvPr id="6174" name="Text Box 1036"/>
        <xdr:cNvSpPr txBox="1">
          <a:spLocks noChangeArrowheads="1"/>
        </xdr:cNvSpPr>
      </xdr:nvSpPr>
      <xdr:spPr>
        <a:xfrm>
          <a:off x="4504690" y="8725535"/>
          <a:ext cx="497205" cy="148590"/>
        </a:xfrm>
        <a:prstGeom prst="rect">
          <a:avLst/>
        </a:prstGeom>
        <a:solidFill>
          <a:srgbClr val="FFFFFF"/>
        </a:solidFill>
        <a:ln>
          <a:miter/>
        </a:ln>
      </xdr:spPr>
      <xdr:txBody>
        <a:bodyPr vertOverflow="clip" horzOverflow="overflow" wrap="square" lIns="27432" tIns="18288" rIns="0" bIns="18288" anchor="ctr" upright="1"/>
        <a:lstStyle/>
        <a:p>
          <a:pPr algn="l">
            <a:lnSpc>
              <a:spcPts val="96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教養娯楽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68580</xdr:colOff>
      <xdr:row>45</xdr:row>
      <xdr:rowOff>29210</xdr:rowOff>
    </xdr:from>
    <xdr:to xmlns:xdr="http://schemas.openxmlformats.org/drawingml/2006/spreadsheetDrawing">
      <xdr:col>9</xdr:col>
      <xdr:colOff>119380</xdr:colOff>
      <xdr:row>46</xdr:row>
      <xdr:rowOff>10160</xdr:rowOff>
    </xdr:to>
    <xdr:sp macro="" textlink="">
      <xdr:nvSpPr>
        <xdr:cNvPr id="6175" name="Text Box 1037"/>
        <xdr:cNvSpPr txBox="1">
          <a:spLocks noChangeArrowheads="1"/>
        </xdr:cNvSpPr>
      </xdr:nvSpPr>
      <xdr:spPr>
        <a:xfrm>
          <a:off x="3863340" y="8723630"/>
          <a:ext cx="641985" cy="148590"/>
        </a:xfrm>
        <a:prstGeom prst="rect">
          <a:avLst/>
        </a:prstGeom>
        <a:solidFill>
          <a:srgbClr val="FFFFFF"/>
        </a:solidFill>
        <a:ln>
          <a:miter/>
        </a:ln>
      </xdr:spPr>
      <xdr:txBody>
        <a:bodyPr vertOverflow="clip" horzOverflow="overflow" wrap="square" lIns="27432" tIns="18288" rIns="0" bIns="18288" anchor="ctr" upright="1"/>
        <a:lstStyle/>
        <a:p>
          <a:pPr algn="l">
            <a:lnSpc>
              <a:spcPts val="96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交通・通信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653415</xdr:colOff>
      <xdr:row>55</xdr:row>
      <xdr:rowOff>81915</xdr:rowOff>
    </xdr:from>
    <xdr:to xmlns:xdr="http://schemas.openxmlformats.org/drawingml/2006/spreadsheetDrawing">
      <xdr:col>7</xdr:col>
      <xdr:colOff>430530</xdr:colOff>
      <xdr:row>56</xdr:row>
      <xdr:rowOff>64135</xdr:rowOff>
    </xdr:to>
    <xdr:sp macro="" textlink="">
      <xdr:nvSpPr>
        <xdr:cNvPr id="6176" name="Text Box 1038"/>
        <xdr:cNvSpPr txBox="1">
          <a:spLocks noChangeArrowheads="1"/>
        </xdr:cNvSpPr>
      </xdr:nvSpPr>
      <xdr:spPr>
        <a:xfrm>
          <a:off x="3291205" y="10452735"/>
          <a:ext cx="471170" cy="149860"/>
        </a:xfrm>
        <a:prstGeom prst="rect">
          <a:avLst/>
        </a:prstGeom>
        <a:solidFill>
          <a:srgbClr val="FFFFFF"/>
        </a:solidFill>
        <a:ln>
          <a:miter/>
        </a:ln>
      </xdr:spPr>
      <xdr:txBody>
        <a:bodyPr vertOverflow="clip" horzOverflow="overflow" wrap="square" lIns="27432" tIns="18288" rIns="0" bIns="18288" anchor="ctr" upright="1"/>
        <a:lstStyle/>
        <a:p>
          <a:pPr algn="l">
            <a:lnSpc>
              <a:spcPts val="96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保健医療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184785</xdr:colOff>
      <xdr:row>45</xdr:row>
      <xdr:rowOff>13970</xdr:rowOff>
    </xdr:from>
    <xdr:to xmlns:xdr="http://schemas.openxmlformats.org/drawingml/2006/spreadsheetDrawing">
      <xdr:col>7</xdr:col>
      <xdr:colOff>191770</xdr:colOff>
      <xdr:row>46</xdr:row>
      <xdr:rowOff>7620</xdr:rowOff>
    </xdr:to>
    <xdr:sp macro="" textlink="">
      <xdr:nvSpPr>
        <xdr:cNvPr id="6198" name="Line 1031"/>
        <xdr:cNvSpPr>
          <a:spLocks noChangeShapeType="1"/>
        </xdr:cNvSpPr>
      </xdr:nvSpPr>
      <xdr:spPr>
        <a:xfrm>
          <a:off x="3516630" y="8708390"/>
          <a:ext cx="6985" cy="16129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11</xdr:col>
      <xdr:colOff>362585</xdr:colOff>
      <xdr:row>44</xdr:row>
      <xdr:rowOff>135890</xdr:rowOff>
    </xdr:from>
    <xdr:to xmlns:xdr="http://schemas.openxmlformats.org/drawingml/2006/spreadsheetDrawing">
      <xdr:col>12</xdr:col>
      <xdr:colOff>433705</xdr:colOff>
      <xdr:row>46</xdr:row>
      <xdr:rowOff>14605</xdr:rowOff>
    </xdr:to>
    <xdr:sp macro="" textlink="">
      <xdr:nvSpPr>
        <xdr:cNvPr id="6199" name="テキスト 1061"/>
        <xdr:cNvSpPr txBox="1">
          <a:spLocks noChangeArrowheads="1"/>
        </xdr:cNvSpPr>
      </xdr:nvSpPr>
      <xdr:spPr>
        <a:xfrm>
          <a:off x="5905500" y="8662670"/>
          <a:ext cx="662305" cy="21399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7462" tIns="4762" rIns="4762" bIns="4762" anchor="t" upright="1"/>
        <a:lstStyle/>
        <a:p>
          <a:pPr algn="l">
            <a:lnSpc>
              <a:spcPts val="960"/>
            </a:lnSpc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％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0.19850000000000001</cdr:x>
      <cdr:y>6.7250000000000004e-002</cdr:y>
    </cdr:from>
    <cdr:to>
      <cdr:x>0.27124999999999999</cdr:x>
      <cdr:y>0.14299999999999999</cdr:y>
    </cdr:to>
    <cdr:sp macro="" textlink="">
      <cdr:nvSpPr>
        <cdr:cNvPr id="1" name="テキスト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1270306" y="135114"/>
          <a:ext cx="465565" cy="15219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miter/>
        </a:ln>
      </cdr:spPr>
      <cdr:txBody>
        <a:bodyPr xmlns:a="http://schemas.openxmlformats.org/drawingml/2006/main" vertOverflow="clip" horzOverflow="overflow" wrap="square" lIns="17462" tIns="4762" rIns="4762" bIns="4762" anchor="ctr" upright="1"/>
        <a:lstStyle xmlns:a="http://schemas.openxmlformats.org/drawingml/2006/main"/>
        <a:p xmlns:a="http://schemas.openxmlformats.org/drawingml/2006/main">
          <a:pPr algn="l">
            <a:lnSpc>
              <a:spcPts val="960"/>
            </a:lnSpc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食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料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32385</xdr:colOff>
      <xdr:row>27</xdr:row>
      <xdr:rowOff>104140</xdr:rowOff>
    </xdr:from>
    <xdr:to xmlns:xdr="http://schemas.openxmlformats.org/drawingml/2006/spreadsheetDrawing">
      <xdr:col>12</xdr:col>
      <xdr:colOff>210820</xdr:colOff>
      <xdr:row>38</xdr:row>
      <xdr:rowOff>151130</xdr:rowOff>
    </xdr:to>
    <xdr:grpSp>
      <xdr:nvGrpSpPr>
        <xdr:cNvPr id="12325" name="グループ 18"/>
        <xdr:cNvGrpSpPr/>
      </xdr:nvGrpSpPr>
      <xdr:grpSpPr>
        <a:xfrm>
          <a:off x="252095" y="5601970"/>
          <a:ext cx="6162675" cy="2037715"/>
          <a:chOff x="129689" y="5436437"/>
          <a:chExt cx="6175716" cy="1973221"/>
        </a:xfrm>
      </xdr:grpSpPr>
      <xdr:graphicFrame macro="">
        <xdr:nvGraphicFramePr>
          <xdr:cNvPr id="12326" name="グラフ 19"/>
          <xdr:cNvGraphicFramePr/>
        </xdr:nvGraphicFramePr>
        <xdr:xfrm>
          <a:off x="129689" y="5463241"/>
          <a:ext cx="6175716" cy="194641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2327" name="テキスト 20"/>
          <xdr:cNvSpPr txBox="1">
            <a:spLocks noChangeArrowheads="1"/>
          </xdr:cNvSpPr>
        </xdr:nvSpPr>
        <xdr:spPr>
          <a:xfrm>
            <a:off x="2116327" y="5594514"/>
            <a:ext cx="311168" cy="125775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7462" tIns="4762" rIns="4762" bIns="4762" anchor="ctr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住居</a:t>
            </a:r>
          </a:p>
        </xdr:txBody>
      </xdr:sp>
      <xdr:sp macro="" textlink="">
        <xdr:nvSpPr>
          <xdr:cNvPr id="12328" name="テキスト 21"/>
          <xdr:cNvSpPr txBox="1">
            <a:spLocks noChangeArrowheads="1"/>
          </xdr:cNvSpPr>
        </xdr:nvSpPr>
        <xdr:spPr>
          <a:xfrm>
            <a:off x="2357887" y="5436437"/>
            <a:ext cx="516127" cy="213061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7462" tIns="4762" rIns="4762" bIns="4762" anchor="ctr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光</a:t>
            </a: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熱・水道</a:t>
            </a:r>
          </a:p>
        </xdr:txBody>
      </xdr:sp>
      <xdr:sp macro="" textlink="">
        <xdr:nvSpPr>
          <xdr:cNvPr id="12329" name="テキスト 22"/>
          <xdr:cNvSpPr txBox="1">
            <a:spLocks noChangeArrowheads="1"/>
          </xdr:cNvSpPr>
        </xdr:nvSpPr>
        <xdr:spPr>
          <a:xfrm>
            <a:off x="2293642" y="7171167"/>
            <a:ext cx="768950" cy="135397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7462" tIns="4762" rIns="4762" bIns="4762" anchor="ctr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家</a:t>
            </a: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具・家事用品</a:t>
            </a:r>
          </a:p>
        </xdr:txBody>
      </xdr:sp>
      <xdr:sp macro="" textlink="">
        <xdr:nvSpPr>
          <xdr:cNvPr id="12330" name="テキスト 23"/>
          <xdr:cNvSpPr txBox="1">
            <a:spLocks noChangeArrowheads="1"/>
          </xdr:cNvSpPr>
        </xdr:nvSpPr>
        <xdr:spPr>
          <a:xfrm>
            <a:off x="4160699" y="7078382"/>
            <a:ext cx="240495" cy="202065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7462" tIns="4762" rIns="4762" bIns="4762" anchor="ctr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教</a:t>
            </a: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育</a:t>
            </a:r>
          </a:p>
        </xdr:txBody>
      </xdr:sp>
      <xdr:sp macro="" textlink="">
        <xdr:nvSpPr>
          <xdr:cNvPr id="12331" name="テキスト 24"/>
          <xdr:cNvSpPr txBox="1">
            <a:spLocks noChangeArrowheads="1"/>
          </xdr:cNvSpPr>
        </xdr:nvSpPr>
        <xdr:spPr>
          <a:xfrm>
            <a:off x="2850893" y="5542967"/>
            <a:ext cx="695334" cy="126462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7462" tIns="4762" rIns="4762" bIns="4762" anchor="ctr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被</a:t>
            </a: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服及び履物</a:t>
            </a:r>
          </a:p>
        </xdr:txBody>
      </xdr:sp>
      <xdr:sp macro="" textlink="">
        <xdr:nvSpPr>
          <xdr:cNvPr id="12332" name="テキスト 25"/>
          <xdr:cNvSpPr txBox="1">
            <a:spLocks noChangeArrowheads="1"/>
          </xdr:cNvSpPr>
        </xdr:nvSpPr>
        <xdr:spPr>
          <a:xfrm>
            <a:off x="3129787" y="7136115"/>
            <a:ext cx="543902" cy="147768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7462" tIns="4762" rIns="4762" bIns="4762" anchor="ctr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保</a:t>
            </a: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健医療</a:t>
            </a:r>
          </a:p>
        </xdr:txBody>
      </xdr:sp>
      <xdr:sp macro="" textlink="">
        <xdr:nvSpPr>
          <xdr:cNvPr id="12333" name="テキスト 26"/>
          <xdr:cNvSpPr txBox="1">
            <a:spLocks noChangeArrowheads="1"/>
          </xdr:cNvSpPr>
        </xdr:nvSpPr>
        <xdr:spPr>
          <a:xfrm>
            <a:off x="3548797" y="5582143"/>
            <a:ext cx="487881" cy="147081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7462" tIns="4762" rIns="4762" bIns="4762" anchor="ctr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交</a:t>
            </a: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通・通信</a:t>
            </a:r>
          </a:p>
        </xdr:txBody>
      </xdr:sp>
      <xdr:sp macro="" textlink="">
        <xdr:nvSpPr>
          <xdr:cNvPr id="12334" name="テキスト 27"/>
          <xdr:cNvSpPr txBox="1">
            <a:spLocks noChangeArrowheads="1"/>
          </xdr:cNvSpPr>
        </xdr:nvSpPr>
        <xdr:spPr>
          <a:xfrm>
            <a:off x="4308711" y="5567710"/>
            <a:ext cx="455189" cy="147768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7462" tIns="4762" rIns="4762" bIns="4762" anchor="ctr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教</a:t>
            </a: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養娯楽</a:t>
            </a:r>
          </a:p>
        </xdr:txBody>
      </xdr:sp>
      <xdr:sp macro="" textlink="">
        <xdr:nvSpPr>
          <xdr:cNvPr id="12335" name="テキスト 28"/>
          <xdr:cNvSpPr txBox="1">
            <a:spLocks noChangeArrowheads="1"/>
          </xdr:cNvSpPr>
        </xdr:nvSpPr>
        <xdr:spPr>
          <a:xfrm>
            <a:off x="4776183" y="5571834"/>
            <a:ext cx="843288" cy="166325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7462" tIns="4762" rIns="4762" bIns="4762" anchor="ctr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そ</a:t>
            </a: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の他の消費支出</a:t>
            </a:r>
          </a:p>
        </xdr:txBody>
      </xdr:sp>
      <xdr:sp macro="" textlink="">
        <xdr:nvSpPr>
          <xdr:cNvPr id="12336" name="直線 29"/>
          <xdr:cNvSpPr/>
        </xdr:nvSpPr>
        <xdr:spPr>
          <a:xfrm flipV="1">
            <a:off x="2916643" y="6956044"/>
            <a:ext cx="6502" cy="185569"/>
          </a:xfrm>
          <a:prstGeom prst="line">
            <a:avLst/>
          </a:prstGeom>
          <a:noFill/>
          <a:ln w="3175">
            <a:solidFill>
              <a:sysClr val="windowText" lastClr="000000"/>
            </a:solidFill>
            <a:miter/>
            <a:tailEnd type="triangle"/>
          </a:ln>
        </xdr:spPr>
        <xdr:txBody>
          <a:bodyPr vertOverflow="overflow" horzOverflow="overflow" upright="1"/>
          <a:lstStyle/>
          <a:p/>
        </xdr:txBody>
      </xdr:sp>
      <xdr:sp macro="" textlink="">
        <xdr:nvSpPr>
          <xdr:cNvPr id="12337" name="直線 30"/>
          <xdr:cNvSpPr/>
        </xdr:nvSpPr>
        <xdr:spPr>
          <a:xfrm flipH="1" flipV="1">
            <a:off x="3274343" y="6971852"/>
            <a:ext cx="0" cy="160139"/>
          </a:xfrm>
          <a:prstGeom prst="line">
            <a:avLst/>
          </a:prstGeom>
          <a:noFill/>
          <a:ln w="3175">
            <a:solidFill>
              <a:sysClr val="windowText" lastClr="000000"/>
            </a:solidFill>
            <a:miter/>
            <a:tailEnd type="triangle"/>
          </a:ln>
        </xdr:spPr>
        <xdr:txBody>
          <a:bodyPr vertOverflow="overflow" horzOverflow="overflow" upright="1"/>
          <a:lstStyle/>
          <a:p/>
        </xdr:txBody>
      </xdr:sp>
      <xdr:sp macro="" textlink="">
        <xdr:nvSpPr>
          <xdr:cNvPr id="12338" name="直線 31"/>
          <xdr:cNvSpPr/>
        </xdr:nvSpPr>
        <xdr:spPr>
          <a:xfrm flipH="1">
            <a:off x="2535873" y="5617195"/>
            <a:ext cx="0" cy="147081"/>
          </a:xfrm>
          <a:prstGeom prst="line">
            <a:avLst/>
          </a:prstGeom>
          <a:noFill/>
          <a:ln w="3175">
            <a:solidFill>
              <a:sysClr val="windowText" lastClr="000000"/>
            </a:solidFill>
            <a:miter/>
            <a:tailEnd type="triangle"/>
          </a:ln>
        </xdr:spPr>
        <xdr:txBody>
          <a:bodyPr vertOverflow="overflow" horzOverflow="overflow" upright="1"/>
          <a:lstStyle/>
          <a:p/>
        </xdr:txBody>
      </xdr:sp>
      <xdr:sp macro="" textlink="">
        <xdr:nvSpPr>
          <xdr:cNvPr id="12339" name="直線 32"/>
          <xdr:cNvSpPr/>
        </xdr:nvSpPr>
        <xdr:spPr>
          <a:xfrm flipH="1">
            <a:off x="3067650" y="5675615"/>
            <a:ext cx="0" cy="147081"/>
          </a:xfrm>
          <a:prstGeom prst="line">
            <a:avLst/>
          </a:prstGeom>
          <a:noFill/>
          <a:ln w="3175">
            <a:solidFill>
              <a:sysClr val="windowText" lastClr="000000"/>
            </a:solidFill>
            <a:miter/>
            <a:tailEnd type="triangle"/>
          </a:ln>
        </xdr:spPr>
        <xdr:txBody>
          <a:bodyPr vertOverflow="overflow" horzOverflow="overflow" upright="1"/>
          <a:lstStyle/>
          <a:p/>
        </xdr:txBody>
      </xdr:sp>
      <xdr:sp macro="" textlink="">
        <xdr:nvSpPr>
          <xdr:cNvPr id="12340" name="直線 33"/>
          <xdr:cNvSpPr/>
        </xdr:nvSpPr>
        <xdr:spPr>
          <a:xfrm flipH="1" flipV="1">
            <a:off x="4272585" y="6952608"/>
            <a:ext cx="0" cy="160139"/>
          </a:xfrm>
          <a:prstGeom prst="line">
            <a:avLst/>
          </a:prstGeom>
          <a:noFill/>
          <a:ln w="3175">
            <a:solidFill>
              <a:sysClr val="windowText" lastClr="000000"/>
            </a:solidFill>
            <a:miter/>
            <a:tailEnd type="triangle"/>
          </a:ln>
        </xdr:spPr>
        <xdr:txBody>
          <a:bodyPr vertOverflow="overflow" horzOverflow="overflow" upright="1"/>
          <a:lstStyle/>
          <a:p/>
        </xdr:txBody>
      </xdr:sp>
      <xdr:sp macro="" textlink="">
        <xdr:nvSpPr>
          <xdr:cNvPr id="12341" name="テキスト 34"/>
          <xdr:cNvSpPr txBox="1">
            <a:spLocks noChangeArrowheads="1"/>
          </xdr:cNvSpPr>
        </xdr:nvSpPr>
        <xdr:spPr>
          <a:xfrm>
            <a:off x="5638465" y="5487296"/>
            <a:ext cx="579455" cy="206189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7462" tIns="4762" rIns="4762" bIns="4762" anchor="t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（％）</a:t>
            </a:r>
          </a:p>
        </xdr:txBody>
      </xdr:sp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0.19850000000000001</cdr:x>
      <cdr:y>6.7250000000000004e-002</cdr:y>
    </cdr:from>
    <cdr:to>
      <cdr:x>0.27124999999999999</cdr:x>
      <cdr:y>0.14299999999999999</cdr:y>
    </cdr:to>
    <cdr:sp macro="" textlink="">
      <cdr:nvSpPr>
        <cdr:cNvPr id="1" name="テキスト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1223290" y="135157"/>
          <a:ext cx="448334" cy="15224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miter/>
        </a:ln>
      </cdr:spPr>
      <cdr:txBody>
        <a:bodyPr xmlns:a="http://schemas.openxmlformats.org/drawingml/2006/main" vertOverflow="clip" horzOverflow="overflow" wrap="square" lIns="17462" tIns="4762" rIns="4762" bIns="4762" anchor="ctr" upright="1"/>
        <a:lstStyle xmlns:a="http://schemas.openxmlformats.org/drawingml/2006/main"/>
        <a:p xmlns:a="http://schemas.openxmlformats.org/drawingml/2006/main">
          <a:pPr algn="l">
            <a:lnSpc>
              <a:spcPts val="960"/>
            </a:lnSpc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食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料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27</xdr:row>
      <xdr:rowOff>0</xdr:rowOff>
    </xdr:from>
    <xdr:to xmlns:xdr="http://schemas.openxmlformats.org/drawingml/2006/spreadsheetDrawing">
      <xdr:col>12</xdr:col>
      <xdr:colOff>57150</xdr:colOff>
      <xdr:row>38</xdr:row>
      <xdr:rowOff>19050</xdr:rowOff>
    </xdr:to>
    <xdr:grpSp>
      <xdr:nvGrpSpPr>
        <xdr:cNvPr id="15393" name="グループ 17"/>
        <xdr:cNvGrpSpPr/>
      </xdr:nvGrpSpPr>
      <xdr:grpSpPr>
        <a:xfrm>
          <a:off x="144145" y="5497830"/>
          <a:ext cx="6399530" cy="2009775"/>
          <a:chOff x="304800" y="5425440"/>
          <a:chExt cx="6415280" cy="1946417"/>
        </a:xfrm>
      </xdr:grpSpPr>
      <xdr:graphicFrame macro="">
        <xdr:nvGraphicFramePr>
          <xdr:cNvPr id="15394" name="グラフ 18"/>
          <xdr:cNvGraphicFramePr/>
        </xdr:nvGraphicFramePr>
        <xdr:xfrm>
          <a:off x="304800" y="5425440"/>
          <a:ext cx="6415280" cy="194641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5395" name="テキスト 19"/>
          <xdr:cNvSpPr txBox="1">
            <a:spLocks noChangeArrowheads="1"/>
          </xdr:cNvSpPr>
        </xdr:nvSpPr>
        <xdr:spPr>
          <a:xfrm>
            <a:off x="2256682" y="5574583"/>
            <a:ext cx="311712" cy="125775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7462" tIns="4762" rIns="4762" bIns="4762" anchor="ctr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住</a:t>
            </a: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居</a:t>
            </a:r>
          </a:p>
        </xdr:txBody>
      </xdr:sp>
      <xdr:sp macro="" textlink="">
        <xdr:nvSpPr>
          <xdr:cNvPr id="15396" name="テキスト 20"/>
          <xdr:cNvSpPr txBox="1">
            <a:spLocks noChangeArrowheads="1"/>
          </xdr:cNvSpPr>
        </xdr:nvSpPr>
        <xdr:spPr>
          <a:xfrm>
            <a:off x="2767088" y="5558775"/>
            <a:ext cx="567433" cy="144332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7462" tIns="4762" rIns="4762" bIns="4762" anchor="ctr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光</a:t>
            </a: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熱・水道</a:t>
            </a:r>
          </a:p>
        </xdr:txBody>
      </xdr:sp>
      <xdr:sp macro="" textlink="">
        <xdr:nvSpPr>
          <xdr:cNvPr id="15397" name="テキスト 21"/>
          <xdr:cNvSpPr txBox="1">
            <a:spLocks noChangeArrowheads="1"/>
          </xdr:cNvSpPr>
        </xdr:nvSpPr>
        <xdr:spPr>
          <a:xfrm>
            <a:off x="2950609" y="7226838"/>
            <a:ext cx="703080" cy="110654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7462" tIns="4762" rIns="4762" bIns="4762" anchor="ctr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家</a:t>
            </a: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具・家事用品</a:t>
            </a:r>
          </a:p>
        </xdr:txBody>
      </xdr:sp>
      <xdr:sp macro="" textlink="">
        <xdr:nvSpPr>
          <xdr:cNvPr id="15398" name="テキスト 22"/>
          <xdr:cNvSpPr txBox="1">
            <a:spLocks noChangeArrowheads="1"/>
          </xdr:cNvSpPr>
        </xdr:nvSpPr>
        <xdr:spPr>
          <a:xfrm>
            <a:off x="4500187" y="7060513"/>
            <a:ext cx="240600" cy="101719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7462" tIns="4762" rIns="4762" bIns="4762" anchor="ctr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教</a:t>
            </a: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育</a:t>
            </a:r>
          </a:p>
        </xdr:txBody>
      </xdr:sp>
      <xdr:sp macro="" textlink="">
        <xdr:nvSpPr>
          <xdr:cNvPr id="15399" name="テキスト 23"/>
          <xdr:cNvSpPr txBox="1">
            <a:spLocks noChangeArrowheads="1"/>
          </xdr:cNvSpPr>
        </xdr:nvSpPr>
        <xdr:spPr>
          <a:xfrm>
            <a:off x="3162307" y="5445372"/>
            <a:ext cx="656520" cy="120276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7462" tIns="4762" rIns="4762" bIns="4762" anchor="ctr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被</a:t>
            </a: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服及び履物</a:t>
            </a:r>
          </a:p>
        </xdr:txBody>
      </xdr:sp>
      <xdr:sp macro="" textlink="">
        <xdr:nvSpPr>
          <xdr:cNvPr id="15400" name="テキスト 24"/>
          <xdr:cNvSpPr txBox="1">
            <a:spLocks noChangeArrowheads="1"/>
          </xdr:cNvSpPr>
        </xdr:nvSpPr>
        <xdr:spPr>
          <a:xfrm>
            <a:off x="3429603" y="7058451"/>
            <a:ext cx="438385" cy="147768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7462" tIns="4762" rIns="4762" bIns="4762" anchor="ctr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保</a:t>
            </a: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健医療</a:t>
            </a:r>
          </a:p>
        </xdr:txBody>
      </xdr:sp>
      <xdr:sp macro="" textlink="">
        <xdr:nvSpPr>
          <xdr:cNvPr id="15401" name="テキスト 25"/>
          <xdr:cNvSpPr txBox="1">
            <a:spLocks noChangeArrowheads="1"/>
          </xdr:cNvSpPr>
        </xdr:nvSpPr>
        <xdr:spPr>
          <a:xfrm>
            <a:off x="3850111" y="5544342"/>
            <a:ext cx="524357" cy="147081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7462" tIns="4762" rIns="4762" bIns="4762" anchor="ctr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交</a:t>
            </a: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通・通信</a:t>
            </a:r>
          </a:p>
        </xdr:txBody>
      </xdr:sp>
      <xdr:sp macro="" textlink="">
        <xdr:nvSpPr>
          <xdr:cNvPr id="15402" name="テキスト 26"/>
          <xdr:cNvSpPr txBox="1">
            <a:spLocks noChangeArrowheads="1"/>
          </xdr:cNvSpPr>
        </xdr:nvSpPr>
        <xdr:spPr>
          <a:xfrm>
            <a:off x="4488627" y="5536094"/>
            <a:ext cx="455189" cy="147769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7462" tIns="4762" rIns="4762" bIns="4762" anchor="ctr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教</a:t>
            </a: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養娯楽</a:t>
            </a:r>
          </a:p>
        </xdr:txBody>
      </xdr:sp>
      <xdr:sp macro="" textlink="">
        <xdr:nvSpPr>
          <xdr:cNvPr id="15403" name="テキスト 27"/>
          <xdr:cNvSpPr txBox="1">
            <a:spLocks noChangeArrowheads="1"/>
          </xdr:cNvSpPr>
        </xdr:nvSpPr>
        <xdr:spPr>
          <a:xfrm>
            <a:off x="5019681" y="5521661"/>
            <a:ext cx="843384" cy="166325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7462" tIns="4762" rIns="4762" bIns="4762" anchor="ctr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そ</a:t>
            </a: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の他の消費支出</a:t>
            </a:r>
          </a:p>
        </xdr:txBody>
      </xdr:sp>
      <xdr:sp macro="" textlink="">
        <xdr:nvSpPr>
          <xdr:cNvPr id="15404" name="直線 28"/>
          <xdr:cNvSpPr/>
        </xdr:nvSpPr>
        <xdr:spPr>
          <a:xfrm flipV="1">
            <a:off x="3294432" y="6911370"/>
            <a:ext cx="0" cy="273543"/>
          </a:xfrm>
          <a:prstGeom prst="line">
            <a:avLst/>
          </a:prstGeom>
          <a:noFill/>
          <a:ln w="3175">
            <a:solidFill>
              <a:sysClr val="windowText" lastClr="000000"/>
            </a:solidFill>
            <a:miter/>
            <a:tailEnd type="triangle"/>
          </a:ln>
        </xdr:spPr>
        <xdr:txBody>
          <a:bodyPr vertOverflow="overflow" horzOverflow="overflow" upright="1"/>
          <a:lstStyle/>
          <a:p/>
        </xdr:txBody>
      </xdr:sp>
      <xdr:sp macro="" textlink="">
        <xdr:nvSpPr>
          <xdr:cNvPr id="15405" name="直線 29"/>
          <xdr:cNvSpPr/>
        </xdr:nvSpPr>
        <xdr:spPr>
          <a:xfrm flipV="1">
            <a:off x="3628505" y="6910683"/>
            <a:ext cx="0" cy="153953"/>
          </a:xfrm>
          <a:prstGeom prst="line">
            <a:avLst/>
          </a:prstGeom>
          <a:noFill/>
          <a:ln w="3175">
            <a:solidFill>
              <a:sysClr val="windowText" lastClr="000000"/>
            </a:solidFill>
            <a:miter/>
            <a:tailEnd type="triangle"/>
          </a:ln>
        </xdr:spPr>
        <xdr:txBody>
          <a:bodyPr vertOverflow="overflow" horzOverflow="overflow" upright="1"/>
          <a:lstStyle/>
          <a:p/>
        </xdr:txBody>
      </xdr:sp>
      <xdr:sp macro="" textlink="">
        <xdr:nvSpPr>
          <xdr:cNvPr id="15406" name="直線 30"/>
          <xdr:cNvSpPr/>
        </xdr:nvSpPr>
        <xdr:spPr>
          <a:xfrm flipH="1">
            <a:off x="3459413" y="5599325"/>
            <a:ext cx="0" cy="134710"/>
          </a:xfrm>
          <a:prstGeom prst="line">
            <a:avLst/>
          </a:prstGeom>
          <a:noFill/>
          <a:ln w="3175">
            <a:solidFill>
              <a:sysClr val="windowText" lastClr="000000"/>
            </a:solidFill>
            <a:miter/>
            <a:tailEnd type="triangle"/>
          </a:ln>
        </xdr:spPr>
        <xdr:txBody>
          <a:bodyPr vertOverflow="overflow" horzOverflow="overflow" upright="1"/>
          <a:lstStyle/>
          <a:p/>
        </xdr:txBody>
      </xdr:sp>
      <xdr:sp macro="" textlink="">
        <xdr:nvSpPr>
          <xdr:cNvPr id="15407" name="直線 31"/>
          <xdr:cNvSpPr/>
        </xdr:nvSpPr>
        <xdr:spPr>
          <a:xfrm flipV="1">
            <a:off x="4617958" y="6927178"/>
            <a:ext cx="0" cy="153954"/>
          </a:xfrm>
          <a:prstGeom prst="line">
            <a:avLst/>
          </a:prstGeom>
          <a:noFill/>
          <a:ln w="3175">
            <a:solidFill>
              <a:sysClr val="windowText" lastClr="000000"/>
            </a:solidFill>
            <a:miter/>
            <a:tailEnd type="triangle"/>
          </a:ln>
        </xdr:spPr>
        <xdr:txBody>
          <a:bodyPr vertOverflow="overflow" horzOverflow="overflow" upright="1"/>
          <a:lstStyle/>
          <a:p/>
        </xdr:txBody>
      </xdr:sp>
      <xdr:sp macro="" textlink="">
        <xdr:nvSpPr>
          <xdr:cNvPr id="15408" name="テキスト 32"/>
          <xdr:cNvSpPr txBox="1">
            <a:spLocks noChangeArrowheads="1"/>
          </xdr:cNvSpPr>
        </xdr:nvSpPr>
        <xdr:spPr>
          <a:xfrm>
            <a:off x="5882618" y="5472176"/>
            <a:ext cx="308464" cy="185569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7462" tIns="4762" rIns="4762" bIns="4762" anchor="t" upright="1"/>
          <a:lstStyle/>
          <a:p>
            <a:pPr algn="l">
              <a:lnSpc>
                <a:spcPts val="960"/>
              </a:lnSpc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（％）</a:t>
            </a:r>
          </a:p>
        </xdr:txBody>
      </xdr: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0.19850000000000001</cdr:x>
      <cdr:y>6.7250000000000004e-002</cdr:y>
    </cdr:from>
    <cdr:to>
      <cdr:x>0.27124999999999999</cdr:x>
      <cdr:y>0.14299999999999999</cdr:y>
    </cdr:to>
    <cdr:sp macro="" textlink="">
      <cdr:nvSpPr>
        <cdr:cNvPr id="1" name="テキスト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1270306" y="135157"/>
          <a:ext cx="465565" cy="15224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miter/>
        </a:ln>
      </cdr:spPr>
      <cdr:txBody>
        <a:bodyPr xmlns:a="http://schemas.openxmlformats.org/drawingml/2006/main" vertOverflow="clip" horzOverflow="overflow" wrap="square" lIns="17462" tIns="4762" rIns="4762" bIns="4762" anchor="ctr" upright="1"/>
        <a:lstStyle xmlns:a="http://schemas.openxmlformats.org/drawingml/2006/main"/>
        <a:p xmlns:a="http://schemas.openxmlformats.org/drawingml/2006/main">
          <a:pPr algn="l">
            <a:lnSpc>
              <a:spcPts val="960"/>
            </a:lnSpc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食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料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11</xdr:row>
      <xdr:rowOff>0</xdr:rowOff>
    </xdr:from>
    <xdr:to xmlns:xdr="http://schemas.openxmlformats.org/drawingml/2006/spreadsheetDrawing">
      <xdr:col>9</xdr:col>
      <xdr:colOff>327025</xdr:colOff>
      <xdr:row>27</xdr:row>
      <xdr:rowOff>130810</xdr:rowOff>
    </xdr:to>
    <xdr:grpSp>
      <xdr:nvGrpSpPr>
        <xdr:cNvPr id="18478" name="グループ 21"/>
        <xdr:cNvGrpSpPr/>
      </xdr:nvGrpSpPr>
      <xdr:grpSpPr>
        <a:xfrm>
          <a:off x="144145" y="2078355"/>
          <a:ext cx="4954905" cy="2813050"/>
          <a:chOff x="146957" y="2209800"/>
          <a:chExt cx="4959241" cy="2831332"/>
        </a:xfrm>
      </xdr:grpSpPr>
      <xdr:graphicFrame macro="">
        <xdr:nvGraphicFramePr>
          <xdr:cNvPr id="18479" name="グラフ 22"/>
          <xdr:cNvGraphicFramePr/>
        </xdr:nvGraphicFramePr>
        <xdr:xfrm>
          <a:off x="146957" y="2209800"/>
          <a:ext cx="4805612" cy="28313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8480" name="テキスト 23"/>
          <xdr:cNvSpPr txBox="1">
            <a:spLocks noChangeArrowheads="1"/>
          </xdr:cNvSpPr>
        </xdr:nvSpPr>
        <xdr:spPr>
          <a:xfrm>
            <a:off x="4853129" y="2225019"/>
            <a:ext cx="253069" cy="164758"/>
          </a:xfrm>
          <a:prstGeom prst="rect">
            <a:avLst/>
          </a:prstGeom>
          <a:noFill/>
          <a:ln>
            <a:miter/>
          </a:ln>
        </xdr:spPr>
        <xdr:txBody>
          <a:bodyPr vertOverflow="clip" horzOverflow="overflow" wrap="square" lIns="14287" tIns="4762" rIns="4762" bIns="4762" anchor="t" upright="1"/>
          <a:lstStyle/>
          <a:p>
            <a:pPr algn="l">
              <a:lnSpc>
                <a:spcPts val="840"/>
              </a:lnSpc>
            </a:pPr>
            <a:r>
              <a:rPr lang="ja-JP" altLang="en-US" sz="6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6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円）</a:t>
            </a:r>
          </a:p>
        </xdr:txBody>
      </xdr:sp>
    </xdr:grpSp>
    <xdr:clientData/>
  </xdr:twoCellAnchor>
  <xdr:twoCellAnchor>
    <xdr:from xmlns:xdr="http://schemas.openxmlformats.org/drawingml/2006/spreadsheetDrawing">
      <xdr:col>0</xdr:col>
      <xdr:colOff>0</xdr:colOff>
      <xdr:row>28</xdr:row>
      <xdr:rowOff>0</xdr:rowOff>
    </xdr:from>
    <xdr:to xmlns:xdr="http://schemas.openxmlformats.org/drawingml/2006/spreadsheetDrawing">
      <xdr:col>10</xdr:col>
      <xdr:colOff>17780</xdr:colOff>
      <xdr:row>46</xdr:row>
      <xdr:rowOff>69215</xdr:rowOff>
    </xdr:to>
    <xdr:grpSp>
      <xdr:nvGrpSpPr>
        <xdr:cNvPr id="18481" name="グループ 24"/>
        <xdr:cNvGrpSpPr/>
      </xdr:nvGrpSpPr>
      <xdr:grpSpPr>
        <a:xfrm>
          <a:off x="0" y="4928235"/>
          <a:ext cx="5360670" cy="3086735"/>
          <a:chOff x="264221" y="4947835"/>
          <a:chExt cx="5365114" cy="3106590"/>
        </a:xfrm>
      </xdr:grpSpPr>
      <xdr:graphicFrame macro="">
        <xdr:nvGraphicFramePr>
          <xdr:cNvPr id="18482" name="グラフ 25"/>
          <xdr:cNvGraphicFramePr/>
        </xdr:nvGraphicFramePr>
        <xdr:xfrm>
          <a:off x="264221" y="4947835"/>
          <a:ext cx="5058734" cy="31065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 macro="">
        <xdr:nvPicPr>
          <xdr:cNvPr id="18483" name="図 26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299550" y="5362047"/>
            <a:ext cx="472619" cy="153510"/>
          </a:xfrm>
          <a:prstGeom prst="rect">
            <a:avLst/>
          </a:prstGeom>
          <a:noFill/>
          <a:ln>
            <a:miter/>
          </a:ln>
        </xdr:spPr>
      </xdr:pic>
      <xdr:pic macro="">
        <xdr:nvPicPr>
          <xdr:cNvPr id="18484" name="図 27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069371" y="5389176"/>
            <a:ext cx="320107" cy="138291"/>
          </a:xfrm>
          <a:prstGeom prst="rect">
            <a:avLst/>
          </a:prstGeom>
          <a:noFill/>
          <a:ln>
            <a:miter/>
          </a:ln>
        </xdr:spPr>
      </xdr:pic>
      <xdr:pic macro="">
        <xdr:nvPicPr>
          <xdr:cNvPr id="18485" name="図 28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309032" y="5391822"/>
            <a:ext cx="436865" cy="134983"/>
          </a:xfrm>
          <a:prstGeom prst="rect">
            <a:avLst/>
          </a:prstGeom>
          <a:noFill/>
          <a:ln>
            <a:miter/>
          </a:ln>
        </xdr:spPr>
      </xdr:pic>
      <xdr:pic macro="">
        <xdr:nvPicPr>
          <xdr:cNvPr id="18486" name="図 29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2189481" y="5213169"/>
            <a:ext cx="571500" cy="122410"/>
          </a:xfrm>
          <a:prstGeom prst="rect">
            <a:avLst/>
          </a:prstGeom>
          <a:noFill/>
          <a:ln>
            <a:miter/>
          </a:ln>
        </xdr:spPr>
      </xdr:pic>
      <xdr:pic macro="">
        <xdr:nvPicPr>
          <xdr:cNvPr id="18487" name="図 30"/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2765450" y="5292570"/>
            <a:ext cx="586584" cy="130351"/>
          </a:xfrm>
          <a:prstGeom prst="rect">
            <a:avLst/>
          </a:prstGeom>
          <a:noFill/>
          <a:ln>
            <a:miter/>
          </a:ln>
        </xdr:spPr>
      </xdr:pic>
      <xdr:pic macro="">
        <xdr:nvPicPr>
          <xdr:cNvPr id="18488" name="図 31"/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3255946" y="5362708"/>
            <a:ext cx="373179" cy="153510"/>
          </a:xfrm>
          <a:prstGeom prst="rect">
            <a:avLst/>
          </a:prstGeom>
          <a:noFill/>
          <a:ln>
            <a:miter/>
          </a:ln>
        </xdr:spPr>
      </xdr:pic>
      <xdr:pic macro="">
        <xdr:nvPicPr>
          <xdr:cNvPr id="18489" name="図 32"/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3633594" y="5370649"/>
            <a:ext cx="396084" cy="153509"/>
          </a:xfrm>
          <a:prstGeom prst="rect">
            <a:avLst/>
          </a:prstGeom>
          <a:noFill/>
          <a:ln>
            <a:miter/>
          </a:ln>
        </xdr:spPr>
      </xdr:pic>
      <xdr:pic macro="">
        <xdr:nvPicPr>
          <xdr:cNvPr id="18490" name="図 33"/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3975488" y="5303819"/>
            <a:ext cx="251393" cy="107192"/>
          </a:xfrm>
          <a:prstGeom prst="rect">
            <a:avLst/>
          </a:prstGeom>
          <a:noFill/>
          <a:ln>
            <a:miter/>
          </a:ln>
        </xdr:spPr>
      </xdr:pic>
      <xdr:pic macro="">
        <xdr:nvPicPr>
          <xdr:cNvPr id="18491" name="図 34"/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4186658" y="5373295"/>
            <a:ext cx="464798" cy="153510"/>
          </a:xfrm>
          <a:prstGeom prst="rect">
            <a:avLst/>
          </a:prstGeom>
          <a:noFill/>
          <a:ln>
            <a:miter/>
          </a:ln>
        </xdr:spPr>
      </xdr:pic>
      <xdr:pic macro="">
        <xdr:nvPicPr>
          <xdr:cNvPr id="18492" name="図 35"/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4602295" y="5350136"/>
            <a:ext cx="884025" cy="183286"/>
          </a:xfrm>
          <a:prstGeom prst="rect">
            <a:avLst/>
          </a:prstGeom>
          <a:noFill/>
          <a:ln>
            <a:miter/>
          </a:ln>
        </xdr:spPr>
      </xdr:pic>
      <xdr:sp macro="" textlink="">
        <xdr:nvSpPr>
          <xdr:cNvPr id="18493" name="テキスト 36"/>
          <xdr:cNvSpPr txBox="1">
            <a:spLocks noChangeArrowheads="1"/>
          </xdr:cNvSpPr>
        </xdr:nvSpPr>
        <xdr:spPr>
          <a:xfrm>
            <a:off x="5288318" y="5354768"/>
            <a:ext cx="341017" cy="205783"/>
          </a:xfrm>
          <a:prstGeom prst="rect">
            <a:avLst/>
          </a:prstGeom>
          <a:solidFill>
            <a:sysClr val="window" lastClr="FFFFFF"/>
          </a:solidFill>
          <a:ln>
            <a:miter/>
          </a:ln>
        </xdr:spPr>
        <xdr:txBody>
          <a:bodyPr vertOverflow="clip" horzOverflow="overflow" wrap="square" lIns="14287" tIns="4762" rIns="4762" bIns="4762" anchor="t" upright="1"/>
          <a:lstStyle/>
          <a:p>
            <a:pPr algn="l">
              <a:lnSpc>
                <a:spcPts val="840"/>
              </a:lnSpc>
            </a:pPr>
            <a:r>
              <a:rPr lang="ja-JP" altLang="en-US" sz="6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6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％）</a:t>
            </a:r>
          </a:p>
        </xdr:txBody>
      </xdr:sp>
      <xdr:sp macro="" textlink="">
        <xdr:nvSpPr>
          <xdr:cNvPr id="18494" name="直線 37"/>
          <xdr:cNvSpPr/>
        </xdr:nvSpPr>
        <xdr:spPr>
          <a:xfrm>
            <a:off x="2617966" y="5328301"/>
            <a:ext cx="152512" cy="201813"/>
          </a:xfrm>
          <a:prstGeom prst="line">
            <a:avLst/>
          </a:prstGeom>
          <a:noFill/>
          <a:ln w="2540" cap="sq">
            <a:solidFill>
              <a:sysClr val="windowText" lastClr="000000"/>
            </a:solidFill>
            <a:prstDash val="solid"/>
            <a:miter/>
            <a:headEnd type="none"/>
            <a:tailEnd type="triangle" w="sm" len="sm"/>
          </a:ln>
        </xdr:spPr>
        <xdr:txBody>
          <a:bodyPr vertOverflow="overflow" horzOverflow="overflow" upright="1"/>
          <a:lstStyle/>
          <a:p/>
        </xdr:txBody>
      </xdr:sp>
      <xdr:sp macro="" textlink="">
        <xdr:nvSpPr>
          <xdr:cNvPr id="18495" name="直線 38"/>
          <xdr:cNvSpPr/>
        </xdr:nvSpPr>
        <xdr:spPr>
          <a:xfrm>
            <a:off x="2955392" y="5409688"/>
            <a:ext cx="0" cy="125719"/>
          </a:xfrm>
          <a:prstGeom prst="line">
            <a:avLst/>
          </a:prstGeom>
          <a:noFill/>
          <a:ln w="2540" cap="sq">
            <a:solidFill>
              <a:sysClr val="windowText" lastClr="000000"/>
            </a:solidFill>
            <a:prstDash val="solid"/>
            <a:miter/>
            <a:headEnd type="none"/>
            <a:tailEnd type="triangle" w="sm" len="sm"/>
          </a:ln>
        </xdr:spPr>
        <xdr:txBody>
          <a:bodyPr vertOverflow="overflow" horzOverflow="overflow" upright="1"/>
          <a:lstStyle/>
          <a:p/>
        </xdr:txBody>
      </xdr:sp>
      <xdr:sp macro="" textlink="">
        <xdr:nvSpPr>
          <xdr:cNvPr id="18496" name="直線 39"/>
          <xdr:cNvSpPr/>
        </xdr:nvSpPr>
        <xdr:spPr>
          <a:xfrm flipH="1">
            <a:off x="3107903" y="5464607"/>
            <a:ext cx="163126" cy="54920"/>
          </a:xfrm>
          <a:prstGeom prst="line">
            <a:avLst/>
          </a:prstGeom>
          <a:noFill/>
          <a:ln w="2540" cap="sq">
            <a:solidFill>
              <a:sysClr val="windowText" lastClr="000000"/>
            </a:solidFill>
            <a:prstDash val="solid"/>
            <a:miter/>
            <a:headEnd type="none"/>
            <a:tailEnd type="triangle" w="sm" len="sm"/>
          </a:ln>
        </xdr:spPr>
        <xdr:txBody>
          <a:bodyPr vertOverflow="overflow" horzOverflow="overflow" upright="1"/>
          <a:lstStyle/>
          <a:p/>
        </xdr:txBody>
      </xdr:sp>
      <xdr:sp macro="" textlink="">
        <xdr:nvSpPr>
          <xdr:cNvPr id="18497" name="直線 40"/>
          <xdr:cNvSpPr/>
        </xdr:nvSpPr>
        <xdr:spPr>
          <a:xfrm>
            <a:off x="4071018" y="5431523"/>
            <a:ext cx="0" cy="125720"/>
          </a:xfrm>
          <a:prstGeom prst="line">
            <a:avLst/>
          </a:prstGeom>
          <a:noFill/>
          <a:ln w="2540" cap="sq">
            <a:solidFill>
              <a:sysClr val="windowText" lastClr="000000"/>
            </a:solidFill>
            <a:prstDash val="solid"/>
            <a:miter/>
            <a:headEnd type="none"/>
            <a:tailEnd type="triangle" w="sm" len="sm"/>
          </a:ln>
        </xdr:spPr>
        <xdr:txBody>
          <a:bodyPr vertOverflow="overflow" horzOverflow="overflow" upright="1"/>
          <a:lstStyle/>
          <a:p/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450215</xdr:colOff>
      <xdr:row>24</xdr:row>
      <xdr:rowOff>26670</xdr:rowOff>
    </xdr:from>
    <xdr:to xmlns:xdr="http://schemas.openxmlformats.org/drawingml/2006/spreadsheetDrawing">
      <xdr:col>10</xdr:col>
      <xdr:colOff>101600</xdr:colOff>
      <xdr:row>25</xdr:row>
      <xdr:rowOff>99060</xdr:rowOff>
    </xdr:to>
    <xdr:sp macro="" textlink="">
      <xdr:nvSpPr>
        <xdr:cNvPr id="22529" name="テキスト 1"/>
        <xdr:cNvSpPr txBox="1">
          <a:spLocks noChangeArrowheads="1"/>
        </xdr:cNvSpPr>
      </xdr:nvSpPr>
      <xdr:spPr>
        <a:xfrm>
          <a:off x="5754370" y="4427220"/>
          <a:ext cx="379730" cy="26289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7462" tIns="4762" rIns="4762" bIns="4762" anchor="t" upright="1"/>
        <a:lstStyle/>
        <a:p>
          <a:pPr algn="l">
            <a:lnSpc>
              <a:spcPts val="960"/>
            </a:lnSpc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(％)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720090</xdr:colOff>
      <xdr:row>41</xdr:row>
      <xdr:rowOff>92075</xdr:rowOff>
    </xdr:from>
    <xdr:to xmlns:xdr="http://schemas.openxmlformats.org/drawingml/2006/spreadsheetDrawing">
      <xdr:col>9</xdr:col>
      <xdr:colOff>494665</xdr:colOff>
      <xdr:row>44</xdr:row>
      <xdr:rowOff>58420</xdr:rowOff>
    </xdr:to>
    <xdr:grpSp>
      <xdr:nvGrpSpPr>
        <xdr:cNvPr id="21511" name="グループ 7"/>
        <xdr:cNvGrpSpPr/>
      </xdr:nvGrpSpPr>
      <xdr:grpSpPr>
        <a:xfrm>
          <a:off x="4567555" y="6908165"/>
          <a:ext cx="1231265" cy="469265"/>
          <a:chOff x="5058443" y="6868933"/>
          <a:chExt cx="1252543" cy="464372"/>
        </a:xfrm>
      </xdr:grpSpPr>
      <xdr:sp macro="" textlink="">
        <xdr:nvSpPr>
          <xdr:cNvPr id="21512" name="四角形 8"/>
          <xdr:cNvSpPr>
            <a:spLocks noChangeArrowheads="1"/>
          </xdr:cNvSpPr>
        </xdr:nvSpPr>
        <xdr:spPr>
          <a:xfrm>
            <a:off x="5058443" y="6868933"/>
            <a:ext cx="1252543" cy="464372"/>
          </a:xfrm>
          <a:prstGeom prst="rect">
            <a:avLst/>
          </a:prstGeom>
          <a:solidFill>
            <a:sysClr val="window" lastClr="FFFFFF"/>
          </a:solidFill>
          <a:ln w="3175">
            <a:solidFill>
              <a:sysClr val="windowText" lastClr="000000"/>
            </a:solidFill>
            <a:miter/>
          </a:ln>
        </xdr:spPr>
        <xdr:txBody>
          <a:bodyPr vertOverflow="overflow" horzOverflow="overflow" upright="1"/>
          <a:lstStyle/>
          <a:p/>
        </xdr:txBody>
      </xdr:sp>
      <xdr:grpSp>
        <xdr:nvGrpSpPr>
          <xdr:cNvPr id="21513" name="グループ 9"/>
          <xdr:cNvGrpSpPr/>
        </xdr:nvGrpSpPr>
        <xdr:grpSpPr>
          <a:xfrm>
            <a:off x="5102009" y="6902103"/>
            <a:ext cx="1157731" cy="407138"/>
            <a:chOff x="5102009" y="6902103"/>
            <a:chExt cx="1157731" cy="407138"/>
          </a:xfrm>
        </xdr:grpSpPr>
        <xdr:sp macro="" textlink="">
          <xdr:nvSpPr>
            <xdr:cNvPr id="21514" name="四角形 10"/>
            <xdr:cNvSpPr>
              <a:spLocks noChangeArrowheads="1"/>
            </xdr:cNvSpPr>
          </xdr:nvSpPr>
          <xdr:spPr>
            <a:xfrm>
              <a:off x="5102009" y="6902753"/>
              <a:ext cx="256396" cy="89753"/>
            </a:xfrm>
            <a:prstGeom prst="rect">
              <a:avLst/>
            </a:prstGeom>
            <a:solidFill>
              <a:srgbClr val="57C0FF">
                <a:alpha val="70000"/>
              </a:srgbClr>
            </a:solidFill>
            <a:ln w="3175">
              <a:solidFill>
                <a:sysClr val="windowText" lastClr="000000"/>
              </a:solidFill>
              <a:miter/>
            </a:ln>
          </xdr:spPr>
          <xdr:txBody>
            <a:bodyPr vertOverflow="overflow" horzOverflow="overflow" upright="1"/>
            <a:lstStyle/>
            <a:p/>
          </xdr:txBody>
        </xdr:sp>
        <xdr:sp macro="" textlink="">
          <xdr:nvSpPr>
            <xdr:cNvPr id="21515" name="四角形 11"/>
            <xdr:cNvSpPr>
              <a:spLocks noChangeArrowheads="1"/>
            </xdr:cNvSpPr>
          </xdr:nvSpPr>
          <xdr:spPr>
            <a:xfrm>
              <a:off x="5107008" y="7058845"/>
              <a:ext cx="256397" cy="89752"/>
            </a:xfrm>
            <a:prstGeom prst="rect">
              <a:avLst/>
            </a:prstGeom>
            <a:solidFill>
              <a:srgbClr val="FFFFFF"/>
            </a:solidFill>
            <a:ln w="3175">
              <a:solidFill>
                <a:sysClr val="windowText" lastClr="000000"/>
              </a:solidFill>
              <a:miter/>
            </a:ln>
          </xdr:spPr>
          <xdr:txBody>
            <a:bodyPr vertOverflow="overflow" horzOverflow="overflow" upright="1"/>
            <a:lstStyle/>
            <a:p/>
          </xdr:txBody>
        </xdr:sp>
        <xdr:sp macro="" textlink="">
          <xdr:nvSpPr>
            <xdr:cNvPr id="21516" name="四角形 12"/>
            <xdr:cNvSpPr>
              <a:spLocks noChangeArrowheads="1"/>
            </xdr:cNvSpPr>
          </xdr:nvSpPr>
          <xdr:spPr>
            <a:xfrm>
              <a:off x="5111293" y="7200628"/>
              <a:ext cx="256397" cy="89752"/>
            </a:xfrm>
            <a:prstGeom prst="rect">
              <a:avLst/>
            </a:prstGeom>
            <a:pattFill prst="pct5">
              <a:fgClr>
                <a:srgbClr val="000000"/>
              </a:fgClr>
              <a:bgClr>
                <a:srgbClr val="FFFFFF"/>
              </a:bgClr>
            </a:pattFill>
            <a:ln w="3175">
              <a:solidFill>
                <a:sysClr val="windowText" lastClr="000000"/>
              </a:solidFill>
              <a:miter/>
            </a:ln>
          </xdr:spPr>
          <xdr:txBody>
            <a:bodyPr vertOverflow="overflow" horzOverflow="overflow" upright="1"/>
            <a:lstStyle/>
            <a:p/>
          </xdr:txBody>
        </xdr:sp>
        <xdr:sp macro="" textlink="">
          <xdr:nvSpPr>
            <xdr:cNvPr id="21517" name="四角形 13"/>
            <xdr:cNvSpPr>
              <a:spLocks noChangeArrowheads="1"/>
            </xdr:cNvSpPr>
          </xdr:nvSpPr>
          <xdr:spPr>
            <a:xfrm>
              <a:off x="5371975" y="6902103"/>
              <a:ext cx="887765" cy="104061"/>
            </a:xfrm>
            <a:prstGeom prst="rect">
              <a:avLst/>
            </a:prstGeom>
            <a:noFill/>
            <a:ln>
              <a:miter/>
            </a:ln>
          </xdr:spPr>
          <xdr:txBody>
            <a:bodyPr vertOverflow="clip" horzOverflow="overflow" wrap="square" lIns="14287" tIns="4762" rIns="4762" bIns="4762" anchor="t" upright="1"/>
            <a:lstStyle/>
            <a:p>
              <a:pPr algn="l">
                <a:lnSpc>
                  <a:spcPts val="840"/>
                </a:lnSpc>
              </a:pPr>
              <a:r>
                <a:rPr lang="ja-JP" altLang="en-US" sz="600" b="0" i="0" u="none" strike="noStrike" baseline="0">
                  <a:solidFill>
                    <a:sysClr val="windowText" lastClr="000000"/>
                  </a:solidFill>
                  <a:latin typeface="ＭＳ ゴシック"/>
                  <a:ea typeface="ＭＳ ゴシック"/>
                </a:rPr>
                <a:t>自宅と同じ市町</a:t>
              </a:r>
            </a:p>
          </xdr:txBody>
        </xdr:sp>
        <xdr:sp macro="" textlink="">
          <xdr:nvSpPr>
            <xdr:cNvPr id="21518" name="四角形 14"/>
            <xdr:cNvSpPr>
              <a:spLocks noChangeArrowheads="1"/>
            </xdr:cNvSpPr>
          </xdr:nvSpPr>
          <xdr:spPr>
            <a:xfrm>
              <a:off x="5382688" y="7063397"/>
              <a:ext cx="855599" cy="104061"/>
            </a:xfrm>
            <a:prstGeom prst="rect">
              <a:avLst/>
            </a:prstGeom>
            <a:noFill/>
            <a:ln>
              <a:miter/>
            </a:ln>
          </xdr:spPr>
          <xdr:txBody>
            <a:bodyPr vertOverflow="clip" horzOverflow="overflow" wrap="square" lIns="14287" tIns="4762" rIns="4762" bIns="4762" anchor="t" upright="1"/>
            <a:lstStyle/>
            <a:p>
              <a:pPr algn="l">
                <a:lnSpc>
                  <a:spcPts val="840"/>
                </a:lnSpc>
              </a:pPr>
              <a:r>
                <a:rPr lang="ja-JP" altLang="en-US" sz="600" b="0" i="0" u="none" strike="noStrike" baseline="0">
                  <a:solidFill>
                    <a:sysClr val="windowText" lastClr="000000"/>
                  </a:solidFill>
                  <a:latin typeface="ＭＳ ゴシック"/>
                  <a:ea typeface="ＭＳ ゴシック"/>
                </a:rPr>
                <a:t>自</a:t>
              </a:r>
              <a:r>
                <a:rPr lang="ja-JP" altLang="en-US" sz="600" b="0" i="0" u="none" strike="noStrike" baseline="0">
                  <a:solidFill>
                    <a:sysClr val="windowText" lastClr="000000"/>
                  </a:solidFill>
                  <a:latin typeface="ＭＳ ゴシック"/>
                  <a:ea typeface="ＭＳ ゴシック"/>
                </a:rPr>
                <a:t>宅と同じ県の他市町</a:t>
              </a:r>
            </a:p>
          </xdr:txBody>
        </xdr:sp>
        <xdr:sp macro="" textlink="">
          <xdr:nvSpPr>
            <xdr:cNvPr id="21519" name="四角形 15"/>
            <xdr:cNvSpPr>
              <a:spLocks noChangeArrowheads="1"/>
            </xdr:cNvSpPr>
          </xdr:nvSpPr>
          <xdr:spPr>
            <a:xfrm>
              <a:off x="5377689" y="7200628"/>
              <a:ext cx="770618" cy="108613"/>
            </a:xfrm>
            <a:prstGeom prst="rect">
              <a:avLst/>
            </a:prstGeom>
            <a:noFill/>
            <a:ln>
              <a:miter/>
            </a:ln>
          </xdr:spPr>
          <xdr:txBody>
            <a:bodyPr vertOverflow="clip" horzOverflow="overflow" wrap="square" lIns="14287" tIns="4762" rIns="4762" bIns="4762" anchor="t" upright="1"/>
            <a:lstStyle/>
            <a:p>
              <a:pPr algn="l">
                <a:lnSpc>
                  <a:spcPts val="840"/>
                </a:lnSpc>
              </a:pPr>
              <a:r>
                <a:rPr lang="ja-JP" altLang="en-US" sz="600" b="0" i="0" u="none" strike="noStrike" baseline="0">
                  <a:solidFill>
                    <a:sysClr val="windowText" lastClr="000000"/>
                  </a:solidFill>
                  <a:latin typeface="ＭＳ ゴシック"/>
                  <a:ea typeface="ＭＳ ゴシック"/>
                </a:rPr>
                <a:t>他</a:t>
              </a:r>
              <a:r>
                <a:rPr lang="ja-JP" altLang="en-US" sz="600" b="0" i="0" u="none" strike="noStrike" baseline="0">
                  <a:solidFill>
                    <a:sysClr val="windowText" lastClr="000000"/>
                  </a:solidFill>
                  <a:latin typeface="ＭＳ ゴシック"/>
                  <a:ea typeface="ＭＳ ゴシック"/>
                </a:rPr>
                <a:t>の都道府県</a:t>
              </a:r>
            </a:p>
          </xdr:txBody>
        </xdr:sp>
      </xdr:grpSp>
    </xdr:grpSp>
    <xdr:clientData/>
  </xdr:twoCellAnchor>
  <xdr:twoCellAnchor editAs="oneCell">
    <xdr:from xmlns:xdr="http://schemas.openxmlformats.org/drawingml/2006/spreadsheetDrawing">
      <xdr:col>0</xdr:col>
      <xdr:colOff>0</xdr:colOff>
      <xdr:row>5</xdr:row>
      <xdr:rowOff>62230</xdr:rowOff>
    </xdr:from>
    <xdr:to xmlns:xdr="http://schemas.openxmlformats.org/drawingml/2006/spreadsheetDrawing">
      <xdr:col>9</xdr:col>
      <xdr:colOff>568960</xdr:colOff>
      <xdr:row>41</xdr:row>
      <xdr:rowOff>30480</xdr:rowOff>
    </xdr:to>
    <xdr:pic macro="">
      <xdr:nvPicPr>
        <xdr:cNvPr id="21535" name="図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43280"/>
          <a:ext cx="5873115" cy="6003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32113;&#35336;&#27963;&#29992;&#35506;\&#20316;&#26989;&#29992;\02%20&#28040;&#36027;&#29677;\2025&#24180;&#24230;\&#20840;&#22269;&#23478;&#35336;&#27083;&#36896;&#35519;&#26619;\03_&#20844;&#34920;\&#30476;&#20844;&#34920;&#36039;&#26009;\01_&#23478;&#35336;&#21454;&#25903;&#12395;&#38306;&#12377;&#12427;&#32080;&#26524;\&#20844;&#34920;&#36039;&#26009;&#20316;&#25104;&#12487;&#12540;&#12479;\R7%20&#20844;&#34920;&#36039;&#26009;&#65288;&#20803;&#12487;&#12540;&#12479;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家計収支(1)"/>
      <sheetName val="家計収支(2)"/>
      <sheetName val="家計収支(3)"/>
      <sheetName val="年齢階級別"/>
      <sheetName val="地域別"/>
      <sheetName val="地域別 購入地域"/>
      <sheetName val="購入形態"/>
      <sheetName val="単身世帯、資産"/>
      <sheetName val="家計収支(2)、貯蓄・負債"/>
      <sheetName val="耐久財"/>
      <sheetName val="Sheet2"/>
    </sheetNames>
    <sheetDataSet>
      <sheetData sheetId="0">
        <row r="44">
          <cell r="O44" t="str">
            <v>食料</v>
          </cell>
          <cell r="P44" t="str">
            <v>住居</v>
          </cell>
          <cell r="Q44" t="str">
            <v>光熱･水道</v>
          </cell>
          <cell r="R44" t="str">
            <v>家具･家事用品</v>
          </cell>
          <cell r="S44" t="str">
            <v>被服及び履物</v>
          </cell>
          <cell r="T44" t="str">
            <v>保健医療</v>
          </cell>
          <cell r="U44" t="str">
            <v>交通･通信</v>
          </cell>
          <cell r="V44" t="str">
            <v>教育</v>
          </cell>
          <cell r="W44" t="str">
            <v>教養娯楽</v>
          </cell>
          <cell r="X44" t="str">
            <v>その他の消費支出</v>
          </cell>
        </row>
        <row r="45">
          <cell r="N45" t="str">
            <v>令和６年</v>
          </cell>
          <cell r="O45">
            <v>29.270873381242957</v>
          </cell>
          <cell r="P45">
            <v>5.7419255199245542</v>
          </cell>
          <cell r="Q45">
            <v>8.0674152134409809</v>
          </cell>
          <cell r="R45">
            <v>4.1823983070619049</v>
          </cell>
          <cell r="S45">
            <v>3.1285837744764606</v>
          </cell>
          <cell r="T45">
            <v>5.1629354337332369</v>
          </cell>
          <cell r="U45">
            <v>16.724664254755638</v>
          </cell>
          <cell r="V45">
            <v>2.2479405105759338</v>
          </cell>
          <cell r="W45">
            <v>10.355116110185559</v>
          </cell>
          <cell r="X45">
            <v>15.117490298137175</v>
          </cell>
        </row>
        <row r="46">
          <cell r="N46" t="str">
            <v>令和元年</v>
          </cell>
          <cell r="O46">
            <v>28.495957914759558</v>
          </cell>
          <cell r="P46">
            <v>7.2909855554895087</v>
          </cell>
          <cell r="Q46">
            <v>7.8111068180467216</v>
          </cell>
          <cell r="R46">
            <v>3.7110652083457172</v>
          </cell>
          <cell r="S46">
            <v>3.6698270225286809</v>
          </cell>
          <cell r="T46">
            <v>5.5143999286690839</v>
          </cell>
          <cell r="U46">
            <v>14.703828092492422</v>
          </cell>
          <cell r="V46">
            <v>2.2729299173750226</v>
          </cell>
          <cell r="W46">
            <v>9.616670629495335</v>
          </cell>
          <cell r="X46">
            <v>16.912485882422875</v>
          </cell>
        </row>
      </sheetData>
      <sheetData sheetId="1">
        <row r="38">
          <cell r="O38" t="str">
            <v>食料</v>
          </cell>
          <cell r="P38" t="str">
            <v>住居</v>
          </cell>
          <cell r="Q38" t="str">
            <v>光熱･水道</v>
          </cell>
          <cell r="R38" t="str">
            <v>家具･家事用品</v>
          </cell>
          <cell r="S38" t="str">
            <v>被服及び履物</v>
          </cell>
          <cell r="T38" t="str">
            <v>保健医療</v>
          </cell>
          <cell r="U38" t="str">
            <v>交通･通信</v>
          </cell>
          <cell r="V38" t="str">
            <v>教育</v>
          </cell>
          <cell r="W38" t="str">
            <v>教養娯楽</v>
          </cell>
          <cell r="X38" t="str">
            <v>その他の消費支出</v>
          </cell>
        </row>
        <row r="39">
          <cell r="N39" t="str">
            <v>令和６年</v>
          </cell>
          <cell r="O39">
            <v>29.125052909112647</v>
          </cell>
          <cell r="P39">
            <v>6.0314772870468794</v>
          </cell>
          <cell r="Q39">
            <v>7.3436232806557822</v>
          </cell>
          <cell r="R39">
            <v>4.1286878863172998</v>
          </cell>
          <cell r="S39">
            <v>3.4672835896126895</v>
          </cell>
          <cell r="T39">
            <v>4.5904107685795799</v>
          </cell>
          <cell r="U39">
            <v>17.295059985201604</v>
          </cell>
          <cell r="V39">
            <v>3.2634017570672031</v>
          </cell>
          <cell r="W39">
            <v>10.407989841450373</v>
          </cell>
          <cell r="X39">
            <v>14.347012694955943</v>
          </cell>
        </row>
        <row r="40">
          <cell r="N40" t="str">
            <v>令和元年</v>
          </cell>
          <cell r="O40">
            <v>27.02437637694549</v>
          </cell>
          <cell r="P40">
            <v>7.8260251581266438</v>
          </cell>
          <cell r="Q40">
            <v>7.2844858219032051</v>
          </cell>
          <cell r="R40">
            <v>3.9538767678203399</v>
          </cell>
          <cell r="S40">
            <v>3.9837253926515528</v>
          </cell>
          <cell r="T40">
            <v>4.5391230189751965</v>
          </cell>
          <cell r="U40">
            <v>16.18044204392012</v>
          </cell>
          <cell r="V40">
            <v>3.470613318172127</v>
          </cell>
          <cell r="W40">
            <v>9.4765830431383709</v>
          </cell>
          <cell r="X40">
            <v>16.260749058346953</v>
          </cell>
        </row>
      </sheetData>
      <sheetData sheetId="2">
        <row r="38">
          <cell r="O38" t="str">
            <v>食料</v>
          </cell>
          <cell r="P38" t="str">
            <v>住居</v>
          </cell>
          <cell r="Q38" t="str">
            <v>光熱･水道</v>
          </cell>
          <cell r="R38" t="str">
            <v>家具･家事用品</v>
          </cell>
          <cell r="S38" t="str">
            <v>被服及び履物</v>
          </cell>
          <cell r="T38" t="str">
            <v>保健医療</v>
          </cell>
          <cell r="U38" t="str">
            <v>交通･通信</v>
          </cell>
          <cell r="V38" t="str">
            <v>教育</v>
          </cell>
          <cell r="W38" t="str">
            <v>教養娯楽</v>
          </cell>
          <cell r="X38" t="str">
            <v>その他の消費支出</v>
          </cell>
        </row>
        <row r="39">
          <cell r="N39" t="str">
            <v>令和６年</v>
          </cell>
          <cell r="O39">
            <v>30.197837784329945</v>
          </cell>
          <cell r="P39">
            <v>6.7401310905118468</v>
          </cell>
          <cell r="Q39">
            <v>8.8973972806143014</v>
          </cell>
          <cell r="R39">
            <v>4.957964773844119</v>
          </cell>
          <cell r="S39">
            <v>2.2848920659836387</v>
          </cell>
          <cell r="T39">
            <v>5.9641233410403807</v>
          </cell>
          <cell r="U39">
            <v>17.202271104228977</v>
          </cell>
          <cell r="V39">
            <v>0.2213124606693111</v>
          </cell>
          <cell r="W39">
            <v>10.614513289353669</v>
          </cell>
          <cell r="X39">
            <v>12.919910343706029</v>
          </cell>
        </row>
        <row r="40">
          <cell r="N40" t="str">
            <v>令和元年</v>
          </cell>
          <cell r="O40">
            <v>30.586954908605207</v>
          </cell>
          <cell r="P40">
            <v>8.3471435520707082</v>
          </cell>
          <cell r="Q40">
            <v>8.2494414075704743</v>
          </cell>
          <cell r="R40">
            <v>3.2909545128496873</v>
          </cell>
          <cell r="S40">
            <v>2.6548599602595497</v>
          </cell>
          <cell r="T40">
            <v>6.9088195767064891</v>
          </cell>
          <cell r="U40">
            <v>12.303049790991615</v>
          </cell>
          <cell r="V40">
            <v>0.44563720761499581</v>
          </cell>
          <cell r="W40">
            <v>8.9692217632557476</v>
          </cell>
          <cell r="X40">
            <v>18.243917320075521</v>
          </cell>
        </row>
      </sheetData>
      <sheetData sheetId="3">
        <row r="12">
          <cell r="Q12" t="str">
            <v>消費支出</v>
          </cell>
        </row>
        <row r="13">
          <cell r="P13" t="str">
            <v>平均</v>
          </cell>
          <cell r="Q13">
            <v>304323</v>
          </cell>
        </row>
        <row r="14">
          <cell r="P14" t="str">
            <v>30歳未満</v>
          </cell>
          <cell r="Q14">
            <v>359800</v>
          </cell>
        </row>
        <row r="15">
          <cell r="P15" t="str">
            <v>30歳代</v>
          </cell>
          <cell r="Q15">
            <v>299621</v>
          </cell>
        </row>
        <row r="16">
          <cell r="P16" t="str">
            <v>40歳代</v>
          </cell>
          <cell r="Q16">
            <v>320735</v>
          </cell>
        </row>
        <row r="17">
          <cell r="P17" t="str">
            <v>50歳代</v>
          </cell>
          <cell r="Q17">
            <v>316111</v>
          </cell>
        </row>
        <row r="18">
          <cell r="P18" t="str">
            <v>60歳代</v>
          </cell>
          <cell r="Q18">
            <v>285522</v>
          </cell>
        </row>
        <row r="19">
          <cell r="P19" t="str">
            <v>70歳代</v>
          </cell>
          <cell r="Q19">
            <v>304889</v>
          </cell>
        </row>
        <row r="20">
          <cell r="P20" t="str">
            <v>80歳以上</v>
          </cell>
          <cell r="Q20">
            <v>283751</v>
          </cell>
        </row>
        <row r="22">
          <cell r="Q22" t="str">
            <v>食料</v>
          </cell>
          <cell r="R22" t="str">
            <v>住居</v>
          </cell>
          <cell r="S22" t="str">
            <v>光熱･水道</v>
          </cell>
          <cell r="T22" t="str">
            <v>家具･家事用品</v>
          </cell>
          <cell r="U22" t="str">
            <v>被服及び履物</v>
          </cell>
          <cell r="V22" t="str">
            <v>保健医療</v>
          </cell>
          <cell r="W22" t="str">
            <v>交通･通信</v>
          </cell>
          <cell r="X22" t="str">
            <v>教育</v>
          </cell>
          <cell r="Y22" t="str">
            <v>教養娯楽</v>
          </cell>
          <cell r="Z22" t="str">
            <v>その他の消費支出</v>
          </cell>
        </row>
        <row r="23">
          <cell r="P23" t="str">
            <v>平均</v>
          </cell>
          <cell r="Q23">
            <v>29.270873381242957</v>
          </cell>
          <cell r="R23">
            <v>5.7419255199245542</v>
          </cell>
          <cell r="S23">
            <v>8.0674152134409809</v>
          </cell>
          <cell r="T23">
            <v>4.1823983070619049</v>
          </cell>
          <cell r="U23">
            <v>3.1285837744764606</v>
          </cell>
          <cell r="V23">
            <v>5.1629354337332369</v>
          </cell>
          <cell r="W23">
            <v>16.724664254755638</v>
          </cell>
          <cell r="X23">
            <v>2.2479405105759338</v>
          </cell>
          <cell r="Y23">
            <v>10.355116110185559</v>
          </cell>
          <cell r="Z23">
            <v>15.117490298137175</v>
          </cell>
        </row>
        <row r="24">
          <cell r="P24" t="str">
            <v>30歳未満</v>
          </cell>
          <cell r="Q24">
            <v>18.453029460811564</v>
          </cell>
          <cell r="R24">
            <v>8.7304057809894395</v>
          </cell>
          <cell r="S24">
            <v>4.736520289049472</v>
          </cell>
          <cell r="T24">
            <v>5.217620900500278</v>
          </cell>
          <cell r="U24">
            <v>2.6675931072818235</v>
          </cell>
          <cell r="V24">
            <v>12.436353529738744</v>
          </cell>
          <cell r="W24">
            <v>27.292106725958863</v>
          </cell>
          <cell r="X24">
            <v>0.14952751528627015</v>
          </cell>
          <cell r="Y24">
            <v>7.0883824346859372</v>
          </cell>
          <cell r="Z24">
            <v>13.228460255697611</v>
          </cell>
        </row>
        <row r="25">
          <cell r="P25" t="str">
            <v>30歳代</v>
          </cell>
          <cell r="Q25">
            <v>27.056514730275914</v>
          </cell>
          <cell r="R25">
            <v>7.2411479836193058</v>
          </cell>
          <cell r="S25">
            <v>6.523241027831828</v>
          </cell>
          <cell r="T25">
            <v>4.8344408435990802</v>
          </cell>
          <cell r="U25">
            <v>3.6382630055970706</v>
          </cell>
          <cell r="V25">
            <v>3.3428898508449012</v>
          </cell>
          <cell r="W25">
            <v>18.943264991439186</v>
          </cell>
          <cell r="X25">
            <v>2.450095287045968</v>
          </cell>
          <cell r="Y25">
            <v>14.37249057976577</v>
          </cell>
          <cell r="Z25">
            <v>11.597317945003855</v>
          </cell>
        </row>
        <row r="26">
          <cell r="P26" t="str">
            <v>40歳代</v>
          </cell>
          <cell r="Q26">
            <v>28.433130154177121</v>
          </cell>
          <cell r="R26">
            <v>6.2057461767502762</v>
          </cell>
          <cell r="S26">
            <v>7.6730010756543567</v>
          </cell>
          <cell r="T26">
            <v>3.3335931532261838</v>
          </cell>
          <cell r="U26">
            <v>4.3076059675432985</v>
          </cell>
          <cell r="V26">
            <v>3.4838729792507834</v>
          </cell>
          <cell r="W26">
            <v>17.555302664193182</v>
          </cell>
          <cell r="X26">
            <v>5.7464885341481287</v>
          </cell>
          <cell r="Y26">
            <v>10.794269412443294</v>
          </cell>
          <cell r="Z26">
            <v>12.467301666484792</v>
          </cell>
        </row>
        <row r="27">
          <cell r="P27" t="str">
            <v>50歳代</v>
          </cell>
          <cell r="Q27">
            <v>28.131574035702648</v>
          </cell>
          <cell r="R27">
            <v>4.1200717469496473</v>
          </cell>
          <cell r="S27">
            <v>7.9740977061854856</v>
          </cell>
          <cell r="T27">
            <v>3.3156074923049181</v>
          </cell>
          <cell r="U27">
            <v>3.336802578840977</v>
          </cell>
          <cell r="V27">
            <v>3.4383491874689587</v>
          </cell>
          <cell r="W27">
            <v>14.706859299423304</v>
          </cell>
          <cell r="X27">
            <v>4.4848170421149529</v>
          </cell>
          <cell r="Y27">
            <v>9.0348010667139071</v>
          </cell>
          <cell r="Z27">
            <v>21.457336188870364</v>
          </cell>
        </row>
        <row r="28">
          <cell r="P28" t="str">
            <v>60歳代</v>
          </cell>
          <cell r="Q28">
            <v>31.746415337522155</v>
          </cell>
          <cell r="R28">
            <v>5.7652299997898586</v>
          </cell>
          <cell r="S28">
            <v>8.2743186164288574</v>
          </cell>
          <cell r="T28">
            <v>4.975098241116271</v>
          </cell>
          <cell r="U28">
            <v>3.203606026856074</v>
          </cell>
          <cell r="V28">
            <v>6.3378653834030292</v>
          </cell>
          <cell r="W28">
            <v>15.62926849769895</v>
          </cell>
          <cell r="X28">
            <v>0.67350326769916158</v>
          </cell>
          <cell r="Y28">
            <v>8.804925715006199</v>
          </cell>
          <cell r="Z28">
            <v>14.589418678770812</v>
          </cell>
        </row>
        <row r="29">
          <cell r="P29" t="str">
            <v>70歳代</v>
          </cell>
          <cell r="Q29">
            <v>30.655090869135982</v>
          </cell>
          <cell r="R29">
            <v>4.5987228138765257</v>
          </cell>
          <cell r="S29">
            <v>8.7084151937262426</v>
          </cell>
          <cell r="T29">
            <v>5.0260914627946569</v>
          </cell>
          <cell r="U29">
            <v>2.1985050296993331</v>
          </cell>
          <cell r="V29">
            <v>4.8119151560075961</v>
          </cell>
          <cell r="W29">
            <v>17.316465992541549</v>
          </cell>
          <cell r="X29">
            <v>3.6078704052950415e-003</v>
          </cell>
          <cell r="Y29">
            <v>11.822663329933189</v>
          </cell>
          <cell r="Z29">
            <v>14.858522281879635</v>
          </cell>
        </row>
        <row r="30">
          <cell r="P30" t="str">
            <v>80歳以上</v>
          </cell>
          <cell r="Q30">
            <v>31.376805720508472</v>
          </cell>
          <cell r="R30">
            <v>7.599620794287949</v>
          </cell>
          <cell r="S30">
            <v>9.6521245740103119</v>
          </cell>
          <cell r="T30">
            <v>3.4008690718270596</v>
          </cell>
          <cell r="U30">
            <v>2.291093247248468</v>
          </cell>
          <cell r="V30">
            <v>8.8366208401027659</v>
          </cell>
          <cell r="W30">
            <v>14.648406525439558</v>
          </cell>
          <cell r="X30">
            <v>8.4228778048359307e-002</v>
          </cell>
          <cell r="Y30">
            <v>9.1686020489795634</v>
          </cell>
          <cell r="Z30">
            <v>12.941980821212965</v>
          </cell>
        </row>
      </sheetData>
      <sheetData sheetId="4"/>
      <sheetData sheetId="5"/>
      <sheetData sheetId="6">
        <row r="22">
          <cell r="L22" t="str">
            <v>現金</v>
          </cell>
          <cell r="M22" t="str">
            <v>クレジットカード、掛買い、月賦（電子マネー（ポストペイ）を含む）</v>
          </cell>
          <cell r="N22" t="str">
            <v>電子マネー（プリペイド）</v>
          </cell>
        </row>
        <row r="23">
          <cell r="J23" t="str">
            <v>平均</v>
          </cell>
          <cell r="L23">
            <v>64.187064401967646</v>
          </cell>
          <cell r="M23">
            <v>29.806488500704841</v>
          </cell>
          <cell r="N23">
            <v>6.006447097327511</v>
          </cell>
        </row>
        <row r="24">
          <cell r="J24" t="str">
            <v>30歳未満</v>
          </cell>
          <cell r="L24">
            <v>55.901612006670376</v>
          </cell>
          <cell r="M24">
            <v>40.988326848249031</v>
          </cell>
          <cell r="N24">
            <v>3.1097832128960534</v>
          </cell>
        </row>
        <row r="25">
          <cell r="J25" t="str">
            <v>30歳代</v>
          </cell>
          <cell r="L25">
            <v>55.64062599083509</v>
          </cell>
          <cell r="M25">
            <v>38.944533260352244</v>
          </cell>
          <cell r="N25">
            <v>5.4148407488126669</v>
          </cell>
        </row>
        <row r="26">
          <cell r="J26" t="str">
            <v>40歳代</v>
          </cell>
          <cell r="L26">
            <v>56.66110652095967</v>
          </cell>
          <cell r="M26">
            <v>38.386830249271206</v>
          </cell>
          <cell r="N26">
            <v>4.9520632297691245</v>
          </cell>
        </row>
        <row r="27">
          <cell r="J27" t="str">
            <v>50歳代</v>
          </cell>
          <cell r="L27">
            <v>61.067473134436959</v>
          </cell>
          <cell r="M27">
            <v>31.877093805656877</v>
          </cell>
          <cell r="N27">
            <v>7.0554330599061714</v>
          </cell>
        </row>
        <row r="28">
          <cell r="J28" t="str">
            <v>60歳代</v>
          </cell>
          <cell r="L28">
            <v>65.725233081864104</v>
          </cell>
          <cell r="M28">
            <v>27.539033769727027</v>
          </cell>
          <cell r="N28">
            <v>6.7357331484088787</v>
          </cell>
        </row>
        <row r="29">
          <cell r="J29" t="str">
            <v>70歳代</v>
          </cell>
          <cell r="L29">
            <v>75.89516184578649</v>
          </cell>
          <cell r="M29">
            <v>17.639206399706122</v>
          </cell>
          <cell r="N29">
            <v>6.4656317545073785</v>
          </cell>
        </row>
        <row r="30">
          <cell r="J30" t="str">
            <v>80歳以上</v>
          </cell>
          <cell r="L30">
            <v>67.526105634870007</v>
          </cell>
          <cell r="M30">
            <v>27.261577932764997</v>
          </cell>
          <cell r="N30">
            <v>5.2123164323649958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3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5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7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8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9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10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1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M45"/>
  <sheetViews>
    <sheetView showGridLines="0" tabSelected="1" zoomScaleSheetLayoutView="100" workbookViewId="0"/>
  </sheetViews>
  <sheetFormatPr defaultRowHeight="13.2"/>
  <cols>
    <col min="1" max="1" width="1.49609375" style="1" customWidth="1"/>
    <col min="2" max="2" width="3.125" style="1" customWidth="1"/>
    <col min="3" max="3" width="18.25390625" style="1" bestFit="1" customWidth="1"/>
    <col min="4" max="4" width="9.75390625" style="1" customWidth="1"/>
    <col min="5" max="5" width="6.75390625" style="1" customWidth="1"/>
    <col min="6" max="6" width="10.75390625" style="2" customWidth="1"/>
    <col min="7" max="7" width="6.875" style="2" customWidth="1"/>
    <col min="8" max="8" width="8.625" style="2" bestFit="1" customWidth="1"/>
    <col min="9" max="9" width="10.75390625" style="2" customWidth="1"/>
    <col min="10" max="10" width="6.875" style="2" customWidth="1"/>
    <col min="11" max="11" width="8.625" style="2" bestFit="1" customWidth="1"/>
    <col min="12" max="12" width="4.625" style="1" customWidth="1"/>
    <col min="13" max="13" width="10.625" style="1" customWidth="1"/>
    <col min="14" max="16384" width="9.00390625" style="1" bestFit="1" customWidth="1"/>
  </cols>
  <sheetData>
    <row r="1" spans="2:11">
      <c r="I1" s="66"/>
      <c r="J1" s="66" t="s">
        <v>2</v>
      </c>
    </row>
    <row r="2" spans="2:11" ht="8.25" customHeight="1"/>
    <row r="3" spans="2:11" ht="23.25" customHeight="1">
      <c r="B3" s="5" t="s">
        <v>14</v>
      </c>
      <c r="C3" s="5"/>
      <c r="D3" s="5"/>
      <c r="E3" s="5"/>
      <c r="F3" s="5"/>
      <c r="G3" s="5"/>
      <c r="H3" s="5"/>
      <c r="I3" s="5"/>
      <c r="J3" s="5"/>
      <c r="K3" s="5"/>
    </row>
    <row r="4" spans="2:11" ht="9" customHeight="1">
      <c r="B4" s="6"/>
      <c r="C4" s="6"/>
      <c r="D4" s="6"/>
      <c r="E4" s="6"/>
      <c r="F4" s="46"/>
      <c r="G4" s="46"/>
      <c r="H4" s="46"/>
      <c r="I4" s="46"/>
      <c r="J4" s="46"/>
      <c r="K4" s="46"/>
    </row>
    <row r="5" spans="2:11" ht="15.75" customHeight="1">
      <c r="I5" s="66" t="s">
        <v>3</v>
      </c>
      <c r="J5" s="66"/>
      <c r="K5" s="66"/>
    </row>
    <row r="6" spans="2:11" ht="15.75" customHeight="1">
      <c r="B6" s="7" t="s">
        <v>7</v>
      </c>
      <c r="C6" s="10"/>
      <c r="I6" s="67"/>
    </row>
    <row r="7" spans="2:11" ht="7.5" customHeight="1">
      <c r="B7" s="8"/>
      <c r="C7" s="8"/>
      <c r="I7" s="67"/>
    </row>
    <row r="8" spans="2:11" ht="15.75" customHeight="1">
      <c r="B8" s="9" t="s">
        <v>18</v>
      </c>
      <c r="C8" s="23"/>
    </row>
    <row r="9" spans="2:11" ht="15.75" customHeight="1">
      <c r="B9" s="9" t="s">
        <v>20</v>
      </c>
      <c r="C9" s="23"/>
    </row>
    <row r="10" spans="2:11" ht="15.75" customHeight="1">
      <c r="B10" s="9" t="s">
        <v>10</v>
      </c>
      <c r="C10" s="23"/>
    </row>
    <row r="11" spans="2:11" ht="15.75" customHeight="1">
      <c r="B11" s="9" t="s">
        <v>13</v>
      </c>
      <c r="C11" s="23"/>
    </row>
    <row r="12" spans="2:11" ht="15.75" customHeight="1">
      <c r="B12" s="9" t="s">
        <v>19</v>
      </c>
      <c r="C12" s="23"/>
    </row>
    <row r="13" spans="2:11" ht="15.75" customHeight="1">
      <c r="B13" s="9" t="s">
        <v>24</v>
      </c>
      <c r="C13" s="23"/>
    </row>
    <row r="14" spans="2:11" ht="15.75" customHeight="1">
      <c r="B14" s="10"/>
      <c r="C14" s="10"/>
      <c r="D14" s="10"/>
      <c r="E14" s="10"/>
      <c r="F14" s="47"/>
      <c r="G14" s="47"/>
      <c r="H14" s="47"/>
      <c r="I14" s="47"/>
      <c r="J14" s="47"/>
    </row>
    <row r="15" spans="2:11" ht="15.75" customHeight="1">
      <c r="B15" s="11"/>
      <c r="C15" s="24"/>
      <c r="D15" s="32" t="s">
        <v>21</v>
      </c>
      <c r="E15" s="32"/>
      <c r="F15" s="32"/>
      <c r="G15" s="54"/>
      <c r="H15" s="54"/>
      <c r="I15" s="54" t="s">
        <v>27</v>
      </c>
      <c r="J15" s="72"/>
      <c r="K15" s="78"/>
    </row>
    <row r="16" spans="2:11" ht="15.75" customHeight="1">
      <c r="B16" s="12"/>
      <c r="C16" s="25"/>
      <c r="D16" s="33" t="s">
        <v>30</v>
      </c>
      <c r="E16" s="39"/>
      <c r="F16" s="33" t="s">
        <v>33</v>
      </c>
      <c r="G16" s="55"/>
      <c r="H16" s="39"/>
      <c r="I16" s="33" t="s">
        <v>33</v>
      </c>
      <c r="J16" s="55"/>
      <c r="K16" s="39"/>
    </row>
    <row r="17" spans="2:13" ht="24">
      <c r="B17" s="13"/>
      <c r="C17" s="26"/>
      <c r="D17" s="33" t="s">
        <v>11</v>
      </c>
      <c r="E17" s="40" t="s">
        <v>37</v>
      </c>
      <c r="F17" s="48" t="s">
        <v>38</v>
      </c>
      <c r="G17" s="56" t="s">
        <v>37</v>
      </c>
      <c r="H17" s="40" t="s">
        <v>28</v>
      </c>
      <c r="I17" s="33" t="s">
        <v>38</v>
      </c>
      <c r="J17" s="56" t="s">
        <v>37</v>
      </c>
      <c r="K17" s="40" t="s">
        <v>28</v>
      </c>
    </row>
    <row r="18" spans="2:13" ht="15.75" customHeight="1">
      <c r="B18" s="14" t="s">
        <v>43</v>
      </c>
      <c r="C18" s="27"/>
      <c r="D18" s="34">
        <v>269168</v>
      </c>
      <c r="E18" s="41">
        <v>100</v>
      </c>
      <c r="F18" s="49">
        <v>304323</v>
      </c>
      <c r="G18" s="41">
        <v>100</v>
      </c>
      <c r="H18" s="61">
        <v>13.060616417999169</v>
      </c>
      <c r="I18" s="68">
        <v>301797</v>
      </c>
      <c r="J18" s="41">
        <v>100</v>
      </c>
      <c r="K18" s="79">
        <v>8.1453849626969976</v>
      </c>
      <c r="L18" s="84"/>
      <c r="M18" s="84"/>
    </row>
    <row r="19" spans="2:13" ht="15.75" customHeight="1">
      <c r="B19" s="15" t="s">
        <v>45</v>
      </c>
      <c r="C19" s="28"/>
      <c r="D19" s="35">
        <v>76702</v>
      </c>
      <c r="E19" s="42">
        <v>28.495957914759558</v>
      </c>
      <c r="F19" s="50">
        <v>89078</v>
      </c>
      <c r="G19" s="57">
        <v>29.270873381242957</v>
      </c>
      <c r="H19" s="62">
        <v>16.13517248572397</v>
      </c>
      <c r="I19" s="69">
        <v>88724</v>
      </c>
      <c r="J19" s="73">
        <v>29.398569236937412</v>
      </c>
      <c r="K19" s="80">
        <v>15.758160895545755</v>
      </c>
      <c r="L19" s="84"/>
      <c r="M19" s="84"/>
    </row>
    <row r="20" spans="2:13" ht="15.75" customHeight="1">
      <c r="B20" s="16" t="s">
        <v>46</v>
      </c>
      <c r="C20" s="29"/>
      <c r="D20" s="36">
        <v>19625</v>
      </c>
      <c r="E20" s="43">
        <v>7.2909855554895087</v>
      </c>
      <c r="F20" s="51">
        <v>17474</v>
      </c>
      <c r="G20" s="58">
        <v>5.7419255199245542</v>
      </c>
      <c r="H20" s="63">
        <v>-10.960509554140128</v>
      </c>
      <c r="I20" s="70">
        <v>21671</v>
      </c>
      <c r="J20" s="74">
        <v>7.1806545459365072</v>
      </c>
      <c r="K20" s="81">
        <v>9.9939092477921037</v>
      </c>
      <c r="L20" s="84"/>
      <c r="M20" s="84"/>
    </row>
    <row r="21" spans="2:13" ht="15.75" customHeight="1">
      <c r="B21" s="17" t="s">
        <v>48</v>
      </c>
      <c r="C21" s="29"/>
      <c r="D21" s="36">
        <v>21025</v>
      </c>
      <c r="E21" s="43">
        <v>7.8111068180467216</v>
      </c>
      <c r="F21" s="51">
        <v>24551</v>
      </c>
      <c r="G21" s="58">
        <v>8.0674152134409809</v>
      </c>
      <c r="H21" s="63">
        <v>16.770511296076098</v>
      </c>
      <c r="I21" s="70">
        <v>23227</v>
      </c>
      <c r="J21" s="74">
        <v>7.6962328982726795</v>
      </c>
      <c r="K21" s="81">
        <v>13.980763568554325</v>
      </c>
      <c r="L21" s="84"/>
      <c r="M21" s="84"/>
    </row>
    <row r="22" spans="2:13" s="3" customFormat="1" ht="16.5" customHeight="1">
      <c r="B22" s="16" t="s">
        <v>12</v>
      </c>
      <c r="C22" s="29"/>
      <c r="D22" s="36">
        <v>9989</v>
      </c>
      <c r="E22" s="43">
        <v>3.7110652083457172</v>
      </c>
      <c r="F22" s="51">
        <v>12728</v>
      </c>
      <c r="G22" s="58">
        <v>4.1823983070619049</v>
      </c>
      <c r="H22" s="63">
        <v>27.420162178396236</v>
      </c>
      <c r="I22" s="70">
        <v>12339</v>
      </c>
      <c r="J22" s="75">
        <v>4.0885098261414132</v>
      </c>
      <c r="K22" s="81">
        <v>24.447806354009078</v>
      </c>
      <c r="L22" s="85"/>
      <c r="M22" s="84"/>
    </row>
    <row r="23" spans="2:13" ht="16.5" customHeight="1">
      <c r="B23" s="16" t="s">
        <v>50</v>
      </c>
      <c r="C23" s="29"/>
      <c r="D23" s="36">
        <v>9878</v>
      </c>
      <c r="E23" s="43">
        <v>3.6698270225286809</v>
      </c>
      <c r="F23" s="51">
        <v>9521</v>
      </c>
      <c r="G23" s="58">
        <v>3.1285837744764606</v>
      </c>
      <c r="H23" s="63">
        <v>-3.6140919214415876</v>
      </c>
      <c r="I23" s="70">
        <v>10937</v>
      </c>
      <c r="J23" s="74">
        <v>3.6239591513500797</v>
      </c>
      <c r="K23" s="81">
        <v>-1.6368378451299577</v>
      </c>
      <c r="L23" s="84"/>
      <c r="M23" s="84"/>
    </row>
    <row r="24" spans="2:13" ht="16.5" customHeight="1">
      <c r="B24" s="16" t="s">
        <v>26</v>
      </c>
      <c r="C24" s="29"/>
      <c r="D24" s="36">
        <v>14843</v>
      </c>
      <c r="E24" s="43">
        <v>5.5143999286690839</v>
      </c>
      <c r="F24" s="51">
        <v>15712</v>
      </c>
      <c r="G24" s="58">
        <v>5.1629354337332369</v>
      </c>
      <c r="H24" s="63">
        <v>5.8546116014282825</v>
      </c>
      <c r="I24" s="70">
        <v>15107</v>
      </c>
      <c r="J24" s="74">
        <v>5.0056826277265838</v>
      </c>
      <c r="K24" s="81">
        <v>6.4773047645897943</v>
      </c>
      <c r="L24" s="84"/>
      <c r="M24" s="84"/>
    </row>
    <row r="25" spans="2:13" ht="16.5" customHeight="1">
      <c r="B25" s="17" t="s">
        <v>41</v>
      </c>
      <c r="C25" s="29"/>
      <c r="D25" s="36">
        <v>39578</v>
      </c>
      <c r="E25" s="43">
        <v>14.703828092492422</v>
      </c>
      <c r="F25" s="51">
        <v>50897</v>
      </c>
      <c r="G25" s="58">
        <v>16.724664254755638</v>
      </c>
      <c r="H25" s="63">
        <v>28.599221789883266</v>
      </c>
      <c r="I25" s="70">
        <v>43196</v>
      </c>
      <c r="J25" s="74">
        <v>14.31293220277206</v>
      </c>
      <c r="K25" s="81">
        <v>6.5042654963262487</v>
      </c>
      <c r="L25" s="84"/>
      <c r="M25" s="84"/>
    </row>
    <row r="26" spans="2:13" ht="16.5" customHeight="1">
      <c r="B26" s="18"/>
      <c r="C26" s="30" t="s">
        <v>0</v>
      </c>
      <c r="D26" s="36">
        <v>3968</v>
      </c>
      <c r="E26" s="43">
        <v>1.4741722641621591</v>
      </c>
      <c r="F26" s="51">
        <v>4364</v>
      </c>
      <c r="G26" s="58">
        <v>1.4340026879335444</v>
      </c>
      <c r="H26" s="63">
        <v>9.9798387096774182</v>
      </c>
      <c r="I26" s="70">
        <v>5587</v>
      </c>
      <c r="J26" s="74">
        <v>1.8512443795001277</v>
      </c>
      <c r="K26" s="81">
        <v>6.2167300380228134</v>
      </c>
      <c r="L26" s="84"/>
      <c r="M26" s="84"/>
    </row>
    <row r="27" spans="2:13" s="4" customFormat="1" ht="16.5" customHeight="1">
      <c r="B27" s="19"/>
      <c r="C27" s="30" t="s">
        <v>51</v>
      </c>
      <c r="D27" s="36">
        <v>14666</v>
      </c>
      <c r="E27" s="43">
        <v>5.4486417404743506</v>
      </c>
      <c r="F27" s="51">
        <v>14212</v>
      </c>
      <c r="G27" s="58">
        <v>4.6700380845351814</v>
      </c>
      <c r="H27" s="63">
        <v>-3.0955952543297425</v>
      </c>
      <c r="I27" s="70">
        <v>13531</v>
      </c>
      <c r="J27" s="74">
        <v>4.4834773042806919</v>
      </c>
      <c r="K27" s="81">
        <v>-10.945109911807291</v>
      </c>
      <c r="L27" s="86"/>
      <c r="M27" s="84"/>
    </row>
    <row r="28" spans="2:13" ht="16.5" customHeight="1">
      <c r="B28" s="16" t="s">
        <v>6</v>
      </c>
      <c r="C28" s="29"/>
      <c r="D28" s="36">
        <v>6118</v>
      </c>
      <c r="E28" s="43">
        <v>2.2729299173750226</v>
      </c>
      <c r="F28" s="51">
        <v>6841</v>
      </c>
      <c r="G28" s="58">
        <v>2.2479405105759338</v>
      </c>
      <c r="H28" s="63">
        <v>11.817587446878065</v>
      </c>
      <c r="I28" s="70">
        <v>11876</v>
      </c>
      <c r="J28" s="74">
        <v>3.9350954449514077</v>
      </c>
      <c r="K28" s="81">
        <v>5.733618233618234</v>
      </c>
      <c r="L28" s="84"/>
      <c r="M28" s="84"/>
    </row>
    <row r="29" spans="2:13" ht="16.5" customHeight="1">
      <c r="B29" s="16" t="s">
        <v>36</v>
      </c>
      <c r="C29" s="29"/>
      <c r="D29" s="36">
        <v>25885</v>
      </c>
      <c r="E29" s="43">
        <v>9.616670629495335</v>
      </c>
      <c r="F29" s="51">
        <v>31513</v>
      </c>
      <c r="G29" s="58">
        <v>10.355116110185559</v>
      </c>
      <c r="H29" s="63">
        <v>21.742321807996909</v>
      </c>
      <c r="I29" s="70">
        <v>29545</v>
      </c>
      <c r="J29" s="74">
        <v>9.789693071833053</v>
      </c>
      <c r="K29" s="81">
        <v>8.2869080779944291</v>
      </c>
      <c r="L29" s="84"/>
      <c r="M29" s="84"/>
    </row>
    <row r="30" spans="2:13" ht="16.5" customHeight="1">
      <c r="B30" s="20" t="s">
        <v>52</v>
      </c>
      <c r="C30" s="31"/>
      <c r="D30" s="37">
        <v>45523</v>
      </c>
      <c r="E30" s="44">
        <v>16.912485882422875</v>
      </c>
      <c r="F30" s="52">
        <v>46006</v>
      </c>
      <c r="G30" s="59">
        <v>15.117490298137175</v>
      </c>
      <c r="H30" s="64">
        <v>1.0610021307910287</v>
      </c>
      <c r="I30" s="71">
        <v>45175</v>
      </c>
      <c r="J30" s="76">
        <v>14.968670994078801</v>
      </c>
      <c r="K30" s="82">
        <v>-5.9735664481215522</v>
      </c>
      <c r="L30" s="84"/>
      <c r="M30" s="84"/>
    </row>
    <row r="31" spans="2:13" ht="16.5" customHeight="1">
      <c r="B31" s="21" t="s">
        <v>53</v>
      </c>
      <c r="C31" s="22"/>
      <c r="D31" s="38"/>
      <c r="E31" s="45"/>
      <c r="F31" s="53"/>
      <c r="G31" s="60"/>
      <c r="H31" s="65"/>
      <c r="I31" s="53"/>
      <c r="J31" s="77"/>
      <c r="K31" s="83"/>
      <c r="L31" s="84"/>
      <c r="M31" s="84"/>
    </row>
    <row r="32" spans="2:13" ht="16.5" customHeight="1">
      <c r="B32" s="21"/>
      <c r="C32" s="22"/>
      <c r="D32" s="38"/>
      <c r="E32" s="45"/>
      <c r="F32" s="53"/>
      <c r="G32" s="60"/>
      <c r="H32" s="65"/>
      <c r="I32" s="53"/>
      <c r="J32" s="77"/>
      <c r="K32" s="83"/>
      <c r="L32" s="84"/>
      <c r="M32" s="84"/>
    </row>
    <row r="33" spans="2:13" ht="16.5" customHeight="1">
      <c r="B33" s="22"/>
      <c r="C33" s="22"/>
      <c r="D33" s="38"/>
      <c r="E33" s="45"/>
      <c r="F33" s="53"/>
      <c r="G33" s="60"/>
      <c r="H33" s="65"/>
      <c r="I33" s="53"/>
      <c r="J33" s="77"/>
      <c r="K33" s="83"/>
      <c r="L33" s="84"/>
      <c r="M33" s="84"/>
    </row>
    <row r="34" spans="2:13" ht="16.5" customHeight="1">
      <c r="B34" s="22"/>
      <c r="C34" s="22"/>
      <c r="D34" s="38"/>
      <c r="E34" s="45"/>
      <c r="F34" s="53"/>
      <c r="G34" s="60"/>
      <c r="H34" s="65"/>
      <c r="I34" s="53"/>
      <c r="J34" s="77"/>
      <c r="K34" s="83"/>
      <c r="L34" s="84"/>
      <c r="M34" s="84"/>
    </row>
    <row r="35" spans="2:13" ht="16.5" customHeight="1">
      <c r="B35" s="22"/>
      <c r="C35" s="22"/>
      <c r="D35" s="38"/>
      <c r="E35" s="45"/>
      <c r="F35" s="53"/>
      <c r="G35" s="60"/>
      <c r="H35" s="65"/>
      <c r="I35" s="53"/>
      <c r="J35" s="77"/>
      <c r="K35" s="83"/>
      <c r="L35" s="84"/>
      <c r="M35" s="84"/>
    </row>
    <row r="36" spans="2:13" ht="16.5" customHeight="1">
      <c r="B36" s="22"/>
      <c r="C36" s="22"/>
      <c r="D36" s="38"/>
      <c r="E36" s="45"/>
      <c r="F36" s="53"/>
      <c r="G36" s="60"/>
      <c r="H36" s="65"/>
      <c r="I36" s="53"/>
      <c r="J36" s="77"/>
      <c r="K36" s="83"/>
      <c r="L36" s="84"/>
      <c r="M36" s="84"/>
    </row>
    <row r="37" spans="2:13" ht="16.5" customHeight="1">
      <c r="B37" s="22"/>
      <c r="C37" s="22"/>
      <c r="D37" s="38"/>
      <c r="E37" s="45"/>
      <c r="F37" s="53"/>
      <c r="G37" s="60"/>
      <c r="H37" s="65"/>
      <c r="I37" s="53"/>
      <c r="J37" s="77"/>
      <c r="K37" s="83"/>
      <c r="L37" s="84"/>
      <c r="M37" s="84"/>
    </row>
    <row r="38" spans="2:13" ht="16.5" customHeight="1">
      <c r="B38" s="22"/>
      <c r="C38" s="22"/>
      <c r="D38" s="38"/>
      <c r="E38" s="45"/>
      <c r="F38" s="53"/>
      <c r="G38" s="60"/>
      <c r="H38" s="65"/>
      <c r="I38" s="53"/>
      <c r="J38" s="77"/>
      <c r="K38" s="83"/>
      <c r="L38" s="84"/>
      <c r="M38" s="84"/>
    </row>
    <row r="39" spans="2:13" ht="16.5" customHeight="1">
      <c r="B39" s="22"/>
      <c r="C39" s="22"/>
      <c r="D39" s="38"/>
      <c r="E39" s="45"/>
      <c r="F39" s="53"/>
      <c r="G39" s="60"/>
      <c r="H39" s="65"/>
      <c r="I39" s="53"/>
      <c r="J39" s="77"/>
      <c r="K39" s="83"/>
      <c r="L39" s="84"/>
      <c r="M39" s="84"/>
    </row>
    <row r="40" spans="2:13" ht="16.5" customHeight="1">
      <c r="B40" s="22"/>
      <c r="C40" s="22"/>
      <c r="D40" s="38"/>
      <c r="E40" s="45"/>
      <c r="F40" s="53"/>
      <c r="G40" s="60"/>
      <c r="H40" s="65"/>
      <c r="I40" s="53"/>
      <c r="J40" s="77"/>
      <c r="K40" s="83"/>
      <c r="L40" s="84"/>
      <c r="M40" s="84"/>
    </row>
    <row r="41" spans="2:13" ht="16.5" customHeight="1">
      <c r="B41" s="22"/>
      <c r="C41" s="22"/>
      <c r="D41" s="38"/>
      <c r="E41" s="45"/>
      <c r="F41" s="53"/>
      <c r="G41" s="60"/>
      <c r="H41" s="65"/>
      <c r="I41" s="53"/>
      <c r="J41" s="77"/>
      <c r="K41" s="83"/>
      <c r="L41" s="84"/>
      <c r="M41" s="84"/>
    </row>
    <row r="42" spans="2:13" ht="16.5" customHeight="1">
      <c r="B42" s="22"/>
      <c r="C42" s="22"/>
      <c r="D42" s="38"/>
      <c r="E42" s="45"/>
      <c r="F42" s="53"/>
      <c r="G42" s="60"/>
      <c r="H42" s="65"/>
      <c r="I42" s="53"/>
      <c r="J42" s="77"/>
      <c r="K42" s="83"/>
      <c r="L42" s="84"/>
      <c r="M42" s="84"/>
    </row>
    <row r="43" spans="2:13" ht="16.5" customHeight="1">
      <c r="B43" s="22"/>
      <c r="C43" s="22"/>
      <c r="D43" s="38"/>
      <c r="E43" s="45"/>
      <c r="F43" s="53"/>
      <c r="G43" s="60"/>
      <c r="H43" s="65"/>
      <c r="I43" s="53"/>
      <c r="J43" s="77"/>
      <c r="K43" s="83"/>
      <c r="L43" s="84"/>
      <c r="M43" s="84"/>
    </row>
    <row r="44" spans="2:13" ht="16.5" customHeight="1">
      <c r="B44" s="22"/>
      <c r="C44" s="22"/>
      <c r="D44" s="38"/>
      <c r="E44" s="45"/>
      <c r="F44" s="53"/>
      <c r="G44" s="60"/>
      <c r="H44" s="65"/>
      <c r="I44" s="53"/>
      <c r="J44" s="77"/>
      <c r="K44" s="83"/>
      <c r="L44" s="84"/>
      <c r="M44" s="84"/>
    </row>
    <row r="45" spans="2:13" ht="16.5" customHeight="1">
      <c r="B45" s="22"/>
      <c r="C45" s="22"/>
      <c r="D45" s="38"/>
      <c r="E45" s="45"/>
      <c r="F45" s="53"/>
      <c r="G45" s="60"/>
      <c r="H45" s="65"/>
      <c r="I45" s="53"/>
      <c r="J45" s="77"/>
      <c r="K45" s="83"/>
      <c r="L45" s="84"/>
      <c r="M45" s="84"/>
    </row>
    <row r="46" spans="2:13" ht="14.25" customHeight="1"/>
    <row r="47" spans="2:13" ht="14.25" customHeight="1"/>
    <row r="48" spans="2:13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</sheetData>
  <mergeCells count="7">
    <mergeCell ref="B3:K3"/>
    <mergeCell ref="I5:K5"/>
    <mergeCell ref="D15:H15"/>
    <mergeCell ref="I15:K15"/>
    <mergeCell ref="D16:E16"/>
    <mergeCell ref="F16:H16"/>
    <mergeCell ref="I16:K16"/>
  </mergeCells>
  <phoneticPr fontId="2" type="Hiragana"/>
  <pageMargins left="0.59055118110236215" right="0.59055118110236215" top="0.78740157480314954" bottom="0.39370078740157477" header="0.39370078740157477" footer="0.19685039370078738"/>
  <pageSetup paperSize="9" firstPageNumber="0" fitToWidth="1" fitToHeight="1" orientation="portrait" usePrinterDefaults="1" useFirstPageNumber="1" r:id="rId1"/>
  <headerFooter alignWithMargins="0">
    <oddHeader xml:space="preserve">&amp;R
</oddHeader>
    <oddFooter>&amp;C1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L43"/>
  <sheetViews>
    <sheetView showGridLines="0" topLeftCell="A16" zoomScaleSheetLayoutView="100" workbookViewId="0"/>
  </sheetViews>
  <sheetFormatPr defaultRowHeight="13.2"/>
  <cols>
    <col min="1" max="1" width="1.44140625" style="23" customWidth="1"/>
    <col min="2" max="2" width="1.77734375" style="23" customWidth="1"/>
    <col min="3" max="3" width="14.625" style="23" customWidth="1"/>
    <col min="4" max="4" width="9.75" style="23" customWidth="1"/>
    <col min="5" max="5" width="7.6640625" style="23" bestFit="1" customWidth="1"/>
    <col min="6" max="6" width="10.75" style="2" customWidth="1"/>
    <col min="7" max="7" width="7.6640625" style="2" customWidth="1"/>
    <col min="8" max="8" width="8.33203125" style="2" customWidth="1"/>
    <col min="9" max="9" width="10.75" style="2" customWidth="1"/>
    <col min="10" max="10" width="7.6640625" style="2" customWidth="1"/>
    <col min="11" max="11" width="8.33203125" style="2" customWidth="1"/>
    <col min="12" max="12" width="1.77734375" style="23" customWidth="1"/>
    <col min="13" max="244" width="9" style="23" bestFit="1" customWidth="1"/>
    <col min="245" max="16384" width="8.88671875" style="23" bestFit="1" customWidth="1"/>
  </cols>
  <sheetData>
    <row r="1" spans="2:12" ht="15.75" customHeight="1">
      <c r="B1" s="87"/>
    </row>
    <row r="2" spans="2:12" ht="15.75" customHeight="1">
      <c r="B2" s="9" t="s">
        <v>25</v>
      </c>
      <c r="C2" s="93"/>
      <c r="I2" s="67"/>
    </row>
    <row r="3" spans="2:12" ht="7.5" customHeight="1">
      <c r="B3" s="88"/>
      <c r="C3" s="88"/>
      <c r="I3" s="67"/>
    </row>
    <row r="4" spans="2:12" ht="15.75" customHeight="1">
      <c r="B4" s="9" t="s">
        <v>15</v>
      </c>
    </row>
    <row r="5" spans="2:12" ht="15.75" customHeight="1">
      <c r="B5" s="9" t="s">
        <v>16</v>
      </c>
    </row>
    <row r="6" spans="2:12" ht="15.75" customHeight="1">
      <c r="B6" s="9" t="s">
        <v>54</v>
      </c>
    </row>
    <row r="7" spans="2:12" ht="15.75" customHeight="1">
      <c r="B7" s="9" t="s">
        <v>4</v>
      </c>
    </row>
    <row r="8" spans="2:12" ht="15.75" customHeight="1">
      <c r="B8" s="9" t="s">
        <v>56</v>
      </c>
    </row>
    <row r="9" spans="2:12" ht="15.75" customHeight="1">
      <c r="B9" s="9" t="s">
        <v>34</v>
      </c>
    </row>
    <row r="10" spans="2:12" ht="15.75" customHeight="1"/>
    <row r="11" spans="2:12" ht="15.75" customHeight="1">
      <c r="B11" s="89"/>
      <c r="C11" s="94"/>
      <c r="D11" s="32" t="s">
        <v>21</v>
      </c>
      <c r="E11" s="32"/>
      <c r="F11" s="32"/>
      <c r="G11" s="54"/>
      <c r="H11" s="54"/>
      <c r="I11" s="54" t="s">
        <v>27</v>
      </c>
      <c r="J11" s="72"/>
      <c r="K11" s="78"/>
    </row>
    <row r="12" spans="2:12" ht="15.75" customHeight="1">
      <c r="B12" s="90"/>
      <c r="C12" s="95"/>
      <c r="D12" s="33" t="s">
        <v>30</v>
      </c>
      <c r="E12" s="39"/>
      <c r="F12" s="33" t="s">
        <v>42</v>
      </c>
      <c r="G12" s="55"/>
      <c r="H12" s="39"/>
      <c r="I12" s="33" t="s">
        <v>42</v>
      </c>
      <c r="J12" s="55"/>
      <c r="K12" s="39"/>
    </row>
    <row r="13" spans="2:12" ht="26.4">
      <c r="B13" s="91"/>
      <c r="C13" s="96"/>
      <c r="D13" s="33" t="s">
        <v>11</v>
      </c>
      <c r="E13" s="40" t="s">
        <v>57</v>
      </c>
      <c r="F13" s="48" t="s">
        <v>11</v>
      </c>
      <c r="G13" s="102" t="s">
        <v>57</v>
      </c>
      <c r="H13" s="105" t="s">
        <v>59</v>
      </c>
      <c r="I13" s="33" t="s">
        <v>11</v>
      </c>
      <c r="J13" s="56" t="s">
        <v>57</v>
      </c>
      <c r="K13" s="106" t="s">
        <v>59</v>
      </c>
    </row>
    <row r="14" spans="2:12" ht="15.75" customHeight="1">
      <c r="B14" s="14" t="s">
        <v>43</v>
      </c>
      <c r="C14" s="27"/>
      <c r="D14" s="34">
        <v>281420</v>
      </c>
      <c r="E14" s="41">
        <v>100</v>
      </c>
      <c r="F14" s="49">
        <v>309493</v>
      </c>
      <c r="G14" s="41">
        <v>100</v>
      </c>
      <c r="H14" s="61">
        <v>9.9754814867457888</v>
      </c>
      <c r="I14" s="68">
        <v>315323</v>
      </c>
      <c r="J14" s="41">
        <v>100</v>
      </c>
      <c r="K14" s="79">
        <v>8.9187331392075375</v>
      </c>
      <c r="L14" s="9"/>
    </row>
    <row r="15" spans="2:12" ht="15.75" customHeight="1">
      <c r="B15" s="15" t="s">
        <v>45</v>
      </c>
      <c r="C15" s="28"/>
      <c r="D15" s="35">
        <v>76052</v>
      </c>
      <c r="E15" s="42">
        <v>27.02437637694549</v>
      </c>
      <c r="F15" s="50">
        <v>90140</v>
      </c>
      <c r="G15" s="57">
        <v>29.125052909112647</v>
      </c>
      <c r="H15" s="62">
        <v>18.524167674748856</v>
      </c>
      <c r="I15" s="69">
        <v>89028</v>
      </c>
      <c r="J15" s="73">
        <v>28.233906185086404</v>
      </c>
      <c r="K15" s="80">
        <v>16.857649143532193</v>
      </c>
      <c r="L15" s="9"/>
    </row>
    <row r="16" spans="2:12" ht="15.75" customHeight="1">
      <c r="B16" s="16" t="s">
        <v>46</v>
      </c>
      <c r="C16" s="29"/>
      <c r="D16" s="36">
        <v>22024</v>
      </c>
      <c r="E16" s="43">
        <v>7.8260251581266438</v>
      </c>
      <c r="F16" s="51">
        <v>18667</v>
      </c>
      <c r="G16" s="58">
        <v>6.0314772870468794</v>
      </c>
      <c r="H16" s="63">
        <v>-15.242462767889576</v>
      </c>
      <c r="I16" s="70">
        <v>23747</v>
      </c>
      <c r="J16" s="74">
        <v>7.5310078871506354</v>
      </c>
      <c r="K16" s="81">
        <v>13.464570691385159</v>
      </c>
      <c r="L16" s="9"/>
    </row>
    <row r="17" spans="2:12" ht="15.75" customHeight="1">
      <c r="B17" s="17" t="s">
        <v>48</v>
      </c>
      <c r="C17" s="29"/>
      <c r="D17" s="36">
        <v>20500</v>
      </c>
      <c r="E17" s="43">
        <v>7.2844858219032051</v>
      </c>
      <c r="F17" s="51">
        <v>22728</v>
      </c>
      <c r="G17" s="58">
        <v>7.3436232806557822</v>
      </c>
      <c r="H17" s="63">
        <v>10.86829268292683</v>
      </c>
      <c r="I17" s="70">
        <v>22507</v>
      </c>
      <c r="J17" s="74">
        <v>7.1377603282982847</v>
      </c>
      <c r="K17" s="81">
        <v>14.855072463768115</v>
      </c>
      <c r="L17" s="9"/>
    </row>
    <row r="18" spans="2:12" s="3" customFormat="1" ht="16.5" customHeight="1">
      <c r="B18" s="16" t="s">
        <v>12</v>
      </c>
      <c r="C18" s="29"/>
      <c r="D18" s="36">
        <v>11127</v>
      </c>
      <c r="E18" s="43">
        <v>3.9538767678203399</v>
      </c>
      <c r="F18" s="51">
        <v>12778</v>
      </c>
      <c r="G18" s="58">
        <v>4.1286878863172998</v>
      </c>
      <c r="H18" s="63">
        <v>14.837781971780354</v>
      </c>
      <c r="I18" s="70">
        <v>12520</v>
      </c>
      <c r="J18" s="75">
        <v>3.9705318038963227</v>
      </c>
      <c r="K18" s="81">
        <v>28.925960251261458</v>
      </c>
      <c r="L18" s="85"/>
    </row>
    <row r="19" spans="2:12" ht="16.5" customHeight="1">
      <c r="B19" s="16" t="s">
        <v>50</v>
      </c>
      <c r="C19" s="29"/>
      <c r="D19" s="36">
        <v>11211</v>
      </c>
      <c r="E19" s="43">
        <v>3.9837253926515528</v>
      </c>
      <c r="F19" s="51">
        <v>10731</v>
      </c>
      <c r="G19" s="58">
        <v>3.4672835896126895</v>
      </c>
      <c r="H19" s="63">
        <v>-4.2815092320042814</v>
      </c>
      <c r="I19" s="70">
        <v>11848</v>
      </c>
      <c r="J19" s="74">
        <v>3.7574169978085963</v>
      </c>
      <c r="K19" s="81">
        <v>-3.3210934312525504</v>
      </c>
      <c r="L19" s="9"/>
    </row>
    <row r="20" spans="2:12" ht="16.5" customHeight="1">
      <c r="B20" s="16" t="s">
        <v>26</v>
      </c>
      <c r="C20" s="29"/>
      <c r="D20" s="36">
        <v>12774</v>
      </c>
      <c r="E20" s="43">
        <v>4.5391230189751965</v>
      </c>
      <c r="F20" s="51">
        <v>14207</v>
      </c>
      <c r="G20" s="58">
        <v>4.5904107685795799</v>
      </c>
      <c r="H20" s="63">
        <v>11.218099264130265</v>
      </c>
      <c r="I20" s="70">
        <v>13791</v>
      </c>
      <c r="J20" s="74">
        <v>4.3736105517199819</v>
      </c>
      <c r="K20" s="81">
        <v>8.4368611416889454</v>
      </c>
      <c r="L20" s="9"/>
    </row>
    <row r="21" spans="2:12" ht="16.5" customHeight="1">
      <c r="B21" s="17" t="s">
        <v>41</v>
      </c>
      <c r="C21" s="29"/>
      <c r="D21" s="36">
        <v>45535</v>
      </c>
      <c r="E21" s="43">
        <v>16.18044204392012</v>
      </c>
      <c r="F21" s="51">
        <v>53527</v>
      </c>
      <c r="G21" s="58">
        <v>17.295059985201604</v>
      </c>
      <c r="H21" s="63">
        <v>17.551334138574724</v>
      </c>
      <c r="I21" s="70">
        <v>47512</v>
      </c>
      <c r="J21" s="74">
        <v>15.067724206607194</v>
      </c>
      <c r="K21" s="81">
        <v>4.3096445586072143</v>
      </c>
      <c r="L21" s="9"/>
    </row>
    <row r="22" spans="2:12" ht="16.5" customHeight="1">
      <c r="B22" s="18"/>
      <c r="C22" s="30" t="s">
        <v>0</v>
      </c>
      <c r="D22" s="36">
        <v>4508</v>
      </c>
      <c r="E22" s="43">
        <v>1.6018761992751047</v>
      </c>
      <c r="F22" s="51">
        <v>5083</v>
      </c>
      <c r="G22" s="58">
        <v>1.6423634783339203</v>
      </c>
      <c r="H22" s="63">
        <v>12.755102040816327</v>
      </c>
      <c r="I22" s="70">
        <v>6688</v>
      </c>
      <c r="J22" s="74">
        <v>2.1209997367778439</v>
      </c>
      <c r="K22" s="81">
        <v>9.084977980753548</v>
      </c>
      <c r="L22" s="9"/>
    </row>
    <row r="23" spans="2:12" s="4" customFormat="1" ht="16.5" customHeight="1">
      <c r="B23" s="19"/>
      <c r="C23" s="30" t="s">
        <v>51</v>
      </c>
      <c r="D23" s="36">
        <v>16366</v>
      </c>
      <c r="E23" s="43">
        <v>5.8155070712813588</v>
      </c>
      <c r="F23" s="51">
        <v>14308</v>
      </c>
      <c r="G23" s="58">
        <v>4.6230447861502526</v>
      </c>
      <c r="H23" s="63">
        <v>-12.574850299401197</v>
      </c>
      <c r="I23" s="70">
        <v>14245</v>
      </c>
      <c r="J23" s="74">
        <v>4.5175898998804396</v>
      </c>
      <c r="K23" s="81">
        <v>-15.779827361948682</v>
      </c>
      <c r="L23" s="86"/>
    </row>
    <row r="24" spans="2:12" ht="16.5" customHeight="1">
      <c r="B24" s="16" t="s">
        <v>6</v>
      </c>
      <c r="C24" s="29"/>
      <c r="D24" s="36">
        <v>9767</v>
      </c>
      <c r="E24" s="43">
        <v>3.470613318172127</v>
      </c>
      <c r="F24" s="51">
        <v>10100</v>
      </c>
      <c r="G24" s="58">
        <v>3.2634017570672031</v>
      </c>
      <c r="H24" s="63">
        <v>3.4094399508549191</v>
      </c>
      <c r="I24" s="70">
        <v>16528</v>
      </c>
      <c r="J24" s="74">
        <v>5.2416093973481157</v>
      </c>
      <c r="K24" s="81">
        <v>7.5341574495770987</v>
      </c>
      <c r="L24" s="9"/>
    </row>
    <row r="25" spans="2:12" ht="16.5" customHeight="1">
      <c r="B25" s="16" t="s">
        <v>36</v>
      </c>
      <c r="C25" s="29"/>
      <c r="D25" s="36">
        <v>26669</v>
      </c>
      <c r="E25" s="43">
        <v>9.4765830431383709</v>
      </c>
      <c r="F25" s="51">
        <v>32212</v>
      </c>
      <c r="G25" s="58">
        <v>10.407989841450373</v>
      </c>
      <c r="H25" s="63">
        <v>20.784431362255802</v>
      </c>
      <c r="I25" s="70">
        <v>30106</v>
      </c>
      <c r="J25" s="74">
        <v>9.5476701667813639</v>
      </c>
      <c r="K25" s="81">
        <v>8.6937685031410208</v>
      </c>
      <c r="L25" s="9"/>
    </row>
    <row r="26" spans="2:12" ht="16.5" customHeight="1">
      <c r="B26" s="20" t="s">
        <v>52</v>
      </c>
      <c r="C26" s="31"/>
      <c r="D26" s="37">
        <v>45761</v>
      </c>
      <c r="E26" s="44">
        <v>16.260749058346953</v>
      </c>
      <c r="F26" s="52">
        <v>44403</v>
      </c>
      <c r="G26" s="59">
        <v>14.347012694955943</v>
      </c>
      <c r="H26" s="64">
        <v>-2.9675924914228271</v>
      </c>
      <c r="I26" s="71">
        <v>47737</v>
      </c>
      <c r="J26" s="76">
        <v>15.139079610431208</v>
      </c>
      <c r="K26" s="82">
        <v>-3.5421297231763993</v>
      </c>
      <c r="L26" s="9"/>
    </row>
    <row r="27" spans="2:12" ht="14.25" customHeight="1"/>
    <row r="28" spans="2:12" ht="14.25" customHeight="1"/>
    <row r="29" spans="2:12" ht="14.25" customHeight="1"/>
    <row r="30" spans="2:12" ht="14.25" customHeight="1"/>
    <row r="31" spans="2:12" ht="14.25" customHeight="1"/>
    <row r="32" spans="2:12" ht="14.25" customHeight="1"/>
    <row r="33" spans="2:7" ht="14.25" customHeight="1">
      <c r="D33" s="97"/>
      <c r="E33" s="97"/>
      <c r="F33" s="97"/>
      <c r="G33" s="97"/>
    </row>
    <row r="34" spans="2:7" ht="14.25" customHeight="1">
      <c r="B34" s="22"/>
      <c r="C34" s="22"/>
      <c r="D34" s="98"/>
      <c r="E34" s="99"/>
      <c r="F34" s="53"/>
      <c r="G34" s="103"/>
    </row>
    <row r="35" spans="2:7" ht="14.25" customHeight="1">
      <c r="B35" s="92"/>
      <c r="C35" s="92"/>
      <c r="D35" s="98"/>
      <c r="E35" s="100"/>
      <c r="F35" s="53"/>
      <c r="G35" s="104"/>
    </row>
    <row r="36" spans="2:7" ht="14.25" customHeight="1">
      <c r="B36" s="92"/>
      <c r="C36" s="92"/>
      <c r="D36" s="98"/>
      <c r="E36" s="100"/>
      <c r="F36" s="53"/>
      <c r="G36" s="104"/>
    </row>
    <row r="37" spans="2:7" ht="14.25" customHeight="1">
      <c r="B37" s="92"/>
      <c r="C37" s="92"/>
      <c r="D37" s="98"/>
      <c r="E37" s="100"/>
      <c r="F37" s="53"/>
      <c r="G37" s="104"/>
    </row>
    <row r="38" spans="2:7" ht="14.25" customHeight="1">
      <c r="B38" s="92"/>
      <c r="C38" s="92"/>
      <c r="D38" s="98"/>
      <c r="E38" s="100"/>
      <c r="F38" s="53"/>
      <c r="G38" s="104"/>
    </row>
    <row r="39" spans="2:7" ht="14.25" customHeight="1">
      <c r="B39" s="92"/>
      <c r="C39" s="92"/>
      <c r="D39" s="98"/>
      <c r="E39" s="100"/>
      <c r="F39" s="53"/>
      <c r="G39" s="104"/>
    </row>
    <row r="40" spans="2:7" ht="14.25" customHeight="1">
      <c r="F40" s="101"/>
      <c r="G40" s="104"/>
    </row>
    <row r="41" spans="2:7" ht="14.25" customHeight="1">
      <c r="F41" s="53"/>
      <c r="G41" s="104"/>
    </row>
    <row r="42" spans="2:7" ht="14.25" customHeight="1">
      <c r="F42" s="53"/>
      <c r="G42" s="104"/>
    </row>
    <row r="43" spans="2:7" ht="14.25" customHeight="1">
      <c r="F43" s="53"/>
      <c r="G43" s="104"/>
    </row>
    <row r="44" spans="2:7" ht="14.25" customHeight="1"/>
    <row r="45" spans="2:7" ht="14.25" customHeight="1"/>
    <row r="46" spans="2:7" ht="14.25" customHeight="1"/>
    <row r="47" spans="2:7" ht="14.25" customHeight="1"/>
    <row r="48" spans="2: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</sheetData>
  <mergeCells count="5">
    <mergeCell ref="D11:H11"/>
    <mergeCell ref="I11:K11"/>
    <mergeCell ref="D12:E12"/>
    <mergeCell ref="F12:H12"/>
    <mergeCell ref="I12:K12"/>
  </mergeCells>
  <phoneticPr fontId="16"/>
  <pageMargins left="0.59055118110236215" right="3.937007874015748e-002" top="0.78740157480314954" bottom="0.59055118110236227" header="0.39370078740157477" footer="0.39370078740157477"/>
  <pageSetup paperSize="9" fitToWidth="1" fitToHeight="1" orientation="portrait" usePrinterDefaults="1" r:id="rId1"/>
  <headerFooter alignWithMargins="0">
    <oddHeader xml:space="preserve">&amp;R
</oddHeader>
    <oddFooter>&amp;C2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L43"/>
  <sheetViews>
    <sheetView showGridLines="0" topLeftCell="A10" workbookViewId="0">
      <selection activeCell="R35" sqref="R35"/>
    </sheetView>
  </sheetViews>
  <sheetFormatPr defaultRowHeight="13.2"/>
  <cols>
    <col min="1" max="1" width="2.109375" style="23" customWidth="1"/>
    <col min="2" max="2" width="2.375" style="23" customWidth="1"/>
    <col min="3" max="3" width="14.625" style="23" customWidth="1"/>
    <col min="4" max="4" width="9.75" style="23" customWidth="1"/>
    <col min="5" max="5" width="7.6640625" style="23" bestFit="1" customWidth="1"/>
    <col min="6" max="6" width="10.75" style="2" customWidth="1"/>
    <col min="7" max="7" width="7.6640625" style="2" customWidth="1"/>
    <col min="8" max="8" width="8.33203125" style="2" customWidth="1"/>
    <col min="9" max="9" width="10.75" style="2" customWidth="1"/>
    <col min="10" max="10" width="7.6640625" style="2" customWidth="1"/>
    <col min="11" max="11" width="8.33203125" style="2" customWidth="1"/>
    <col min="12" max="12" width="4.625" style="23" customWidth="1"/>
    <col min="13" max="244" width="9" style="23" bestFit="1" customWidth="1"/>
    <col min="245" max="16384" width="8.88671875" style="23" bestFit="1" customWidth="1"/>
  </cols>
  <sheetData>
    <row r="1" spans="2:12" ht="15.75" customHeight="1">
      <c r="B1" s="87"/>
    </row>
    <row r="2" spans="2:12" ht="15.75" customHeight="1">
      <c r="B2" s="9" t="s">
        <v>5</v>
      </c>
      <c r="C2" s="93"/>
      <c r="I2" s="67"/>
    </row>
    <row r="3" spans="2:12" ht="7.5" customHeight="1">
      <c r="B3" s="88"/>
      <c r="C3" s="88"/>
      <c r="I3" s="67"/>
    </row>
    <row r="4" spans="2:12" ht="15.75" customHeight="1">
      <c r="B4" s="9" t="s">
        <v>60</v>
      </c>
    </row>
    <row r="5" spans="2:12" ht="15.75" customHeight="1">
      <c r="B5" s="9" t="s">
        <v>1</v>
      </c>
    </row>
    <row r="6" spans="2:12" ht="15.75" customHeight="1">
      <c r="B6" s="9" t="s">
        <v>61</v>
      </c>
    </row>
    <row r="7" spans="2:12" ht="15.75" customHeight="1">
      <c r="B7" s="9" t="s">
        <v>55</v>
      </c>
    </row>
    <row r="8" spans="2:12" ht="15.75" customHeight="1">
      <c r="B8" s="9" t="s">
        <v>44</v>
      </c>
    </row>
    <row r="9" spans="2:12" ht="15.75" customHeight="1">
      <c r="B9" s="9" t="s">
        <v>39</v>
      </c>
    </row>
    <row r="10" spans="2:12" ht="15.75" customHeight="1"/>
    <row r="11" spans="2:12" ht="15.75" customHeight="1">
      <c r="B11" s="89"/>
      <c r="C11" s="94"/>
      <c r="D11" s="32" t="s">
        <v>21</v>
      </c>
      <c r="E11" s="32"/>
      <c r="F11" s="32"/>
      <c r="G11" s="54"/>
      <c r="H11" s="54"/>
      <c r="I11" s="54" t="s">
        <v>27</v>
      </c>
      <c r="J11" s="72"/>
      <c r="K11" s="78"/>
    </row>
    <row r="12" spans="2:12" ht="15.75" customHeight="1">
      <c r="B12" s="90"/>
      <c r="C12" s="95"/>
      <c r="D12" s="33" t="s">
        <v>30</v>
      </c>
      <c r="E12" s="39"/>
      <c r="F12" s="33" t="s">
        <v>42</v>
      </c>
      <c r="G12" s="55"/>
      <c r="H12" s="39"/>
      <c r="I12" s="33" t="s">
        <v>42</v>
      </c>
      <c r="J12" s="55"/>
      <c r="K12" s="39"/>
    </row>
    <row r="13" spans="2:12" ht="26.4">
      <c r="B13" s="91"/>
      <c r="C13" s="96"/>
      <c r="D13" s="33" t="s">
        <v>11</v>
      </c>
      <c r="E13" s="40" t="s">
        <v>57</v>
      </c>
      <c r="F13" s="48" t="s">
        <v>11</v>
      </c>
      <c r="G13" s="102" t="s">
        <v>57</v>
      </c>
      <c r="H13" s="105" t="s">
        <v>59</v>
      </c>
      <c r="I13" s="33" t="s">
        <v>11</v>
      </c>
      <c r="J13" s="56" t="s">
        <v>57</v>
      </c>
      <c r="K13" s="106" t="s">
        <v>59</v>
      </c>
    </row>
    <row r="14" spans="2:12" ht="15.75" customHeight="1">
      <c r="B14" s="14" t="s">
        <v>43</v>
      </c>
      <c r="C14" s="27"/>
      <c r="D14" s="34">
        <v>242574</v>
      </c>
      <c r="E14" s="41">
        <v>100</v>
      </c>
      <c r="F14" s="49">
        <v>282858</v>
      </c>
      <c r="G14" s="41">
        <v>100</v>
      </c>
      <c r="H14" s="61">
        <v>16.606891093027283</v>
      </c>
      <c r="I14" s="68">
        <v>264244</v>
      </c>
      <c r="J14" s="41">
        <v>100</v>
      </c>
      <c r="K14" s="79">
        <v>7.4263040853413118</v>
      </c>
      <c r="L14" s="9"/>
    </row>
    <row r="15" spans="2:12" ht="15.75" customHeight="1">
      <c r="B15" s="15" t="s">
        <v>45</v>
      </c>
      <c r="C15" s="28"/>
      <c r="D15" s="35">
        <v>74196</v>
      </c>
      <c r="E15" s="42">
        <v>30.586954908605207</v>
      </c>
      <c r="F15" s="50">
        <v>85417</v>
      </c>
      <c r="G15" s="57">
        <v>30.197837784329945</v>
      </c>
      <c r="H15" s="80">
        <v>15.123456790123457</v>
      </c>
      <c r="I15" s="69">
        <v>84894</v>
      </c>
      <c r="J15" s="73">
        <v>32.127124929988952</v>
      </c>
      <c r="K15" s="80">
        <v>14.672033715150205</v>
      </c>
      <c r="L15" s="9"/>
    </row>
    <row r="16" spans="2:12" ht="15.75" customHeight="1">
      <c r="B16" s="16" t="s">
        <v>46</v>
      </c>
      <c r="C16" s="29"/>
      <c r="D16" s="36">
        <v>20248</v>
      </c>
      <c r="E16" s="43">
        <v>8.3471435520707082</v>
      </c>
      <c r="F16" s="51">
        <v>19065</v>
      </c>
      <c r="G16" s="58">
        <v>6.7401310905118468</v>
      </c>
      <c r="H16" s="81">
        <v>-5.8425523508494663</v>
      </c>
      <c r="I16" s="70">
        <v>18102</v>
      </c>
      <c r="J16" s="74">
        <v>6.8504866714097572</v>
      </c>
      <c r="K16" s="81">
        <v>-3.3735454254296999</v>
      </c>
      <c r="L16" s="9"/>
    </row>
    <row r="17" spans="2:12" ht="15.75" customHeight="1">
      <c r="B17" s="17" t="s">
        <v>48</v>
      </c>
      <c r="C17" s="29"/>
      <c r="D17" s="36">
        <v>20011</v>
      </c>
      <c r="E17" s="43">
        <v>8.2494414075704743</v>
      </c>
      <c r="F17" s="51">
        <v>25167</v>
      </c>
      <c r="G17" s="58">
        <v>8.8973972806143014</v>
      </c>
      <c r="H17" s="81">
        <v>25.765828794163209</v>
      </c>
      <c r="I17" s="70">
        <v>22765</v>
      </c>
      <c r="J17" s="74">
        <v>8.615143579419021</v>
      </c>
      <c r="K17" s="81">
        <v>13.933236574746008</v>
      </c>
      <c r="L17" s="9"/>
    </row>
    <row r="18" spans="2:12" s="3" customFormat="1" ht="16.5" customHeight="1">
      <c r="B18" s="16" t="s">
        <v>12</v>
      </c>
      <c r="C18" s="29"/>
      <c r="D18" s="36">
        <v>7983</v>
      </c>
      <c r="E18" s="43">
        <v>3.2909545128496873</v>
      </c>
      <c r="F18" s="51">
        <v>14024</v>
      </c>
      <c r="G18" s="58">
        <v>4.957964773844119</v>
      </c>
      <c r="H18" s="81">
        <v>75.673305774771393</v>
      </c>
      <c r="I18" s="70">
        <v>11768</v>
      </c>
      <c r="J18" s="75">
        <v>4.4534596812037357</v>
      </c>
      <c r="K18" s="81">
        <v>19.544900446972775</v>
      </c>
      <c r="L18" s="85"/>
    </row>
    <row r="19" spans="2:12" ht="16.5" customHeight="1">
      <c r="B19" s="16" t="s">
        <v>50</v>
      </c>
      <c r="C19" s="29"/>
      <c r="D19" s="36">
        <v>6440</v>
      </c>
      <c r="E19" s="43">
        <v>2.6548599602595497</v>
      </c>
      <c r="F19" s="51">
        <v>6463</v>
      </c>
      <c r="G19" s="58">
        <v>2.2848920659836387</v>
      </c>
      <c r="H19" s="81">
        <v>0.35714285714285715</v>
      </c>
      <c r="I19" s="70">
        <v>7723</v>
      </c>
      <c r="J19" s="74">
        <v>2.9226775253175097</v>
      </c>
      <c r="K19" s="81">
        <v>1.5516107823800132</v>
      </c>
      <c r="L19" s="9"/>
    </row>
    <row r="20" spans="2:12" ht="16.5" customHeight="1">
      <c r="B20" s="16" t="s">
        <v>26</v>
      </c>
      <c r="C20" s="29"/>
      <c r="D20" s="36">
        <v>16759</v>
      </c>
      <c r="E20" s="43">
        <v>6.9088195767064891</v>
      </c>
      <c r="F20" s="51">
        <v>16870</v>
      </c>
      <c r="G20" s="58">
        <v>5.9641233410403807</v>
      </c>
      <c r="H20" s="81">
        <v>0.66233068798854344</v>
      </c>
      <c r="I20" s="70">
        <v>17728</v>
      </c>
      <c r="J20" s="74">
        <v>6.7089508181831947</v>
      </c>
      <c r="K20" s="81">
        <v>9.9683642453942074</v>
      </c>
      <c r="L20" s="9"/>
    </row>
    <row r="21" spans="2:12" ht="16.5" customHeight="1">
      <c r="B21" s="17" t="s">
        <v>41</v>
      </c>
      <c r="C21" s="29"/>
      <c r="D21" s="36">
        <v>29844</v>
      </c>
      <c r="E21" s="43">
        <v>12.303049790991615</v>
      </c>
      <c r="F21" s="51">
        <v>48658</v>
      </c>
      <c r="G21" s="58">
        <v>17.202271104228977</v>
      </c>
      <c r="H21" s="81">
        <v>63.041147299289634</v>
      </c>
      <c r="I21" s="70">
        <v>35532</v>
      </c>
      <c r="J21" s="74">
        <v>13.44666293274398</v>
      </c>
      <c r="K21" s="81">
        <v>13.455520786767995</v>
      </c>
      <c r="L21" s="9"/>
    </row>
    <row r="22" spans="2:12" ht="16.5" customHeight="1">
      <c r="B22" s="18"/>
      <c r="C22" s="30" t="s">
        <v>0</v>
      </c>
      <c r="D22" s="36">
        <v>3156</v>
      </c>
      <c r="E22" s="43">
        <v>1.301046278661357</v>
      </c>
      <c r="F22" s="51">
        <v>4115</v>
      </c>
      <c r="G22" s="58">
        <v>1.4547935713326121</v>
      </c>
      <c r="H22" s="81">
        <v>30.386565272496828</v>
      </c>
      <c r="I22" s="70">
        <v>3901</v>
      </c>
      <c r="J22" s="74">
        <v>1.4762870680128972</v>
      </c>
      <c r="K22" s="81">
        <v>-1.1904761904761905</v>
      </c>
      <c r="L22" s="9"/>
    </row>
    <row r="23" spans="2:12" s="4" customFormat="1" ht="16.5" customHeight="1">
      <c r="B23" s="19"/>
      <c r="C23" s="30" t="s">
        <v>51</v>
      </c>
      <c r="D23" s="36">
        <v>10961</v>
      </c>
      <c r="E23" s="43">
        <v>4.5186211218020071</v>
      </c>
      <c r="F23" s="51">
        <v>12901</v>
      </c>
      <c r="G23" s="58">
        <v>4.5609457749117936</v>
      </c>
      <c r="H23" s="81">
        <v>17.699115044247787</v>
      </c>
      <c r="I23" s="70">
        <v>11287</v>
      </c>
      <c r="J23" s="74">
        <v>4.271430950182407</v>
      </c>
      <c r="K23" s="81">
        <v>-3.5426445841820919e-002</v>
      </c>
      <c r="L23" s="86"/>
    </row>
    <row r="24" spans="2:12" ht="16.5" customHeight="1">
      <c r="B24" s="16" t="s">
        <v>6</v>
      </c>
      <c r="C24" s="29"/>
      <c r="D24" s="36">
        <v>1081</v>
      </c>
      <c r="E24" s="43">
        <v>0.44563720761499581</v>
      </c>
      <c r="F24" s="51">
        <v>626</v>
      </c>
      <c r="G24" s="58">
        <v>0.2213124606693111</v>
      </c>
      <c r="H24" s="81">
        <v>-42.090656799259946</v>
      </c>
      <c r="I24" s="70">
        <v>1304</v>
      </c>
      <c r="J24" s="74">
        <v>0.49348329574181438</v>
      </c>
      <c r="K24" s="81">
        <v>-45.347862531433364</v>
      </c>
      <c r="L24" s="9"/>
    </row>
    <row r="25" spans="2:12" ht="16.5" customHeight="1">
      <c r="B25" s="16" t="s">
        <v>36</v>
      </c>
      <c r="C25" s="29"/>
      <c r="D25" s="36">
        <v>21757</v>
      </c>
      <c r="E25" s="43">
        <v>8.9692217632557476</v>
      </c>
      <c r="F25" s="51">
        <v>30024</v>
      </c>
      <c r="G25" s="58">
        <v>10.614513289353669</v>
      </c>
      <c r="H25" s="81">
        <v>37.996966493542303</v>
      </c>
      <c r="I25" s="70">
        <v>27384</v>
      </c>
      <c r="J25" s="74">
        <v>10.363149210578101</v>
      </c>
      <c r="K25" s="81">
        <v>7.7685950413223139</v>
      </c>
      <c r="L25" s="9"/>
    </row>
    <row r="26" spans="2:12" ht="16.5" customHeight="1">
      <c r="B26" s="20" t="s">
        <v>52</v>
      </c>
      <c r="C26" s="31"/>
      <c r="D26" s="37">
        <v>44255</v>
      </c>
      <c r="E26" s="44">
        <v>18.243917320075521</v>
      </c>
      <c r="F26" s="52">
        <v>36545</v>
      </c>
      <c r="G26" s="59">
        <v>12.919910343706029</v>
      </c>
      <c r="H26" s="82">
        <v>-17.421760253078748</v>
      </c>
      <c r="I26" s="71">
        <v>37043</v>
      </c>
      <c r="J26" s="76">
        <v>14.018482917303704</v>
      </c>
      <c r="K26" s="82">
        <v>-8.6395698712573363</v>
      </c>
      <c r="L26" s="9"/>
    </row>
    <row r="27" spans="2:12" ht="14.25" customHeight="1"/>
    <row r="28" spans="2:12" ht="14.25" customHeight="1"/>
    <row r="29" spans="2:12" ht="14.25" customHeight="1"/>
    <row r="30" spans="2:12" ht="14.25" customHeight="1"/>
    <row r="31" spans="2:12" ht="14.25" customHeight="1"/>
    <row r="32" spans="2:12" ht="14.25" customHeight="1"/>
    <row r="33" spans="2:7" ht="14.25" customHeight="1">
      <c r="D33" s="97"/>
      <c r="E33" s="97"/>
      <c r="F33" s="97"/>
      <c r="G33" s="97"/>
    </row>
    <row r="34" spans="2:7" ht="14.25" customHeight="1">
      <c r="B34" s="22"/>
      <c r="C34" s="22"/>
      <c r="D34" s="98"/>
      <c r="E34" s="99"/>
      <c r="F34" s="53"/>
      <c r="G34" s="103"/>
    </row>
    <row r="35" spans="2:7" ht="14.25" customHeight="1">
      <c r="B35" s="92"/>
      <c r="C35" s="92"/>
      <c r="D35" s="98"/>
      <c r="E35" s="100"/>
      <c r="F35" s="53"/>
      <c r="G35" s="104"/>
    </row>
    <row r="36" spans="2:7" ht="14.25" customHeight="1">
      <c r="B36" s="92"/>
      <c r="C36" s="92"/>
      <c r="D36" s="98"/>
      <c r="E36" s="100"/>
      <c r="F36" s="53"/>
      <c r="G36" s="104"/>
    </row>
    <row r="37" spans="2:7" ht="14.25" customHeight="1">
      <c r="B37" s="92"/>
      <c r="C37" s="92"/>
      <c r="D37" s="98"/>
      <c r="E37" s="100"/>
      <c r="F37" s="53"/>
      <c r="G37" s="104"/>
    </row>
    <row r="38" spans="2:7" ht="14.25" customHeight="1">
      <c r="B38" s="92"/>
      <c r="C38" s="92"/>
      <c r="D38" s="98"/>
      <c r="E38" s="100"/>
      <c r="F38" s="53"/>
      <c r="G38" s="104"/>
    </row>
    <row r="39" spans="2:7" ht="14.25" customHeight="1">
      <c r="B39" s="92"/>
      <c r="C39" s="92"/>
      <c r="D39" s="98"/>
      <c r="E39" s="100"/>
      <c r="F39" s="53"/>
      <c r="G39" s="104"/>
    </row>
    <row r="40" spans="2:7" ht="14.25" customHeight="1">
      <c r="F40" s="101"/>
      <c r="G40" s="104"/>
    </row>
    <row r="41" spans="2:7" ht="14.25" customHeight="1">
      <c r="F41" s="53"/>
      <c r="G41" s="104"/>
    </row>
    <row r="42" spans="2:7" ht="14.25" customHeight="1">
      <c r="F42" s="53"/>
      <c r="G42" s="104"/>
    </row>
    <row r="43" spans="2:7" ht="14.25" customHeight="1">
      <c r="F43" s="53"/>
      <c r="G43" s="104"/>
    </row>
    <row r="44" spans="2:7" ht="14.25" customHeight="1"/>
    <row r="45" spans="2:7" ht="14.25" customHeight="1"/>
    <row r="46" spans="2:7" ht="14.25" customHeight="1"/>
    <row r="47" spans="2:7" ht="14.25" customHeight="1"/>
    <row r="48" spans="2: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</sheetData>
  <mergeCells count="5">
    <mergeCell ref="D11:H11"/>
    <mergeCell ref="I11:K11"/>
    <mergeCell ref="D12:E12"/>
    <mergeCell ref="F12:H12"/>
    <mergeCell ref="I12:K12"/>
  </mergeCells>
  <phoneticPr fontId="16"/>
  <pageMargins left="0.59055118110236227" right="0.59055118110236227" top="0.78740157480314965" bottom="0.59055118110236227" header="0.39370078740157483" footer="0.39370078740157483"/>
  <pageSetup paperSize="9" fitToWidth="1" fitToHeight="1" orientation="portrait" usePrinterDefaults="1" r:id="rId1"/>
  <headerFooter alignWithMargins="0">
    <oddHeader xml:space="preserve">&amp;R
</oddHeader>
    <oddFooter>&amp;C3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C14"/>
  <sheetViews>
    <sheetView showGridLines="0" view="pageBreakPreview" topLeftCell="A24" zoomScale="120" zoomScaleSheetLayoutView="120" workbookViewId="0">
      <selection activeCell="A29" sqref="A29"/>
    </sheetView>
  </sheetViews>
  <sheetFormatPr defaultRowHeight="13.2"/>
  <cols>
    <col min="1" max="1" width="2.109375" customWidth="1"/>
    <col min="2" max="2" width="9.21875" bestFit="1" customWidth="1"/>
    <col min="3" max="10" width="8.33203125" customWidth="1"/>
    <col min="11" max="11" width="4.77734375" customWidth="1"/>
    <col min="12" max="13" width="8.33203125" customWidth="1"/>
  </cols>
  <sheetData>
    <row r="1" spans="2:3" ht="14.4">
      <c r="B1" s="9" t="s">
        <v>62</v>
      </c>
      <c r="C1" s="93"/>
    </row>
    <row r="2" spans="2:3" ht="7.5" customHeight="1">
      <c r="B2" s="88"/>
      <c r="C2" s="88"/>
    </row>
    <row r="3" spans="2:3" ht="15.75" customHeight="1">
      <c r="B3" s="9" t="s">
        <v>23</v>
      </c>
      <c r="C3" s="23"/>
    </row>
    <row r="4" spans="2:3" ht="15.75" customHeight="1">
      <c r="B4" s="9" t="s">
        <v>49</v>
      </c>
      <c r="C4" s="23"/>
    </row>
    <row r="5" spans="2:3" ht="15.75" customHeight="1">
      <c r="B5" s="9" t="s">
        <v>64</v>
      </c>
      <c r="C5" s="23"/>
    </row>
    <row r="6" spans="2:3" ht="15.75" customHeight="1">
      <c r="B6" s="9" t="s">
        <v>35</v>
      </c>
      <c r="C6" s="23"/>
    </row>
    <row r="7" spans="2:3" ht="15.75" customHeight="1">
      <c r="B7" s="9" t="s">
        <v>65</v>
      </c>
      <c r="C7" s="23"/>
    </row>
    <row r="8" spans="2:3" ht="15.75" customHeight="1">
      <c r="B8" s="9" t="s">
        <v>66</v>
      </c>
      <c r="C8" s="23"/>
    </row>
    <row r="9" spans="2:3" ht="15.75" customHeight="1">
      <c r="B9" s="9" t="s">
        <v>67</v>
      </c>
      <c r="C9" s="23"/>
    </row>
    <row r="10" spans="2:3" ht="15.75" customHeight="1">
      <c r="B10" s="9" t="s">
        <v>68</v>
      </c>
      <c r="C10" s="92"/>
    </row>
    <row r="11" spans="2:3" ht="15.75" customHeight="1">
      <c r="B11" s="9" t="s">
        <v>40</v>
      </c>
      <c r="C11" s="92"/>
    </row>
    <row r="12" spans="2:3" ht="13.2" customHeight="1">
      <c r="B12" s="92"/>
      <c r="C12" s="92"/>
    </row>
    <row r="13" spans="2:3">
      <c r="B13" s="92"/>
    </row>
    <row r="14" spans="2:3">
      <c r="B14" s="92"/>
    </row>
  </sheetData>
  <phoneticPr fontId="16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  <headerFooter>
    <oddFooter>&amp;C4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N46"/>
  <sheetViews>
    <sheetView showGridLines="0" topLeftCell="A19" zoomScale="115" zoomScaleNormal="115" workbookViewId="0"/>
  </sheetViews>
  <sheetFormatPr defaultRowHeight="13.2"/>
  <cols>
    <col min="1" max="1" width="1.75" customWidth="1"/>
    <col min="2" max="2" width="3" customWidth="1"/>
    <col min="3" max="3" width="8.875" customWidth="1"/>
    <col min="4" max="10" width="10.625" customWidth="1"/>
  </cols>
  <sheetData>
    <row r="1" spans="2:10" ht="14.4">
      <c r="B1" s="9" t="s">
        <v>69</v>
      </c>
    </row>
    <row r="2" spans="2:10" ht="7.5" customHeight="1">
      <c r="B2" s="107"/>
    </row>
    <row r="3" spans="2:10">
      <c r="B3" s="93" t="s">
        <v>32</v>
      </c>
    </row>
    <row r="4" spans="2:10">
      <c r="B4" s="93" t="s">
        <v>63</v>
      </c>
    </row>
    <row r="6" spans="2:10" ht="15" customHeight="1">
      <c r="B6" s="89"/>
      <c r="C6" s="94"/>
      <c r="D6" s="94"/>
      <c r="E6" s="146" t="s">
        <v>70</v>
      </c>
      <c r="F6" s="72" t="s">
        <v>47</v>
      </c>
      <c r="G6" s="169" t="s">
        <v>73</v>
      </c>
      <c r="H6" s="169" t="s">
        <v>74</v>
      </c>
      <c r="I6" s="169" t="s">
        <v>75</v>
      </c>
      <c r="J6" s="78" t="s">
        <v>76</v>
      </c>
    </row>
    <row r="7" spans="2:10" ht="15" customHeight="1">
      <c r="B7" s="108" t="s">
        <v>43</v>
      </c>
      <c r="C7" s="123"/>
      <c r="D7" s="136" t="s">
        <v>77</v>
      </c>
      <c r="E7" s="49">
        <v>283432</v>
      </c>
      <c r="F7" s="68">
        <v>317605</v>
      </c>
      <c r="G7" s="170">
        <v>308502</v>
      </c>
      <c r="H7" s="179">
        <v>294262</v>
      </c>
      <c r="I7" s="170">
        <v>300738</v>
      </c>
      <c r="J7" s="194">
        <v>302485</v>
      </c>
    </row>
    <row r="8" spans="2:10" ht="15" customHeight="1">
      <c r="B8" s="109" t="s">
        <v>45</v>
      </c>
      <c r="C8" s="124"/>
      <c r="D8" s="137"/>
      <c r="E8" s="147">
        <v>79498</v>
      </c>
      <c r="F8" s="69">
        <v>89779</v>
      </c>
      <c r="G8" s="171">
        <v>90048</v>
      </c>
      <c r="H8" s="180">
        <v>84478</v>
      </c>
      <c r="I8" s="171">
        <v>93783</v>
      </c>
      <c r="J8" s="195">
        <v>90689</v>
      </c>
    </row>
    <row r="9" spans="2:10" ht="15" customHeight="1">
      <c r="B9" s="110" t="s">
        <v>46</v>
      </c>
      <c r="C9" s="125"/>
      <c r="D9" s="138"/>
      <c r="E9" s="148">
        <v>25776</v>
      </c>
      <c r="F9" s="70">
        <v>14117</v>
      </c>
      <c r="G9" s="172">
        <v>32740</v>
      </c>
      <c r="H9" s="181">
        <v>9736</v>
      </c>
      <c r="I9" s="172">
        <v>13836</v>
      </c>
      <c r="J9" s="196">
        <v>13057</v>
      </c>
    </row>
    <row r="10" spans="2:10" ht="15" customHeight="1">
      <c r="B10" s="111" t="s">
        <v>48</v>
      </c>
      <c r="C10" s="125"/>
      <c r="D10" s="138"/>
      <c r="E10" s="148">
        <v>28489</v>
      </c>
      <c r="F10" s="70">
        <v>25181</v>
      </c>
      <c r="G10" s="172">
        <v>22440</v>
      </c>
      <c r="H10" s="181">
        <v>22222</v>
      </c>
      <c r="I10" s="172">
        <v>25474</v>
      </c>
      <c r="J10" s="196">
        <v>25149</v>
      </c>
    </row>
    <row r="11" spans="2:10" ht="15" customHeight="1">
      <c r="B11" s="110" t="s">
        <v>12</v>
      </c>
      <c r="C11" s="125"/>
      <c r="D11" s="138"/>
      <c r="E11" s="148">
        <v>10782</v>
      </c>
      <c r="F11" s="70">
        <v>10660</v>
      </c>
      <c r="G11" s="172">
        <v>10154</v>
      </c>
      <c r="H11" s="181">
        <v>16037</v>
      </c>
      <c r="I11" s="172">
        <v>14566</v>
      </c>
      <c r="J11" s="196">
        <v>14375</v>
      </c>
    </row>
    <row r="12" spans="2:10" ht="15" customHeight="1">
      <c r="B12" s="110" t="s">
        <v>50</v>
      </c>
      <c r="C12" s="125"/>
      <c r="D12" s="138"/>
      <c r="E12" s="148">
        <v>8047</v>
      </c>
      <c r="F12" s="70">
        <v>9636</v>
      </c>
      <c r="G12" s="172">
        <v>11892</v>
      </c>
      <c r="H12" s="181">
        <v>7790</v>
      </c>
      <c r="I12" s="172">
        <v>9361</v>
      </c>
      <c r="J12" s="196">
        <v>9158</v>
      </c>
    </row>
    <row r="13" spans="2:10" ht="15" customHeight="1">
      <c r="B13" s="110" t="s">
        <v>26</v>
      </c>
      <c r="C13" s="125"/>
      <c r="D13" s="138"/>
      <c r="E13" s="148">
        <v>12873</v>
      </c>
      <c r="F13" s="70">
        <v>12493</v>
      </c>
      <c r="G13" s="172">
        <v>13883</v>
      </c>
      <c r="H13" s="181">
        <v>17057</v>
      </c>
      <c r="I13" s="172">
        <v>17376</v>
      </c>
      <c r="J13" s="196">
        <v>19426</v>
      </c>
    </row>
    <row r="14" spans="2:10" ht="15" customHeight="1">
      <c r="B14" s="111" t="s">
        <v>41</v>
      </c>
      <c r="C14" s="125"/>
      <c r="D14" s="138"/>
      <c r="E14" s="148">
        <v>41706</v>
      </c>
      <c r="F14" s="70">
        <v>66580</v>
      </c>
      <c r="G14" s="172">
        <v>43789</v>
      </c>
      <c r="H14" s="181">
        <v>56398</v>
      </c>
      <c r="I14" s="172">
        <v>51244</v>
      </c>
      <c r="J14" s="196">
        <v>40491</v>
      </c>
    </row>
    <row r="15" spans="2:10" ht="15" customHeight="1">
      <c r="B15" s="112"/>
      <c r="C15" s="126" t="s">
        <v>0</v>
      </c>
      <c r="D15" s="139"/>
      <c r="E15" s="148">
        <v>6276</v>
      </c>
      <c r="F15" s="70">
        <v>4716</v>
      </c>
      <c r="G15" s="172">
        <v>4806</v>
      </c>
      <c r="H15" s="181">
        <v>3258</v>
      </c>
      <c r="I15" s="172">
        <v>3786</v>
      </c>
      <c r="J15" s="196">
        <v>4049</v>
      </c>
    </row>
    <row r="16" spans="2:10" ht="15" customHeight="1">
      <c r="B16" s="113"/>
      <c r="C16" s="126" t="s">
        <v>51</v>
      </c>
      <c r="D16" s="139"/>
      <c r="E16" s="148">
        <v>12207</v>
      </c>
      <c r="F16" s="70">
        <v>14499</v>
      </c>
      <c r="G16" s="172">
        <v>13703</v>
      </c>
      <c r="H16" s="181">
        <v>16367</v>
      </c>
      <c r="I16" s="172">
        <v>13819</v>
      </c>
      <c r="J16" s="196">
        <v>13918</v>
      </c>
    </row>
    <row r="17" spans="2:14" ht="15" customHeight="1">
      <c r="B17" s="110" t="s">
        <v>6</v>
      </c>
      <c r="C17" s="125"/>
      <c r="D17" s="138"/>
      <c r="E17" s="148">
        <v>1786</v>
      </c>
      <c r="F17" s="70">
        <v>9000</v>
      </c>
      <c r="G17" s="172">
        <v>6361</v>
      </c>
      <c r="H17" s="181">
        <v>3686</v>
      </c>
      <c r="I17" s="172">
        <v>8054</v>
      </c>
      <c r="J17" s="196">
        <v>7822</v>
      </c>
    </row>
    <row r="18" spans="2:14" ht="15" customHeight="1">
      <c r="B18" s="110" t="s">
        <v>36</v>
      </c>
      <c r="C18" s="125"/>
      <c r="D18" s="138"/>
      <c r="E18" s="148">
        <v>24473</v>
      </c>
      <c r="F18" s="70">
        <v>28167</v>
      </c>
      <c r="G18" s="172">
        <v>27643</v>
      </c>
      <c r="H18" s="181">
        <v>31795</v>
      </c>
      <c r="I18" s="172">
        <v>27102</v>
      </c>
      <c r="J18" s="196">
        <v>42174</v>
      </c>
    </row>
    <row r="19" spans="2:14" ht="15" customHeight="1">
      <c r="B19" s="111" t="s">
        <v>52</v>
      </c>
      <c r="C19" s="125"/>
      <c r="D19" s="138"/>
      <c r="E19" s="148">
        <v>50002</v>
      </c>
      <c r="F19" s="70">
        <v>51992</v>
      </c>
      <c r="G19" s="172">
        <v>49552</v>
      </c>
      <c r="H19" s="181">
        <v>45063</v>
      </c>
      <c r="I19" s="172">
        <v>39941</v>
      </c>
      <c r="J19" s="196">
        <v>40144</v>
      </c>
    </row>
    <row r="20" spans="2:14" ht="15" customHeight="1">
      <c r="B20" s="114" t="s">
        <v>79</v>
      </c>
      <c r="C20" s="127" t="s">
        <v>80</v>
      </c>
      <c r="D20" s="140"/>
      <c r="E20" s="149">
        <v>120</v>
      </c>
      <c r="F20" s="159">
        <v>280</v>
      </c>
      <c r="G20" s="173">
        <v>200</v>
      </c>
      <c r="H20" s="182">
        <v>130</v>
      </c>
      <c r="I20" s="173">
        <v>160</v>
      </c>
      <c r="J20" s="197">
        <v>210</v>
      </c>
    </row>
    <row r="21" spans="2:14" ht="15" customHeight="1">
      <c r="B21" s="115"/>
      <c r="C21" s="128" t="s">
        <v>81</v>
      </c>
      <c r="D21" s="141"/>
      <c r="E21" s="150">
        <v>2.2599999999999998</v>
      </c>
      <c r="F21" s="160">
        <v>2.16</v>
      </c>
      <c r="G21" s="174">
        <v>2.0099999999999998</v>
      </c>
      <c r="H21" s="183">
        <v>2.4300000000000002</v>
      </c>
      <c r="I21" s="189">
        <v>2.4700000000000002</v>
      </c>
      <c r="J21" s="198">
        <v>2.5499999999999998</v>
      </c>
    </row>
    <row r="22" spans="2:14" ht="15" customHeight="1">
      <c r="B22" s="115"/>
      <c r="C22" s="128" t="s">
        <v>82</v>
      </c>
      <c r="D22" s="141"/>
      <c r="E22" s="150">
        <v>1.1599999999999999</v>
      </c>
      <c r="F22" s="160">
        <v>1.21</v>
      </c>
      <c r="G22" s="174">
        <v>1.1499999999999999</v>
      </c>
      <c r="H22" s="183">
        <v>1.38</v>
      </c>
      <c r="I22" s="189">
        <v>1.39</v>
      </c>
      <c r="J22" s="198">
        <v>1.31</v>
      </c>
    </row>
    <row r="23" spans="2:14" ht="15" customHeight="1">
      <c r="B23" s="116"/>
      <c r="C23" s="129" t="s">
        <v>17</v>
      </c>
      <c r="D23" s="142"/>
      <c r="E23" s="151">
        <v>61.7</v>
      </c>
      <c r="F23" s="161">
        <v>55.1</v>
      </c>
      <c r="G23" s="76">
        <v>58.1</v>
      </c>
      <c r="H23" s="184">
        <v>59.7</v>
      </c>
      <c r="I23" s="190">
        <v>58.9</v>
      </c>
      <c r="J23" s="199">
        <v>62.4</v>
      </c>
    </row>
    <row r="24" spans="2:14" ht="15" customHeight="1"/>
    <row r="25" spans="2:14" ht="15" customHeight="1">
      <c r="C25" s="130" t="s">
        <v>83</v>
      </c>
      <c r="F25" s="162" t="s">
        <v>84</v>
      </c>
      <c r="G25" s="175"/>
      <c r="H25" s="93" t="s">
        <v>85</v>
      </c>
      <c r="I25" s="93"/>
    </row>
    <row r="26" spans="2:14" ht="15" customHeight="1">
      <c r="B26" s="117"/>
      <c r="C26" s="131"/>
      <c r="D26" s="143"/>
      <c r="E26" s="146" t="s">
        <v>70</v>
      </c>
      <c r="F26" s="72" t="s">
        <v>47</v>
      </c>
      <c r="G26" s="169" t="s">
        <v>73</v>
      </c>
      <c r="H26" s="169" t="s">
        <v>74</v>
      </c>
      <c r="I26" s="169" t="s">
        <v>75</v>
      </c>
      <c r="J26" s="78" t="s">
        <v>76</v>
      </c>
    </row>
    <row r="27" spans="2:14" ht="15" customHeight="1">
      <c r="B27" s="109" t="s">
        <v>45</v>
      </c>
      <c r="C27" s="124"/>
      <c r="D27" s="137"/>
      <c r="E27" s="152">
        <f t="shared" ref="E27:E38" si="0">E8/$E$7*100</f>
        <v>28.048350221569901</v>
      </c>
      <c r="F27" s="163">
        <f t="shared" ref="F27:F38" si="1">F8/$F$7*100</f>
        <v>28.267502085924338</v>
      </c>
      <c r="G27" s="57">
        <f t="shared" ref="G27:G38" si="2">G8/$G$7*100</f>
        <v>29.188789699904699</v>
      </c>
      <c r="H27" s="185">
        <f t="shared" ref="H27:H38" si="3">H8/$H$7*100</f>
        <v>28.708429902603804</v>
      </c>
      <c r="I27" s="191">
        <f t="shared" ref="I27:I38" si="4">I8/$I$7*100</f>
        <v>31.184286654829119</v>
      </c>
      <c r="J27" s="200">
        <f t="shared" ref="J27:J38" si="5">J8/$J$7*100</f>
        <v>29.981321387837411</v>
      </c>
      <c r="N27" s="207"/>
    </row>
    <row r="28" spans="2:14" ht="15" customHeight="1">
      <c r="B28" s="110" t="s">
        <v>46</v>
      </c>
      <c r="C28" s="125"/>
      <c r="D28" s="137"/>
      <c r="E28" s="153">
        <f t="shared" si="0"/>
        <v>9.0942448276835357</v>
      </c>
      <c r="F28" s="57">
        <f t="shared" si="1"/>
        <v>4.4448292690606257</v>
      </c>
      <c r="G28" s="164">
        <f t="shared" si="2"/>
        <v>10.612573014113361</v>
      </c>
      <c r="H28" s="186">
        <f t="shared" si="3"/>
        <v>3.3086161312028057</v>
      </c>
      <c r="I28" s="192">
        <f t="shared" si="4"/>
        <v>4.6006823214891366</v>
      </c>
      <c r="J28" s="201">
        <f t="shared" si="5"/>
        <v>4.3165776815379271</v>
      </c>
      <c r="N28" s="207"/>
    </row>
    <row r="29" spans="2:14" ht="15" customHeight="1">
      <c r="B29" s="111" t="s">
        <v>48</v>
      </c>
      <c r="C29" s="125"/>
      <c r="D29" s="137"/>
      <c r="E29" s="154">
        <f t="shared" si="0"/>
        <v>10.051440909988992</v>
      </c>
      <c r="F29" s="57">
        <f t="shared" si="1"/>
        <v>7.9284016309566914</v>
      </c>
      <c r="G29" s="57">
        <f t="shared" si="2"/>
        <v>7.2738588404613269</v>
      </c>
      <c r="H29" s="186">
        <f t="shared" si="3"/>
        <v>7.551773589522262</v>
      </c>
      <c r="I29" s="192">
        <f t="shared" si="4"/>
        <v>8.4704959133864026</v>
      </c>
      <c r="J29" s="201">
        <f t="shared" si="5"/>
        <v>8.314131279236987</v>
      </c>
      <c r="N29" s="207"/>
    </row>
    <row r="30" spans="2:14" ht="15" customHeight="1">
      <c r="B30" s="110" t="s">
        <v>12</v>
      </c>
      <c r="C30" s="125"/>
      <c r="D30" s="137"/>
      <c r="E30" s="153">
        <f t="shared" si="0"/>
        <v>3.8040870473341051</v>
      </c>
      <c r="F30" s="57">
        <f t="shared" si="1"/>
        <v>3.3563703342201796</v>
      </c>
      <c r="G30" s="57">
        <f t="shared" si="2"/>
        <v>3.2913887106080351</v>
      </c>
      <c r="H30" s="187">
        <f t="shared" si="3"/>
        <v>5.4499051865344494</v>
      </c>
      <c r="I30" s="192">
        <f t="shared" si="4"/>
        <v>4.8434185237648721</v>
      </c>
      <c r="J30" s="201">
        <f t="shared" si="5"/>
        <v>4.7523017670297696</v>
      </c>
      <c r="N30" s="207"/>
    </row>
    <row r="31" spans="2:14" ht="15" customHeight="1">
      <c r="B31" s="110" t="s">
        <v>50</v>
      </c>
      <c r="C31" s="125"/>
      <c r="D31" s="137"/>
      <c r="E31" s="153">
        <f t="shared" si="0"/>
        <v>2.8391289621496516</v>
      </c>
      <c r="F31" s="57">
        <f t="shared" si="1"/>
        <v>3.033957273972387</v>
      </c>
      <c r="G31" s="164">
        <f t="shared" si="2"/>
        <v>3.854756209035922</v>
      </c>
      <c r="H31" s="186">
        <f t="shared" si="3"/>
        <v>2.6473007048140773</v>
      </c>
      <c r="I31" s="192">
        <f t="shared" si="4"/>
        <v>3.1126761500043227</v>
      </c>
      <c r="J31" s="201">
        <f t="shared" si="5"/>
        <v>3.0275881448666877</v>
      </c>
      <c r="N31" s="207"/>
    </row>
    <row r="32" spans="2:14" ht="15" customHeight="1">
      <c r="B32" s="110" t="s">
        <v>26</v>
      </c>
      <c r="C32" s="125"/>
      <c r="D32" s="137"/>
      <c r="E32" s="153">
        <f t="shared" si="0"/>
        <v>4.5418301391515428</v>
      </c>
      <c r="F32" s="57">
        <f t="shared" si="1"/>
        <v>3.9335023063238932</v>
      </c>
      <c r="G32" s="57">
        <f t="shared" si="2"/>
        <v>4.5001329002729316</v>
      </c>
      <c r="H32" s="186">
        <f t="shared" si="3"/>
        <v>5.7965350605922614</v>
      </c>
      <c r="I32" s="192">
        <f t="shared" si="4"/>
        <v>5.7777866448536601</v>
      </c>
      <c r="J32" s="202">
        <f t="shared" si="5"/>
        <v>6.4221366348744562</v>
      </c>
      <c r="N32" s="207"/>
    </row>
    <row r="33" spans="2:14" ht="15" customHeight="1">
      <c r="B33" s="111" t="s">
        <v>41</v>
      </c>
      <c r="C33" s="125"/>
      <c r="D33" s="137"/>
      <c r="E33" s="153">
        <f t="shared" si="0"/>
        <v>14.71464054870304</v>
      </c>
      <c r="F33" s="164">
        <f t="shared" si="1"/>
        <v>20.963146046189447</v>
      </c>
      <c r="G33" s="57">
        <f t="shared" si="2"/>
        <v>14.194073296121257</v>
      </c>
      <c r="H33" s="186">
        <f t="shared" si="3"/>
        <v>19.165913369718144</v>
      </c>
      <c r="I33" s="192">
        <f t="shared" si="4"/>
        <v>17.039416369065432</v>
      </c>
      <c r="J33" s="201">
        <f t="shared" si="5"/>
        <v>13.38611831991669</v>
      </c>
      <c r="N33" s="207"/>
    </row>
    <row r="34" spans="2:14" ht="15" customHeight="1">
      <c r="B34" s="112"/>
      <c r="C34" s="126" t="s">
        <v>0</v>
      </c>
      <c r="D34" s="144"/>
      <c r="E34" s="154">
        <f t="shared" si="0"/>
        <v>2.2142877303903581</v>
      </c>
      <c r="F34" s="57">
        <f t="shared" si="1"/>
        <v>1.4848632735630736</v>
      </c>
      <c r="G34" s="57">
        <f t="shared" si="2"/>
        <v>1.5578505163661822</v>
      </c>
      <c r="H34" s="186">
        <f t="shared" si="3"/>
        <v>1.1071765977258361</v>
      </c>
      <c r="I34" s="192">
        <f t="shared" si="4"/>
        <v>1.2589030983779901</v>
      </c>
      <c r="J34" s="201">
        <f t="shared" si="5"/>
        <v>1.3385787725011158</v>
      </c>
      <c r="N34" s="207"/>
    </row>
    <row r="35" spans="2:14" ht="15" customHeight="1">
      <c r="B35" s="113"/>
      <c r="C35" s="126" t="s">
        <v>51</v>
      </c>
      <c r="D35" s="144"/>
      <c r="E35" s="153">
        <f t="shared" si="0"/>
        <v>4.3068531429055295</v>
      </c>
      <c r="F35" s="57">
        <f t="shared" si="1"/>
        <v>4.565104453645251</v>
      </c>
      <c r="G35" s="57">
        <f t="shared" si="2"/>
        <v>4.441786438985809</v>
      </c>
      <c r="H35" s="187">
        <f t="shared" si="3"/>
        <v>5.5620501457884473</v>
      </c>
      <c r="I35" s="192">
        <f t="shared" si="4"/>
        <v>4.595029560614222</v>
      </c>
      <c r="J35" s="201">
        <f t="shared" si="5"/>
        <v>4.6012198952014156</v>
      </c>
      <c r="N35" s="207"/>
    </row>
    <row r="36" spans="2:14" ht="15" customHeight="1">
      <c r="B36" s="110" t="s">
        <v>6</v>
      </c>
      <c r="C36" s="125"/>
      <c r="D36" s="137"/>
      <c r="E36" s="153">
        <f t="shared" si="0"/>
        <v>0.63013350644951882</v>
      </c>
      <c r="F36" s="164">
        <f t="shared" si="1"/>
        <v>2.8337085373341098</v>
      </c>
      <c r="G36" s="57">
        <f t="shared" si="2"/>
        <v>2.0618991124854946</v>
      </c>
      <c r="H36" s="186">
        <f t="shared" si="3"/>
        <v>1.2526252115461731</v>
      </c>
      <c r="I36" s="192">
        <f t="shared" si="4"/>
        <v>2.6780785933270819</v>
      </c>
      <c r="J36" s="201">
        <f t="shared" si="5"/>
        <v>2.5859133510752601</v>
      </c>
      <c r="N36" s="207"/>
    </row>
    <row r="37" spans="2:14" ht="15" customHeight="1">
      <c r="B37" s="110" t="s">
        <v>36</v>
      </c>
      <c r="C37" s="125"/>
      <c r="D37" s="137"/>
      <c r="E37" s="153">
        <f t="shared" si="0"/>
        <v>8.6345225662592799</v>
      </c>
      <c r="F37" s="57">
        <f t="shared" si="1"/>
        <v>8.8685631523433202</v>
      </c>
      <c r="G37" s="57">
        <f t="shared" si="2"/>
        <v>8.9603957186663301</v>
      </c>
      <c r="H37" s="186">
        <f t="shared" si="3"/>
        <v>10.80499690751779</v>
      </c>
      <c r="I37" s="192">
        <f t="shared" si="4"/>
        <v>9.0118308959958497</v>
      </c>
      <c r="J37" s="202">
        <f t="shared" si="5"/>
        <v>13.942509545927898</v>
      </c>
      <c r="N37" s="207"/>
    </row>
    <row r="38" spans="2:14" ht="15" customHeight="1">
      <c r="B38" s="118" t="s">
        <v>52</v>
      </c>
      <c r="C38" s="132"/>
      <c r="D38" s="145"/>
      <c r="E38" s="155">
        <f t="shared" si="0"/>
        <v>17.641621270710434</v>
      </c>
      <c r="F38" s="165">
        <f t="shared" si="1"/>
        <v>16.370019363675006</v>
      </c>
      <c r="G38" s="165">
        <f t="shared" si="2"/>
        <v>16.062132498330641</v>
      </c>
      <c r="H38" s="188">
        <f t="shared" si="3"/>
        <v>15.313903935948236</v>
      </c>
      <c r="I38" s="193">
        <f t="shared" si="4"/>
        <v>13.280995417938538</v>
      </c>
      <c r="J38" s="203">
        <f t="shared" si="5"/>
        <v>13.271401887696911</v>
      </c>
      <c r="N38" s="207"/>
    </row>
    <row r="40" spans="2:14">
      <c r="B40" s="119" t="s">
        <v>87</v>
      </c>
    </row>
    <row r="41" spans="2:14">
      <c r="B41" s="120" t="s">
        <v>8</v>
      </c>
      <c r="C41" s="133" t="s">
        <v>70</v>
      </c>
      <c r="D41" s="127" t="s">
        <v>88</v>
      </c>
      <c r="E41" s="156"/>
      <c r="F41" s="166"/>
      <c r="G41" s="176"/>
      <c r="H41" s="176"/>
      <c r="I41" s="176"/>
      <c r="J41" s="204"/>
    </row>
    <row r="42" spans="2:14">
      <c r="B42" s="121" t="s">
        <v>89</v>
      </c>
      <c r="C42" s="134" t="s">
        <v>47</v>
      </c>
      <c r="D42" s="128" t="s">
        <v>86</v>
      </c>
      <c r="E42" s="157"/>
      <c r="F42" s="167"/>
      <c r="G42" s="177"/>
      <c r="H42" s="177"/>
      <c r="I42" s="177"/>
      <c r="J42" s="205"/>
    </row>
    <row r="43" spans="2:14">
      <c r="B43" s="121" t="s">
        <v>90</v>
      </c>
      <c r="C43" s="134" t="s">
        <v>73</v>
      </c>
      <c r="D43" s="128" t="s">
        <v>31</v>
      </c>
      <c r="E43" s="157"/>
      <c r="F43" s="167"/>
      <c r="G43" s="177"/>
      <c r="H43" s="177"/>
      <c r="I43" s="177"/>
      <c r="J43" s="205"/>
    </row>
    <row r="44" spans="2:14">
      <c r="B44" s="121" t="s">
        <v>91</v>
      </c>
      <c r="C44" s="134" t="s">
        <v>74</v>
      </c>
      <c r="D44" s="128" t="s">
        <v>92</v>
      </c>
      <c r="E44" s="157"/>
      <c r="F44" s="167"/>
      <c r="G44" s="177"/>
      <c r="H44" s="177"/>
      <c r="I44" s="177"/>
      <c r="J44" s="205"/>
    </row>
    <row r="45" spans="2:14">
      <c r="B45" s="121" t="s">
        <v>9</v>
      </c>
      <c r="C45" s="134" t="s">
        <v>29</v>
      </c>
      <c r="D45" s="128" t="s">
        <v>93</v>
      </c>
      <c r="E45" s="157"/>
      <c r="F45" s="167"/>
      <c r="G45" s="177"/>
      <c r="H45" s="177"/>
      <c r="I45" s="177"/>
      <c r="J45" s="205"/>
    </row>
    <row r="46" spans="2:14">
      <c r="B46" s="122" t="s">
        <v>95</v>
      </c>
      <c r="C46" s="135" t="s">
        <v>76</v>
      </c>
      <c r="D46" s="129" t="s">
        <v>96</v>
      </c>
      <c r="E46" s="158"/>
      <c r="F46" s="168"/>
      <c r="G46" s="178"/>
      <c r="H46" s="178"/>
      <c r="I46" s="178"/>
      <c r="J46" s="206"/>
    </row>
  </sheetData>
  <mergeCells count="1">
    <mergeCell ref="B20:B23"/>
  </mergeCells>
  <phoneticPr fontId="16"/>
  <conditionalFormatting sqref="E27:J27">
    <cfRule type="cellIs" dxfId="11" priority="1" stopIfTrue="1" operator="equal">
      <formula>$N$27</formula>
    </cfRule>
  </conditionalFormatting>
  <conditionalFormatting sqref="E29:J29">
    <cfRule type="cellIs" dxfId="10" priority="2" stopIfTrue="1" operator="equal">
      <formula>$N$29</formula>
    </cfRule>
  </conditionalFormatting>
  <conditionalFormatting sqref="E28:J28">
    <cfRule type="cellIs" dxfId="9" priority="3" stopIfTrue="1" operator="equal">
      <formula>$N$28</formula>
    </cfRule>
  </conditionalFormatting>
  <conditionalFormatting sqref="E30:J30">
    <cfRule type="cellIs" dxfId="8" priority="4" stopIfTrue="1" operator="equal">
      <formula>$N$30</formula>
    </cfRule>
  </conditionalFormatting>
  <conditionalFormatting sqref="E31:J31">
    <cfRule type="cellIs" dxfId="7" priority="5" stopIfTrue="1" operator="equal">
      <formula>$N$31</formula>
    </cfRule>
  </conditionalFormatting>
  <conditionalFormatting sqref="E32:J32">
    <cfRule type="cellIs" dxfId="6" priority="6" stopIfTrue="1" operator="equal">
      <formula>$N$32</formula>
    </cfRule>
  </conditionalFormatting>
  <conditionalFormatting sqref="E33:J33">
    <cfRule type="cellIs" dxfId="5" priority="7" stopIfTrue="1" operator="equal">
      <formula>$N$33</formula>
    </cfRule>
  </conditionalFormatting>
  <conditionalFormatting sqref="E34:J34">
    <cfRule type="cellIs" dxfId="4" priority="8" stopIfTrue="1" operator="equal">
      <formula>$N$34</formula>
    </cfRule>
  </conditionalFormatting>
  <conditionalFormatting sqref="E35:J35">
    <cfRule type="cellIs" dxfId="3" priority="9" stopIfTrue="1" operator="equal">
      <formula>$N$35</formula>
    </cfRule>
  </conditionalFormatting>
  <conditionalFormatting sqref="E36:J36">
    <cfRule type="cellIs" dxfId="2" priority="10" stopIfTrue="1" operator="equal">
      <formula>$N$36</formula>
    </cfRule>
  </conditionalFormatting>
  <conditionalFormatting sqref="E37:J37">
    <cfRule type="cellIs" dxfId="1" priority="11" stopIfTrue="1" operator="equal">
      <formula>$N$37</formula>
    </cfRule>
  </conditionalFormatting>
  <conditionalFormatting sqref="E38:J38">
    <cfRule type="cellIs" dxfId="0" priority="12" stopIfTrue="1" operator="equal">
      <formula>$N$38</formula>
    </cfRule>
  </conditionalFormatting>
  <pageMargins left="0.78740157480314965" right="0.59055118110236227" top="0.59055118110236227" bottom="0.59055118110236227" header="0.51181102362204722" footer="0.19685039370078741"/>
  <pageSetup paperSize="9" scale="92" fitToWidth="1" fitToHeight="1" orientation="portrait" usePrinterDefaults="1" r:id="rId1"/>
  <headerFooter alignWithMargins="0">
    <oddFooter>&amp;C5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J53"/>
  <sheetViews>
    <sheetView showGridLines="0" workbookViewId="0"/>
  </sheetViews>
  <sheetFormatPr defaultRowHeight="13.2"/>
  <cols>
    <col min="1" max="1" width="1.75" customWidth="1"/>
    <col min="2" max="2" width="3" customWidth="1"/>
    <col min="3" max="3" width="8.875" customWidth="1"/>
    <col min="4" max="10" width="10.625" customWidth="1"/>
  </cols>
  <sheetData>
    <row r="1" spans="2:2" ht="14.4">
      <c r="B1" s="9" t="s">
        <v>99</v>
      </c>
    </row>
    <row r="2" spans="2:2" ht="7.5" customHeight="1">
      <c r="B2" s="107"/>
    </row>
    <row r="3" spans="2:2">
      <c r="B3" s="93" t="s">
        <v>100</v>
      </c>
    </row>
    <row r="4" spans="2:2">
      <c r="B4" s="93" t="s">
        <v>97</v>
      </c>
    </row>
    <row r="5" spans="2:2">
      <c r="B5" s="93"/>
    </row>
    <row r="47" spans="2:10">
      <c r="B47" s="119" t="s">
        <v>87</v>
      </c>
    </row>
    <row r="48" spans="2:10">
      <c r="B48" s="120" t="s">
        <v>8</v>
      </c>
      <c r="C48" s="133" t="s">
        <v>70</v>
      </c>
      <c r="D48" s="127" t="s">
        <v>88</v>
      </c>
      <c r="E48" s="156"/>
      <c r="F48" s="166"/>
      <c r="G48" s="176"/>
      <c r="H48" s="176"/>
      <c r="I48" s="176"/>
      <c r="J48" s="204"/>
    </row>
    <row r="49" spans="2:10">
      <c r="B49" s="121" t="s">
        <v>89</v>
      </c>
      <c r="C49" s="134" t="s">
        <v>47</v>
      </c>
      <c r="D49" s="128" t="s">
        <v>86</v>
      </c>
      <c r="E49" s="157"/>
      <c r="F49" s="167"/>
      <c r="G49" s="177"/>
      <c r="H49" s="177"/>
      <c r="I49" s="177"/>
      <c r="J49" s="205"/>
    </row>
    <row r="50" spans="2:10">
      <c r="B50" s="121" t="s">
        <v>90</v>
      </c>
      <c r="C50" s="134" t="s">
        <v>73</v>
      </c>
      <c r="D50" s="128" t="s">
        <v>31</v>
      </c>
      <c r="E50" s="157"/>
      <c r="F50" s="167"/>
      <c r="G50" s="177"/>
      <c r="H50" s="177"/>
      <c r="I50" s="177"/>
      <c r="J50" s="205"/>
    </row>
    <row r="51" spans="2:10">
      <c r="B51" s="121" t="s">
        <v>91</v>
      </c>
      <c r="C51" s="134" t="s">
        <v>74</v>
      </c>
      <c r="D51" s="128" t="s">
        <v>92</v>
      </c>
      <c r="E51" s="157"/>
      <c r="F51" s="167"/>
      <c r="G51" s="177"/>
      <c r="H51" s="177"/>
      <c r="I51" s="177"/>
      <c r="J51" s="205"/>
    </row>
    <row r="52" spans="2:10">
      <c r="B52" s="121" t="s">
        <v>9</v>
      </c>
      <c r="C52" s="134" t="s">
        <v>29</v>
      </c>
      <c r="D52" s="128" t="s">
        <v>93</v>
      </c>
      <c r="E52" s="157"/>
      <c r="F52" s="167"/>
      <c r="G52" s="177"/>
      <c r="H52" s="177"/>
      <c r="I52" s="177"/>
      <c r="J52" s="205"/>
    </row>
    <row r="53" spans="2:10">
      <c r="B53" s="122" t="s">
        <v>95</v>
      </c>
      <c r="C53" s="135" t="s">
        <v>76</v>
      </c>
      <c r="D53" s="129" t="s">
        <v>96</v>
      </c>
      <c r="E53" s="158"/>
      <c r="F53" s="168"/>
      <c r="G53" s="178"/>
      <c r="H53" s="178"/>
      <c r="I53" s="178"/>
      <c r="J53" s="206"/>
    </row>
  </sheetData>
  <phoneticPr fontId="16"/>
  <pageMargins left="0.78740157480314965" right="0.59055118110236227" top="0.59055118110236227" bottom="0.59055118110236227" header="0.51181102362204722" footer="0.19685039370078741"/>
  <pageSetup paperSize="9" fitToWidth="1" fitToHeight="1" orientation="portrait" usePrinterDefaults="1" r:id="rId1"/>
  <headerFooter alignWithMargins="0">
    <oddFooter>&amp;C6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G20"/>
  <sheetViews>
    <sheetView showGridLines="0" workbookViewId="0"/>
  </sheetViews>
  <sheetFormatPr defaultRowHeight="13.2"/>
  <cols>
    <col min="1" max="1" width="1.75" customWidth="1"/>
    <col min="2" max="2" width="4.77734375" customWidth="1"/>
    <col min="3" max="3" width="8.875" customWidth="1"/>
    <col min="4" max="4" width="10.625" customWidth="1"/>
    <col min="5" max="8" width="15.77734375" customWidth="1"/>
  </cols>
  <sheetData>
    <row r="2" spans="2:7" ht="14.4">
      <c r="B2" s="9" t="s">
        <v>101</v>
      </c>
    </row>
    <row r="3" spans="2:7" ht="7.5" customHeight="1">
      <c r="B3" s="107"/>
    </row>
    <row r="4" spans="2:7" ht="15.75" customHeight="1">
      <c r="B4" s="208" t="s">
        <v>102</v>
      </c>
    </row>
    <row r="5" spans="2:7" ht="15.75" customHeight="1">
      <c r="B5" s="209" t="s">
        <v>103</v>
      </c>
    </row>
    <row r="6" spans="2:7" ht="15.75" customHeight="1">
      <c r="B6" s="210" t="s">
        <v>98</v>
      </c>
    </row>
    <row r="7" spans="2:7" ht="15.75" customHeight="1">
      <c r="B7" s="208" t="s">
        <v>104</v>
      </c>
    </row>
    <row r="8" spans="2:7" ht="15.75" customHeight="1">
      <c r="B8" s="208" t="s">
        <v>105</v>
      </c>
    </row>
    <row r="9" spans="2:7" ht="15.75" customHeight="1">
      <c r="B9" s="208" t="s">
        <v>106</v>
      </c>
    </row>
    <row r="10" spans="2:7" ht="14.4">
      <c r="C10" s="208"/>
    </row>
    <row r="11" spans="2:7">
      <c r="G11" s="217" t="s">
        <v>107</v>
      </c>
    </row>
    <row r="12" spans="2:7" ht="48">
      <c r="C12" s="211"/>
      <c r="D12" s="32" t="s">
        <v>108</v>
      </c>
      <c r="E12" s="216" t="s">
        <v>109</v>
      </c>
      <c r="F12" s="216" t="s">
        <v>110</v>
      </c>
      <c r="G12" s="216" t="s">
        <v>111</v>
      </c>
    </row>
    <row r="13" spans="2:7" ht="13.2" customHeight="1">
      <c r="C13" s="212" t="s">
        <v>112</v>
      </c>
      <c r="D13" s="214">
        <v>304323</v>
      </c>
      <c r="E13" s="214">
        <v>195336</v>
      </c>
      <c r="F13" s="214">
        <v>90708</v>
      </c>
      <c r="G13" s="218">
        <v>18279</v>
      </c>
    </row>
    <row r="14" spans="2:7" ht="13.2" customHeight="1">
      <c r="C14" s="212" t="s">
        <v>113</v>
      </c>
      <c r="D14" s="215">
        <v>359800</v>
      </c>
      <c r="E14" s="214">
        <v>201134</v>
      </c>
      <c r="F14" s="214">
        <v>147476</v>
      </c>
      <c r="G14" s="218">
        <v>11189</v>
      </c>
    </row>
    <row r="15" spans="2:7" ht="13.2" customHeight="1">
      <c r="C15" s="212" t="s">
        <v>114</v>
      </c>
      <c r="D15" s="215">
        <v>299621</v>
      </c>
      <c r="E15" s="214">
        <v>166711</v>
      </c>
      <c r="F15" s="214">
        <v>116686</v>
      </c>
      <c r="G15" s="218">
        <v>16224</v>
      </c>
    </row>
    <row r="16" spans="2:7" ht="13.2" customHeight="1">
      <c r="C16" s="212" t="s">
        <v>115</v>
      </c>
      <c r="D16" s="215">
        <v>320735</v>
      </c>
      <c r="E16" s="214">
        <v>181732</v>
      </c>
      <c r="F16" s="214">
        <v>123120</v>
      </c>
      <c r="G16" s="218">
        <v>15883</v>
      </c>
    </row>
    <row r="17" spans="3:7" ht="13.2" customHeight="1">
      <c r="C17" s="212" t="s">
        <v>116</v>
      </c>
      <c r="D17" s="215">
        <v>316111</v>
      </c>
      <c r="E17" s="214">
        <v>193041</v>
      </c>
      <c r="F17" s="214">
        <v>100767</v>
      </c>
      <c r="G17" s="218">
        <v>22303</v>
      </c>
    </row>
    <row r="18" spans="3:7" ht="13.2" customHeight="1">
      <c r="C18" s="212" t="s">
        <v>117</v>
      </c>
      <c r="D18" s="215">
        <v>285522</v>
      </c>
      <c r="E18" s="214">
        <v>187660</v>
      </c>
      <c r="F18" s="214">
        <v>78630</v>
      </c>
      <c r="G18" s="218">
        <v>19232</v>
      </c>
    </row>
    <row r="19" spans="3:7" ht="13.2" customHeight="1">
      <c r="C19" s="212" t="s">
        <v>118</v>
      </c>
      <c r="D19" s="215">
        <v>304889</v>
      </c>
      <c r="E19" s="214">
        <v>231396</v>
      </c>
      <c r="F19" s="214">
        <v>53780</v>
      </c>
      <c r="G19" s="218">
        <v>19713</v>
      </c>
    </row>
    <row r="20" spans="3:7" ht="13.2" customHeight="1">
      <c r="C20" s="213" t="s">
        <v>58</v>
      </c>
      <c r="D20" s="215">
        <v>283751</v>
      </c>
      <c r="E20" s="214">
        <v>191606</v>
      </c>
      <c r="F20" s="214">
        <v>77355</v>
      </c>
      <c r="G20" s="218">
        <v>14790</v>
      </c>
    </row>
  </sheetData>
  <phoneticPr fontId="16"/>
  <pageMargins left="0.78740157480314965" right="0.59055118110236227" top="0.59055118110236227" bottom="0.59055118110236227" header="0.51181102362204722" footer="0.19685039370078741"/>
  <pageSetup paperSize="9" fitToWidth="1" fitToHeight="1" orientation="portrait" usePrinterDefaults="1" r:id="rId1"/>
  <headerFooter alignWithMargins="0">
    <oddFooter>&amp;C7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L76"/>
  <sheetViews>
    <sheetView showGridLines="0" zoomScaleSheetLayoutView="100" workbookViewId="0"/>
  </sheetViews>
  <sheetFormatPr defaultRowHeight="13.2"/>
  <cols>
    <col min="1" max="3" width="2.33203125" customWidth="1"/>
    <col min="4" max="4" width="14.625" customWidth="1"/>
    <col min="5" max="5" width="10.125" customWidth="1"/>
    <col min="6" max="6" width="6.75390625" customWidth="1"/>
    <col min="7" max="7" width="10.125" customWidth="1"/>
    <col min="8" max="8" width="6.75390625" customWidth="1"/>
    <col min="9" max="9" width="8.625" customWidth="1"/>
    <col min="10" max="10" width="10.125" customWidth="1"/>
    <col min="11" max="11" width="6.75390625" customWidth="1"/>
    <col min="12" max="12" width="8.625" bestFit="1" customWidth="1"/>
  </cols>
  <sheetData>
    <row r="1" spans="2:12" ht="15" customHeight="1">
      <c r="B1" s="7" t="s">
        <v>22</v>
      </c>
    </row>
    <row r="2" spans="2:12" ht="15" customHeight="1">
      <c r="B2" s="7"/>
    </row>
    <row r="3" spans="2:12" ht="15" customHeight="1">
      <c r="B3" s="208" t="s">
        <v>71</v>
      </c>
    </row>
    <row r="4" spans="2:12" ht="15" customHeight="1">
      <c r="B4" s="9" t="s">
        <v>119</v>
      </c>
    </row>
    <row r="5" spans="2:12" ht="15" customHeight="1">
      <c r="B5" s="9" t="s">
        <v>78</v>
      </c>
    </row>
    <row r="6" spans="2:12" ht="15" customHeight="1">
      <c r="B6" s="9" t="s">
        <v>72</v>
      </c>
    </row>
    <row r="7" spans="2:12" ht="15" customHeight="1"/>
    <row r="8" spans="2:12" ht="15" customHeight="1">
      <c r="C8" s="89"/>
      <c r="D8" s="94"/>
      <c r="E8" s="32" t="s">
        <v>21</v>
      </c>
      <c r="F8" s="32"/>
      <c r="G8" s="32"/>
      <c r="H8" s="54"/>
      <c r="I8" s="54"/>
      <c r="J8" s="54" t="s">
        <v>27</v>
      </c>
      <c r="K8" s="72"/>
      <c r="L8" s="78"/>
    </row>
    <row r="9" spans="2:12" ht="15" customHeight="1">
      <c r="C9" s="90"/>
      <c r="D9" s="95"/>
      <c r="E9" s="33" t="s">
        <v>30</v>
      </c>
      <c r="F9" s="39"/>
      <c r="G9" s="33" t="s">
        <v>42</v>
      </c>
      <c r="H9" s="55"/>
      <c r="I9" s="39"/>
      <c r="J9" s="33" t="s">
        <v>42</v>
      </c>
      <c r="K9" s="55"/>
      <c r="L9" s="39"/>
    </row>
    <row r="10" spans="2:12" ht="26.4">
      <c r="C10" s="91"/>
      <c r="D10" s="96"/>
      <c r="E10" s="33" t="s">
        <v>11</v>
      </c>
      <c r="F10" s="40" t="s">
        <v>57</v>
      </c>
      <c r="G10" s="48" t="s">
        <v>11</v>
      </c>
      <c r="H10" s="102" t="s">
        <v>57</v>
      </c>
      <c r="I10" s="105" t="s">
        <v>59</v>
      </c>
      <c r="J10" s="33" t="s">
        <v>11</v>
      </c>
      <c r="K10" s="56" t="s">
        <v>57</v>
      </c>
      <c r="L10" s="106" t="s">
        <v>59</v>
      </c>
    </row>
    <row r="11" spans="2:12" ht="15" customHeight="1">
      <c r="C11" s="14" t="s">
        <v>43</v>
      </c>
      <c r="D11" s="27"/>
      <c r="E11" s="227">
        <v>154307</v>
      </c>
      <c r="F11" s="41">
        <v>100</v>
      </c>
      <c r="G11" s="49">
        <v>165446</v>
      </c>
      <c r="H11" s="41">
        <v>100</v>
      </c>
      <c r="I11" s="61">
        <v>7.218726305352317</v>
      </c>
      <c r="J11" s="68">
        <v>174147</v>
      </c>
      <c r="K11" s="41">
        <v>100</v>
      </c>
      <c r="L11" s="61">
        <v>8.7372154301484812</v>
      </c>
    </row>
    <row r="12" spans="2:12" ht="15" customHeight="1">
      <c r="C12" s="15" t="s">
        <v>45</v>
      </c>
      <c r="D12" s="28"/>
      <c r="E12" s="228">
        <v>39779</v>
      </c>
      <c r="F12" s="42">
        <v>25.779128620218138</v>
      </c>
      <c r="G12" s="50">
        <v>40755</v>
      </c>
      <c r="H12" s="73">
        <v>24.633415132429917</v>
      </c>
      <c r="I12" s="80">
        <v>2.4535558963272077</v>
      </c>
      <c r="J12" s="69">
        <v>45194</v>
      </c>
      <c r="K12" s="73">
        <v>25.95163855822954</v>
      </c>
      <c r="L12" s="80">
        <v>12.618988288063793</v>
      </c>
    </row>
    <row r="13" spans="2:12" ht="15" customHeight="1">
      <c r="C13" s="16" t="s">
        <v>46</v>
      </c>
      <c r="D13" s="29"/>
      <c r="E13" s="229">
        <v>22741</v>
      </c>
      <c r="F13" s="43">
        <v>14.737503807345098</v>
      </c>
      <c r="G13" s="51">
        <v>27461</v>
      </c>
      <c r="H13" s="74">
        <v>16.598164960168273</v>
      </c>
      <c r="I13" s="81">
        <v>20.755463699925244</v>
      </c>
      <c r="J13" s="70">
        <v>27989</v>
      </c>
      <c r="K13" s="74">
        <v>16.072054069263324</v>
      </c>
      <c r="L13" s="81">
        <v>1.0652126814472449</v>
      </c>
    </row>
    <row r="14" spans="2:12" ht="15" customHeight="1">
      <c r="C14" s="17" t="s">
        <v>48</v>
      </c>
      <c r="D14" s="29"/>
      <c r="E14" s="229">
        <v>11255</v>
      </c>
      <c r="F14" s="43">
        <v>7.293901119197443</v>
      </c>
      <c r="G14" s="51">
        <v>13840</v>
      </c>
      <c r="H14" s="74">
        <v>8.365267217098026</v>
      </c>
      <c r="I14" s="81">
        <v>22.967569968902708</v>
      </c>
      <c r="J14" s="70">
        <v>12293</v>
      </c>
      <c r="K14" s="74">
        <v>7.0589789086231747</v>
      </c>
      <c r="L14" s="81">
        <v>18.795902589872441</v>
      </c>
    </row>
    <row r="15" spans="2:12" ht="15" customHeight="1">
      <c r="C15" s="16" t="s">
        <v>12</v>
      </c>
      <c r="D15" s="29"/>
      <c r="E15" s="229">
        <v>5751</v>
      </c>
      <c r="F15" s="43">
        <v>3.7269858139941805</v>
      </c>
      <c r="G15" s="51">
        <v>5067</v>
      </c>
      <c r="H15" s="75">
        <v>3.0626307073002672</v>
      </c>
      <c r="I15" s="81">
        <v>-11.893583724569639</v>
      </c>
      <c r="J15" s="70">
        <v>5970</v>
      </c>
      <c r="K15" s="75">
        <v>3.4281382969560203</v>
      </c>
      <c r="L15" s="81">
        <v>27.15654952076677</v>
      </c>
    </row>
    <row r="16" spans="2:12" ht="15" customHeight="1">
      <c r="C16" s="16" t="s">
        <v>50</v>
      </c>
      <c r="D16" s="29"/>
      <c r="E16" s="229">
        <v>4140</v>
      </c>
      <c r="F16" s="43">
        <v>2.6829631837829782</v>
      </c>
      <c r="G16" s="51">
        <v>3644</v>
      </c>
      <c r="H16" s="74">
        <v>2.2025313395307231</v>
      </c>
      <c r="I16" s="81">
        <v>-11.980676328502415</v>
      </c>
      <c r="J16" s="70">
        <v>4854</v>
      </c>
      <c r="K16" s="74">
        <v>2.7873003841582111</v>
      </c>
      <c r="L16" s="81">
        <v>-17.798475867908554</v>
      </c>
    </row>
    <row r="17" spans="2:12" ht="15" customHeight="1">
      <c r="C17" s="16" t="s">
        <v>26</v>
      </c>
      <c r="D17" s="29"/>
      <c r="E17" s="229">
        <v>8226</v>
      </c>
      <c r="F17" s="43">
        <v>5.3309311956035694</v>
      </c>
      <c r="G17" s="51">
        <v>7964</v>
      </c>
      <c r="H17" s="74">
        <v>4.813655210763633</v>
      </c>
      <c r="I17" s="81">
        <v>-3.1850230974957454</v>
      </c>
      <c r="J17" s="70">
        <v>7983</v>
      </c>
      <c r="K17" s="74">
        <v>4.5840582955778739</v>
      </c>
      <c r="L17" s="81">
        <v>14.173340961098399</v>
      </c>
    </row>
    <row r="18" spans="2:12" ht="15" customHeight="1">
      <c r="C18" s="17" t="s">
        <v>41</v>
      </c>
      <c r="D18" s="29"/>
      <c r="E18" s="229">
        <v>20489</v>
      </c>
      <c r="F18" s="43">
        <v>13.278075524765566</v>
      </c>
      <c r="G18" s="51">
        <v>21435</v>
      </c>
      <c r="H18" s="74">
        <v>12.955888930527182</v>
      </c>
      <c r="I18" s="81">
        <v>4.6171116208697347</v>
      </c>
      <c r="J18" s="70">
        <v>24719</v>
      </c>
      <c r="K18" s="74">
        <v>14.194330077463293</v>
      </c>
      <c r="L18" s="81">
        <v>13.130434782608697</v>
      </c>
    </row>
    <row r="19" spans="2:12" ht="15" customHeight="1">
      <c r="C19" s="18"/>
      <c r="D19" s="30" t="s">
        <v>0</v>
      </c>
      <c r="E19" s="229">
        <v>5102</v>
      </c>
      <c r="F19" s="43">
        <v>3.3063956917054966</v>
      </c>
      <c r="G19" s="51">
        <v>3708</v>
      </c>
      <c r="H19" s="74">
        <v>2.2412146561415809</v>
      </c>
      <c r="I19" s="81">
        <v>-27.322618580948649</v>
      </c>
      <c r="J19" s="70">
        <v>5905</v>
      </c>
      <c r="K19" s="74">
        <v>3.3908135081281903</v>
      </c>
      <c r="L19" s="81">
        <v>10.435758369178979</v>
      </c>
    </row>
    <row r="20" spans="2:12" ht="15" customHeight="1">
      <c r="C20" s="19"/>
      <c r="D20" s="30" t="s">
        <v>51</v>
      </c>
      <c r="E20" s="229">
        <v>7033</v>
      </c>
      <c r="F20" s="43">
        <v>4.5577971187308419</v>
      </c>
      <c r="G20" s="51">
        <v>6940</v>
      </c>
      <c r="H20" s="74">
        <v>4.1947221449899059</v>
      </c>
      <c r="I20" s="81">
        <v>-1.3223375515427271</v>
      </c>
      <c r="J20" s="70">
        <v>7462</v>
      </c>
      <c r="K20" s="74">
        <v>4.2848857574348109</v>
      </c>
      <c r="L20" s="81">
        <v>-0.13383297644539613</v>
      </c>
    </row>
    <row r="21" spans="2:12" ht="15" customHeight="1">
      <c r="C21" s="16" t="s">
        <v>6</v>
      </c>
      <c r="D21" s="29"/>
      <c r="E21" s="230" t="s">
        <v>120</v>
      </c>
      <c r="F21" s="236" t="s">
        <v>120</v>
      </c>
      <c r="G21" s="51" t="s">
        <v>120</v>
      </c>
      <c r="H21" s="74" t="s">
        <v>120</v>
      </c>
      <c r="I21" s="81" t="s">
        <v>120</v>
      </c>
      <c r="J21" s="70">
        <v>185</v>
      </c>
      <c r="K21" s="74">
        <v>0.10623209127920664</v>
      </c>
      <c r="L21" s="81">
        <v>413.88888888888891</v>
      </c>
    </row>
    <row r="22" spans="2:12" ht="15" customHeight="1">
      <c r="C22" s="16" t="s">
        <v>36</v>
      </c>
      <c r="D22" s="29"/>
      <c r="E22" s="229">
        <v>16342</v>
      </c>
      <c r="F22" s="43">
        <v>10.590575929802277</v>
      </c>
      <c r="G22" s="51">
        <v>20346</v>
      </c>
      <c r="H22" s="74">
        <v>12.297668121320552</v>
      </c>
      <c r="I22" s="81">
        <v>24.50128503243177</v>
      </c>
      <c r="J22" s="70">
        <v>19560</v>
      </c>
      <c r="K22" s="74">
        <v>11.231890299574497</v>
      </c>
      <c r="L22" s="81">
        <v>4.1533546325878596</v>
      </c>
    </row>
    <row r="23" spans="2:12" ht="15" customHeight="1">
      <c r="C23" s="20" t="s">
        <v>52</v>
      </c>
      <c r="D23" s="31"/>
      <c r="E23" s="231">
        <v>25585</v>
      </c>
      <c r="F23" s="44">
        <v>16.580582864030795</v>
      </c>
      <c r="G23" s="52">
        <v>24934</v>
      </c>
      <c r="H23" s="76">
        <v>15.07077838086143</v>
      </c>
      <c r="I23" s="82">
        <v>-2.5444596443228455</v>
      </c>
      <c r="J23" s="71">
        <v>25400</v>
      </c>
      <c r="K23" s="76">
        <v>14.585379018874859</v>
      </c>
      <c r="L23" s="82">
        <v>7.0645759568369586</v>
      </c>
    </row>
    <row r="24" spans="2:12" ht="15" customHeight="1"/>
    <row r="25" spans="2:12" ht="15" customHeight="1">
      <c r="B25" s="208" t="s">
        <v>121</v>
      </c>
    </row>
    <row r="26" spans="2:12" ht="15" customHeight="1">
      <c r="B26" s="208" t="s">
        <v>122</v>
      </c>
    </row>
    <row r="27" spans="2:12" ht="15" customHeight="1">
      <c r="B27" s="208" t="s">
        <v>123</v>
      </c>
    </row>
    <row r="28" spans="2:12" ht="15" customHeight="1"/>
    <row r="29" spans="2:12" ht="15" customHeight="1">
      <c r="C29" s="222"/>
      <c r="D29" s="224" t="s">
        <v>21</v>
      </c>
      <c r="E29" s="232" t="s">
        <v>94</v>
      </c>
      <c r="F29" s="237"/>
      <c r="G29" s="243" t="s">
        <v>124</v>
      </c>
      <c r="H29" s="244"/>
    </row>
    <row r="30" spans="2:12" ht="15" customHeight="1">
      <c r="C30" s="13"/>
      <c r="D30" s="26"/>
      <c r="E30" s="33" t="s">
        <v>11</v>
      </c>
      <c r="F30" s="40" t="s">
        <v>125</v>
      </c>
      <c r="G30" s="33" t="s">
        <v>11</v>
      </c>
      <c r="H30" s="40" t="s">
        <v>125</v>
      </c>
    </row>
    <row r="31" spans="2:12" ht="15" customHeight="1">
      <c r="C31" s="14" t="s">
        <v>43</v>
      </c>
      <c r="D31" s="27"/>
      <c r="E31" s="233">
        <v>167903</v>
      </c>
      <c r="F31" s="238">
        <v>100</v>
      </c>
      <c r="G31" s="68">
        <v>162182</v>
      </c>
      <c r="H31" s="238">
        <v>100</v>
      </c>
    </row>
    <row r="32" spans="2:12" ht="15" customHeight="1">
      <c r="C32" s="15" t="s">
        <v>45</v>
      </c>
      <c r="D32" s="28"/>
      <c r="E32" s="149">
        <v>42020</v>
      </c>
      <c r="F32" s="239">
        <v>25.026354502301924</v>
      </c>
      <c r="G32" s="149">
        <v>39073</v>
      </c>
      <c r="H32" s="239">
        <v>24.092069403509637</v>
      </c>
    </row>
    <row r="33" spans="3:8" ht="15" customHeight="1">
      <c r="C33" s="16" t="s">
        <v>46</v>
      </c>
      <c r="D33" s="29"/>
      <c r="E33" s="51">
        <v>32766</v>
      </c>
      <c r="F33" s="239">
        <v>19.514838924855425</v>
      </c>
      <c r="G33" s="51">
        <v>20412</v>
      </c>
      <c r="H33" s="239">
        <v>12.585860329752993</v>
      </c>
    </row>
    <row r="34" spans="3:8" ht="15" customHeight="1">
      <c r="C34" s="17" t="s">
        <v>48</v>
      </c>
      <c r="D34" s="29"/>
      <c r="E34" s="51">
        <v>14039</v>
      </c>
      <c r="F34" s="239">
        <v>8.3613753178918788</v>
      </c>
      <c r="G34" s="51">
        <v>13576</v>
      </c>
      <c r="H34" s="239">
        <v>8.3708426335844912</v>
      </c>
    </row>
    <row r="35" spans="3:8" ht="15" customHeight="1">
      <c r="C35" s="16" t="s">
        <v>12</v>
      </c>
      <c r="D35" s="29"/>
      <c r="E35" s="51">
        <v>4022</v>
      </c>
      <c r="F35" s="239">
        <v>2.3954306951037205</v>
      </c>
      <c r="G35" s="51">
        <v>6455</v>
      </c>
      <c r="H35" s="239">
        <v>3.9800964348694681</v>
      </c>
    </row>
    <row r="36" spans="3:8" ht="15" customHeight="1">
      <c r="C36" s="16" t="s">
        <v>50</v>
      </c>
      <c r="D36" s="29"/>
      <c r="E36" s="51">
        <v>2705</v>
      </c>
      <c r="F36" s="239">
        <v>1.6110492367617018</v>
      </c>
      <c r="G36" s="51">
        <v>4893</v>
      </c>
      <c r="H36" s="239">
        <v>3.0169809226671269</v>
      </c>
    </row>
    <row r="37" spans="3:8" ht="15" customHeight="1">
      <c r="C37" s="16" t="s">
        <v>26</v>
      </c>
      <c r="D37" s="29"/>
      <c r="E37" s="51">
        <v>5111</v>
      </c>
      <c r="F37" s="239">
        <v>3.0440194636188753</v>
      </c>
      <c r="G37" s="51">
        <v>11755</v>
      </c>
      <c r="H37" s="239">
        <v>7.2480299909977672</v>
      </c>
    </row>
    <row r="38" spans="3:8" ht="15" customHeight="1">
      <c r="C38" s="17" t="s">
        <v>41</v>
      </c>
      <c r="D38" s="29"/>
      <c r="E38" s="51">
        <v>22984</v>
      </c>
      <c r="F38" s="239">
        <v>13.688856065704602</v>
      </c>
      <c r="G38" s="51">
        <v>19376</v>
      </c>
      <c r="H38" s="239">
        <v>11.947071808215462</v>
      </c>
    </row>
    <row r="39" spans="3:8" ht="15" customHeight="1">
      <c r="C39" s="18"/>
      <c r="D39" s="30" t="s">
        <v>0</v>
      </c>
      <c r="E39" s="51">
        <v>3574</v>
      </c>
      <c r="F39" s="239">
        <v>2.1286099712333906</v>
      </c>
      <c r="G39" s="51">
        <v>3886</v>
      </c>
      <c r="H39" s="239">
        <v>2.3960735470027501</v>
      </c>
    </row>
    <row r="40" spans="3:8" ht="15" customHeight="1">
      <c r="C40" s="19"/>
      <c r="D40" s="30" t="s">
        <v>51</v>
      </c>
      <c r="E40" s="51">
        <v>6933</v>
      </c>
      <c r="F40" s="239">
        <v>4.1291698182879397</v>
      </c>
      <c r="G40" s="51">
        <v>6950</v>
      </c>
      <c r="H40" s="239">
        <v>4.2853090971871106</v>
      </c>
    </row>
    <row r="41" spans="3:8" ht="15" customHeight="1">
      <c r="C41" s="16" t="s">
        <v>6</v>
      </c>
      <c r="D41" s="29"/>
      <c r="E41" s="234" t="s">
        <v>120</v>
      </c>
      <c r="F41" s="240">
        <v>0</v>
      </c>
      <c r="G41" s="51" t="s">
        <v>120</v>
      </c>
      <c r="H41" s="240">
        <v>0</v>
      </c>
    </row>
    <row r="42" spans="3:8" ht="15" customHeight="1">
      <c r="C42" s="16" t="s">
        <v>36</v>
      </c>
      <c r="D42" s="29"/>
      <c r="E42" s="51">
        <v>24541</v>
      </c>
      <c r="F42" s="239">
        <v>14.616177197548586</v>
      </c>
      <c r="G42" s="51">
        <v>14771</v>
      </c>
      <c r="H42" s="239">
        <v>9.1076691618058732</v>
      </c>
    </row>
    <row r="43" spans="3:8" ht="15" customHeight="1">
      <c r="C43" s="223" t="s">
        <v>52</v>
      </c>
      <c r="D43" s="225"/>
      <c r="E43" s="52">
        <v>19714</v>
      </c>
      <c r="F43" s="241">
        <v>11.741303014240364</v>
      </c>
      <c r="G43" s="52">
        <v>31871</v>
      </c>
      <c r="H43" s="241">
        <v>19.651379314597182</v>
      </c>
    </row>
    <row r="44" spans="3:8" ht="15" customHeight="1"/>
    <row r="58" spans="2:12" ht="15" customHeight="1">
      <c r="B58" s="219"/>
      <c r="C58" s="92"/>
      <c r="D58" s="22"/>
      <c r="E58" s="53"/>
      <c r="F58" s="45"/>
      <c r="G58" s="53"/>
      <c r="H58" s="45"/>
    </row>
    <row r="59" spans="2:12" ht="15" customHeight="1">
      <c r="B59" s="219"/>
      <c r="C59" s="92"/>
      <c r="D59" s="22"/>
      <c r="E59" s="53"/>
      <c r="F59" s="45"/>
      <c r="G59" s="53"/>
      <c r="H59" s="45"/>
    </row>
    <row r="60" spans="2:12" ht="15" customHeight="1">
      <c r="B60" s="220"/>
      <c r="C60" s="92"/>
      <c r="D60" s="22"/>
      <c r="E60" s="53"/>
      <c r="F60" s="45"/>
      <c r="G60" s="53"/>
      <c r="H60" s="45"/>
    </row>
    <row r="61" spans="2:12" ht="15" customHeight="1">
      <c r="B61" s="220"/>
      <c r="C61" s="92"/>
      <c r="D61" s="22"/>
      <c r="E61" s="53"/>
      <c r="F61" s="45"/>
      <c r="G61" s="53"/>
      <c r="H61" s="45"/>
    </row>
    <row r="62" spans="2:12" ht="15" customHeight="1">
      <c r="B62" s="220"/>
      <c r="C62" s="92"/>
      <c r="D62" s="22"/>
      <c r="E62" s="53"/>
      <c r="F62" s="45"/>
      <c r="G62" s="53"/>
      <c r="H62" s="45"/>
    </row>
    <row r="63" spans="2:12" ht="15" customHeight="1"/>
    <row r="64" spans="2:12" ht="15" customHeight="1">
      <c r="B64" s="25"/>
      <c r="C64" s="25"/>
      <c r="D64" s="25"/>
      <c r="E64" s="235"/>
      <c r="F64" s="235"/>
      <c r="G64" s="235"/>
      <c r="H64" s="235"/>
      <c r="I64" s="235"/>
      <c r="J64" s="235"/>
      <c r="K64" s="235"/>
      <c r="L64" s="235"/>
    </row>
    <row r="65" spans="2:12" ht="15" customHeight="1">
      <c r="B65" s="25"/>
      <c r="C65" s="25"/>
      <c r="D65" s="25"/>
      <c r="E65" s="97"/>
      <c r="F65" s="97"/>
      <c r="G65" s="97"/>
      <c r="H65" s="97"/>
      <c r="I65" s="97"/>
      <c r="J65" s="97"/>
      <c r="K65" s="97"/>
      <c r="L65" s="97"/>
    </row>
    <row r="66" spans="2:12">
      <c r="B66" s="25"/>
      <c r="C66" s="25"/>
      <c r="D66" s="25"/>
      <c r="E66" s="97"/>
      <c r="F66" s="242"/>
      <c r="G66" s="97"/>
      <c r="H66" s="242"/>
      <c r="I66" s="245"/>
      <c r="J66" s="97"/>
      <c r="K66" s="242"/>
      <c r="L66" s="245"/>
    </row>
    <row r="67" spans="2:12" ht="15" customHeight="1">
      <c r="B67" s="22"/>
      <c r="C67" s="22"/>
      <c r="D67" s="22"/>
      <c r="E67" s="38"/>
      <c r="F67" s="77"/>
      <c r="G67" s="53"/>
      <c r="H67" s="77"/>
      <c r="I67" s="246"/>
      <c r="J67" s="53"/>
      <c r="K67" s="77"/>
      <c r="L67" s="251"/>
    </row>
    <row r="68" spans="2:12" ht="15" customHeight="1">
      <c r="B68" s="92"/>
      <c r="C68" s="92"/>
      <c r="D68" s="92"/>
      <c r="E68" s="38"/>
      <c r="F68" s="60"/>
      <c r="G68" s="53"/>
      <c r="H68" s="60"/>
      <c r="I68" s="246"/>
      <c r="J68" s="53"/>
      <c r="K68" s="77"/>
      <c r="L68" s="251"/>
    </row>
    <row r="69" spans="2:12" ht="15" customHeight="1">
      <c r="B69" s="221"/>
      <c r="C69" s="22"/>
      <c r="D69" s="226"/>
      <c r="E69" s="38"/>
      <c r="F69" s="60"/>
      <c r="G69" s="53"/>
      <c r="H69" s="60"/>
      <c r="I69" s="246"/>
      <c r="J69" s="53"/>
      <c r="K69" s="77"/>
      <c r="L69" s="251"/>
    </row>
    <row r="70" spans="2:12" ht="15" customHeight="1">
      <c r="B70" s="22"/>
      <c r="C70" s="22"/>
      <c r="E70" s="38"/>
      <c r="F70" s="60"/>
      <c r="G70" s="53"/>
      <c r="H70" s="60"/>
      <c r="I70" s="246"/>
      <c r="J70" s="248"/>
      <c r="K70" s="249"/>
      <c r="L70" s="251"/>
    </row>
    <row r="71" spans="2:12" ht="15" customHeight="1">
      <c r="B71" s="92"/>
      <c r="C71" s="92"/>
      <c r="D71" s="92"/>
      <c r="E71" s="38"/>
      <c r="F71" s="60"/>
      <c r="G71" s="53"/>
      <c r="H71" s="60"/>
      <c r="I71" s="246"/>
      <c r="J71" s="53"/>
      <c r="K71" s="77"/>
      <c r="L71" s="251"/>
    </row>
    <row r="72" spans="2:12" ht="15" customHeight="1">
      <c r="B72" s="92"/>
      <c r="C72" s="92"/>
      <c r="D72" s="92"/>
      <c r="E72" s="38"/>
      <c r="F72" s="60"/>
      <c r="G72" s="53"/>
      <c r="H72" s="60"/>
      <c r="I72" s="246"/>
      <c r="J72" s="53"/>
      <c r="K72" s="77"/>
      <c r="L72" s="251"/>
    </row>
    <row r="73" spans="2:12" ht="15" customHeight="1">
      <c r="B73" s="92"/>
      <c r="C73" s="92"/>
      <c r="D73" s="92"/>
      <c r="E73" s="38"/>
      <c r="F73" s="60"/>
      <c r="G73" s="53"/>
      <c r="H73" s="60"/>
      <c r="I73" s="246"/>
      <c r="J73" s="53"/>
      <c r="K73" s="250"/>
      <c r="L73" s="251"/>
    </row>
    <row r="74" spans="2:12" ht="15" customHeight="1">
      <c r="B74" s="92"/>
      <c r="C74" s="92"/>
      <c r="D74" s="92"/>
      <c r="E74" s="38"/>
      <c r="F74" s="60"/>
      <c r="G74" s="53"/>
      <c r="H74" s="60"/>
      <c r="I74" s="247"/>
      <c r="J74" s="53"/>
      <c r="K74" s="250"/>
      <c r="L74" s="252"/>
    </row>
    <row r="75" spans="2:12" ht="15" customHeight="1">
      <c r="B75" s="92"/>
      <c r="C75" s="92"/>
      <c r="D75" s="92"/>
      <c r="E75" s="38"/>
      <c r="F75" s="60"/>
      <c r="G75" s="53"/>
      <c r="H75" s="60"/>
      <c r="I75" s="247"/>
      <c r="J75" s="53"/>
      <c r="K75" s="77"/>
      <c r="L75" s="252"/>
    </row>
    <row r="76" spans="2:12" ht="15" customHeight="1">
      <c r="B76" s="92"/>
      <c r="C76" s="92"/>
      <c r="D76" s="92"/>
      <c r="E76" s="38"/>
      <c r="F76" s="60"/>
      <c r="G76" s="53"/>
      <c r="H76" s="60"/>
      <c r="I76" s="247"/>
      <c r="J76" s="53"/>
      <c r="K76" s="77"/>
      <c r="L76" s="252"/>
    </row>
  </sheetData>
  <mergeCells count="12">
    <mergeCell ref="E8:I8"/>
    <mergeCell ref="J8:L8"/>
    <mergeCell ref="E9:F9"/>
    <mergeCell ref="G9:I9"/>
    <mergeCell ref="J9:L9"/>
    <mergeCell ref="E29:F29"/>
    <mergeCell ref="G29:H29"/>
    <mergeCell ref="E64:I64"/>
    <mergeCell ref="J64:L64"/>
    <mergeCell ref="E65:F65"/>
    <mergeCell ref="G65:I65"/>
    <mergeCell ref="J65:L65"/>
  </mergeCells>
  <phoneticPr fontId="2" type="Hiragana"/>
  <pageMargins left="0.59055118110236215" right="0.59055118110236215" top="0.59055118110236227" bottom="0.59055118110236227" header="0.51181102362204722" footer="0.19685039370078738"/>
  <pageSetup paperSize="9" scale="93" firstPageNumber="0" fitToWidth="1" fitToHeight="1" orientation="portrait" usePrinterDefaults="1" useFirstPageNumber="1" r:id="rId1"/>
  <headerFooter alignWithMargins="0">
    <oddFooter>&amp;C8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家計収支(二人以上の世帯)</vt:lpstr>
      <vt:lpstr>家計収支(勤労者世帯)</vt:lpstr>
      <vt:lpstr>家計収支(無職世帯)</vt:lpstr>
      <vt:lpstr>年齢階級別</vt:lpstr>
      <vt:lpstr>地域別</vt:lpstr>
      <vt:lpstr>地域別 購入地域</vt:lpstr>
      <vt:lpstr>購入形態</vt:lpstr>
      <vt:lpstr>家計収支（単身世帯）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望月　訓子</cp:lastModifiedBy>
  <cp:lastPrinted>2016-03-31T02:19:52Z</cp:lastPrinted>
  <dcterms:created xsi:type="dcterms:W3CDTF">2011-01-11T01:20:58Z</dcterms:created>
  <dcterms:modified xsi:type="dcterms:W3CDTF">2026-02-03T23:54:15Z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2026-02-03T23:54:15Z</vt:filetime>
  </property>
</Properties>
</file>