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775" activeTab="0"/>
  </bookViews>
  <sheets>
    <sheet name="速報の概要" sheetId="1" r:id="rId1"/>
    <sheet name="10大費目（総合～家具・家事用品）" sheetId="2" r:id="rId2"/>
    <sheet name="10大費目（被服及び履物～諸雑費）" sheetId="3" r:id="rId3"/>
    <sheet name="地方別10大費目" sheetId="4" r:id="rId4"/>
  </sheets>
  <definedNames>
    <definedName name="_xlnm.Print_Area" localSheetId="1">'10大費目（総合～家具・家事用品）'!$A$1:$AA$43</definedName>
    <definedName name="_xlnm.Print_Area" localSheetId="2">'10大費目（被服及び履物～諸雑費）'!$A$1:$AB$43</definedName>
  </definedNames>
  <calcPr fullCalcOnLoad="1"/>
</workbook>
</file>

<file path=xl/sharedStrings.xml><?xml version="1.0" encoding="utf-8"?>
<sst xmlns="http://schemas.openxmlformats.org/spreadsheetml/2006/main" count="499" uniqueCount="169">
  <si>
    <t>10大費目</t>
  </si>
  <si>
    <t>中分類</t>
  </si>
  <si>
    <t>主な品目</t>
  </si>
  <si>
    <t>被服及び履物</t>
  </si>
  <si>
    <t>交通・通信</t>
  </si>
  <si>
    <t>光熱・水道</t>
  </si>
  <si>
    <t>食料</t>
  </si>
  <si>
    <t>１０大費目別指数の動き</t>
  </si>
  <si>
    <t>生鮮食品を除く総合</t>
  </si>
  <si>
    <t>生鮮食品</t>
  </si>
  <si>
    <t>諸雑費</t>
  </si>
  <si>
    <t>光熱･水道</t>
  </si>
  <si>
    <t>家具･家事用品</t>
  </si>
  <si>
    <t>交通･通信</t>
  </si>
  <si>
    <t>指　数</t>
  </si>
  <si>
    <t>総　合</t>
  </si>
  <si>
    <t>食　料</t>
  </si>
  <si>
    <t>住　居</t>
  </si>
  <si>
    <t>教　育</t>
  </si>
  <si>
    <t>保　健　　　医　療</t>
  </si>
  <si>
    <t>教　養　　娯　楽</t>
  </si>
  <si>
    <t>≪上昇した主な項目≫</t>
  </si>
  <si>
    <t>率(%)</t>
  </si>
  <si>
    <t>≪下落した主な項目≫</t>
  </si>
  <si>
    <t>前月比(%)</t>
  </si>
  <si>
    <r>
      <t>前年</t>
    </r>
    <r>
      <rPr>
        <sz val="8"/>
        <rFont val="ＭＳ 明朝"/>
        <family val="1"/>
      </rPr>
      <t>(%)</t>
    </r>
    <r>
      <rPr>
        <sz val="10"/>
        <rFont val="ＭＳ 明朝"/>
        <family val="1"/>
      </rPr>
      <t>同月比</t>
    </r>
  </si>
  <si>
    <t>財・サービス分類指数の動き</t>
  </si>
  <si>
    <t>財</t>
  </si>
  <si>
    <t>工　業製　品</t>
  </si>
  <si>
    <t>農　水　　　畜産物</t>
  </si>
  <si>
    <t>電気･都市ｶﾞｽ･水道</t>
  </si>
  <si>
    <t>印刷物</t>
  </si>
  <si>
    <t>公　共ｻｰﾋﾞｽ</t>
  </si>
  <si>
    <t>一　般ｻｰﾋﾞｽ</t>
  </si>
  <si>
    <t>ｻｰﾋﾞｽ</t>
  </si>
  <si>
    <t>耐　久消費財</t>
  </si>
  <si>
    <t>公　共料　金</t>
  </si>
  <si>
    <t>民　営家　賃</t>
  </si>
  <si>
    <t>外　食</t>
  </si>
  <si>
    <t>(平成12年=100）</t>
  </si>
  <si>
    <t>住居</t>
  </si>
  <si>
    <t>家具・家事用品</t>
  </si>
  <si>
    <t>教育</t>
  </si>
  <si>
    <t>自動車等関係費</t>
  </si>
  <si>
    <t>保健医療</t>
  </si>
  <si>
    <t>家賃</t>
  </si>
  <si>
    <t>民営家賃など</t>
  </si>
  <si>
    <t>家庭用耐久財</t>
  </si>
  <si>
    <t>教養娯楽</t>
  </si>
  <si>
    <t>他の光熱</t>
  </si>
  <si>
    <t>シャツ・セーター・下着類</t>
  </si>
  <si>
    <t>果物</t>
  </si>
  <si>
    <t>授業料等</t>
  </si>
  <si>
    <t>保健医療サービス</t>
  </si>
  <si>
    <t>教養娯楽サービス</t>
  </si>
  <si>
    <t>その他</t>
  </si>
  <si>
    <t>通所介護料など</t>
  </si>
  <si>
    <t>診療代など</t>
  </si>
  <si>
    <t>灯油など</t>
  </si>
  <si>
    <t>ガソリンなど</t>
  </si>
  <si>
    <t>電気冷蔵庫など</t>
  </si>
  <si>
    <t>家事用消耗品</t>
  </si>
  <si>
    <t>台所洗剤など</t>
  </si>
  <si>
    <t>夏物衣料など</t>
  </si>
  <si>
    <t>医薬品・健康保持用摂取品</t>
  </si>
  <si>
    <t>自動車等関係費</t>
  </si>
  <si>
    <t>宿泊料など</t>
  </si>
  <si>
    <t>身の回り品</t>
  </si>
  <si>
    <t>指輪など</t>
  </si>
  <si>
    <t>ビタミン剤など</t>
  </si>
  <si>
    <t>うち生鮮果物7.3％</t>
  </si>
  <si>
    <t>うち生鮮果物19.3％</t>
  </si>
  <si>
    <t>履物類</t>
  </si>
  <si>
    <t>婦人靴など</t>
  </si>
  <si>
    <t>外国パック旅行など</t>
  </si>
  <si>
    <t>公営家賃など</t>
  </si>
  <si>
    <t xml:space="preserve">  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</si>
  <si>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</si>
  <si>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</si>
  <si>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</si>
  <si>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</si>
  <si>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</si>
  <si>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</si>
  <si>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</si>
  <si>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</si>
  <si>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静　岡　県　10　大</t>
  </si>
  <si>
    <t>費　目　指　数</t>
  </si>
  <si>
    <t>（平成12年＝１００）</t>
  </si>
  <si>
    <t>費目</t>
  </si>
  <si>
    <t>総　　　　合</t>
  </si>
  <si>
    <t>食　　　　料</t>
  </si>
  <si>
    <t>住　　　居</t>
  </si>
  <si>
    <t>光　熱・水　道</t>
  </si>
  <si>
    <t>ｳｴｲﾄ</t>
  </si>
  <si>
    <t>生　鮮　食　品　426</t>
  </si>
  <si>
    <t>持家の帰属家賃を除く住居</t>
  </si>
  <si>
    <t>指数</t>
  </si>
  <si>
    <t>上昇率(%)</t>
  </si>
  <si>
    <t>　年月</t>
  </si>
  <si>
    <t>対前月</t>
  </si>
  <si>
    <t>対前年</t>
  </si>
  <si>
    <t>　　年月</t>
  </si>
  <si>
    <t>同月</t>
  </si>
  <si>
    <t>平成7年平均</t>
  </si>
  <si>
    <t>7年</t>
  </si>
  <si>
    <t>8年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</si>
  <si>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</si>
  <si>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</si>
  <si>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</si>
  <si>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</si>
  <si>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</si>
  <si>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</si>
  <si>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</si>
  <si>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</si>
  <si>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</si>
  <si>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r>
      <t>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</si>
  <si>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t>17年</t>
  </si>
  <si>
    <t>平成17年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</si>
  <si>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</si>
  <si>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</si>
  <si>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</si>
  <si>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</si>
  <si>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</si>
  <si>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</si>
  <si>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</si>
  <si>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</si>
  <si>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</si>
  <si>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</si>
  <si>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</si>
  <si>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</si>
  <si>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平成18年</t>
  </si>
  <si>
    <t>（速報）</t>
  </si>
  <si>
    <t>（注）：年平均及び１８年4月までの数値は確報値を掲載している。</t>
  </si>
  <si>
    <t>　　費目</t>
  </si>
  <si>
    <t>保　健　医　療</t>
  </si>
  <si>
    <t>交　通・通　信</t>
  </si>
  <si>
    <t>教　　　　　育</t>
  </si>
  <si>
    <t>教　養　娯　楽</t>
  </si>
  <si>
    <t>諸　　雑　　費</t>
  </si>
  <si>
    <t>持家の帰属家賃を</t>
  </si>
  <si>
    <t>持家の帰属家賃及び</t>
  </si>
  <si>
    <t>ｳｴｲﾄ</t>
  </si>
  <si>
    <t>除く総合</t>
  </si>
  <si>
    <t>生鮮食品を除く 総合</t>
  </si>
  <si>
    <t>平成7年平均</t>
  </si>
  <si>
    <t>8年</t>
  </si>
  <si>
    <r>
      <t>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</si>
  <si>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t>（注）：年平均及び１８年4月までの数値は確報値を掲載している。</t>
  </si>
  <si>
    <t>月</t>
  </si>
  <si>
    <t>地 方 別  10 大</t>
  </si>
  <si>
    <t>費 目 別 指 数</t>
  </si>
  <si>
    <t>（平成１２年＝１００）</t>
  </si>
  <si>
    <t>　　　　　　　　　費目　　　　　　　　　　　　　　　　　　　　　　　　　　　　　　　　　　地区・年月</t>
  </si>
  <si>
    <t>総　　　　　　　  合</t>
  </si>
  <si>
    <t>家事用品　　　　家具・</t>
  </si>
  <si>
    <t>履物　　　　　　　　被服及び</t>
  </si>
  <si>
    <t>総　　合　　　家賃を除く　　　　持家の帰属</t>
  </si>
  <si>
    <t>を除く総合　　　及び生鮮食品　　　　持家の帰属家賃</t>
  </si>
  <si>
    <t>生鮮食品を除く総合</t>
  </si>
  <si>
    <t>除く住居属家賃を持家の帰</t>
  </si>
  <si>
    <t>対前年同月</t>
  </si>
  <si>
    <t>静岡県平均</t>
  </si>
  <si>
    <t>月</t>
  </si>
  <si>
    <t>月</t>
  </si>
  <si>
    <t>東部</t>
  </si>
  <si>
    <t>中部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</si>
  <si>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</si>
  <si>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t>西部</t>
  </si>
  <si>
    <t>（注）：１８年4月までの数値は確報値を掲載している。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</si>
</sst>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#,##0.0;&quot;▲ &quot;#,##0.0"/>
    <numFmt numFmtId="179" formatCode="0.0_);[Red]\(0.0\)"/>
    <numFmt numFmtId="180" formatCode="0.0_ "/>
    <numFmt numFmtId="181" formatCode="&quot;\&quot;#,##0;[Red]&quot;\&quot;&quot;\&quot;&quot;\&quot;\!\!\-#,##0"/>
    <numFmt numFmtId="182" formatCode="&quot;\&quot;#,##0.00;[Red]&quot;\&quot;&quot;\&quot;&quot;\&quot;\!\!\-#,##0.00"/>
    <numFmt numFmtId="183" formatCode="#,##0_ "/>
    <numFmt numFmtId="184" formatCode="#,##0;[Red]#,##0"/>
    <numFmt numFmtId="185" formatCode="0.0;&quot;△ &quot;0.0"/>
  </numFmts>
  <fonts count="27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6"/>
      <name val="ＭＳ Ｐゴシック"/>
      <family val="3"/>
    </font>
    <font>
      <sz val="10"/>
      <name val="ＭＳ Ｐゴシック"/>
      <family val="3"/>
    </font>
    <font>
      <sz val="12"/>
      <name val="HG丸ｺﾞｼｯｸM-PRO"/>
      <family val="3"/>
    </font>
    <font>
      <b/>
      <sz val="14"/>
      <name val="ＭＳ 明朝"/>
      <family val="1"/>
    </font>
    <font>
      <sz val="11"/>
      <name val="HG丸ｺﾞｼｯｸM-PRO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b/>
      <sz val="8"/>
      <name val="ＭＳ Ｐゴシック"/>
      <family val="3"/>
    </font>
    <font>
      <b/>
      <sz val="9.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 style="dashed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dotted"/>
      <right style="thin"/>
      <top style="dotted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ashed"/>
      <right style="thin"/>
      <top style="dotted"/>
      <bottom>
        <color indexed="63"/>
      </bottom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dashed"/>
      <right style="thin"/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ashed"/>
      <right style="thin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dotted"/>
      <right style="thin"/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4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8" fontId="3" fillId="0" borderId="1" xfId="17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4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178" fontId="3" fillId="0" borderId="0" xfId="17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179" fontId="1" fillId="0" borderId="1" xfId="0" applyNumberFormat="1" applyFont="1" applyBorder="1" applyAlignment="1">
      <alignment horizontal="right" vertical="center"/>
    </xf>
    <xf numFmtId="179" fontId="1" fillId="0" borderId="1" xfId="0" applyNumberFormat="1" applyFont="1" applyBorder="1" applyAlignment="1">
      <alignment vertical="center"/>
    </xf>
    <xf numFmtId="180" fontId="1" fillId="0" borderId="1" xfId="0" applyNumberFormat="1" applyFont="1" applyBorder="1" applyAlignment="1">
      <alignment horizontal="right" vertical="center"/>
    </xf>
    <xf numFmtId="0" fontId="0" fillId="0" borderId="3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6" fontId="6" fillId="0" borderId="4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0" xfId="21" applyFont="1" applyFill="1" applyAlignment="1">
      <alignment vertical="center"/>
      <protection/>
    </xf>
    <xf numFmtId="176" fontId="16" fillId="0" borderId="0" xfId="21" applyNumberFormat="1" applyFont="1" applyFill="1" applyAlignment="1">
      <alignment vertical="center"/>
      <protection/>
    </xf>
    <xf numFmtId="176" fontId="16" fillId="0" borderId="0" xfId="21" applyNumberFormat="1" applyFont="1" applyFill="1" applyAlignment="1">
      <alignment horizontal="left" vertical="center"/>
      <protection/>
    </xf>
    <xf numFmtId="0" fontId="16" fillId="0" borderId="0" xfId="21" applyFont="1" applyFill="1" applyAlignment="1">
      <alignment horizontal="left" vertical="center"/>
      <protection/>
    </xf>
    <xf numFmtId="0" fontId="0" fillId="0" borderId="0" xfId="21" applyFont="1" applyFill="1" applyAlignment="1">
      <alignment vertical="center"/>
      <protection/>
    </xf>
    <xf numFmtId="176" fontId="0" fillId="0" borderId="0" xfId="21" applyNumberFormat="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0" fillId="0" borderId="0" xfId="21" applyFont="1" applyFill="1" applyAlignment="1">
      <alignment horizontal="left" vertical="center"/>
      <protection/>
    </xf>
    <xf numFmtId="0" fontId="0" fillId="0" borderId="7" xfId="21" applyFont="1" applyFill="1" applyBorder="1" applyAlignment="1">
      <alignment vertical="center"/>
      <protection/>
    </xf>
    <xf numFmtId="176" fontId="0" fillId="0" borderId="12" xfId="21" applyNumberFormat="1" applyFont="1" applyFill="1" applyBorder="1" applyAlignment="1">
      <alignment vertical="center"/>
      <protection/>
    </xf>
    <xf numFmtId="176" fontId="18" fillId="0" borderId="7" xfId="21" applyNumberFormat="1" applyFont="1" applyFill="1" applyBorder="1" applyAlignment="1">
      <alignment horizontal="center" vertical="center"/>
      <protection/>
    </xf>
    <xf numFmtId="0" fontId="0" fillId="0" borderId="11" xfId="21" applyFont="1" applyFill="1" applyBorder="1" applyAlignment="1">
      <alignment horizontal="center" vertical="center"/>
      <protection/>
    </xf>
    <xf numFmtId="176" fontId="18" fillId="0" borderId="11" xfId="21" applyNumberFormat="1" applyFont="1" applyFill="1" applyBorder="1" applyAlignment="1">
      <alignment vertical="center"/>
      <protection/>
    </xf>
    <xf numFmtId="176" fontId="18" fillId="0" borderId="12" xfId="21" applyNumberFormat="1" applyFont="1" applyFill="1" applyBorder="1" applyAlignment="1">
      <alignment vertical="center"/>
      <protection/>
    </xf>
    <xf numFmtId="176" fontId="18" fillId="0" borderId="3" xfId="21" applyNumberFormat="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>
      <alignment horizontal="center" vertical="center"/>
      <protection/>
    </xf>
    <xf numFmtId="0" fontId="0" fillId="0" borderId="2" xfId="21" applyFont="1" applyFill="1" applyBorder="1" applyAlignment="1">
      <alignment horizontal="center" vertical="center"/>
      <protection/>
    </xf>
    <xf numFmtId="0" fontId="18" fillId="0" borderId="7" xfId="21" applyFont="1" applyFill="1" applyBorder="1" applyAlignment="1">
      <alignment vertical="center"/>
      <protection/>
    </xf>
    <xf numFmtId="0" fontId="18" fillId="0" borderId="11" xfId="21" applyFont="1" applyFill="1" applyBorder="1" applyAlignment="1">
      <alignment vertical="center"/>
      <protection/>
    </xf>
    <xf numFmtId="0" fontId="0" fillId="0" borderId="11" xfId="21" applyFont="1" applyFill="1" applyBorder="1" applyAlignment="1">
      <alignment vertical="center"/>
      <protection/>
    </xf>
    <xf numFmtId="0" fontId="18" fillId="0" borderId="3" xfId="21" applyFont="1" applyFill="1" applyBorder="1" applyAlignment="1">
      <alignment vertical="center"/>
      <protection/>
    </xf>
    <xf numFmtId="0" fontId="18" fillId="0" borderId="7" xfId="21" applyFont="1" applyFill="1" applyBorder="1" applyAlignment="1">
      <alignment horizontal="center" vertical="center"/>
      <protection/>
    </xf>
    <xf numFmtId="0" fontId="0" fillId="0" borderId="12" xfId="21" applyFont="1" applyFill="1" applyBorder="1" applyAlignment="1">
      <alignment horizontal="center" vertical="center"/>
      <protection/>
    </xf>
    <xf numFmtId="0" fontId="18" fillId="0" borderId="7" xfId="21" applyFont="1" applyFill="1" applyBorder="1" applyAlignment="1">
      <alignment horizontal="centerContinuous" vertical="center"/>
      <protection/>
    </xf>
    <xf numFmtId="0" fontId="18" fillId="0" borderId="11" xfId="21" applyFont="1" applyFill="1" applyBorder="1" applyAlignment="1">
      <alignment horizontal="centerContinuous" vertical="center"/>
      <protection/>
    </xf>
    <xf numFmtId="0" fontId="0" fillId="0" borderId="5" xfId="21" applyFont="1" applyFill="1" applyBorder="1" applyAlignment="1">
      <alignment horizontal="left" vertical="center"/>
      <protection/>
    </xf>
    <xf numFmtId="0" fontId="0" fillId="0" borderId="10" xfId="21" applyFont="1" applyFill="1" applyBorder="1" applyAlignment="1">
      <alignment vertical="center"/>
      <protection/>
    </xf>
    <xf numFmtId="176" fontId="19" fillId="0" borderId="13" xfId="21" applyNumberFormat="1" applyFont="1" applyFill="1" applyBorder="1" applyAlignment="1">
      <alignment vertical="center"/>
      <protection/>
    </xf>
    <xf numFmtId="3" fontId="0" fillId="0" borderId="8" xfId="21" applyNumberFormat="1" applyFont="1" applyFill="1" applyBorder="1" applyAlignment="1">
      <alignment horizontal="center" vertical="center"/>
      <protection/>
    </xf>
    <xf numFmtId="0" fontId="0" fillId="0" borderId="14" xfId="21" applyFont="1" applyBorder="1" applyAlignment="1">
      <alignment horizontal="center" vertical="center"/>
      <protection/>
    </xf>
    <xf numFmtId="0" fontId="0" fillId="0" borderId="15" xfId="21" applyFont="1" applyBorder="1" applyAlignment="1">
      <alignment horizontal="center" vertical="center"/>
      <protection/>
    </xf>
    <xf numFmtId="176" fontId="20" fillId="0" borderId="4" xfId="21" applyNumberFormat="1" applyFont="1" applyFill="1" applyBorder="1" applyAlignment="1">
      <alignment horizontal="center" vertical="center" shrinkToFit="1"/>
      <protection/>
    </xf>
    <xf numFmtId="0" fontId="0" fillId="0" borderId="3" xfId="21" applyFont="1" applyFill="1" applyBorder="1" applyAlignment="1">
      <alignment horizontal="center" vertical="center" shrinkToFit="1"/>
      <protection/>
    </xf>
    <xf numFmtId="0" fontId="0" fillId="0" borderId="2" xfId="21" applyFont="1" applyFill="1" applyBorder="1" applyAlignment="1">
      <alignment horizontal="center" vertical="center" shrinkToFit="1"/>
      <protection/>
    </xf>
    <xf numFmtId="176" fontId="19" fillId="0" borderId="8" xfId="21" applyNumberFormat="1" applyFont="1" applyFill="1" applyBorder="1" applyAlignment="1">
      <alignment vertical="center"/>
      <protection/>
    </xf>
    <xf numFmtId="3" fontId="0" fillId="0" borderId="14" xfId="21" applyNumberFormat="1" applyFont="1" applyFill="1" applyBorder="1" applyAlignment="1">
      <alignment vertical="center"/>
      <protection/>
    </xf>
    <xf numFmtId="176" fontId="19" fillId="0" borderId="15" xfId="21" applyNumberFormat="1" applyFont="1" applyFill="1" applyBorder="1" applyAlignment="1">
      <alignment vertical="center"/>
      <protection/>
    </xf>
    <xf numFmtId="0" fontId="18" fillId="0" borderId="4" xfId="21" applyFont="1" applyFill="1" applyBorder="1" applyAlignment="1">
      <alignment horizontal="center" vertical="center"/>
      <protection/>
    </xf>
    <xf numFmtId="0" fontId="20" fillId="0" borderId="8" xfId="21" applyFont="1" applyFill="1" applyBorder="1" applyAlignment="1">
      <alignment horizontal="center" vertical="center"/>
      <protection/>
    </xf>
    <xf numFmtId="184" fontId="0" fillId="0" borderId="14" xfId="21" applyNumberFormat="1" applyFont="1" applyFill="1" applyBorder="1" applyAlignment="1">
      <alignment horizontal="center" vertical="center"/>
      <protection/>
    </xf>
    <xf numFmtId="0" fontId="0" fillId="0" borderId="15" xfId="21" applyFont="1" applyFill="1" applyBorder="1" applyAlignment="1">
      <alignment horizontal="center" vertical="center"/>
      <protection/>
    </xf>
    <xf numFmtId="0" fontId="20" fillId="0" borderId="4" xfId="21" applyFont="1" applyFill="1" applyBorder="1" applyAlignment="1">
      <alignment horizontal="center" vertical="center"/>
      <protection/>
    </xf>
    <xf numFmtId="0" fontId="12" fillId="0" borderId="8" xfId="21" applyFont="1" applyFill="1" applyBorder="1" applyAlignment="1">
      <alignment vertical="center"/>
      <protection/>
    </xf>
    <xf numFmtId="0" fontId="19" fillId="0" borderId="15" xfId="21" applyFont="1" applyFill="1" applyBorder="1" applyAlignment="1">
      <alignment vertical="center"/>
      <protection/>
    </xf>
    <xf numFmtId="0" fontId="0" fillId="0" borderId="8" xfId="21" applyFont="1" applyFill="1" applyBorder="1" applyAlignment="1">
      <alignment horizontal="centerContinuous" vertical="center"/>
      <protection/>
    </xf>
    <xf numFmtId="0" fontId="0" fillId="0" borderId="9" xfId="21" applyFont="1" applyFill="1" applyBorder="1" applyAlignment="1">
      <alignment horizontal="left" vertical="center"/>
      <protection/>
    </xf>
    <xf numFmtId="176" fontId="0" fillId="0" borderId="13" xfId="21" applyNumberFormat="1" applyFont="1" applyFill="1" applyBorder="1" applyAlignment="1">
      <alignment vertical="center"/>
      <protection/>
    </xf>
    <xf numFmtId="176" fontId="12" fillId="0" borderId="7" xfId="21" applyNumberFormat="1" applyFont="1" applyFill="1" applyBorder="1" applyAlignment="1">
      <alignment horizontal="center" vertical="center"/>
      <protection/>
    </xf>
    <xf numFmtId="176" fontId="12" fillId="0" borderId="16" xfId="21" applyNumberFormat="1" applyFont="1" applyFill="1" applyBorder="1" applyAlignment="1">
      <alignment horizontal="center" vertical="center"/>
      <protection/>
    </xf>
    <xf numFmtId="0" fontId="12" fillId="0" borderId="17" xfId="21" applyFont="1" applyFill="1" applyBorder="1" applyAlignment="1">
      <alignment horizontal="center" vertical="center"/>
      <protection/>
    </xf>
    <xf numFmtId="176" fontId="12" fillId="0" borderId="18" xfId="21" applyNumberFormat="1" applyFont="1" applyFill="1" applyBorder="1" applyAlignment="1">
      <alignment horizontal="center" vertical="center"/>
      <protection/>
    </xf>
    <xf numFmtId="0" fontId="12" fillId="0" borderId="12" xfId="21" applyFont="1" applyFill="1" applyBorder="1" applyAlignment="1">
      <alignment horizontal="center" vertical="center"/>
      <protection/>
    </xf>
    <xf numFmtId="0" fontId="12" fillId="0" borderId="10" xfId="21" applyFont="1" applyFill="1" applyBorder="1" applyAlignment="1">
      <alignment horizontal="center" vertical="center"/>
      <protection/>
    </xf>
    <xf numFmtId="176" fontId="12" fillId="0" borderId="17" xfId="21" applyNumberFormat="1" applyFont="1" applyFill="1" applyBorder="1" applyAlignment="1">
      <alignment horizontal="center" vertical="center"/>
      <protection/>
    </xf>
    <xf numFmtId="0" fontId="0" fillId="0" borderId="8" xfId="21" applyFont="1" applyFill="1" applyBorder="1" applyAlignment="1">
      <alignment vertical="center"/>
      <protection/>
    </xf>
    <xf numFmtId="176" fontId="0" fillId="0" borderId="15" xfId="21" applyNumberFormat="1" applyFont="1" applyFill="1" applyBorder="1" applyAlignment="1">
      <alignment vertical="center"/>
      <protection/>
    </xf>
    <xf numFmtId="0" fontId="0" fillId="0" borderId="8" xfId="21" applyFont="1" applyFill="1" applyBorder="1" applyAlignment="1">
      <alignment horizontal="center" vertical="center"/>
      <protection/>
    </xf>
    <xf numFmtId="0" fontId="0" fillId="0" borderId="19" xfId="21" applyFont="1" applyFill="1" applyBorder="1" applyAlignment="1">
      <alignment horizontal="center" vertical="center"/>
      <protection/>
    </xf>
    <xf numFmtId="0" fontId="0" fillId="0" borderId="20" xfId="21" applyFont="1" applyFill="1" applyBorder="1" applyAlignment="1">
      <alignment horizontal="center" vertical="center"/>
      <protection/>
    </xf>
    <xf numFmtId="0" fontId="0" fillId="0" borderId="21" xfId="21" applyFont="1" applyFill="1" applyBorder="1" applyAlignment="1">
      <alignment horizontal="center" vertical="center"/>
      <protection/>
    </xf>
    <xf numFmtId="180" fontId="0" fillId="0" borderId="7" xfId="21" applyNumberFormat="1" applyFont="1" applyFill="1" applyBorder="1" applyAlignment="1">
      <alignment horizontal="right" vertical="center"/>
      <protection/>
    </xf>
    <xf numFmtId="180" fontId="0" fillId="0" borderId="22" xfId="21" applyNumberFormat="1" applyFont="1" applyFill="1" applyBorder="1" applyAlignment="1">
      <alignment horizontal="right" vertical="center"/>
      <protection/>
    </xf>
    <xf numFmtId="180" fontId="0" fillId="0" borderId="23" xfId="21" applyNumberFormat="1" applyFont="1" applyFill="1" applyBorder="1" applyAlignment="1">
      <alignment horizontal="right" vertical="center"/>
      <protection/>
    </xf>
    <xf numFmtId="180" fontId="0" fillId="0" borderId="24" xfId="21" applyNumberFormat="1" applyFont="1" applyFill="1" applyBorder="1" applyAlignment="1">
      <alignment horizontal="right" vertical="center"/>
      <protection/>
    </xf>
    <xf numFmtId="176" fontId="12" fillId="0" borderId="5" xfId="21" applyNumberFormat="1" applyFont="1" applyFill="1" applyBorder="1" applyAlignment="1">
      <alignment horizontal="center" vertical="center"/>
      <protection/>
    </xf>
    <xf numFmtId="176" fontId="0" fillId="0" borderId="10" xfId="21" applyNumberFormat="1" applyFont="1" applyFill="1" applyBorder="1" applyAlignment="1">
      <alignment horizontal="center" vertical="center"/>
      <protection/>
    </xf>
    <xf numFmtId="0" fontId="0" fillId="0" borderId="13" xfId="21" applyFont="1" applyFill="1" applyBorder="1" applyAlignment="1">
      <alignment horizontal="center" vertical="center"/>
      <protection/>
    </xf>
    <xf numFmtId="180" fontId="0" fillId="0" borderId="10" xfId="21" applyNumberFormat="1" applyFont="1" applyFill="1" applyBorder="1" applyAlignment="1">
      <alignment horizontal="right" vertical="center"/>
      <protection/>
    </xf>
    <xf numFmtId="180" fontId="0" fillId="0" borderId="10" xfId="21" applyNumberFormat="1" applyFont="1" applyFill="1" applyBorder="1" applyAlignment="1" quotePrefix="1">
      <alignment horizontal="right" vertical="center"/>
      <protection/>
    </xf>
    <xf numFmtId="0" fontId="12" fillId="0" borderId="9" xfId="21" applyFont="1" applyFill="1" applyBorder="1" applyAlignment="1">
      <alignment horizontal="center" vertical="center"/>
      <protection/>
    </xf>
    <xf numFmtId="180" fontId="0" fillId="0" borderId="0" xfId="21" applyNumberFormat="1" applyFont="1" applyFill="1" applyBorder="1" applyAlignment="1">
      <alignment horizontal="right" vertical="center"/>
      <protection/>
    </xf>
    <xf numFmtId="180" fontId="0" fillId="0" borderId="8" xfId="21" applyNumberFormat="1" applyFont="1" applyFill="1" applyBorder="1" applyAlignment="1">
      <alignment horizontal="right" vertical="center"/>
      <protection/>
    </xf>
    <xf numFmtId="180" fontId="0" fillId="0" borderId="19" xfId="21" applyNumberFormat="1" applyFont="1" applyFill="1" applyBorder="1" applyAlignment="1">
      <alignment horizontal="right" vertical="center"/>
      <protection/>
    </xf>
    <xf numFmtId="180" fontId="0" fillId="0" borderId="20" xfId="21" applyNumberFormat="1" applyFont="1" applyFill="1" applyBorder="1" applyAlignment="1">
      <alignment horizontal="right" vertical="center"/>
      <protection/>
    </xf>
    <xf numFmtId="180" fontId="0" fillId="0" borderId="21" xfId="21" applyNumberFormat="1" applyFont="1" applyFill="1" applyBorder="1" applyAlignment="1">
      <alignment horizontal="right" vertical="center"/>
      <protection/>
    </xf>
    <xf numFmtId="0" fontId="0" fillId="2" borderId="7" xfId="21" applyFont="1" applyFill="1" applyBorder="1" applyAlignment="1">
      <alignment vertical="center"/>
      <protection/>
    </xf>
    <xf numFmtId="176" fontId="0" fillId="2" borderId="12" xfId="21" applyNumberFormat="1" applyFont="1" applyFill="1" applyBorder="1" applyAlignment="1">
      <alignment horizontal="right" vertical="center"/>
      <protection/>
    </xf>
    <xf numFmtId="180" fontId="0" fillId="2" borderId="7" xfId="21" applyNumberFormat="1" applyFont="1" applyFill="1" applyBorder="1" applyAlignment="1">
      <alignment horizontal="right" vertical="center"/>
      <protection/>
    </xf>
    <xf numFmtId="180" fontId="0" fillId="2" borderId="16" xfId="21" applyNumberFormat="1" applyFont="1" applyFill="1" applyBorder="1" applyAlignment="1">
      <alignment horizontal="right" vertical="center"/>
      <protection/>
    </xf>
    <xf numFmtId="180" fontId="0" fillId="2" borderId="17" xfId="21" applyNumberFormat="1" applyFont="1" applyFill="1" applyBorder="1" applyAlignment="1">
      <alignment horizontal="right" vertical="center"/>
      <protection/>
    </xf>
    <xf numFmtId="180" fontId="0" fillId="2" borderId="18" xfId="21" applyNumberFormat="1" applyFont="1" applyFill="1" applyBorder="1" applyAlignment="1">
      <alignment horizontal="right" vertical="center"/>
      <protection/>
    </xf>
    <xf numFmtId="176" fontId="12" fillId="2" borderId="12" xfId="21" applyNumberFormat="1" applyFont="1" applyFill="1" applyBorder="1" applyAlignment="1">
      <alignment horizontal="center" vertical="center"/>
      <protection/>
    </xf>
    <xf numFmtId="0" fontId="0" fillId="2" borderId="10" xfId="21" applyFont="1" applyFill="1" applyBorder="1" applyAlignment="1">
      <alignment vertical="center"/>
      <protection/>
    </xf>
    <xf numFmtId="0" fontId="0" fillId="2" borderId="13" xfId="21" applyNumberFormat="1" applyFont="1" applyFill="1" applyBorder="1" applyAlignment="1">
      <alignment horizontal="right" vertical="center"/>
      <protection/>
    </xf>
    <xf numFmtId="180" fontId="0" fillId="2" borderId="10" xfId="21" applyNumberFormat="1" applyFont="1" applyFill="1" applyBorder="1" applyAlignment="1">
      <alignment horizontal="right" vertical="center"/>
      <protection/>
    </xf>
    <xf numFmtId="180" fontId="0" fillId="2" borderId="22" xfId="21" applyNumberFormat="1" applyFont="1" applyFill="1" applyBorder="1" applyAlignment="1">
      <alignment horizontal="right" vertical="center"/>
      <protection/>
    </xf>
    <xf numFmtId="180" fontId="0" fillId="2" borderId="23" xfId="21" applyNumberFormat="1" applyFont="1" applyFill="1" applyBorder="1" applyAlignment="1">
      <alignment horizontal="right" vertical="center"/>
      <protection/>
    </xf>
    <xf numFmtId="180" fontId="0" fillId="2" borderId="24" xfId="21" applyNumberFormat="1" applyFont="1" applyFill="1" applyBorder="1" applyAlignment="1">
      <alignment horizontal="right" vertical="center"/>
      <protection/>
    </xf>
    <xf numFmtId="0" fontId="12" fillId="2" borderId="13" xfId="21" applyNumberFormat="1" applyFont="1" applyFill="1" applyBorder="1" applyAlignment="1">
      <alignment horizontal="center" vertical="center"/>
      <protection/>
    </xf>
    <xf numFmtId="0" fontId="0" fillId="3" borderId="0" xfId="21" applyFont="1" applyFill="1" applyAlignment="1">
      <alignment vertical="center"/>
      <protection/>
    </xf>
    <xf numFmtId="0" fontId="18" fillId="3" borderId="10" xfId="21" applyFont="1" applyFill="1" applyBorder="1" applyAlignment="1">
      <alignment vertical="center"/>
      <protection/>
    </xf>
    <xf numFmtId="0" fontId="18" fillId="3" borderId="13" xfId="21" applyNumberFormat="1" applyFont="1" applyFill="1" applyBorder="1" applyAlignment="1">
      <alignment horizontal="right" vertical="center"/>
      <protection/>
    </xf>
    <xf numFmtId="180" fontId="18" fillId="3" borderId="10" xfId="21" applyNumberFormat="1" applyFont="1" applyFill="1" applyBorder="1" applyAlignment="1">
      <alignment horizontal="right" vertical="center"/>
      <protection/>
    </xf>
    <xf numFmtId="180" fontId="18" fillId="3" borderId="22" xfId="21" applyNumberFormat="1" applyFont="1" applyFill="1" applyBorder="1" applyAlignment="1">
      <alignment horizontal="right" vertical="center"/>
      <protection/>
    </xf>
    <xf numFmtId="180" fontId="18" fillId="3" borderId="23" xfId="21" applyNumberFormat="1" applyFont="1" applyFill="1" applyBorder="1" applyAlignment="1">
      <alignment horizontal="right" vertical="center"/>
      <protection/>
    </xf>
    <xf numFmtId="180" fontId="18" fillId="3" borderId="24" xfId="21" applyNumberFormat="1" applyFont="1" applyFill="1" applyBorder="1" applyAlignment="1">
      <alignment horizontal="right" vertical="center"/>
      <protection/>
    </xf>
    <xf numFmtId="0" fontId="21" fillId="3" borderId="13" xfId="21" applyNumberFormat="1" applyFont="1" applyFill="1" applyBorder="1" applyAlignment="1">
      <alignment horizontal="center" vertical="center"/>
      <protection/>
    </xf>
    <xf numFmtId="0" fontId="18" fillId="2" borderId="10" xfId="21" applyFont="1" applyFill="1" applyBorder="1" applyAlignment="1">
      <alignment vertical="center"/>
      <protection/>
    </xf>
    <xf numFmtId="0" fontId="0" fillId="2" borderId="8" xfId="21" applyFont="1" applyFill="1" applyBorder="1" applyAlignment="1">
      <alignment vertical="center"/>
      <protection/>
    </xf>
    <xf numFmtId="180" fontId="0" fillId="2" borderId="8" xfId="21" applyNumberFormat="1" applyFont="1" applyFill="1" applyBorder="1" applyAlignment="1">
      <alignment horizontal="right" vertical="center"/>
      <protection/>
    </xf>
    <xf numFmtId="180" fontId="0" fillId="2" borderId="19" xfId="21" applyNumberFormat="1" applyFont="1" applyFill="1" applyBorder="1" applyAlignment="1">
      <alignment horizontal="right" vertical="center"/>
      <protection/>
    </xf>
    <xf numFmtId="180" fontId="0" fillId="2" borderId="20" xfId="21" applyNumberFormat="1" applyFont="1" applyFill="1" applyBorder="1" applyAlignment="1">
      <alignment horizontal="right" vertical="center"/>
      <protection/>
    </xf>
    <xf numFmtId="180" fontId="0" fillId="2" borderId="21" xfId="21" applyNumberFormat="1" applyFont="1" applyFill="1" applyBorder="1" applyAlignment="1">
      <alignment horizontal="right" vertical="center"/>
      <protection/>
    </xf>
    <xf numFmtId="0" fontId="0" fillId="2" borderId="10" xfId="21" applyFont="1" applyFill="1" applyBorder="1" applyAlignment="1">
      <alignment horizontal="center" vertical="center"/>
      <protection/>
    </xf>
    <xf numFmtId="0" fontId="0" fillId="0" borderId="0" xfId="21" applyFont="1" applyFill="1" applyAlignment="1">
      <alignment horizontal="right" vertical="center"/>
      <protection/>
    </xf>
    <xf numFmtId="0" fontId="18" fillId="0" borderId="0" xfId="21" applyFont="1" applyFill="1" applyAlignment="1">
      <alignment horizontal="right" vertical="center"/>
      <protection/>
    </xf>
    <xf numFmtId="0" fontId="18" fillId="3" borderId="10" xfId="21" applyFont="1" applyFill="1" applyBorder="1" applyAlignment="1">
      <alignment horizontal="center" vertical="center"/>
      <protection/>
    </xf>
    <xf numFmtId="0" fontId="0" fillId="2" borderId="10" xfId="21" applyFont="1" applyFill="1" applyBorder="1" applyAlignment="1">
      <alignment horizontal="right" vertical="center"/>
      <protection/>
    </xf>
    <xf numFmtId="0" fontId="0" fillId="2" borderId="8" xfId="21" applyFont="1" applyFill="1" applyBorder="1" applyAlignment="1">
      <alignment horizontal="right" vertical="center"/>
      <protection/>
    </xf>
    <xf numFmtId="0" fontId="0" fillId="2" borderId="15" xfId="21" applyNumberFormat="1" applyFont="1" applyFill="1" applyBorder="1" applyAlignment="1">
      <alignment horizontal="right" vertical="center"/>
      <protection/>
    </xf>
    <xf numFmtId="0" fontId="12" fillId="2" borderId="15" xfId="21" applyNumberFormat="1" applyFont="1" applyFill="1" applyBorder="1" applyAlignment="1">
      <alignment horizontal="center" vertical="center"/>
      <protection/>
    </xf>
    <xf numFmtId="0" fontId="12" fillId="0" borderId="0" xfId="21" applyFont="1" applyFill="1" applyAlignment="1">
      <alignment vertical="center"/>
      <protection/>
    </xf>
    <xf numFmtId="0" fontId="19" fillId="0" borderId="0" xfId="21" applyFont="1" applyFill="1" applyAlignment="1">
      <alignment vertical="center"/>
      <protection/>
    </xf>
    <xf numFmtId="176" fontId="17" fillId="0" borderId="0" xfId="21" applyNumberFormat="1" applyFont="1" applyFill="1" applyAlignment="1">
      <alignment vertical="center"/>
      <protection/>
    </xf>
    <xf numFmtId="0" fontId="17" fillId="0" borderId="0" xfId="21" applyFont="1" applyFill="1" applyAlignment="1">
      <alignment horizontal="left" vertical="center"/>
      <protection/>
    </xf>
    <xf numFmtId="0" fontId="0" fillId="0" borderId="7" xfId="21" applyFont="1" applyFill="1" applyBorder="1" applyAlignment="1">
      <alignment horizontal="center" vertical="center"/>
      <protection/>
    </xf>
    <xf numFmtId="0" fontId="18" fillId="0" borderId="7" xfId="2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9" xfId="21" applyFont="1" applyFill="1" applyBorder="1" applyAlignment="1">
      <alignment horizontal="center"/>
      <protection/>
    </xf>
    <xf numFmtId="0" fontId="0" fillId="0" borderId="0" xfId="21" applyFont="1" applyFill="1">
      <alignment/>
      <protection/>
    </xf>
    <xf numFmtId="0" fontId="19" fillId="0" borderId="8" xfId="21" applyFont="1" applyFill="1" applyBorder="1">
      <alignment/>
      <protection/>
    </xf>
    <xf numFmtId="3" fontId="0" fillId="0" borderId="14" xfId="21" applyNumberFormat="1" applyFont="1" applyFill="1" applyBorder="1">
      <alignment/>
      <protection/>
    </xf>
    <xf numFmtId="0" fontId="19" fillId="0" borderId="15" xfId="21" applyFont="1" applyFill="1" applyBorder="1">
      <alignment/>
      <protection/>
    </xf>
    <xf numFmtId="0" fontId="22" fillId="0" borderId="8" xfId="21" applyFont="1" applyFill="1" applyBorder="1">
      <alignment/>
      <protection/>
    </xf>
    <xf numFmtId="0" fontId="22" fillId="0" borderId="8" xfId="21" applyFont="1" applyFill="1" applyBorder="1" applyAlignment="1">
      <alignment horizontal="center"/>
      <protection/>
    </xf>
    <xf numFmtId="0" fontId="19" fillId="0" borderId="9" xfId="21" applyFont="1" applyFill="1" applyBorder="1">
      <alignment/>
      <protection/>
    </xf>
    <xf numFmtId="0" fontId="12" fillId="0" borderId="8" xfId="21" applyFont="1" applyFill="1" applyBorder="1">
      <alignment/>
      <protection/>
    </xf>
    <xf numFmtId="0" fontId="18" fillId="0" borderId="14" xfId="21" applyFont="1" applyFill="1" applyBorder="1" applyAlignment="1">
      <alignment horizontal="center" vertical="top"/>
      <protection/>
    </xf>
    <xf numFmtId="0" fontId="18" fillId="0" borderId="8" xfId="21" applyFont="1" applyFill="1" applyBorder="1" applyAlignment="1">
      <alignment horizontal="center" vertical="top"/>
      <protection/>
    </xf>
    <xf numFmtId="0" fontId="0" fillId="0" borderId="14" xfId="21" applyFont="1" applyFill="1" applyBorder="1" applyAlignment="1">
      <alignment horizontal="center" vertical="top"/>
      <protection/>
    </xf>
    <xf numFmtId="0" fontId="0" fillId="0" borderId="15" xfId="21" applyFont="1" applyFill="1" applyBorder="1" applyAlignment="1">
      <alignment horizontal="center" vertical="top"/>
      <protection/>
    </xf>
    <xf numFmtId="176" fontId="12" fillId="0" borderId="25" xfId="21" applyNumberFormat="1" applyFont="1" applyFill="1" applyBorder="1" applyAlignment="1">
      <alignment horizontal="center" vertical="center"/>
      <protection/>
    </xf>
    <xf numFmtId="0" fontId="12" fillId="0" borderId="26" xfId="21" applyFont="1" applyFill="1" applyBorder="1" applyAlignment="1">
      <alignment horizontal="center" vertical="center"/>
      <protection/>
    </xf>
    <xf numFmtId="0" fontId="0" fillId="0" borderId="0" xfId="21" applyFont="1" applyFill="1" applyAlignment="1">
      <alignment horizontal="center"/>
      <protection/>
    </xf>
    <xf numFmtId="176" fontId="12" fillId="0" borderId="9" xfId="21" applyNumberFormat="1" applyFont="1" applyFill="1" applyBorder="1" applyAlignment="1">
      <alignment horizontal="center" vertical="center"/>
      <protection/>
    </xf>
    <xf numFmtId="0" fontId="0" fillId="0" borderId="9" xfId="21" applyFont="1" applyFill="1" applyBorder="1" applyAlignment="1">
      <alignment horizontal="center" vertical="center"/>
      <protection/>
    </xf>
    <xf numFmtId="180" fontId="0" fillId="0" borderId="7" xfId="21" applyNumberFormat="1" applyFont="1" applyFill="1" applyBorder="1" applyAlignment="1">
      <alignment horizontal="right"/>
      <protection/>
    </xf>
    <xf numFmtId="180" fontId="0" fillId="0" borderId="22" xfId="21" applyNumberFormat="1" applyFont="1" applyFill="1" applyBorder="1" applyAlignment="1">
      <alignment horizontal="right"/>
      <protection/>
    </xf>
    <xf numFmtId="180" fontId="0" fillId="0" borderId="23" xfId="21" applyNumberFormat="1" applyFont="1" applyFill="1" applyBorder="1" applyAlignment="1">
      <alignment horizontal="right"/>
      <protection/>
    </xf>
    <xf numFmtId="180" fontId="0" fillId="0" borderId="9" xfId="21" applyNumberFormat="1" applyFont="1" applyFill="1" applyBorder="1" applyAlignment="1">
      <alignment horizontal="right"/>
      <protection/>
    </xf>
    <xf numFmtId="180" fontId="0" fillId="0" borderId="10" xfId="21" applyNumberFormat="1" applyFont="1" applyFill="1" applyBorder="1" applyAlignment="1">
      <alignment horizontal="right"/>
      <protection/>
    </xf>
    <xf numFmtId="0" fontId="0" fillId="0" borderId="13" xfId="21" applyBorder="1" applyAlignment="1">
      <alignment horizontal="center" vertical="center"/>
      <protection/>
    </xf>
    <xf numFmtId="180" fontId="0" fillId="0" borderId="19" xfId="21" applyNumberFormat="1" applyFont="1" applyFill="1" applyBorder="1" applyAlignment="1">
      <alignment horizontal="right"/>
      <protection/>
    </xf>
    <xf numFmtId="180" fontId="0" fillId="0" borderId="20" xfId="21" applyNumberFormat="1" applyFont="1" applyFill="1" applyBorder="1" applyAlignment="1">
      <alignment horizontal="right"/>
      <protection/>
    </xf>
    <xf numFmtId="180" fontId="0" fillId="0" borderId="8" xfId="21" applyNumberFormat="1" applyFont="1" applyFill="1" applyBorder="1" applyAlignment="1">
      <alignment horizontal="right"/>
      <protection/>
    </xf>
    <xf numFmtId="180" fontId="0" fillId="2" borderId="7" xfId="21" applyNumberFormat="1" applyFont="1" applyFill="1" applyBorder="1" applyAlignment="1">
      <alignment horizontal="right"/>
      <protection/>
    </xf>
    <xf numFmtId="180" fontId="0" fillId="2" borderId="22" xfId="21" applyNumberFormat="1" applyFont="1" applyFill="1" applyBorder="1" applyAlignment="1">
      <alignment horizontal="right"/>
      <protection/>
    </xf>
    <xf numFmtId="180" fontId="0" fillId="2" borderId="17" xfId="21" applyNumberFormat="1" applyFont="1" applyFill="1" applyBorder="1" applyAlignment="1">
      <alignment horizontal="right"/>
      <protection/>
    </xf>
    <xf numFmtId="180" fontId="0" fillId="2" borderId="16" xfId="21" applyNumberFormat="1" applyFont="1" applyFill="1" applyBorder="1" applyAlignment="1">
      <alignment horizontal="right"/>
      <protection/>
    </xf>
    <xf numFmtId="180" fontId="0" fillId="2" borderId="9" xfId="21" applyNumberFormat="1" applyFont="1" applyFill="1" applyBorder="1" applyAlignment="1">
      <alignment horizontal="right"/>
      <protection/>
    </xf>
    <xf numFmtId="180" fontId="0" fillId="2" borderId="10" xfId="21" applyNumberFormat="1" applyFont="1" applyFill="1" applyBorder="1" applyAlignment="1">
      <alignment horizontal="right"/>
      <protection/>
    </xf>
    <xf numFmtId="180" fontId="0" fillId="2" borderId="23" xfId="21" applyNumberFormat="1" applyFont="1" applyFill="1" applyBorder="1" applyAlignment="1">
      <alignment horizontal="right"/>
      <protection/>
    </xf>
    <xf numFmtId="0" fontId="0" fillId="3" borderId="0" xfId="21" applyFont="1" applyFill="1">
      <alignment/>
      <protection/>
    </xf>
    <xf numFmtId="180" fontId="18" fillId="3" borderId="10" xfId="21" applyNumberFormat="1" applyFont="1" applyFill="1" applyBorder="1" applyAlignment="1">
      <alignment horizontal="right"/>
      <protection/>
    </xf>
    <xf numFmtId="180" fontId="18" fillId="3" borderId="22" xfId="21" applyNumberFormat="1" applyFont="1" applyFill="1" applyBorder="1" applyAlignment="1">
      <alignment horizontal="right"/>
      <protection/>
    </xf>
    <xf numFmtId="180" fontId="18" fillId="3" borderId="23" xfId="21" applyNumberFormat="1" applyFont="1" applyFill="1" applyBorder="1" applyAlignment="1">
      <alignment horizontal="right"/>
      <protection/>
    </xf>
    <xf numFmtId="180" fontId="18" fillId="3" borderId="9" xfId="21" applyNumberFormat="1" applyFont="1" applyFill="1" applyBorder="1" applyAlignment="1">
      <alignment horizontal="right"/>
      <protection/>
    </xf>
    <xf numFmtId="180" fontId="0" fillId="2" borderId="8" xfId="21" applyNumberFormat="1" applyFont="1" applyFill="1" applyBorder="1" applyAlignment="1">
      <alignment horizontal="right"/>
      <protection/>
    </xf>
    <xf numFmtId="180" fontId="0" fillId="2" borderId="19" xfId="21" applyNumberFormat="1" applyFont="1" applyFill="1" applyBorder="1" applyAlignment="1">
      <alignment horizontal="right"/>
      <protection/>
    </xf>
    <xf numFmtId="180" fontId="0" fillId="2" borderId="20" xfId="21" applyNumberFormat="1" applyFont="1" applyFill="1" applyBorder="1" applyAlignment="1">
      <alignment horizontal="right"/>
      <protection/>
    </xf>
    <xf numFmtId="0" fontId="18" fillId="0" borderId="0" xfId="21" applyFont="1" applyFill="1">
      <alignment/>
      <protection/>
    </xf>
    <xf numFmtId="0" fontId="16" fillId="0" borderId="0" xfId="22" applyFont="1" applyAlignment="1">
      <alignment horizontal="center" vertical="center"/>
      <protection/>
    </xf>
    <xf numFmtId="0" fontId="16" fillId="0" borderId="0" xfId="22" applyFont="1">
      <alignment/>
      <protection/>
    </xf>
    <xf numFmtId="0" fontId="16" fillId="0" borderId="0" xfId="22" applyFont="1" applyAlignment="1">
      <alignment horizontal="right"/>
      <protection/>
    </xf>
    <xf numFmtId="176" fontId="16" fillId="0" borderId="0" xfId="22" applyNumberFormat="1" applyFont="1" applyAlignment="1">
      <alignment horizontal="left"/>
      <protection/>
    </xf>
    <xf numFmtId="176" fontId="16" fillId="0" borderId="0" xfId="22" applyNumberFormat="1" applyFont="1">
      <alignment/>
      <protection/>
    </xf>
    <xf numFmtId="176" fontId="16" fillId="0" borderId="0" xfId="22" applyNumberFormat="1" applyFont="1" applyAlignment="1">
      <alignment horizontal="center"/>
      <protection/>
    </xf>
    <xf numFmtId="0" fontId="18" fillId="0" borderId="0" xfId="22" applyNumberFormat="1" applyFont="1" applyAlignment="1">
      <alignment horizontal="right"/>
      <protection/>
    </xf>
    <xf numFmtId="176" fontId="18" fillId="0" borderId="0" xfId="22" applyNumberFormat="1" applyFont="1" applyAlignment="1">
      <alignment horizontal="left"/>
      <protection/>
    </xf>
    <xf numFmtId="0" fontId="0" fillId="0" borderId="0" xfId="22" applyFont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0" xfId="22" applyFont="1" applyAlignment="1">
      <alignment horizontal="right"/>
      <protection/>
    </xf>
    <xf numFmtId="176" fontId="23" fillId="0" borderId="0" xfId="22" applyNumberFormat="1" applyFont="1" applyAlignment="1">
      <alignment horizontal="left"/>
      <protection/>
    </xf>
    <xf numFmtId="176" fontId="0" fillId="0" borderId="0" xfId="22" applyNumberFormat="1" applyFont="1">
      <alignment/>
      <protection/>
    </xf>
    <xf numFmtId="176" fontId="24" fillId="0" borderId="0" xfId="22" applyNumberFormat="1" applyFont="1">
      <alignment/>
      <protection/>
    </xf>
    <xf numFmtId="0" fontId="0" fillId="0" borderId="0" xfId="22" applyNumberFormat="1" applyFont="1" applyAlignment="1">
      <alignment horizontal="right"/>
      <protection/>
    </xf>
    <xf numFmtId="176" fontId="0" fillId="0" borderId="0" xfId="22" applyNumberFormat="1" applyFont="1" applyAlignment="1">
      <alignment horizontal="left"/>
      <protection/>
    </xf>
    <xf numFmtId="0" fontId="0" fillId="0" borderId="27" xfId="22" applyFont="1" applyBorder="1" applyAlignment="1">
      <alignment vertical="center" wrapText="1"/>
      <protection/>
    </xf>
    <xf numFmtId="0" fontId="0" fillId="0" borderId="28" xfId="22" applyFont="1" applyBorder="1" applyAlignment="1">
      <alignment vertical="center" wrapText="1"/>
      <protection/>
    </xf>
    <xf numFmtId="0" fontId="0" fillId="0" borderId="29" xfId="22" applyFont="1" applyBorder="1" applyAlignment="1">
      <alignment vertical="center" wrapText="1"/>
      <protection/>
    </xf>
    <xf numFmtId="176" fontId="18" fillId="0" borderId="7" xfId="22" applyNumberFormat="1" applyFont="1" applyBorder="1" applyAlignment="1">
      <alignment horizontal="center" vertical="center"/>
      <protection/>
    </xf>
    <xf numFmtId="0" fontId="0" fillId="0" borderId="11" xfId="22" applyFont="1" applyBorder="1" applyAlignment="1">
      <alignment/>
      <protection/>
    </xf>
    <xf numFmtId="0" fontId="0" fillId="0" borderId="12" xfId="22" applyFont="1" applyBorder="1" applyAlignment="1">
      <alignment/>
      <protection/>
    </xf>
    <xf numFmtId="0" fontId="0" fillId="0" borderId="11" xfId="22" applyFont="1" applyBorder="1" applyAlignment="1">
      <alignment/>
      <protection/>
    </xf>
    <xf numFmtId="176" fontId="0" fillId="0" borderId="11" xfId="22" applyNumberFormat="1" applyFont="1" applyBorder="1">
      <alignment/>
      <protection/>
    </xf>
    <xf numFmtId="176" fontId="0" fillId="0" borderId="12" xfId="22" applyNumberFormat="1" applyFont="1" applyBorder="1">
      <alignment/>
      <protection/>
    </xf>
    <xf numFmtId="176" fontId="0" fillId="0" borderId="7" xfId="22" applyNumberFormat="1" applyFont="1" applyBorder="1">
      <alignment/>
      <protection/>
    </xf>
    <xf numFmtId="0" fontId="0" fillId="0" borderId="5" xfId="22" applyFont="1" applyBorder="1">
      <alignment/>
      <protection/>
    </xf>
    <xf numFmtId="0" fontId="0" fillId="0" borderId="7" xfId="22" applyFont="1" applyBorder="1">
      <alignment/>
      <protection/>
    </xf>
    <xf numFmtId="0" fontId="0" fillId="0" borderId="5" xfId="22" applyFont="1" applyBorder="1" applyAlignment="1">
      <alignment/>
      <protection/>
    </xf>
    <xf numFmtId="0" fontId="0" fillId="0" borderId="7" xfId="22" applyNumberFormat="1" applyFont="1" applyBorder="1" applyAlignment="1">
      <alignment horizontal="right"/>
      <protection/>
    </xf>
    <xf numFmtId="0" fontId="0" fillId="0" borderId="30" xfId="22" applyFont="1" applyBorder="1" applyAlignment="1">
      <alignment vertical="center" wrapText="1"/>
      <protection/>
    </xf>
    <xf numFmtId="0" fontId="0" fillId="0" borderId="31" xfId="22" applyFont="1" applyBorder="1" applyAlignment="1">
      <alignment vertical="center" wrapText="1"/>
      <protection/>
    </xf>
    <xf numFmtId="0" fontId="0" fillId="0" borderId="32" xfId="22" applyFont="1" applyBorder="1" applyAlignment="1">
      <alignment vertical="center" wrapText="1"/>
      <protection/>
    </xf>
    <xf numFmtId="0" fontId="0" fillId="0" borderId="33" xfId="22" applyFont="1" applyBorder="1" applyAlignment="1">
      <alignment vertical="center" wrapText="1"/>
      <protection/>
    </xf>
    <xf numFmtId="0" fontId="0" fillId="0" borderId="34" xfId="22" applyFont="1" applyBorder="1" applyAlignment="1">
      <alignment vertical="center" wrapText="1"/>
      <protection/>
    </xf>
    <xf numFmtId="0" fontId="0" fillId="0" borderId="10" xfId="22" applyFont="1" applyBorder="1" applyAlignment="1">
      <alignment/>
      <protection/>
    </xf>
    <xf numFmtId="0" fontId="0" fillId="0" borderId="0" xfId="22" applyFont="1" applyBorder="1" applyAlignment="1">
      <alignment/>
      <protection/>
    </xf>
    <xf numFmtId="0" fontId="0" fillId="0" borderId="35" xfId="22" applyFont="1" applyBorder="1" applyAlignment="1">
      <alignment/>
      <protection/>
    </xf>
    <xf numFmtId="0" fontId="0" fillId="0" borderId="0" xfId="22" applyFont="1" applyBorder="1" applyAlignment="1">
      <alignment/>
      <protection/>
    </xf>
    <xf numFmtId="176" fontId="18" fillId="0" borderId="0" xfId="22" applyNumberFormat="1" applyFont="1" applyBorder="1" applyAlignment="1">
      <alignment horizontal="center" vertical="distributed" textRotation="255" wrapText="1"/>
      <protection/>
    </xf>
    <xf numFmtId="176" fontId="18" fillId="0" borderId="35" xfId="22" applyNumberFormat="1" applyFont="1" applyBorder="1" applyAlignment="1">
      <alignment horizontal="center" vertical="distributed" textRotation="255" wrapText="1"/>
      <protection/>
    </xf>
    <xf numFmtId="176" fontId="18" fillId="0" borderId="10" xfId="22" applyNumberFormat="1" applyFont="1" applyBorder="1" applyAlignment="1">
      <alignment horizontal="center" vertical="distributed" textRotation="255" wrapText="1"/>
      <protection/>
    </xf>
    <xf numFmtId="176" fontId="21" fillId="0" borderId="13" xfId="22" applyNumberFormat="1" applyFont="1" applyBorder="1" applyAlignment="1">
      <alignment horizontal="center" vertical="distributed" textRotation="255" wrapText="1"/>
      <protection/>
    </xf>
    <xf numFmtId="176" fontId="18" fillId="0" borderId="9" xfId="22" applyNumberFormat="1" applyFont="1" applyBorder="1" applyAlignment="1">
      <alignment horizontal="center" vertical="distributed" textRotation="255" wrapText="1"/>
      <protection/>
    </xf>
    <xf numFmtId="0" fontId="0" fillId="0" borderId="9" xfId="22" applyFont="1" applyBorder="1" applyAlignment="1">
      <alignment/>
      <protection/>
    </xf>
    <xf numFmtId="176" fontId="25" fillId="0" borderId="9" xfId="22" applyNumberFormat="1" applyFont="1" applyBorder="1" applyAlignment="1">
      <alignment horizontal="center" vertical="distributed" textRotation="255" wrapText="1"/>
      <protection/>
    </xf>
    <xf numFmtId="0" fontId="18" fillId="0" borderId="10" xfId="22" applyNumberFormat="1" applyFont="1" applyBorder="1" applyAlignment="1">
      <alignment horizontal="right" vertical="distributed" textRotation="255"/>
      <protection/>
    </xf>
    <xf numFmtId="0" fontId="0" fillId="0" borderId="36" xfId="22" applyFont="1" applyBorder="1" applyAlignment="1">
      <alignment vertical="center" wrapText="1"/>
      <protection/>
    </xf>
    <xf numFmtId="0" fontId="0" fillId="0" borderId="37" xfId="22" applyFont="1" applyBorder="1" applyAlignment="1">
      <alignment vertical="center" wrapText="1"/>
      <protection/>
    </xf>
    <xf numFmtId="0" fontId="0" fillId="0" borderId="0" xfId="22" applyFont="1" applyAlignment="1">
      <alignment horizontal="left"/>
      <protection/>
    </xf>
    <xf numFmtId="0" fontId="0" fillId="0" borderId="10" xfId="22" applyFont="1" applyBorder="1" applyAlignment="1">
      <alignment/>
      <protection/>
    </xf>
    <xf numFmtId="0" fontId="0" fillId="0" borderId="38" xfId="22" applyFont="1" applyBorder="1" applyAlignment="1">
      <alignment/>
      <protection/>
    </xf>
    <xf numFmtId="0" fontId="0" fillId="0" borderId="39" xfId="22" applyBorder="1" applyAlignment="1">
      <alignment/>
      <protection/>
    </xf>
    <xf numFmtId="0" fontId="0" fillId="0" borderId="40" xfId="22" applyBorder="1" applyAlignment="1">
      <alignment/>
      <protection/>
    </xf>
    <xf numFmtId="176" fontId="18" fillId="0" borderId="41" xfId="22" applyNumberFormat="1" applyFont="1" applyBorder="1" applyAlignment="1">
      <alignment horizontal="center" vertical="distributed" textRotation="255" wrapText="1"/>
      <protection/>
    </xf>
    <xf numFmtId="176" fontId="26" fillId="0" borderId="42" xfId="22" applyNumberFormat="1" applyFont="1" applyBorder="1" applyAlignment="1">
      <alignment horizontal="center" vertical="distributed" textRotation="255" wrapText="1"/>
      <protection/>
    </xf>
    <xf numFmtId="0" fontId="19" fillId="0" borderId="9" xfId="22" applyFont="1" applyBorder="1" applyAlignment="1">
      <alignment horizontal="center" vertical="distributed" textRotation="255" wrapText="1"/>
      <protection/>
    </xf>
    <xf numFmtId="176" fontId="19" fillId="0" borderId="8" xfId="22" applyNumberFormat="1" applyFont="1" applyBorder="1" applyAlignment="1">
      <alignment/>
      <protection/>
    </xf>
    <xf numFmtId="3" fontId="0" fillId="0" borderId="14" xfId="22" applyNumberFormat="1" applyFont="1" applyBorder="1" applyAlignment="1">
      <alignment/>
      <protection/>
    </xf>
    <xf numFmtId="176" fontId="19" fillId="0" borderId="43" xfId="22" applyNumberFormat="1" applyFont="1" applyBorder="1" applyAlignment="1">
      <alignment/>
      <protection/>
    </xf>
    <xf numFmtId="0" fontId="18" fillId="0" borderId="14" xfId="22" applyFont="1" applyBorder="1" applyAlignment="1">
      <alignment/>
      <protection/>
    </xf>
    <xf numFmtId="0" fontId="0" fillId="0" borderId="14" xfId="22" applyBorder="1" applyAlignment="1">
      <alignment/>
      <protection/>
    </xf>
    <xf numFmtId="0" fontId="0" fillId="0" borderId="15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Font="1" applyBorder="1" applyAlignment="1">
      <alignment horizontal="center" vertical="distributed" textRotation="255" wrapText="1"/>
      <protection/>
    </xf>
    <xf numFmtId="0" fontId="20" fillId="0" borderId="44" xfId="22" applyFont="1" applyBorder="1" applyAlignment="1">
      <alignment horizontal="center" vertical="distributed" textRotation="255" wrapText="1"/>
      <protection/>
    </xf>
    <xf numFmtId="0" fontId="0" fillId="0" borderId="10" xfId="22" applyFont="1" applyBorder="1" applyAlignment="1">
      <alignment horizontal="center" vertical="distributed" textRotation="255" wrapText="1"/>
      <protection/>
    </xf>
    <xf numFmtId="0" fontId="20" fillId="0" borderId="23" xfId="22" applyFont="1" applyBorder="1" applyAlignment="1">
      <alignment horizontal="center" vertical="distributed" textRotation="255" wrapText="1"/>
      <protection/>
    </xf>
    <xf numFmtId="0" fontId="0" fillId="0" borderId="9" xfId="22" applyFont="1" applyBorder="1" applyAlignment="1">
      <alignment horizontal="center" vertical="distributed" textRotation="255" wrapText="1"/>
      <protection/>
    </xf>
    <xf numFmtId="0" fontId="0" fillId="0" borderId="9" xfId="22" applyFont="1" applyBorder="1" applyAlignment="1">
      <alignment vertical="center"/>
      <protection/>
    </xf>
    <xf numFmtId="0" fontId="0" fillId="0" borderId="10" xfId="22" applyNumberFormat="1" applyFont="1" applyBorder="1" applyAlignment="1">
      <alignment horizontal="right" vertical="distributed" textRotation="255"/>
      <protection/>
    </xf>
    <xf numFmtId="176" fontId="12" fillId="0" borderId="7" xfId="22" applyNumberFormat="1" applyFont="1" applyFill="1" applyBorder="1" applyAlignment="1">
      <alignment horizontal="center" vertical="center"/>
      <protection/>
    </xf>
    <xf numFmtId="176" fontId="12" fillId="0" borderId="18" xfId="22" applyNumberFormat="1" applyFont="1" applyFill="1" applyBorder="1" applyAlignment="1">
      <alignment horizontal="center" vertical="center"/>
      <protection/>
    </xf>
    <xf numFmtId="0" fontId="12" fillId="0" borderId="11" xfId="22" applyFont="1" applyBorder="1" applyAlignment="1">
      <alignment horizontal="center" vertical="center"/>
      <protection/>
    </xf>
    <xf numFmtId="176" fontId="12" fillId="0" borderId="16" xfId="22" applyNumberFormat="1" applyFont="1" applyFill="1" applyBorder="1" applyAlignment="1">
      <alignment horizontal="center" vertical="center"/>
      <protection/>
    </xf>
    <xf numFmtId="176" fontId="12" fillId="0" borderId="11" xfId="22" applyNumberFormat="1" applyFont="1" applyFill="1" applyBorder="1" applyAlignment="1">
      <alignment horizontal="center" vertical="center"/>
      <protection/>
    </xf>
    <xf numFmtId="0" fontId="0" fillId="0" borderId="12" xfId="22" applyBorder="1" applyAlignment="1">
      <alignment horizontal="center"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2" fillId="0" borderId="9" xfId="22" applyFont="1" applyBorder="1" applyAlignment="1">
      <alignment horizontal="center" vertical="center"/>
      <protection/>
    </xf>
    <xf numFmtId="0" fontId="12" fillId="0" borderId="10" xfId="22" applyFont="1" applyBorder="1" applyAlignment="1">
      <alignment horizontal="center" vertical="center"/>
      <protection/>
    </xf>
    <xf numFmtId="176" fontId="12" fillId="0" borderId="45" xfId="22" applyNumberFormat="1" applyFont="1" applyFill="1" applyBorder="1" applyAlignment="1">
      <alignment horizontal="center" vertical="center"/>
      <protection/>
    </xf>
    <xf numFmtId="176" fontId="12" fillId="0" borderId="46" xfId="22" applyNumberFormat="1" applyFont="1" applyFill="1" applyBorder="1" applyAlignment="1">
      <alignment horizontal="center" vertical="center" shrinkToFit="1"/>
      <protection/>
    </xf>
    <xf numFmtId="0" fontId="12" fillId="0" borderId="22" xfId="22" applyFont="1" applyBorder="1" applyAlignment="1">
      <alignment horizontal="center" vertical="center"/>
      <protection/>
    </xf>
    <xf numFmtId="176" fontId="12" fillId="0" borderId="47" xfId="22" applyNumberFormat="1" applyFont="1" applyFill="1" applyBorder="1" applyAlignment="1">
      <alignment horizontal="center" vertical="center" shrinkToFit="1"/>
      <protection/>
    </xf>
    <xf numFmtId="176" fontId="12" fillId="0" borderId="0" xfId="22" applyNumberFormat="1" applyFont="1" applyFill="1" applyBorder="1" applyAlignment="1">
      <alignment horizontal="center" vertical="center" shrinkToFit="1"/>
      <protection/>
    </xf>
    <xf numFmtId="176" fontId="12" fillId="0" borderId="9" xfId="22" applyNumberFormat="1" applyFont="1" applyFill="1" applyBorder="1" applyAlignment="1">
      <alignment horizontal="center" vertical="center" shrinkToFit="1"/>
      <protection/>
    </xf>
    <xf numFmtId="0" fontId="0" fillId="0" borderId="48" xfId="22" applyFont="1" applyBorder="1" applyAlignment="1">
      <alignment vertical="center" wrapText="1"/>
      <protection/>
    </xf>
    <xf numFmtId="0" fontId="0" fillId="0" borderId="49" xfId="22" applyFont="1" applyBorder="1" applyAlignment="1">
      <alignment vertical="center" wrapText="1"/>
      <protection/>
    </xf>
    <xf numFmtId="0" fontId="0" fillId="0" borderId="50" xfId="22" applyFont="1" applyBorder="1" applyAlignment="1">
      <alignment vertical="center" wrapText="1"/>
      <protection/>
    </xf>
    <xf numFmtId="0" fontId="0" fillId="0" borderId="8" xfId="22" applyFont="1" applyBorder="1" applyAlignment="1">
      <alignment horizontal="center" vertical="center"/>
      <protection/>
    </xf>
    <xf numFmtId="0" fontId="0" fillId="0" borderId="19" xfId="22" applyFont="1" applyBorder="1" applyAlignment="1">
      <alignment horizontal="center" vertical="center"/>
      <protection/>
    </xf>
    <xf numFmtId="0" fontId="0" fillId="0" borderId="14" xfId="22" applyFont="1" applyBorder="1" applyAlignment="1">
      <alignment horizontal="center" vertical="center" shrinkToFit="1"/>
      <protection/>
    </xf>
    <xf numFmtId="176" fontId="12" fillId="0" borderId="19" xfId="22" applyNumberFormat="1" applyFont="1" applyFill="1" applyBorder="1" applyAlignment="1">
      <alignment horizontal="center" vertical="center"/>
      <protection/>
    </xf>
    <xf numFmtId="0" fontId="0" fillId="0" borderId="51" xfId="22" applyFont="1" applyBorder="1" applyAlignment="1">
      <alignment horizontal="center" vertical="center" shrinkToFit="1"/>
      <protection/>
    </xf>
    <xf numFmtId="0" fontId="0" fillId="0" borderId="14" xfId="22" applyFont="1" applyBorder="1" applyAlignment="1">
      <alignment horizontal="center" vertical="center" shrinkToFit="1"/>
      <protection/>
    </xf>
    <xf numFmtId="0" fontId="0" fillId="0" borderId="14" xfId="22" applyFont="1" applyBorder="1" applyAlignment="1">
      <alignment horizontal="center" vertical="distributed" textRotation="255" wrapText="1"/>
      <protection/>
    </xf>
    <xf numFmtId="0" fontId="0" fillId="0" borderId="51" xfId="22" applyFont="1" applyBorder="1" applyAlignment="1">
      <alignment horizontal="center" vertical="distributed" textRotation="255" wrapText="1"/>
      <protection/>
    </xf>
    <xf numFmtId="0" fontId="0" fillId="0" borderId="8" xfId="22" applyFont="1" applyBorder="1" applyAlignment="1">
      <alignment horizontal="center" vertical="distributed" textRotation="255" wrapText="1"/>
      <protection/>
    </xf>
    <xf numFmtId="0" fontId="0" fillId="0" borderId="20" xfId="22" applyFont="1" applyBorder="1" applyAlignment="1">
      <alignment horizontal="center" vertical="distributed" textRotation="255" wrapText="1"/>
      <protection/>
    </xf>
    <xf numFmtId="0" fontId="0" fillId="0" borderId="6" xfId="22" applyFont="1" applyBorder="1" applyAlignment="1">
      <alignment horizontal="center" vertical="distributed" textRotation="255" wrapText="1"/>
      <protection/>
    </xf>
    <xf numFmtId="0" fontId="0" fillId="0" borderId="6" xfId="22" applyFont="1" applyBorder="1" applyAlignment="1">
      <alignment horizontal="center" vertical="center" shrinkToFit="1"/>
      <protection/>
    </xf>
    <xf numFmtId="0" fontId="19" fillId="0" borderId="8" xfId="22" applyFont="1" applyBorder="1" applyAlignment="1">
      <alignment horizontal="center" vertical="distributed" textRotation="255" wrapText="1"/>
      <protection/>
    </xf>
    <xf numFmtId="0" fontId="0" fillId="0" borderId="8" xfId="22" applyNumberFormat="1" applyFont="1" applyBorder="1" applyAlignment="1">
      <alignment horizontal="right" vertical="distributed" textRotation="255"/>
      <protection/>
    </xf>
    <xf numFmtId="0" fontId="0" fillId="0" borderId="52" xfId="22" applyFont="1" applyBorder="1" applyAlignment="1">
      <alignment vertical="center" wrapText="1"/>
      <protection/>
    </xf>
    <xf numFmtId="0" fontId="0" fillId="0" borderId="53" xfId="22" applyFont="1" applyBorder="1" applyAlignment="1">
      <alignment vertical="center" wrapText="1"/>
      <protection/>
    </xf>
    <xf numFmtId="0" fontId="18" fillId="4" borderId="54" xfId="22" applyFont="1" applyFill="1" applyBorder="1" applyAlignment="1">
      <alignment horizontal="center" vertical="center"/>
      <protection/>
    </xf>
    <xf numFmtId="0" fontId="18" fillId="4" borderId="55" xfId="22" applyFont="1" applyFill="1" applyBorder="1" applyAlignment="1">
      <alignment horizontal="center" vertical="center"/>
      <protection/>
    </xf>
    <xf numFmtId="0" fontId="18" fillId="4" borderId="55" xfId="22" applyFont="1" applyFill="1" applyBorder="1" applyAlignment="1">
      <alignment horizontal="right" vertical="center" wrapText="1"/>
      <protection/>
    </xf>
    <xf numFmtId="0" fontId="18" fillId="4" borderId="56" xfId="22" applyFont="1" applyFill="1" applyBorder="1" applyAlignment="1">
      <alignment horizontal="left" vertical="center" wrapText="1"/>
      <protection/>
    </xf>
    <xf numFmtId="0" fontId="18" fillId="4" borderId="54" xfId="22" applyFont="1" applyFill="1" applyBorder="1" applyAlignment="1">
      <alignment horizontal="center"/>
      <protection/>
    </xf>
    <xf numFmtId="180" fontId="18" fillId="4" borderId="57" xfId="22" applyNumberFormat="1" applyFont="1" applyFill="1" applyBorder="1" applyAlignment="1">
      <alignment/>
      <protection/>
    </xf>
    <xf numFmtId="180" fontId="18" fillId="4" borderId="55" xfId="22" applyNumberFormat="1" applyFont="1" applyFill="1" applyBorder="1" applyAlignment="1">
      <alignment shrinkToFit="1"/>
      <protection/>
    </xf>
    <xf numFmtId="180" fontId="18" fillId="4" borderId="58" xfId="17" applyNumberFormat="1" applyFont="1" applyFill="1" applyBorder="1" applyAlignment="1">
      <alignment horizontal="right"/>
    </xf>
    <xf numFmtId="180" fontId="18" fillId="4" borderId="57" xfId="22" applyNumberFormat="1" applyFont="1" applyFill="1" applyBorder="1" applyAlignment="1">
      <alignment horizontal="right"/>
      <protection/>
    </xf>
    <xf numFmtId="0" fontId="18" fillId="4" borderId="59" xfId="22" applyFont="1" applyFill="1" applyBorder="1" applyAlignment="1">
      <alignment horizontal="center" shrinkToFit="1"/>
      <protection/>
    </xf>
    <xf numFmtId="0" fontId="18" fillId="4" borderId="54" xfId="22" applyFont="1" applyFill="1" applyBorder="1" applyAlignment="1">
      <alignment horizontal="center" shrinkToFit="1"/>
      <protection/>
    </xf>
    <xf numFmtId="180" fontId="18" fillId="4" borderId="60" xfId="17" applyNumberFormat="1" applyFont="1" applyFill="1" applyBorder="1" applyAlignment="1">
      <alignment horizontal="right"/>
    </xf>
    <xf numFmtId="180" fontId="18" fillId="4" borderId="61" xfId="17" applyNumberFormat="1" applyFont="1" applyFill="1" applyBorder="1" applyAlignment="1">
      <alignment horizontal="right"/>
    </xf>
    <xf numFmtId="180" fontId="18" fillId="4" borderId="54" xfId="17" applyNumberFormat="1" applyFont="1" applyFill="1" applyBorder="1" applyAlignment="1">
      <alignment horizontal="right"/>
    </xf>
    <xf numFmtId="180" fontId="18" fillId="4" borderId="62" xfId="17" applyNumberFormat="1" applyFont="1" applyFill="1" applyBorder="1" applyAlignment="1">
      <alignment horizontal="right"/>
    </xf>
    <xf numFmtId="0" fontId="18" fillId="4" borderId="54" xfId="22" applyNumberFormat="1" applyFont="1" applyFill="1" applyBorder="1" applyAlignment="1">
      <alignment horizontal="center" vertical="center" wrapText="1"/>
      <protection/>
    </xf>
    <xf numFmtId="0" fontId="18" fillId="4" borderId="55" xfId="22" applyFont="1" applyFill="1" applyBorder="1" applyAlignment="1">
      <alignment horizontal="left" vertical="center" wrapText="1"/>
      <protection/>
    </xf>
    <xf numFmtId="0" fontId="18" fillId="0" borderId="62" xfId="22" applyFont="1" applyFill="1" applyBorder="1" applyAlignment="1">
      <alignment vertical="center" wrapText="1"/>
      <protection/>
    </xf>
    <xf numFmtId="0" fontId="18" fillId="0" borderId="0" xfId="22" applyFont="1">
      <alignment/>
      <protection/>
    </xf>
    <xf numFmtId="0" fontId="23" fillId="0" borderId="9" xfId="22" applyFont="1" applyBorder="1" applyAlignment="1">
      <alignment horizontal="center" vertical="center" textRotation="255"/>
      <protection/>
    </xf>
    <xf numFmtId="0" fontId="0" fillId="0" borderId="0" xfId="22" applyFont="1" applyBorder="1">
      <alignment/>
      <protection/>
    </xf>
    <xf numFmtId="0" fontId="0" fillId="0" borderId="0" xfId="22" applyFont="1" applyBorder="1" applyAlignment="1">
      <alignment horizontal="right"/>
      <protection/>
    </xf>
    <xf numFmtId="176" fontId="0" fillId="0" borderId="13" xfId="22" applyNumberFormat="1" applyFont="1" applyBorder="1" applyAlignment="1">
      <alignment horizontal="left"/>
      <protection/>
    </xf>
    <xf numFmtId="180" fontId="0" fillId="0" borderId="10" xfId="17" applyNumberFormat="1" applyFont="1" applyFill="1" applyBorder="1" applyAlignment="1">
      <alignment horizontal="right"/>
    </xf>
    <xf numFmtId="180" fontId="0" fillId="0" borderId="22" xfId="17" applyNumberFormat="1" applyFont="1" applyFill="1" applyBorder="1" applyAlignment="1">
      <alignment horizontal="right"/>
    </xf>
    <xf numFmtId="180" fontId="0" fillId="0" borderId="0" xfId="17" applyNumberFormat="1" applyFont="1" applyFill="1" applyBorder="1" applyAlignment="1">
      <alignment horizontal="right" shrinkToFit="1"/>
    </xf>
    <xf numFmtId="180" fontId="0" fillId="0" borderId="24" xfId="17" applyNumberFormat="1" applyFont="1" applyFill="1" applyBorder="1" applyAlignment="1">
      <alignment horizontal="right"/>
    </xf>
    <xf numFmtId="180" fontId="0" fillId="0" borderId="44" xfId="17" applyNumberFormat="1" applyFont="1" applyFill="1" applyBorder="1" applyAlignment="1">
      <alignment horizontal="right" shrinkToFit="1"/>
    </xf>
    <xf numFmtId="180" fontId="0" fillId="0" borderId="0" xfId="17" applyNumberFormat="1" applyFont="1" applyFill="1" applyBorder="1" applyAlignment="1">
      <alignment horizontal="right"/>
    </xf>
    <xf numFmtId="180" fontId="0" fillId="0" borderId="23" xfId="17" applyNumberFormat="1" applyFont="1" applyFill="1" applyBorder="1" applyAlignment="1">
      <alignment horizontal="right"/>
    </xf>
    <xf numFmtId="180" fontId="0" fillId="0" borderId="9" xfId="17" applyNumberFormat="1" applyFont="1" applyFill="1" applyBorder="1" applyAlignment="1">
      <alignment horizontal="right"/>
    </xf>
    <xf numFmtId="180" fontId="0" fillId="0" borderId="9" xfId="17" applyNumberFormat="1" applyFont="1" applyFill="1" applyBorder="1" applyAlignment="1">
      <alignment horizontal="right" shrinkToFit="1"/>
    </xf>
    <xf numFmtId="180" fontId="0" fillId="0" borderId="63" xfId="17" applyNumberFormat="1" applyFont="1" applyFill="1" applyBorder="1" applyAlignment="1">
      <alignment horizontal="right"/>
    </xf>
    <xf numFmtId="0" fontId="0" fillId="0" borderId="0" xfId="22" applyNumberFormat="1" applyFont="1" applyBorder="1" applyAlignment="1">
      <alignment horizontal="right"/>
      <protection/>
    </xf>
    <xf numFmtId="180" fontId="0" fillId="0" borderId="0" xfId="22" applyNumberFormat="1" applyFont="1" applyBorder="1" applyAlignment="1">
      <alignment horizontal="left"/>
      <protection/>
    </xf>
    <xf numFmtId="0" fontId="0" fillId="0" borderId="13" xfId="22" applyNumberFormat="1" applyFont="1" applyBorder="1" applyAlignment="1">
      <alignment horizontal="left"/>
      <protection/>
    </xf>
    <xf numFmtId="180" fontId="0" fillId="0" borderId="44" xfId="17" applyNumberFormat="1" applyFont="1" applyFill="1" applyBorder="1" applyAlignment="1">
      <alignment horizontal="right"/>
    </xf>
    <xf numFmtId="180" fontId="0" fillId="0" borderId="9" xfId="17" applyNumberFormat="1" applyFont="1" applyFill="1" applyBorder="1" applyAlignment="1" quotePrefix="1">
      <alignment horizontal="right"/>
    </xf>
    <xf numFmtId="0" fontId="0" fillId="2" borderId="0" xfId="22" applyFont="1" applyFill="1" applyBorder="1" applyAlignment="1">
      <alignment horizontal="center"/>
      <protection/>
    </xf>
    <xf numFmtId="180" fontId="0" fillId="2" borderId="10" xfId="17" applyNumberFormat="1" applyFont="1" applyFill="1" applyBorder="1" applyAlignment="1">
      <alignment horizontal="right"/>
    </xf>
    <xf numFmtId="180" fontId="0" fillId="2" borderId="22" xfId="17" applyNumberFormat="1" applyFont="1" applyFill="1" applyBorder="1" applyAlignment="1">
      <alignment horizontal="right"/>
    </xf>
    <xf numFmtId="180" fontId="0" fillId="2" borderId="0" xfId="17" applyNumberFormat="1" applyFont="1" applyFill="1" applyBorder="1" applyAlignment="1">
      <alignment horizontal="right"/>
    </xf>
    <xf numFmtId="180" fontId="0" fillId="2" borderId="24" xfId="17" applyNumberFormat="1" applyFont="1" applyFill="1" applyBorder="1" applyAlignment="1">
      <alignment horizontal="right"/>
    </xf>
    <xf numFmtId="180" fontId="0" fillId="2" borderId="44" xfId="17" applyNumberFormat="1" applyFont="1" applyFill="1" applyBorder="1" applyAlignment="1">
      <alignment horizontal="right"/>
    </xf>
    <xf numFmtId="180" fontId="0" fillId="2" borderId="23" xfId="17" applyNumberFormat="1" applyFont="1" applyFill="1" applyBorder="1" applyAlignment="1">
      <alignment horizontal="right"/>
    </xf>
    <xf numFmtId="180" fontId="0" fillId="2" borderId="9" xfId="17" applyNumberFormat="1" applyFont="1" applyFill="1" applyBorder="1" applyAlignment="1">
      <alignment horizontal="right"/>
    </xf>
    <xf numFmtId="0" fontId="18" fillId="4" borderId="0" xfId="22" applyFont="1" applyFill="1" applyBorder="1" applyAlignment="1">
      <alignment horizontal="center"/>
      <protection/>
    </xf>
    <xf numFmtId="0" fontId="18" fillId="4" borderId="0" xfId="22" applyFont="1" applyFill="1" applyBorder="1" applyAlignment="1">
      <alignment horizontal="right"/>
      <protection/>
    </xf>
    <xf numFmtId="0" fontId="18" fillId="4" borderId="13" xfId="22" applyNumberFormat="1" applyFont="1" applyFill="1" applyBorder="1" applyAlignment="1">
      <alignment horizontal="left"/>
      <protection/>
    </xf>
    <xf numFmtId="180" fontId="18" fillId="4" borderId="10" xfId="17" applyNumberFormat="1" applyFont="1" applyFill="1" applyBorder="1" applyAlignment="1">
      <alignment horizontal="right"/>
    </xf>
    <xf numFmtId="180" fontId="18" fillId="4" borderId="22" xfId="17" applyNumberFormat="1" applyFont="1" applyFill="1" applyBorder="1" applyAlignment="1">
      <alignment horizontal="right"/>
    </xf>
    <xf numFmtId="180" fontId="18" fillId="4" borderId="0" xfId="17" applyNumberFormat="1" applyFont="1" applyFill="1" applyBorder="1" applyAlignment="1">
      <alignment horizontal="right"/>
    </xf>
    <xf numFmtId="180" fontId="18" fillId="4" borderId="24" xfId="17" applyNumberFormat="1" applyFont="1" applyFill="1" applyBorder="1" applyAlignment="1">
      <alignment horizontal="right"/>
    </xf>
    <xf numFmtId="180" fontId="18" fillId="4" borderId="44" xfId="17" applyNumberFormat="1" applyFont="1" applyFill="1" applyBorder="1" applyAlignment="1">
      <alignment horizontal="right"/>
    </xf>
    <xf numFmtId="180" fontId="18" fillId="4" borderId="23" xfId="17" applyNumberFormat="1" applyFont="1" applyFill="1" applyBorder="1" applyAlignment="1">
      <alignment horizontal="right"/>
    </xf>
    <xf numFmtId="180" fontId="18" fillId="4" borderId="9" xfId="17" applyNumberFormat="1" applyFont="1" applyFill="1" applyBorder="1" applyAlignment="1">
      <alignment horizontal="right"/>
    </xf>
    <xf numFmtId="0" fontId="18" fillId="4" borderId="0" xfId="22" applyNumberFormat="1" applyFont="1" applyFill="1" applyBorder="1" applyAlignment="1">
      <alignment horizontal="right"/>
      <protection/>
    </xf>
    <xf numFmtId="180" fontId="18" fillId="4" borderId="0" xfId="22" applyNumberFormat="1" applyFont="1" applyFill="1" applyBorder="1" applyAlignment="1">
      <alignment horizontal="left"/>
      <protection/>
    </xf>
    <xf numFmtId="0" fontId="23" fillId="0" borderId="63" xfId="22" applyFont="1" applyBorder="1" applyAlignment="1">
      <alignment horizontal="center" vertical="center" textRotation="255"/>
      <protection/>
    </xf>
    <xf numFmtId="0" fontId="0" fillId="0" borderId="64" xfId="22" applyFont="1" applyBorder="1">
      <alignment/>
      <protection/>
    </xf>
    <xf numFmtId="0" fontId="0" fillId="0" borderId="64" xfId="22" applyNumberFormat="1" applyFont="1" applyBorder="1" applyAlignment="1">
      <alignment horizontal="right"/>
      <protection/>
    </xf>
    <xf numFmtId="0" fontId="0" fillId="0" borderId="65" xfId="22" applyNumberFormat="1" applyFont="1" applyBorder="1" applyAlignment="1">
      <alignment horizontal="left"/>
      <protection/>
    </xf>
    <xf numFmtId="180" fontId="0" fillId="0" borderId="66" xfId="17" applyNumberFormat="1" applyFont="1" applyFill="1" applyBorder="1" applyAlignment="1">
      <alignment horizontal="right"/>
    </xf>
    <xf numFmtId="180" fontId="0" fillId="0" borderId="67" xfId="17" applyNumberFormat="1" applyFont="1" applyFill="1" applyBorder="1" applyAlignment="1">
      <alignment horizontal="right"/>
    </xf>
    <xf numFmtId="180" fontId="0" fillId="0" borderId="64" xfId="17" applyNumberFormat="1" applyFont="1" applyFill="1" applyBorder="1" applyAlignment="1">
      <alignment horizontal="right"/>
    </xf>
    <xf numFmtId="180" fontId="0" fillId="0" borderId="68" xfId="17" applyNumberFormat="1" applyFont="1" applyFill="1" applyBorder="1" applyAlignment="1">
      <alignment horizontal="right"/>
    </xf>
    <xf numFmtId="180" fontId="0" fillId="0" borderId="69" xfId="17" applyNumberFormat="1" applyFont="1" applyFill="1" applyBorder="1" applyAlignment="1">
      <alignment horizontal="right"/>
    </xf>
    <xf numFmtId="180" fontId="0" fillId="0" borderId="70" xfId="17" applyNumberFormat="1" applyFont="1" applyFill="1" applyBorder="1" applyAlignment="1">
      <alignment horizontal="right"/>
    </xf>
    <xf numFmtId="180" fontId="0" fillId="0" borderId="64" xfId="22" applyNumberFormat="1" applyFont="1" applyBorder="1" applyAlignment="1">
      <alignment horizontal="left"/>
      <protection/>
    </xf>
    <xf numFmtId="0" fontId="23" fillId="0" borderId="71" xfId="22" applyFont="1" applyBorder="1" applyAlignment="1">
      <alignment horizontal="center" vertical="center" textRotation="255"/>
      <protection/>
    </xf>
    <xf numFmtId="0" fontId="18" fillId="4" borderId="72" xfId="22" applyNumberFormat="1" applyFont="1" applyFill="1" applyBorder="1" applyAlignment="1">
      <alignment horizontal="right"/>
      <protection/>
    </xf>
    <xf numFmtId="0" fontId="18" fillId="4" borderId="73" xfId="22" applyNumberFormat="1" applyFont="1" applyFill="1" applyBorder="1" applyAlignment="1">
      <alignment horizontal="left"/>
      <protection/>
    </xf>
    <xf numFmtId="180" fontId="18" fillId="4" borderId="74" xfId="17" applyNumberFormat="1" applyFont="1" applyFill="1" applyBorder="1" applyAlignment="1">
      <alignment horizontal="right"/>
    </xf>
    <xf numFmtId="180" fontId="18" fillId="4" borderId="75" xfId="17" applyNumberFormat="1" applyFont="1" applyFill="1" applyBorder="1" applyAlignment="1">
      <alignment horizontal="right"/>
    </xf>
    <xf numFmtId="180" fontId="18" fillId="4" borderId="72" xfId="17" applyNumberFormat="1" applyFont="1" applyFill="1" applyBorder="1" applyAlignment="1">
      <alignment horizontal="right"/>
    </xf>
    <xf numFmtId="180" fontId="18" fillId="4" borderId="76" xfId="17" applyNumberFormat="1" applyFont="1" applyFill="1" applyBorder="1" applyAlignment="1">
      <alignment horizontal="right"/>
    </xf>
    <xf numFmtId="180" fontId="18" fillId="4" borderId="77" xfId="17" applyNumberFormat="1" applyFont="1" applyFill="1" applyBorder="1" applyAlignment="1">
      <alignment horizontal="right"/>
    </xf>
    <xf numFmtId="180" fontId="18" fillId="4" borderId="78" xfId="17" applyNumberFormat="1" applyFont="1" applyFill="1" applyBorder="1" applyAlignment="1">
      <alignment horizontal="right"/>
    </xf>
    <xf numFmtId="180" fontId="18" fillId="4" borderId="71" xfId="17" applyNumberFormat="1" applyFont="1" applyFill="1" applyBorder="1" applyAlignment="1">
      <alignment horizontal="right"/>
    </xf>
    <xf numFmtId="180" fontId="18" fillId="4" borderId="72" xfId="22" applyNumberFormat="1" applyFont="1" applyFill="1" applyBorder="1" applyAlignment="1">
      <alignment horizontal="left"/>
      <protection/>
    </xf>
    <xf numFmtId="180" fontId="0" fillId="0" borderId="10" xfId="22" applyNumberFormat="1" applyFont="1" applyFill="1" applyBorder="1" applyAlignment="1">
      <alignment horizontal="right"/>
      <protection/>
    </xf>
    <xf numFmtId="180" fontId="0" fillId="0" borderId="22" xfId="22" applyNumberFormat="1" applyFont="1" applyFill="1" applyBorder="1" applyAlignment="1">
      <alignment horizontal="right"/>
      <protection/>
    </xf>
    <xf numFmtId="180" fontId="0" fillId="0" borderId="0" xfId="22" applyNumberFormat="1" applyFont="1" applyFill="1" applyBorder="1" applyAlignment="1">
      <alignment horizontal="right"/>
      <protection/>
    </xf>
    <xf numFmtId="180" fontId="0" fillId="0" borderId="24" xfId="22" applyNumberFormat="1" applyFont="1" applyFill="1" applyBorder="1" applyAlignment="1">
      <alignment horizontal="right"/>
      <protection/>
    </xf>
    <xf numFmtId="180" fontId="0" fillId="0" borderId="44" xfId="22" applyNumberFormat="1" applyFont="1" applyFill="1" applyBorder="1" applyAlignment="1">
      <alignment horizontal="right"/>
      <protection/>
    </xf>
    <xf numFmtId="180" fontId="0" fillId="0" borderId="23" xfId="22" applyNumberFormat="1" applyFont="1" applyFill="1" applyBorder="1" applyAlignment="1">
      <alignment horizontal="right"/>
      <protection/>
    </xf>
    <xf numFmtId="180" fontId="0" fillId="0" borderId="9" xfId="22" applyNumberFormat="1" applyFont="1" applyFill="1" applyBorder="1" applyAlignment="1">
      <alignment horizontal="right"/>
      <protection/>
    </xf>
    <xf numFmtId="180" fontId="0" fillId="2" borderId="10" xfId="22" applyNumberFormat="1" applyFont="1" applyFill="1" applyBorder="1" applyAlignment="1">
      <alignment horizontal="right"/>
      <protection/>
    </xf>
    <xf numFmtId="180" fontId="0" fillId="2" borderId="22" xfId="22" applyNumberFormat="1" applyFont="1" applyFill="1" applyBorder="1" applyAlignment="1">
      <alignment horizontal="right"/>
      <protection/>
    </xf>
    <xf numFmtId="180" fontId="0" fillId="2" borderId="0" xfId="22" applyNumberFormat="1" applyFont="1" applyFill="1" applyBorder="1" applyAlignment="1">
      <alignment horizontal="right"/>
      <protection/>
    </xf>
    <xf numFmtId="180" fontId="0" fillId="2" borderId="24" xfId="22" applyNumberFormat="1" applyFont="1" applyFill="1" applyBorder="1" applyAlignment="1">
      <alignment horizontal="right"/>
      <protection/>
    </xf>
    <xf numFmtId="180" fontId="0" fillId="2" borderId="44" xfId="22" applyNumberFormat="1" applyFont="1" applyFill="1" applyBorder="1" applyAlignment="1">
      <alignment horizontal="right"/>
      <protection/>
    </xf>
    <xf numFmtId="180" fontId="0" fillId="2" borderId="23" xfId="22" applyNumberFormat="1" applyFont="1" applyFill="1" applyBorder="1" applyAlignment="1">
      <alignment horizontal="right"/>
      <protection/>
    </xf>
    <xf numFmtId="180" fontId="0" fillId="2" borderId="9" xfId="22" applyNumberFormat="1" applyFont="1" applyFill="1" applyBorder="1" applyAlignment="1">
      <alignment horizontal="right"/>
      <protection/>
    </xf>
    <xf numFmtId="0" fontId="23" fillId="0" borderId="6" xfId="22" applyFont="1" applyBorder="1" applyAlignment="1">
      <alignment horizontal="center" vertical="center" textRotation="255"/>
      <protection/>
    </xf>
    <xf numFmtId="0" fontId="18" fillId="4" borderId="8" xfId="22" applyFont="1" applyFill="1" applyBorder="1" applyAlignment="1">
      <alignment horizontal="center"/>
      <protection/>
    </xf>
    <xf numFmtId="0" fontId="18" fillId="4" borderId="14" xfId="22" applyNumberFormat="1" applyFont="1" applyFill="1" applyBorder="1" applyAlignment="1">
      <alignment horizontal="right"/>
      <protection/>
    </xf>
    <xf numFmtId="0" fontId="18" fillId="4" borderId="15" xfId="22" applyNumberFormat="1" applyFont="1" applyFill="1" applyBorder="1" applyAlignment="1">
      <alignment horizontal="left"/>
      <protection/>
    </xf>
    <xf numFmtId="180" fontId="18" fillId="4" borderId="8" xfId="22" applyNumberFormat="1" applyFont="1" applyFill="1" applyBorder="1" applyAlignment="1">
      <alignment horizontal="right"/>
      <protection/>
    </xf>
    <xf numFmtId="180" fontId="18" fillId="4" borderId="19" xfId="22" applyNumberFormat="1" applyFont="1" applyFill="1" applyBorder="1" applyAlignment="1">
      <alignment horizontal="right"/>
      <protection/>
    </xf>
    <xf numFmtId="180" fontId="18" fillId="4" borderId="14" xfId="22" applyNumberFormat="1" applyFont="1" applyFill="1" applyBorder="1" applyAlignment="1">
      <alignment horizontal="right"/>
      <protection/>
    </xf>
    <xf numFmtId="180" fontId="18" fillId="4" borderId="21" xfId="22" applyNumberFormat="1" applyFont="1" applyFill="1" applyBorder="1" applyAlignment="1">
      <alignment horizontal="right"/>
      <protection/>
    </xf>
    <xf numFmtId="180" fontId="18" fillId="4" borderId="51" xfId="22" applyNumberFormat="1" applyFont="1" applyFill="1" applyBorder="1" applyAlignment="1">
      <alignment horizontal="right"/>
      <protection/>
    </xf>
    <xf numFmtId="180" fontId="18" fillId="4" borderId="20" xfId="22" applyNumberFormat="1" applyFont="1" applyFill="1" applyBorder="1" applyAlignment="1">
      <alignment horizontal="right"/>
      <protection/>
    </xf>
    <xf numFmtId="180" fontId="18" fillId="4" borderId="6" xfId="22" applyNumberFormat="1" applyFont="1" applyFill="1" applyBorder="1" applyAlignment="1">
      <alignment horizontal="right"/>
      <protection/>
    </xf>
    <xf numFmtId="180" fontId="18" fillId="4" borderId="14" xfId="22" applyNumberFormat="1" applyFont="1" applyFill="1" applyBorder="1" applyAlignment="1">
      <alignment horizontal="left"/>
      <protection/>
    </xf>
    <xf numFmtId="0" fontId="23" fillId="0" borderId="0" xfId="22" applyFont="1" applyAlignment="1">
      <alignment horizontal="left"/>
      <protection/>
    </xf>
    <xf numFmtId="0" fontId="12" fillId="0" borderId="0" xfId="22" applyFont="1">
      <alignment/>
      <protection/>
    </xf>
    <xf numFmtId="0" fontId="19" fillId="0" borderId="0" xfId="22" applyFont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県10大費目3,4,5,6" xfId="21"/>
    <cellStyle name="標準_地方別10大費目9,10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</xdr:row>
      <xdr:rowOff>190500</xdr:rowOff>
    </xdr:from>
    <xdr:to>
      <xdr:col>2</xdr:col>
      <xdr:colOff>514350</xdr:colOff>
      <xdr:row>9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76200" y="2190750"/>
          <a:ext cx="1447800" cy="3619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前月との比較</a:t>
          </a:r>
        </a:p>
      </xdr:txBody>
    </xdr:sp>
    <xdr:clientData/>
  </xdr:twoCellAnchor>
  <xdr:twoCellAnchor>
    <xdr:from>
      <xdr:col>4</xdr:col>
      <xdr:colOff>257175</xdr:colOff>
      <xdr:row>9</xdr:row>
      <xdr:rowOff>152400</xdr:rowOff>
    </xdr:from>
    <xdr:to>
      <xdr:col>5</xdr:col>
      <xdr:colOff>333375</xdr:colOff>
      <xdr:row>10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2305050" y="2590800"/>
          <a:ext cx="657225" cy="219075"/>
        </a:xfrm>
        <a:prstGeom prst="upArrow">
          <a:avLst>
            <a:gd name="adj1" fmla="val -6250"/>
            <a:gd name="adj2" fmla="val -25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22</xdr:row>
      <xdr:rowOff>9525</xdr:rowOff>
    </xdr:from>
    <xdr:to>
      <xdr:col>5</xdr:col>
      <xdr:colOff>342900</xdr:colOff>
      <xdr:row>22</xdr:row>
      <xdr:rowOff>228600</xdr:rowOff>
    </xdr:to>
    <xdr:sp>
      <xdr:nvSpPr>
        <xdr:cNvPr id="3" name="AutoShape 4"/>
        <xdr:cNvSpPr>
          <a:spLocks/>
        </xdr:cNvSpPr>
      </xdr:nvSpPr>
      <xdr:spPr>
        <a:xfrm rot="10800000">
          <a:off x="2305050" y="5105400"/>
          <a:ext cx="666750" cy="219075"/>
        </a:xfrm>
        <a:prstGeom prst="upArrow">
          <a:avLst>
            <a:gd name="adj1" fmla="val -6250"/>
            <a:gd name="adj2" fmla="val -2413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3</xdr:col>
      <xdr:colOff>123825</xdr:colOff>
      <xdr:row>44</xdr:row>
      <xdr:rowOff>161925</xdr:rowOff>
    </xdr:to>
    <xdr:sp>
      <xdr:nvSpPr>
        <xdr:cNvPr id="4" name="AutoShape 5"/>
        <xdr:cNvSpPr>
          <a:spLocks/>
        </xdr:cNvSpPr>
      </xdr:nvSpPr>
      <xdr:spPr>
        <a:xfrm>
          <a:off x="28575" y="10134600"/>
          <a:ext cx="1638300" cy="40957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前年同月との比較</a:t>
          </a:r>
        </a:p>
      </xdr:txBody>
    </xdr:sp>
    <xdr:clientData/>
  </xdr:twoCellAnchor>
  <xdr:twoCellAnchor>
    <xdr:from>
      <xdr:col>4</xdr:col>
      <xdr:colOff>228600</xdr:colOff>
      <xdr:row>44</xdr:row>
      <xdr:rowOff>180975</xdr:rowOff>
    </xdr:from>
    <xdr:to>
      <xdr:col>5</xdr:col>
      <xdr:colOff>266700</xdr:colOff>
      <xdr:row>46</xdr:row>
      <xdr:rowOff>0</xdr:rowOff>
    </xdr:to>
    <xdr:sp>
      <xdr:nvSpPr>
        <xdr:cNvPr id="5" name="AutoShape 6"/>
        <xdr:cNvSpPr>
          <a:spLocks/>
        </xdr:cNvSpPr>
      </xdr:nvSpPr>
      <xdr:spPr>
        <a:xfrm>
          <a:off x="2276475" y="10563225"/>
          <a:ext cx="619125" cy="314325"/>
        </a:xfrm>
        <a:prstGeom prst="upArrow">
          <a:avLst>
            <a:gd name="adj1" fmla="val -6250"/>
            <a:gd name="adj2" fmla="val -254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55</xdr:row>
      <xdr:rowOff>180975</xdr:rowOff>
    </xdr:from>
    <xdr:to>
      <xdr:col>5</xdr:col>
      <xdr:colOff>333375</xdr:colOff>
      <xdr:row>57</xdr:row>
      <xdr:rowOff>9525</xdr:rowOff>
    </xdr:to>
    <xdr:sp>
      <xdr:nvSpPr>
        <xdr:cNvPr id="6" name="AutoShape 8"/>
        <xdr:cNvSpPr>
          <a:spLocks/>
        </xdr:cNvSpPr>
      </xdr:nvSpPr>
      <xdr:spPr>
        <a:xfrm rot="10800000">
          <a:off x="2247900" y="13011150"/>
          <a:ext cx="714375" cy="323850"/>
        </a:xfrm>
        <a:prstGeom prst="upArrow">
          <a:avLst>
            <a:gd name="adj1" fmla="val -8064"/>
            <a:gd name="adj2" fmla="val -2413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371475</xdr:colOff>
      <xdr:row>26</xdr:row>
      <xdr:rowOff>142875</xdr:rowOff>
    </xdr:from>
    <xdr:to>
      <xdr:col>13</xdr:col>
      <xdr:colOff>152400</xdr:colOff>
      <xdr:row>41</xdr:row>
      <xdr:rowOff>161925</xdr:rowOff>
    </xdr:to>
    <xdr:sp>
      <xdr:nvSpPr>
        <xdr:cNvPr id="7" name="AutoShape 12"/>
        <xdr:cNvSpPr>
          <a:spLocks/>
        </xdr:cNvSpPr>
      </xdr:nvSpPr>
      <xdr:spPr>
        <a:xfrm>
          <a:off x="371475" y="6067425"/>
          <a:ext cx="6448425" cy="37338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/>
            <a:t>  利用上の注意
　１ 速報について
　  * この数値は県で独自に集計しているため、総務省統計局から公表されるものとは異なる 
        場合があります。
　  * 速報は、上・中旬に調査したものを集計したものです。
　  * 速報分に、下旬に調査したもの(生鮮食品)を加えた確報は、翌月になります。
　２ 数値について
　  * 指数の基準時及びウエイトの算定期間は、平成12年の1年間です。
　  * 指数の算式は、基準時加重相対法算式(ラスパイレス型)によります。
　  * 当月は速報値、前月以前は確報値を掲載しています。
　  * 当月の速報値は、翌月に掲載される確報値と異なる場合があります。
　 3  持家の帰属家賃について
　  * 持家世帯が住んでいる住宅を借家と仮定した場合に、本来家主が負担すべき土地代や住
       宅修繕費などを除いた民営家賃に相当するものです。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323850</xdr:colOff>
      <xdr:row>72</xdr:row>
      <xdr:rowOff>142875</xdr:rowOff>
    </xdr:from>
    <xdr:to>
      <xdr:col>13</xdr:col>
      <xdr:colOff>0</xdr:colOff>
      <xdr:row>81</xdr:row>
      <xdr:rowOff>180975</xdr:rowOff>
    </xdr:to>
    <xdr:sp>
      <xdr:nvSpPr>
        <xdr:cNvPr id="8" name="Rectangle 13"/>
        <xdr:cNvSpPr>
          <a:spLocks/>
        </xdr:cNvSpPr>
      </xdr:nvSpPr>
      <xdr:spPr>
        <a:xfrm>
          <a:off x="323850" y="17106900"/>
          <a:ext cx="6343650" cy="2266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◎ この資料に掲載されたデータは、インターネットでもご覧になれます。
　　　　　　　統計センターしずおか　　http://toukei.pref.shizuoka.jp/
　　　　　　　静岡県のホームページ　　http://www.pref.shizuoka.jp/
◎ 問い合わせ
　　　　　　　〒420-860１　静岡市葵区追手町９－６　
　　　　　　　静岡県生活・文化部生活統計室消費係
　　　　　　　　　　　　　　　　TEL　054-221-2236
　　　　　　　　　　　　　　　　FAX　054-251-7271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2</xdr:row>
      <xdr:rowOff>19050</xdr:rowOff>
    </xdr:from>
    <xdr:to>
      <xdr:col>26</xdr:col>
      <xdr:colOff>561975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 flipH="1">
          <a:off x="13830300" y="476250"/>
          <a:ext cx="56197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2</xdr:col>
      <xdr:colOff>0</xdr:colOff>
      <xdr:row>7</xdr:row>
      <xdr:rowOff>28575</xdr:rowOff>
    </xdr:to>
    <xdr:sp>
      <xdr:nvSpPr>
        <xdr:cNvPr id="1" name="Line 1"/>
        <xdr:cNvSpPr>
          <a:spLocks/>
        </xdr:cNvSpPr>
      </xdr:nvSpPr>
      <xdr:spPr>
        <a:xfrm>
          <a:off x="0" y="428625"/>
          <a:ext cx="105727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6</xdr:row>
      <xdr:rowOff>133350</xdr:rowOff>
    </xdr:from>
    <xdr:to>
      <xdr:col>1</xdr:col>
      <xdr:colOff>400050</xdr:colOff>
      <xdr:row>6</xdr:row>
      <xdr:rowOff>142875</xdr:rowOff>
    </xdr:to>
    <xdr:sp>
      <xdr:nvSpPr>
        <xdr:cNvPr id="2" name="Line 2"/>
        <xdr:cNvSpPr>
          <a:spLocks/>
        </xdr:cNvSpPr>
      </xdr:nvSpPr>
      <xdr:spPr>
        <a:xfrm flipH="1" flipV="1">
          <a:off x="1057275" y="1466850"/>
          <a:ext cx="0" cy="95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1</xdr:col>
      <xdr:colOff>28575</xdr:colOff>
      <xdr:row>2</xdr:row>
      <xdr:rowOff>38100</xdr:rowOff>
    </xdr:to>
    <xdr:sp>
      <xdr:nvSpPr>
        <xdr:cNvPr id="3" name="Line 3"/>
        <xdr:cNvSpPr>
          <a:spLocks/>
        </xdr:cNvSpPr>
      </xdr:nvSpPr>
      <xdr:spPr>
        <a:xfrm>
          <a:off x="685800" y="485775"/>
          <a:ext cx="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</xdr:row>
      <xdr:rowOff>19050</xdr:rowOff>
    </xdr:from>
    <xdr:to>
      <xdr:col>27</xdr:col>
      <xdr:colOff>561975</xdr:colOff>
      <xdr:row>6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13830300" y="476250"/>
          <a:ext cx="56197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7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2" width="6.625" style="1" customWidth="1"/>
    <col min="3" max="3" width="7.00390625" style="1" customWidth="1"/>
    <col min="4" max="4" width="6.625" style="3" customWidth="1"/>
    <col min="5" max="5" width="7.625" style="1" customWidth="1"/>
    <col min="6" max="14" width="6.625" style="1" customWidth="1"/>
    <col min="15" max="16384" width="9.00390625" style="1" customWidth="1"/>
  </cols>
  <sheetData>
    <row r="1" ht="19.5" customHeight="1">
      <c r="A1" s="21" t="s">
        <v>7</v>
      </c>
    </row>
    <row r="2" ht="19.5" customHeight="1">
      <c r="L2" s="1" t="s">
        <v>39</v>
      </c>
    </row>
    <row r="3" spans="1:14" s="7" customFormat="1" ht="12.75" customHeight="1">
      <c r="A3" s="56"/>
      <c r="B3" s="57" t="s">
        <v>15</v>
      </c>
      <c r="C3" s="11"/>
      <c r="D3" s="62" t="s">
        <v>16</v>
      </c>
      <c r="E3" s="11"/>
      <c r="F3" s="37" t="s">
        <v>17</v>
      </c>
      <c r="G3" s="37" t="s">
        <v>11</v>
      </c>
      <c r="H3" s="64" t="s">
        <v>12</v>
      </c>
      <c r="I3" s="37" t="s">
        <v>3</v>
      </c>
      <c r="J3" s="37" t="s">
        <v>19</v>
      </c>
      <c r="K3" s="37" t="s">
        <v>13</v>
      </c>
      <c r="L3" s="37" t="s">
        <v>18</v>
      </c>
      <c r="M3" s="37" t="s">
        <v>20</v>
      </c>
      <c r="N3" s="37" t="s">
        <v>10</v>
      </c>
    </row>
    <row r="4" spans="1:14" s="7" customFormat="1" ht="22.5" customHeight="1">
      <c r="A4" s="56"/>
      <c r="B4" s="37"/>
      <c r="C4" s="9" t="s">
        <v>8</v>
      </c>
      <c r="D4" s="63"/>
      <c r="E4" s="10" t="s">
        <v>9</v>
      </c>
      <c r="F4" s="37"/>
      <c r="G4" s="37"/>
      <c r="H4" s="64"/>
      <c r="I4" s="37"/>
      <c r="J4" s="37"/>
      <c r="K4" s="37"/>
      <c r="L4" s="37"/>
      <c r="M4" s="37"/>
      <c r="N4" s="37"/>
    </row>
    <row r="5" spans="1:14" s="6" customFormat="1" ht="27.75" customHeight="1">
      <c r="A5" s="18" t="s">
        <v>14</v>
      </c>
      <c r="B5" s="16">
        <v>98.4</v>
      </c>
      <c r="C5" s="16">
        <v>98</v>
      </c>
      <c r="D5" s="16">
        <v>98.4</v>
      </c>
      <c r="E5" s="16">
        <v>106.6</v>
      </c>
      <c r="F5" s="16">
        <v>101.4</v>
      </c>
      <c r="G5" s="16">
        <v>100.5</v>
      </c>
      <c r="H5" s="16">
        <v>79.9</v>
      </c>
      <c r="I5" s="16">
        <v>94.5</v>
      </c>
      <c r="J5" s="16">
        <v>101</v>
      </c>
      <c r="K5" s="16">
        <v>100</v>
      </c>
      <c r="L5" s="16">
        <v>101.9</v>
      </c>
      <c r="M5" s="16">
        <v>93.4</v>
      </c>
      <c r="N5" s="16">
        <v>103.6</v>
      </c>
    </row>
    <row r="6" spans="1:14" s="6" customFormat="1" ht="27.75" customHeight="1">
      <c r="A6" s="8" t="s">
        <v>24</v>
      </c>
      <c r="B6" s="16">
        <v>0.6</v>
      </c>
      <c r="C6" s="16">
        <v>0.4</v>
      </c>
      <c r="D6" s="16">
        <v>0.7</v>
      </c>
      <c r="E6" s="16">
        <v>4.2</v>
      </c>
      <c r="F6" s="16">
        <v>0.4</v>
      </c>
      <c r="G6" s="16">
        <v>0.1</v>
      </c>
      <c r="H6" s="16">
        <v>-0.5</v>
      </c>
      <c r="I6" s="16">
        <v>0.5</v>
      </c>
      <c r="J6" s="16">
        <v>0.1</v>
      </c>
      <c r="K6" s="16">
        <v>0.7</v>
      </c>
      <c r="L6" s="16">
        <v>0</v>
      </c>
      <c r="M6" s="16">
        <v>1.3</v>
      </c>
      <c r="N6" s="16">
        <v>0.4</v>
      </c>
    </row>
    <row r="7" spans="1:14" s="6" customFormat="1" ht="27.75" customHeight="1">
      <c r="A7" s="8" t="s">
        <v>25</v>
      </c>
      <c r="B7" s="16">
        <v>0.7</v>
      </c>
      <c r="C7" s="16">
        <v>0.4</v>
      </c>
      <c r="D7" s="16">
        <v>0.6</v>
      </c>
      <c r="E7" s="16">
        <v>5.5</v>
      </c>
      <c r="F7" s="16">
        <v>0.5</v>
      </c>
      <c r="G7" s="16">
        <v>2.7</v>
      </c>
      <c r="H7" s="16">
        <v>-4.2</v>
      </c>
      <c r="I7" s="16">
        <v>-1.6</v>
      </c>
      <c r="J7" s="16">
        <v>-1</v>
      </c>
      <c r="K7" s="16">
        <v>1.5</v>
      </c>
      <c r="L7" s="16">
        <v>0.1</v>
      </c>
      <c r="M7" s="16">
        <v>1.2</v>
      </c>
      <c r="N7" s="16">
        <v>2.3</v>
      </c>
    </row>
    <row r="8" ht="15" customHeight="1"/>
    <row r="10" ht="12.75" customHeight="1"/>
    <row r="11" ht="17.25" customHeight="1">
      <c r="B11" s="1" t="s">
        <v>21</v>
      </c>
    </row>
    <row r="12" ht="9.75" customHeight="1"/>
    <row r="13" spans="2:13" ht="18" customHeight="1">
      <c r="B13" s="38" t="s">
        <v>0</v>
      </c>
      <c r="C13" s="39"/>
      <c r="D13" s="39"/>
      <c r="E13" s="47" t="s">
        <v>1</v>
      </c>
      <c r="F13" s="43"/>
      <c r="G13" s="44"/>
      <c r="H13" s="4" t="s">
        <v>22</v>
      </c>
      <c r="I13" s="59" t="s">
        <v>2</v>
      </c>
      <c r="J13" s="60"/>
      <c r="K13" s="60"/>
      <c r="L13" s="60"/>
      <c r="M13" s="61"/>
    </row>
    <row r="14" spans="2:13" ht="18" customHeight="1">
      <c r="B14" s="45" t="s">
        <v>6</v>
      </c>
      <c r="C14" s="46"/>
      <c r="D14" s="46"/>
      <c r="E14" s="40" t="s">
        <v>51</v>
      </c>
      <c r="F14" s="41"/>
      <c r="G14" s="42"/>
      <c r="H14" s="32">
        <v>18.1</v>
      </c>
      <c r="I14" s="40" t="s">
        <v>71</v>
      </c>
      <c r="J14" s="41"/>
      <c r="K14" s="41"/>
      <c r="L14" s="41"/>
      <c r="M14" s="42"/>
    </row>
    <row r="15" spans="2:13" ht="18" customHeight="1">
      <c r="B15" s="24" t="s">
        <v>40</v>
      </c>
      <c r="C15" s="25"/>
      <c r="D15" s="26"/>
      <c r="E15" s="24" t="s">
        <v>45</v>
      </c>
      <c r="F15" s="25"/>
      <c r="G15" s="26"/>
      <c r="H15" s="32">
        <v>0.5</v>
      </c>
      <c r="I15" s="24" t="s">
        <v>75</v>
      </c>
      <c r="J15" s="25"/>
      <c r="K15" s="25"/>
      <c r="L15" s="25"/>
      <c r="M15" s="26"/>
    </row>
    <row r="16" spans="2:13" ht="18" customHeight="1">
      <c r="B16" s="45" t="s">
        <v>5</v>
      </c>
      <c r="C16" s="46"/>
      <c r="D16" s="46"/>
      <c r="E16" s="48" t="s">
        <v>49</v>
      </c>
      <c r="F16" s="35"/>
      <c r="G16" s="36"/>
      <c r="H16" s="32">
        <v>2</v>
      </c>
      <c r="I16" s="40" t="s">
        <v>58</v>
      </c>
      <c r="J16" s="41"/>
      <c r="K16" s="41"/>
      <c r="L16" s="41"/>
      <c r="M16" s="42"/>
    </row>
    <row r="17" spans="2:13" ht="18" customHeight="1">
      <c r="B17" s="40" t="s">
        <v>3</v>
      </c>
      <c r="C17" s="41"/>
      <c r="D17" s="42"/>
      <c r="E17" s="48" t="s">
        <v>50</v>
      </c>
      <c r="F17" s="35"/>
      <c r="G17" s="36"/>
      <c r="H17" s="32">
        <v>1.5</v>
      </c>
      <c r="I17" s="24" t="s">
        <v>63</v>
      </c>
      <c r="J17" s="25"/>
      <c r="K17" s="25"/>
      <c r="L17" s="25"/>
      <c r="M17" s="26"/>
    </row>
    <row r="18" spans="2:13" ht="18" customHeight="1">
      <c r="B18" s="24" t="s">
        <v>44</v>
      </c>
      <c r="C18" s="25"/>
      <c r="D18" s="26"/>
      <c r="E18" s="48" t="s">
        <v>64</v>
      </c>
      <c r="F18" s="35"/>
      <c r="G18" s="36"/>
      <c r="H18" s="32">
        <v>0.5</v>
      </c>
      <c r="I18" s="24" t="s">
        <v>69</v>
      </c>
      <c r="J18" s="25"/>
      <c r="K18" s="25"/>
      <c r="L18" s="25"/>
      <c r="M18" s="26"/>
    </row>
    <row r="19" spans="2:13" ht="18" customHeight="1">
      <c r="B19" s="24" t="s">
        <v>4</v>
      </c>
      <c r="C19" s="25"/>
      <c r="D19" s="26"/>
      <c r="E19" s="48" t="s">
        <v>65</v>
      </c>
      <c r="F19" s="35"/>
      <c r="G19" s="36"/>
      <c r="H19" s="32">
        <v>1</v>
      </c>
      <c r="I19" s="27" t="s">
        <v>59</v>
      </c>
      <c r="J19" s="28"/>
      <c r="K19" s="25"/>
      <c r="L19" s="25"/>
      <c r="M19" s="26"/>
    </row>
    <row r="20" spans="2:13" ht="18" customHeight="1">
      <c r="B20" s="24" t="s">
        <v>48</v>
      </c>
      <c r="C20" s="25"/>
      <c r="D20" s="26"/>
      <c r="E20" s="48" t="s">
        <v>54</v>
      </c>
      <c r="F20" s="35"/>
      <c r="G20" s="36"/>
      <c r="H20" s="32">
        <v>1.9</v>
      </c>
      <c r="I20" s="24" t="s">
        <v>66</v>
      </c>
      <c r="J20" s="25"/>
      <c r="K20" s="25"/>
      <c r="L20" s="25"/>
      <c r="M20" s="26"/>
    </row>
    <row r="21" spans="2:13" ht="18" customHeight="1">
      <c r="B21" s="40" t="s">
        <v>10</v>
      </c>
      <c r="C21" s="41"/>
      <c r="D21" s="42"/>
      <c r="E21" s="48" t="s">
        <v>67</v>
      </c>
      <c r="F21" s="35"/>
      <c r="G21" s="36"/>
      <c r="H21" s="32">
        <v>2.6</v>
      </c>
      <c r="I21" s="40" t="s">
        <v>68</v>
      </c>
      <c r="J21" s="41"/>
      <c r="K21" s="41"/>
      <c r="L21" s="41"/>
      <c r="M21" s="42"/>
    </row>
    <row r="22" ht="7.5" customHeight="1"/>
    <row r="23" ht="19.5" customHeight="1">
      <c r="B23" s="1" t="s">
        <v>23</v>
      </c>
    </row>
    <row r="24" ht="9.75" customHeight="1"/>
    <row r="25" spans="2:13" ht="18" customHeight="1">
      <c r="B25" s="38" t="s">
        <v>0</v>
      </c>
      <c r="C25" s="39"/>
      <c r="D25" s="39"/>
      <c r="E25" s="47" t="s">
        <v>1</v>
      </c>
      <c r="F25" s="43"/>
      <c r="G25" s="44"/>
      <c r="H25" s="4" t="s">
        <v>22</v>
      </c>
      <c r="I25" s="47" t="s">
        <v>2</v>
      </c>
      <c r="J25" s="43"/>
      <c r="K25" s="43"/>
      <c r="L25" s="43"/>
      <c r="M25" s="44"/>
    </row>
    <row r="26" spans="2:13" ht="18" customHeight="1">
      <c r="B26" s="24" t="s">
        <v>41</v>
      </c>
      <c r="C26" s="25"/>
      <c r="D26" s="26"/>
      <c r="E26" s="48" t="s">
        <v>61</v>
      </c>
      <c r="F26" s="35"/>
      <c r="G26" s="36"/>
      <c r="H26" s="34">
        <v>1.8</v>
      </c>
      <c r="I26" s="40" t="s">
        <v>62</v>
      </c>
      <c r="J26" s="41"/>
      <c r="K26" s="41"/>
      <c r="L26" s="41"/>
      <c r="M26" s="42"/>
    </row>
    <row r="27" spans="2:13" ht="19.5" customHeight="1">
      <c r="B27" s="19"/>
      <c r="C27" s="20"/>
      <c r="D27" s="20"/>
      <c r="E27" s="19"/>
      <c r="F27" s="20"/>
      <c r="G27" s="20"/>
      <c r="H27" s="5"/>
      <c r="I27" s="19"/>
      <c r="J27" s="20"/>
      <c r="K27" s="20"/>
      <c r="L27" s="20"/>
      <c r="M27" s="20"/>
    </row>
    <row r="28" spans="2:13" ht="19.5" customHeight="1">
      <c r="B28" s="19"/>
      <c r="C28" s="20"/>
      <c r="D28" s="20"/>
      <c r="E28" s="19"/>
      <c r="F28" s="20"/>
      <c r="G28" s="20"/>
      <c r="H28" s="5"/>
      <c r="I28" s="19"/>
      <c r="J28" s="20"/>
      <c r="K28" s="20"/>
      <c r="L28" s="20"/>
      <c r="M28" s="20"/>
    </row>
    <row r="29" spans="2:13" ht="19.5" customHeight="1">
      <c r="B29" s="19"/>
      <c r="C29" s="20"/>
      <c r="D29" s="20"/>
      <c r="E29" s="19"/>
      <c r="F29" s="20"/>
      <c r="G29" s="20"/>
      <c r="H29" s="5"/>
      <c r="I29" s="19"/>
      <c r="J29" s="20"/>
      <c r="K29" s="20"/>
      <c r="L29" s="20"/>
      <c r="M29" s="20"/>
    </row>
    <row r="30" spans="2:13" ht="19.5" customHeight="1">
      <c r="B30" s="19"/>
      <c r="C30" s="20"/>
      <c r="D30" s="20"/>
      <c r="E30" s="19"/>
      <c r="F30" s="20"/>
      <c r="G30" s="20"/>
      <c r="H30" s="5"/>
      <c r="I30" s="19"/>
      <c r="J30" s="20"/>
      <c r="K30" s="20"/>
      <c r="L30" s="20"/>
      <c r="M30" s="20"/>
    </row>
    <row r="31" spans="2:13" ht="19.5" customHeight="1">
      <c r="B31" s="19"/>
      <c r="C31" s="20"/>
      <c r="D31" s="20"/>
      <c r="E31" s="19"/>
      <c r="F31" s="20"/>
      <c r="G31" s="20"/>
      <c r="H31" s="5"/>
      <c r="I31" s="19"/>
      <c r="J31" s="20"/>
      <c r="K31" s="20"/>
      <c r="L31" s="20"/>
      <c r="M31" s="20"/>
    </row>
    <row r="32" spans="2:13" ht="19.5" customHeight="1">
      <c r="B32" s="19"/>
      <c r="C32" s="20"/>
      <c r="D32" s="20"/>
      <c r="E32" s="19"/>
      <c r="F32" s="20"/>
      <c r="G32" s="20"/>
      <c r="H32" s="5"/>
      <c r="I32" s="19"/>
      <c r="J32" s="20"/>
      <c r="K32" s="20"/>
      <c r="L32" s="20"/>
      <c r="M32" s="20"/>
    </row>
    <row r="33" spans="2:13" ht="19.5" customHeight="1">
      <c r="B33" s="19"/>
      <c r="C33" s="20"/>
      <c r="D33" s="20"/>
      <c r="E33" s="19"/>
      <c r="F33" s="20"/>
      <c r="G33" s="20"/>
      <c r="H33" s="5"/>
      <c r="I33" s="19"/>
      <c r="J33" s="20"/>
      <c r="K33" s="20"/>
      <c r="L33" s="20"/>
      <c r="M33" s="20"/>
    </row>
    <row r="34" spans="2:5" ht="19.5" customHeight="1">
      <c r="B34" s="2"/>
      <c r="C34" s="2"/>
      <c r="D34" s="5"/>
      <c r="E34" s="2"/>
    </row>
    <row r="35" spans="2:5" ht="19.5" customHeight="1">
      <c r="B35" s="2"/>
      <c r="C35" s="2"/>
      <c r="D35" s="5"/>
      <c r="E35" s="2"/>
    </row>
    <row r="36" spans="2:5" ht="19.5" customHeight="1">
      <c r="B36" s="2"/>
      <c r="C36" s="2"/>
      <c r="D36" s="5"/>
      <c r="E36" s="2"/>
    </row>
    <row r="46" ht="19.5" customHeight="1">
      <c r="B46" s="1" t="s">
        <v>21</v>
      </c>
    </row>
    <row r="47" ht="9.75" customHeight="1"/>
    <row r="48" spans="2:13" ht="18" customHeight="1">
      <c r="B48" s="38" t="s">
        <v>0</v>
      </c>
      <c r="C48" s="39"/>
      <c r="D48" s="39"/>
      <c r="E48" s="47" t="s">
        <v>1</v>
      </c>
      <c r="F48" s="43"/>
      <c r="G48" s="44"/>
      <c r="H48" s="4" t="s">
        <v>22</v>
      </c>
      <c r="I48" s="47" t="s">
        <v>2</v>
      </c>
      <c r="J48" s="43"/>
      <c r="K48" s="43"/>
      <c r="L48" s="43"/>
      <c r="M48" s="44"/>
    </row>
    <row r="49" spans="2:13" ht="18" customHeight="1">
      <c r="B49" s="40" t="s">
        <v>6</v>
      </c>
      <c r="C49" s="43"/>
      <c r="D49" s="44"/>
      <c r="E49" s="24" t="s">
        <v>51</v>
      </c>
      <c r="F49" s="30"/>
      <c r="G49" s="31"/>
      <c r="H49" s="33">
        <v>6.6</v>
      </c>
      <c r="I49" s="24" t="s">
        <v>70</v>
      </c>
      <c r="J49" s="30"/>
      <c r="K49" s="30"/>
      <c r="L49" s="30"/>
      <c r="M49" s="31"/>
    </row>
    <row r="50" spans="2:13" ht="18" customHeight="1">
      <c r="B50" s="40" t="s">
        <v>40</v>
      </c>
      <c r="C50" s="41"/>
      <c r="D50" s="42"/>
      <c r="E50" s="24" t="s">
        <v>45</v>
      </c>
      <c r="F50" s="25"/>
      <c r="G50" s="26"/>
      <c r="H50" s="33">
        <v>0.6</v>
      </c>
      <c r="I50" s="27" t="s">
        <v>46</v>
      </c>
      <c r="J50" s="28"/>
      <c r="K50" s="30"/>
      <c r="L50" s="30"/>
      <c r="M50" s="31"/>
    </row>
    <row r="51" spans="2:13" ht="18" customHeight="1">
      <c r="B51" s="45" t="s">
        <v>5</v>
      </c>
      <c r="C51" s="46"/>
      <c r="D51" s="46"/>
      <c r="E51" s="24" t="s">
        <v>49</v>
      </c>
      <c r="F51" s="25"/>
      <c r="G51" s="26"/>
      <c r="H51" s="33">
        <v>25.1</v>
      </c>
      <c r="I51" s="27" t="s">
        <v>58</v>
      </c>
      <c r="J51" s="28"/>
      <c r="K51" s="28"/>
      <c r="L51" s="28"/>
      <c r="M51" s="29"/>
    </row>
    <row r="52" spans="2:13" ht="18" customHeight="1">
      <c r="B52" s="45" t="s">
        <v>4</v>
      </c>
      <c r="C52" s="46"/>
      <c r="D52" s="46"/>
      <c r="E52" s="40" t="s">
        <v>43</v>
      </c>
      <c r="F52" s="41"/>
      <c r="G52" s="42"/>
      <c r="H52" s="33">
        <v>2.4</v>
      </c>
      <c r="I52" s="40" t="s">
        <v>59</v>
      </c>
      <c r="J52" s="41"/>
      <c r="K52" s="41"/>
      <c r="L52" s="41"/>
      <c r="M52" s="42"/>
    </row>
    <row r="53" spans="2:13" ht="18" customHeight="1">
      <c r="B53" s="40" t="s">
        <v>42</v>
      </c>
      <c r="C53" s="41"/>
      <c r="D53" s="42"/>
      <c r="E53" s="48" t="s">
        <v>52</v>
      </c>
      <c r="F53" s="35"/>
      <c r="G53" s="36"/>
      <c r="H53" s="33">
        <v>0.3</v>
      </c>
      <c r="I53" s="27"/>
      <c r="J53" s="28"/>
      <c r="K53" s="28"/>
      <c r="L53" s="28"/>
      <c r="M53" s="29"/>
    </row>
    <row r="54" spans="2:13" ht="18" customHeight="1">
      <c r="B54" s="40" t="s">
        <v>48</v>
      </c>
      <c r="C54" s="41"/>
      <c r="D54" s="42"/>
      <c r="E54" s="40" t="s">
        <v>54</v>
      </c>
      <c r="F54" s="41"/>
      <c r="G54" s="42"/>
      <c r="H54" s="33">
        <v>2.2</v>
      </c>
      <c r="I54" s="40" t="s">
        <v>74</v>
      </c>
      <c r="J54" s="41"/>
      <c r="K54" s="41"/>
      <c r="L54" s="41"/>
      <c r="M54" s="42"/>
    </row>
    <row r="55" spans="2:13" ht="18" customHeight="1">
      <c r="B55" s="40" t="s">
        <v>10</v>
      </c>
      <c r="C55" s="41"/>
      <c r="D55" s="42"/>
      <c r="E55" s="40" t="s">
        <v>55</v>
      </c>
      <c r="F55" s="41"/>
      <c r="G55" s="42"/>
      <c r="H55" s="33">
        <v>12.4</v>
      </c>
      <c r="I55" s="40" t="s">
        <v>56</v>
      </c>
      <c r="J55" s="41"/>
      <c r="K55" s="41"/>
      <c r="L55" s="41"/>
      <c r="M55" s="42"/>
    </row>
    <row r="56" spans="2:5" ht="19.5" customHeight="1">
      <c r="B56" s="2"/>
      <c r="C56" s="2"/>
      <c r="D56" s="5"/>
      <c r="E56" s="2"/>
    </row>
    <row r="57" ht="19.5" customHeight="1">
      <c r="B57" s="1" t="s">
        <v>23</v>
      </c>
    </row>
    <row r="58" ht="9.75" customHeight="1"/>
    <row r="59" spans="2:13" ht="18" customHeight="1">
      <c r="B59" s="38" t="s">
        <v>0</v>
      </c>
      <c r="C59" s="39"/>
      <c r="D59" s="39"/>
      <c r="E59" s="47" t="s">
        <v>1</v>
      </c>
      <c r="F59" s="43"/>
      <c r="G59" s="44"/>
      <c r="H59" s="4" t="s">
        <v>22</v>
      </c>
      <c r="I59" s="47" t="s">
        <v>2</v>
      </c>
      <c r="J59" s="43"/>
      <c r="K59" s="43"/>
      <c r="L59" s="43"/>
      <c r="M59" s="44"/>
    </row>
    <row r="60" spans="2:13" ht="18" customHeight="1">
      <c r="B60" s="45" t="s">
        <v>41</v>
      </c>
      <c r="C60" s="46"/>
      <c r="D60" s="46"/>
      <c r="E60" s="40" t="s">
        <v>47</v>
      </c>
      <c r="F60" s="41"/>
      <c r="G60" s="42"/>
      <c r="H60" s="32">
        <v>9.7</v>
      </c>
      <c r="I60" s="40" t="s">
        <v>60</v>
      </c>
      <c r="J60" s="41"/>
      <c r="K60" s="41"/>
      <c r="L60" s="41"/>
      <c r="M60" s="42"/>
    </row>
    <row r="61" spans="2:13" ht="18" customHeight="1">
      <c r="B61" s="40" t="s">
        <v>3</v>
      </c>
      <c r="C61" s="41"/>
      <c r="D61" s="42"/>
      <c r="E61" s="48" t="s">
        <v>72</v>
      </c>
      <c r="F61" s="41"/>
      <c r="G61" s="42"/>
      <c r="H61" s="32">
        <v>3.9</v>
      </c>
      <c r="I61" s="40" t="s">
        <v>73</v>
      </c>
      <c r="J61" s="41"/>
      <c r="K61" s="41"/>
      <c r="L61" s="41"/>
      <c r="M61" s="42"/>
    </row>
    <row r="62" spans="2:13" ht="17.25" customHeight="1">
      <c r="B62" s="40" t="s">
        <v>44</v>
      </c>
      <c r="C62" s="41"/>
      <c r="D62" s="42"/>
      <c r="E62" s="24" t="s">
        <v>53</v>
      </c>
      <c r="F62" s="25"/>
      <c r="G62" s="26"/>
      <c r="H62" s="32">
        <v>1.5</v>
      </c>
      <c r="I62" s="40" t="s">
        <v>57</v>
      </c>
      <c r="J62" s="41"/>
      <c r="K62" s="41"/>
      <c r="L62" s="41"/>
      <c r="M62" s="42"/>
    </row>
    <row r="64" ht="19.5" customHeight="1">
      <c r="A64" s="21" t="s">
        <v>26</v>
      </c>
    </row>
    <row r="65" ht="19.5" customHeight="1">
      <c r="L65" s="1" t="s">
        <v>39</v>
      </c>
    </row>
    <row r="66" spans="1:14" s="7" customFormat="1" ht="12.75" customHeight="1">
      <c r="A66" s="56"/>
      <c r="B66" s="57" t="s">
        <v>15</v>
      </c>
      <c r="C66" s="51" t="s">
        <v>27</v>
      </c>
      <c r="D66" s="14"/>
      <c r="E66" s="14"/>
      <c r="F66" s="14"/>
      <c r="G66" s="14"/>
      <c r="H66" s="51" t="s">
        <v>34</v>
      </c>
      <c r="I66" s="14"/>
      <c r="J66" s="14"/>
      <c r="K66" s="17"/>
      <c r="L66" s="15"/>
      <c r="M66" s="51" t="s">
        <v>35</v>
      </c>
      <c r="N66" s="49" t="s">
        <v>36</v>
      </c>
    </row>
    <row r="67" spans="1:14" s="7" customFormat="1" ht="12.75" customHeight="1">
      <c r="A67" s="56"/>
      <c r="B67" s="57"/>
      <c r="C67" s="55"/>
      <c r="D67" s="49" t="s">
        <v>29</v>
      </c>
      <c r="E67" s="49" t="s">
        <v>28</v>
      </c>
      <c r="F67" s="49" t="s">
        <v>30</v>
      </c>
      <c r="G67" s="51" t="s">
        <v>31</v>
      </c>
      <c r="H67" s="58"/>
      <c r="I67" s="49" t="s">
        <v>32</v>
      </c>
      <c r="J67" s="51" t="s">
        <v>33</v>
      </c>
      <c r="K67" s="17"/>
      <c r="L67" s="15"/>
      <c r="M67" s="55"/>
      <c r="N67" s="53"/>
    </row>
    <row r="68" spans="1:14" s="7" customFormat="1" ht="22.5" customHeight="1">
      <c r="A68" s="56"/>
      <c r="B68" s="57"/>
      <c r="C68" s="54"/>
      <c r="D68" s="50"/>
      <c r="E68" s="50"/>
      <c r="F68" s="50"/>
      <c r="G68" s="52"/>
      <c r="H68" s="52"/>
      <c r="I68" s="50"/>
      <c r="J68" s="52"/>
      <c r="K68" s="8" t="s">
        <v>38</v>
      </c>
      <c r="L68" s="8" t="s">
        <v>37</v>
      </c>
      <c r="M68" s="54"/>
      <c r="N68" s="54"/>
    </row>
    <row r="69" spans="1:14" s="6" customFormat="1" ht="27.75" customHeight="1">
      <c r="A69" s="12" t="s">
        <v>14</v>
      </c>
      <c r="B69" s="16">
        <v>98.4</v>
      </c>
      <c r="C69" s="16">
        <v>96.5</v>
      </c>
      <c r="D69" s="16">
        <v>104.9</v>
      </c>
      <c r="E69" s="16">
        <v>94.7</v>
      </c>
      <c r="F69" s="16">
        <v>96</v>
      </c>
      <c r="G69" s="16">
        <v>101.8</v>
      </c>
      <c r="H69" s="16">
        <v>100.3</v>
      </c>
      <c r="I69" s="16">
        <v>99.6</v>
      </c>
      <c r="J69" s="16">
        <v>100.5</v>
      </c>
      <c r="K69" s="16">
        <v>99.8</v>
      </c>
      <c r="L69" s="16">
        <v>103</v>
      </c>
      <c r="M69" s="16">
        <v>84.7</v>
      </c>
      <c r="N69" s="16">
        <v>97.1</v>
      </c>
    </row>
    <row r="70" spans="1:14" s="6" customFormat="1" ht="27.75" customHeight="1">
      <c r="A70" s="8" t="s">
        <v>24</v>
      </c>
      <c r="B70" s="16">
        <v>0.6</v>
      </c>
      <c r="C70" s="16">
        <v>0.6</v>
      </c>
      <c r="D70" s="16">
        <v>2.7</v>
      </c>
      <c r="E70" s="16">
        <v>0.3</v>
      </c>
      <c r="F70" s="16">
        <v>0</v>
      </c>
      <c r="G70" s="16">
        <v>0.1</v>
      </c>
      <c r="H70" s="16">
        <v>0.5</v>
      </c>
      <c r="I70" s="16">
        <v>0.1</v>
      </c>
      <c r="J70" s="16">
        <v>0.6</v>
      </c>
      <c r="K70" s="16">
        <v>0.3</v>
      </c>
      <c r="L70" s="16">
        <v>0.6</v>
      </c>
      <c r="M70" s="16">
        <v>-0.1</v>
      </c>
      <c r="N70" s="16">
        <v>0</v>
      </c>
    </row>
    <row r="71" spans="1:14" s="6" customFormat="1" ht="27.75" customHeight="1">
      <c r="A71" s="13" t="s">
        <v>25</v>
      </c>
      <c r="B71" s="16">
        <v>0.7</v>
      </c>
      <c r="C71" s="16">
        <v>0.6</v>
      </c>
      <c r="D71" s="16">
        <v>4</v>
      </c>
      <c r="E71" s="16">
        <v>0</v>
      </c>
      <c r="F71" s="16">
        <v>1.2</v>
      </c>
      <c r="G71" s="16">
        <v>0.5</v>
      </c>
      <c r="H71" s="16">
        <v>0.7</v>
      </c>
      <c r="I71" s="16">
        <v>0.6</v>
      </c>
      <c r="J71" s="16">
        <v>0.7</v>
      </c>
      <c r="K71" s="16">
        <v>0.3</v>
      </c>
      <c r="L71" s="16">
        <v>0.9</v>
      </c>
      <c r="M71" s="16">
        <v>-3</v>
      </c>
      <c r="N71" s="16">
        <v>1</v>
      </c>
    </row>
    <row r="72" spans="1:14" s="6" customFormat="1" ht="15.75" customHeight="1">
      <c r="A72" s="22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</sheetData>
  <mergeCells count="74">
    <mergeCell ref="I21:M21"/>
    <mergeCell ref="I54:M54"/>
    <mergeCell ref="I52:M52"/>
    <mergeCell ref="B61:D61"/>
    <mergeCell ref="B53:D53"/>
    <mergeCell ref="B51:D51"/>
    <mergeCell ref="E61:G61"/>
    <mergeCell ref="B60:D60"/>
    <mergeCell ref="B59:D59"/>
    <mergeCell ref="I55:M55"/>
    <mergeCell ref="E55:G55"/>
    <mergeCell ref="E53:G53"/>
    <mergeCell ref="A3:A4"/>
    <mergeCell ref="H3:H4"/>
    <mergeCell ref="E48:G48"/>
    <mergeCell ref="B16:D16"/>
    <mergeCell ref="E17:G17"/>
    <mergeCell ref="E19:G19"/>
    <mergeCell ref="B50:D50"/>
    <mergeCell ref="B54:D54"/>
    <mergeCell ref="I3:I4"/>
    <mergeCell ref="I13:M13"/>
    <mergeCell ref="J3:J4"/>
    <mergeCell ref="B3:B4"/>
    <mergeCell ref="D3:D4"/>
    <mergeCell ref="L3:L4"/>
    <mergeCell ref="B13:D13"/>
    <mergeCell ref="E13:G13"/>
    <mergeCell ref="M3:M4"/>
    <mergeCell ref="N66:N68"/>
    <mergeCell ref="M66:M68"/>
    <mergeCell ref="I62:M62"/>
    <mergeCell ref="A66:A68"/>
    <mergeCell ref="B66:B68"/>
    <mergeCell ref="C66:C68"/>
    <mergeCell ref="E67:E68"/>
    <mergeCell ref="D67:D68"/>
    <mergeCell ref="F67:F68"/>
    <mergeCell ref="H66:H68"/>
    <mergeCell ref="I67:I68"/>
    <mergeCell ref="I59:M59"/>
    <mergeCell ref="I60:M60"/>
    <mergeCell ref="G67:G68"/>
    <mergeCell ref="J67:J68"/>
    <mergeCell ref="E60:G60"/>
    <mergeCell ref="E59:G59"/>
    <mergeCell ref="I61:M61"/>
    <mergeCell ref="B62:D62"/>
    <mergeCell ref="B55:D55"/>
    <mergeCell ref="N3:N4"/>
    <mergeCell ref="K3:K4"/>
    <mergeCell ref="F3:F4"/>
    <mergeCell ref="G3:G4"/>
    <mergeCell ref="E21:G21"/>
    <mergeCell ref="E25:G25"/>
    <mergeCell ref="B14:D14"/>
    <mergeCell ref="B17:D17"/>
    <mergeCell ref="I48:M48"/>
    <mergeCell ref="I25:M25"/>
    <mergeCell ref="E20:G20"/>
    <mergeCell ref="E14:G14"/>
    <mergeCell ref="I14:M14"/>
    <mergeCell ref="I26:M26"/>
    <mergeCell ref="E18:G18"/>
    <mergeCell ref="E26:G26"/>
    <mergeCell ref="E16:G16"/>
    <mergeCell ref="I16:M16"/>
    <mergeCell ref="B25:D25"/>
    <mergeCell ref="B21:D21"/>
    <mergeCell ref="E54:G54"/>
    <mergeCell ref="B48:D48"/>
    <mergeCell ref="B49:D49"/>
    <mergeCell ref="B52:D52"/>
    <mergeCell ref="E52:G52"/>
  </mergeCells>
  <printOptions/>
  <pageMargins left="0.5511811023622047" right="0.4724409448818898" top="0.9055118110236221" bottom="0.7480314960629921" header="0.5118110236220472" footer="0.5118110236220472"/>
  <pageSetup horizontalDpi="600" verticalDpi="600" orientation="portrait" paperSize="9" scale="98" r:id="rId2"/>
  <headerFooter alignWithMargins="0">
    <oddHeader>&amp;C
</oddHeader>
    <oddFooter>&amp;C&amp;P</oddFooter>
  </headerFooter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3"/>
  <sheetViews>
    <sheetView view="pageBreakPreview" zoomScaleNormal="75" zoomScaleSheetLayoutView="10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8.625" style="69" customWidth="1"/>
    <col min="2" max="2" width="4.625" style="69" customWidth="1"/>
    <col min="3" max="3" width="7.625" style="69" customWidth="1"/>
    <col min="4" max="5" width="6.625" style="69" customWidth="1"/>
    <col min="6" max="6" width="7.625" style="69" customWidth="1"/>
    <col min="7" max="8" width="6.625" style="69" customWidth="1"/>
    <col min="9" max="9" width="7.625" style="69" customWidth="1"/>
    <col min="10" max="11" width="6.625" style="69" customWidth="1"/>
    <col min="12" max="12" width="8.375" style="69" customWidth="1"/>
    <col min="13" max="14" width="6.625" style="69" customWidth="1"/>
    <col min="15" max="15" width="8.125" style="69" customWidth="1"/>
    <col min="16" max="17" width="6.625" style="69" customWidth="1"/>
    <col min="18" max="18" width="7.625" style="69" customWidth="1"/>
    <col min="19" max="20" width="6.625" style="69" customWidth="1"/>
    <col min="21" max="21" width="7.625" style="69" customWidth="1"/>
    <col min="22" max="23" width="6.625" style="69" customWidth="1"/>
    <col min="24" max="24" width="7.625" style="69" customWidth="1"/>
    <col min="25" max="26" width="6.625" style="69" customWidth="1"/>
    <col min="27" max="27" width="7.375" style="72" customWidth="1"/>
    <col min="28" max="16384" width="9.00390625" style="69" customWidth="1"/>
  </cols>
  <sheetData>
    <row r="1" spans="2:27" s="65" customFormat="1" ht="19.5" customHeight="1">
      <c r="B1" s="66"/>
      <c r="C1" s="66"/>
      <c r="D1" s="66"/>
      <c r="E1" s="66"/>
      <c r="F1" s="66"/>
      <c r="G1" s="66"/>
      <c r="H1" s="66"/>
      <c r="I1" s="66"/>
      <c r="J1" s="66"/>
      <c r="K1" s="67" t="s">
        <v>85</v>
      </c>
      <c r="L1" s="66"/>
      <c r="M1" s="66"/>
      <c r="N1" s="66"/>
      <c r="P1" s="65" t="s">
        <v>86</v>
      </c>
      <c r="AA1" s="68"/>
    </row>
    <row r="2" spans="2:25" ht="16.5" customHeight="1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X2" s="69" t="s">
        <v>87</v>
      </c>
      <c r="Y2" s="71"/>
    </row>
    <row r="3" spans="1:27" ht="19.5" customHeight="1">
      <c r="A3" s="73"/>
      <c r="B3" s="74" t="s">
        <v>88</v>
      </c>
      <c r="C3" s="75" t="s">
        <v>89</v>
      </c>
      <c r="D3" s="76"/>
      <c r="E3" s="76"/>
      <c r="F3" s="77"/>
      <c r="G3" s="77"/>
      <c r="H3" s="78"/>
      <c r="I3" s="75" t="s">
        <v>90</v>
      </c>
      <c r="J3" s="76"/>
      <c r="K3" s="76"/>
      <c r="L3" s="79"/>
      <c r="M3" s="80"/>
      <c r="N3" s="81"/>
      <c r="O3" s="82"/>
      <c r="P3" s="83" t="s">
        <v>91</v>
      </c>
      <c r="Q3" s="84"/>
      <c r="R3" s="85"/>
      <c r="S3" s="85"/>
      <c r="T3" s="85"/>
      <c r="U3" s="86" t="s">
        <v>92</v>
      </c>
      <c r="V3" s="76"/>
      <c r="W3" s="87"/>
      <c r="X3" s="88" t="s">
        <v>41</v>
      </c>
      <c r="Y3" s="89"/>
      <c r="Z3" s="89"/>
      <c r="AA3" s="90"/>
    </row>
    <row r="4" spans="1:27" ht="18" customHeight="1">
      <c r="A4" s="91"/>
      <c r="B4" s="92" t="s">
        <v>93</v>
      </c>
      <c r="C4" s="93">
        <v>10000</v>
      </c>
      <c r="D4" s="94"/>
      <c r="E4" s="95"/>
      <c r="F4" s="96" t="s">
        <v>8</v>
      </c>
      <c r="G4" s="97"/>
      <c r="H4" s="98"/>
      <c r="I4" s="99"/>
      <c r="J4" s="100">
        <v>2695</v>
      </c>
      <c r="K4" s="101"/>
      <c r="L4" s="102" t="s">
        <v>94</v>
      </c>
      <c r="M4" s="80"/>
      <c r="N4" s="81"/>
      <c r="O4" s="103"/>
      <c r="P4" s="104">
        <v>1892</v>
      </c>
      <c r="Q4" s="105"/>
      <c r="R4" s="106" t="s">
        <v>95</v>
      </c>
      <c r="S4" s="80"/>
      <c r="T4" s="81"/>
      <c r="U4" s="107" t="s">
        <v>76</v>
      </c>
      <c r="V4" s="100">
        <v>632</v>
      </c>
      <c r="W4" s="108"/>
      <c r="X4" s="109"/>
      <c r="Y4" s="100">
        <v>366</v>
      </c>
      <c r="Z4" s="108"/>
      <c r="AA4" s="110" t="s">
        <v>88</v>
      </c>
    </row>
    <row r="5" spans="1:27" ht="18" customHeight="1">
      <c r="A5" s="91"/>
      <c r="B5" s="111"/>
      <c r="C5" s="112" t="s">
        <v>96</v>
      </c>
      <c r="D5" s="113" t="s">
        <v>97</v>
      </c>
      <c r="E5" s="114"/>
      <c r="F5" s="112" t="s">
        <v>96</v>
      </c>
      <c r="G5" s="113" t="s">
        <v>97</v>
      </c>
      <c r="H5" s="114"/>
      <c r="I5" s="112" t="s">
        <v>96</v>
      </c>
      <c r="J5" s="113" t="s">
        <v>97</v>
      </c>
      <c r="K5" s="114"/>
      <c r="L5" s="112" t="s">
        <v>96</v>
      </c>
      <c r="M5" s="115" t="s">
        <v>97</v>
      </c>
      <c r="N5" s="116"/>
      <c r="O5" s="112" t="s">
        <v>96</v>
      </c>
      <c r="P5" s="113" t="s">
        <v>97</v>
      </c>
      <c r="Q5" s="114"/>
      <c r="R5" s="112" t="s">
        <v>96</v>
      </c>
      <c r="S5" s="113" t="s">
        <v>97</v>
      </c>
      <c r="T5" s="114"/>
      <c r="U5" s="112" t="s">
        <v>96</v>
      </c>
      <c r="V5" s="113" t="s">
        <v>97</v>
      </c>
      <c r="W5" s="114"/>
      <c r="X5" s="112" t="s">
        <v>96</v>
      </c>
      <c r="Y5" s="113" t="s">
        <v>97</v>
      </c>
      <c r="Z5" s="114"/>
      <c r="AA5" s="110"/>
    </row>
    <row r="6" spans="1:27" ht="13.5">
      <c r="A6" s="91" t="s">
        <v>98</v>
      </c>
      <c r="B6" s="111"/>
      <c r="C6" s="117"/>
      <c r="D6" s="113" t="s">
        <v>99</v>
      </c>
      <c r="E6" s="118" t="s">
        <v>100</v>
      </c>
      <c r="F6" s="117"/>
      <c r="G6" s="113" t="s">
        <v>99</v>
      </c>
      <c r="H6" s="118" t="s">
        <v>100</v>
      </c>
      <c r="I6" s="117"/>
      <c r="J6" s="113" t="s">
        <v>99</v>
      </c>
      <c r="K6" s="118" t="s">
        <v>100</v>
      </c>
      <c r="L6" s="117"/>
      <c r="M6" s="115" t="s">
        <v>99</v>
      </c>
      <c r="N6" s="118" t="s">
        <v>100</v>
      </c>
      <c r="O6" s="117"/>
      <c r="P6" s="113" t="s">
        <v>99</v>
      </c>
      <c r="Q6" s="118" t="s">
        <v>100</v>
      </c>
      <c r="R6" s="117"/>
      <c r="S6" s="113" t="s">
        <v>99</v>
      </c>
      <c r="T6" s="118" t="s">
        <v>100</v>
      </c>
      <c r="U6" s="117"/>
      <c r="V6" s="113" t="s">
        <v>99</v>
      </c>
      <c r="W6" s="118" t="s">
        <v>100</v>
      </c>
      <c r="X6" s="117"/>
      <c r="Y6" s="113" t="s">
        <v>99</v>
      </c>
      <c r="Z6" s="118" t="s">
        <v>100</v>
      </c>
      <c r="AA6" s="110" t="s">
        <v>101</v>
      </c>
    </row>
    <row r="7" spans="1:27" ht="13.5">
      <c r="A7" s="119"/>
      <c r="B7" s="120"/>
      <c r="C7" s="121"/>
      <c r="D7" s="122"/>
      <c r="E7" s="123" t="s">
        <v>102</v>
      </c>
      <c r="F7" s="121"/>
      <c r="G7" s="122"/>
      <c r="H7" s="123" t="s">
        <v>102</v>
      </c>
      <c r="I7" s="121"/>
      <c r="J7" s="122"/>
      <c r="K7" s="123" t="s">
        <v>102</v>
      </c>
      <c r="L7" s="121"/>
      <c r="M7" s="124"/>
      <c r="N7" s="123" t="s">
        <v>102</v>
      </c>
      <c r="O7" s="121"/>
      <c r="P7" s="122"/>
      <c r="Q7" s="123" t="s">
        <v>102</v>
      </c>
      <c r="R7" s="121"/>
      <c r="S7" s="122"/>
      <c r="T7" s="123" t="s">
        <v>102</v>
      </c>
      <c r="U7" s="121"/>
      <c r="V7" s="122"/>
      <c r="W7" s="123" t="s">
        <v>102</v>
      </c>
      <c r="X7" s="121"/>
      <c r="Y7" s="122"/>
      <c r="Z7" s="123" t="s">
        <v>102</v>
      </c>
      <c r="AA7" s="110"/>
    </row>
    <row r="8" spans="1:27" ht="18.75" customHeight="1">
      <c r="A8" s="112" t="s">
        <v>103</v>
      </c>
      <c r="B8" s="116"/>
      <c r="C8" s="125">
        <v>97.4</v>
      </c>
      <c r="D8" s="126"/>
      <c r="E8" s="127">
        <v>-0.4</v>
      </c>
      <c r="F8" s="125">
        <v>97.2</v>
      </c>
      <c r="G8" s="126"/>
      <c r="H8" s="127">
        <v>-0.3</v>
      </c>
      <c r="I8" s="125">
        <v>97.2</v>
      </c>
      <c r="J8" s="126"/>
      <c r="K8" s="127">
        <v>1.8</v>
      </c>
      <c r="L8" s="125">
        <v>100.1</v>
      </c>
      <c r="M8" s="128"/>
      <c r="N8" s="127">
        <v>-3.3</v>
      </c>
      <c r="O8" s="125">
        <v>93.3</v>
      </c>
      <c r="P8" s="126"/>
      <c r="Q8" s="127">
        <v>3</v>
      </c>
      <c r="R8" s="125">
        <v>94.7</v>
      </c>
      <c r="S8" s="126"/>
      <c r="T8" s="127">
        <v>3</v>
      </c>
      <c r="U8" s="125">
        <v>95.1</v>
      </c>
      <c r="V8" s="126"/>
      <c r="W8" s="127">
        <v>0</v>
      </c>
      <c r="X8" s="125">
        <v>104.9</v>
      </c>
      <c r="Y8" s="126"/>
      <c r="Z8" s="127">
        <v>-1.8</v>
      </c>
      <c r="AA8" s="129" t="s">
        <v>104</v>
      </c>
    </row>
    <row r="9" spans="1:27" ht="18.75" customHeight="1">
      <c r="A9" s="130" t="s">
        <v>105</v>
      </c>
      <c r="B9" s="131"/>
      <c r="C9" s="132">
        <v>97.7</v>
      </c>
      <c r="D9" s="126"/>
      <c r="E9" s="127">
        <v>0.3</v>
      </c>
      <c r="F9" s="132">
        <v>97.5</v>
      </c>
      <c r="G9" s="126"/>
      <c r="H9" s="127">
        <v>0.3</v>
      </c>
      <c r="I9" s="132">
        <v>97.5</v>
      </c>
      <c r="J9" s="126"/>
      <c r="K9" s="127">
        <v>0.3</v>
      </c>
      <c r="L9" s="132">
        <v>100.4</v>
      </c>
      <c r="M9" s="128"/>
      <c r="N9" s="127">
        <v>0.3</v>
      </c>
      <c r="O9" s="133">
        <v>95.9</v>
      </c>
      <c r="P9" s="126"/>
      <c r="Q9" s="127">
        <v>2.8</v>
      </c>
      <c r="R9" s="133">
        <v>97.2</v>
      </c>
      <c r="S9" s="126"/>
      <c r="T9" s="127">
        <v>2.8</v>
      </c>
      <c r="U9" s="132">
        <v>96</v>
      </c>
      <c r="V9" s="126"/>
      <c r="W9" s="127">
        <v>1</v>
      </c>
      <c r="X9" s="132">
        <v>104.1</v>
      </c>
      <c r="Y9" s="126"/>
      <c r="Z9" s="127">
        <v>-0.8</v>
      </c>
      <c r="AA9" s="134" t="s">
        <v>106</v>
      </c>
    </row>
    <row r="10" spans="1:27" ht="18.75" customHeight="1">
      <c r="A10" s="130" t="s">
        <v>77</v>
      </c>
      <c r="B10" s="131"/>
      <c r="C10" s="132">
        <v>99.9</v>
      </c>
      <c r="D10" s="126"/>
      <c r="E10" s="127">
        <v>2.2</v>
      </c>
      <c r="F10" s="132">
        <v>99.7</v>
      </c>
      <c r="G10" s="126"/>
      <c r="H10" s="127">
        <v>2.2</v>
      </c>
      <c r="I10" s="132">
        <v>100.1</v>
      </c>
      <c r="J10" s="126"/>
      <c r="K10" s="127">
        <v>2.7</v>
      </c>
      <c r="L10" s="132">
        <v>101.9</v>
      </c>
      <c r="M10" s="128"/>
      <c r="N10" s="127">
        <v>1.5</v>
      </c>
      <c r="O10" s="133">
        <v>97.6</v>
      </c>
      <c r="P10" s="126"/>
      <c r="Q10" s="127">
        <v>1.7</v>
      </c>
      <c r="R10" s="133">
        <v>98.8</v>
      </c>
      <c r="S10" s="126"/>
      <c r="T10" s="127">
        <v>1.7</v>
      </c>
      <c r="U10" s="132">
        <v>101.3</v>
      </c>
      <c r="V10" s="126"/>
      <c r="W10" s="127">
        <v>5.5</v>
      </c>
      <c r="X10" s="132">
        <v>104.4</v>
      </c>
      <c r="Y10" s="126"/>
      <c r="Z10" s="127">
        <v>0.3</v>
      </c>
      <c r="AA10" s="134" t="s">
        <v>107</v>
      </c>
    </row>
    <row r="11" spans="1:27" ht="18.75" customHeight="1">
      <c r="A11" s="130" t="s">
        <v>78</v>
      </c>
      <c r="B11" s="131"/>
      <c r="C11" s="132">
        <v>100.6</v>
      </c>
      <c r="D11" s="126"/>
      <c r="E11" s="127">
        <v>0.7</v>
      </c>
      <c r="F11" s="132">
        <v>100.1</v>
      </c>
      <c r="G11" s="126"/>
      <c r="H11" s="127">
        <v>0.4</v>
      </c>
      <c r="I11" s="132">
        <v>101.8</v>
      </c>
      <c r="J11" s="126"/>
      <c r="K11" s="127">
        <v>1.7</v>
      </c>
      <c r="L11" s="132">
        <v>110.3</v>
      </c>
      <c r="M11" s="128"/>
      <c r="N11" s="127">
        <v>8.2</v>
      </c>
      <c r="O11" s="132">
        <v>98.4</v>
      </c>
      <c r="P11" s="126"/>
      <c r="Q11" s="127">
        <v>0.9</v>
      </c>
      <c r="R11" s="132">
        <v>99.3</v>
      </c>
      <c r="S11" s="126"/>
      <c r="T11" s="127">
        <v>0.9</v>
      </c>
      <c r="U11" s="132">
        <v>99.8</v>
      </c>
      <c r="V11" s="126"/>
      <c r="W11" s="127">
        <v>-1.4</v>
      </c>
      <c r="X11" s="132">
        <v>104</v>
      </c>
      <c r="Y11" s="126"/>
      <c r="Z11" s="127">
        <v>-0.3</v>
      </c>
      <c r="AA11" s="134" t="s">
        <v>108</v>
      </c>
    </row>
    <row r="12" spans="1:27" ht="18.75" customHeight="1">
      <c r="A12" s="130" t="s">
        <v>79</v>
      </c>
      <c r="B12" s="131"/>
      <c r="C12" s="132">
        <v>100.3</v>
      </c>
      <c r="D12" s="126"/>
      <c r="E12" s="127">
        <v>-0.3</v>
      </c>
      <c r="F12" s="132">
        <v>100.1</v>
      </c>
      <c r="G12" s="126"/>
      <c r="H12" s="127">
        <v>0</v>
      </c>
      <c r="I12" s="132">
        <v>101.4</v>
      </c>
      <c r="J12" s="126"/>
      <c r="K12" s="127">
        <v>-0.5</v>
      </c>
      <c r="L12" s="132">
        <v>104.9</v>
      </c>
      <c r="M12" s="128"/>
      <c r="N12" s="127">
        <v>-4.9</v>
      </c>
      <c r="O12" s="132">
        <v>99.3</v>
      </c>
      <c r="P12" s="126"/>
      <c r="Q12" s="127">
        <v>0.8</v>
      </c>
      <c r="R12" s="132">
        <v>99.7</v>
      </c>
      <c r="S12" s="126"/>
      <c r="T12" s="127">
        <v>0.8</v>
      </c>
      <c r="U12" s="132">
        <v>98.3</v>
      </c>
      <c r="V12" s="126"/>
      <c r="W12" s="127">
        <v>-1.6</v>
      </c>
      <c r="X12" s="132">
        <v>103</v>
      </c>
      <c r="Y12" s="126"/>
      <c r="Z12" s="127">
        <v>-1</v>
      </c>
      <c r="AA12" s="134" t="s">
        <v>109</v>
      </c>
    </row>
    <row r="13" spans="1:27" ht="18.75" customHeight="1">
      <c r="A13" s="130" t="s">
        <v>80</v>
      </c>
      <c r="B13" s="131"/>
      <c r="C13" s="132">
        <v>100</v>
      </c>
      <c r="D13" s="126"/>
      <c r="E13" s="127">
        <v>-0.3</v>
      </c>
      <c r="F13" s="135">
        <v>100</v>
      </c>
      <c r="G13" s="126"/>
      <c r="H13" s="127">
        <v>-0.1</v>
      </c>
      <c r="I13" s="135">
        <v>100</v>
      </c>
      <c r="J13" s="126"/>
      <c r="K13" s="127">
        <v>-1.3</v>
      </c>
      <c r="L13" s="135">
        <v>100</v>
      </c>
      <c r="M13" s="128"/>
      <c r="N13" s="127">
        <v>-4.7</v>
      </c>
      <c r="O13" s="132">
        <v>100</v>
      </c>
      <c r="P13" s="126"/>
      <c r="Q13" s="127">
        <v>0.7</v>
      </c>
      <c r="R13" s="132">
        <v>100</v>
      </c>
      <c r="S13" s="126"/>
      <c r="T13" s="127">
        <v>0.7</v>
      </c>
      <c r="U13" s="132">
        <v>100</v>
      </c>
      <c r="V13" s="126"/>
      <c r="W13" s="127">
        <v>1.8</v>
      </c>
      <c r="X13" s="132">
        <v>100</v>
      </c>
      <c r="Y13" s="126"/>
      <c r="Z13" s="127">
        <v>-2.9</v>
      </c>
      <c r="AA13" s="134" t="s">
        <v>110</v>
      </c>
    </row>
    <row r="14" spans="1:27" ht="18.75" customHeight="1">
      <c r="A14" s="130" t="s">
        <v>81</v>
      </c>
      <c r="B14" s="131"/>
      <c r="C14" s="132">
        <v>99.4</v>
      </c>
      <c r="D14" s="126"/>
      <c r="E14" s="127">
        <v>-0.6</v>
      </c>
      <c r="F14" s="135">
        <v>99.3</v>
      </c>
      <c r="G14" s="126"/>
      <c r="H14" s="127">
        <v>-0.7</v>
      </c>
      <c r="I14" s="135">
        <v>98.9</v>
      </c>
      <c r="J14" s="126"/>
      <c r="K14" s="127">
        <v>-1.1</v>
      </c>
      <c r="L14" s="135">
        <v>100.3</v>
      </c>
      <c r="M14" s="128"/>
      <c r="N14" s="127">
        <v>0.3</v>
      </c>
      <c r="O14" s="132">
        <v>100.8</v>
      </c>
      <c r="P14" s="126"/>
      <c r="Q14" s="127">
        <v>0.8</v>
      </c>
      <c r="R14" s="132">
        <v>100.6</v>
      </c>
      <c r="S14" s="126"/>
      <c r="T14" s="127">
        <v>0.8</v>
      </c>
      <c r="U14" s="132">
        <v>101.3</v>
      </c>
      <c r="V14" s="126"/>
      <c r="W14" s="127">
        <v>1.3</v>
      </c>
      <c r="X14" s="132">
        <v>95.9</v>
      </c>
      <c r="Y14" s="126"/>
      <c r="Z14" s="127">
        <v>-4.1</v>
      </c>
      <c r="AA14" s="134" t="s">
        <v>111</v>
      </c>
    </row>
    <row r="15" spans="1:27" ht="18.75" customHeight="1">
      <c r="A15" s="130" t="s">
        <v>82</v>
      </c>
      <c r="B15" s="131"/>
      <c r="C15" s="132">
        <v>98.5</v>
      </c>
      <c r="D15" s="126"/>
      <c r="E15" s="127">
        <v>-0.9</v>
      </c>
      <c r="F15" s="135">
        <v>98.5</v>
      </c>
      <c r="G15" s="126"/>
      <c r="H15" s="127">
        <v>-0.8</v>
      </c>
      <c r="I15" s="135">
        <v>98.1</v>
      </c>
      <c r="J15" s="126"/>
      <c r="K15" s="127">
        <v>-0.8</v>
      </c>
      <c r="L15" s="135">
        <v>97.1</v>
      </c>
      <c r="M15" s="128"/>
      <c r="N15" s="127">
        <v>-3.2</v>
      </c>
      <c r="O15" s="132">
        <v>101.3</v>
      </c>
      <c r="P15" s="126"/>
      <c r="Q15" s="127">
        <v>0.5</v>
      </c>
      <c r="R15" s="132">
        <v>100.6</v>
      </c>
      <c r="S15" s="126"/>
      <c r="T15" s="127">
        <v>0.5</v>
      </c>
      <c r="U15" s="132">
        <v>99.7</v>
      </c>
      <c r="V15" s="126"/>
      <c r="W15" s="127">
        <v>-1.6</v>
      </c>
      <c r="X15" s="132">
        <v>92.7</v>
      </c>
      <c r="Y15" s="126"/>
      <c r="Z15" s="127">
        <v>-3.3</v>
      </c>
      <c r="AA15" s="134" t="s">
        <v>112</v>
      </c>
    </row>
    <row r="16" spans="1:27" ht="18.75" customHeight="1">
      <c r="A16" s="130" t="s">
        <v>83</v>
      </c>
      <c r="B16" s="131"/>
      <c r="C16" s="132">
        <v>98.6</v>
      </c>
      <c r="D16" s="126"/>
      <c r="E16" s="127">
        <v>0.1</v>
      </c>
      <c r="F16" s="135">
        <v>98.6</v>
      </c>
      <c r="G16" s="126"/>
      <c r="H16" s="127">
        <v>0.1</v>
      </c>
      <c r="I16" s="135">
        <v>97.9</v>
      </c>
      <c r="J16" s="126"/>
      <c r="K16" s="127">
        <v>-0.2</v>
      </c>
      <c r="L16" s="135">
        <v>98.8</v>
      </c>
      <c r="M16" s="128"/>
      <c r="N16" s="127">
        <v>1.8</v>
      </c>
      <c r="O16" s="132">
        <v>101.3</v>
      </c>
      <c r="P16" s="126"/>
      <c r="Q16" s="127">
        <v>-0.1</v>
      </c>
      <c r="R16" s="132">
        <v>100.5</v>
      </c>
      <c r="S16" s="126"/>
      <c r="T16" s="127">
        <v>-0.1</v>
      </c>
      <c r="U16" s="132">
        <v>98.4</v>
      </c>
      <c r="V16" s="126"/>
      <c r="W16" s="127">
        <v>-1.2</v>
      </c>
      <c r="X16" s="132">
        <v>90.2</v>
      </c>
      <c r="Y16" s="126"/>
      <c r="Z16" s="127">
        <v>-2.6</v>
      </c>
      <c r="AA16" s="134" t="s">
        <v>113</v>
      </c>
    </row>
    <row r="17" spans="1:27" ht="18.75" customHeight="1">
      <c r="A17" s="130" t="s">
        <v>84</v>
      </c>
      <c r="B17" s="131"/>
      <c r="C17" s="132">
        <v>98.2</v>
      </c>
      <c r="D17" s="126"/>
      <c r="E17" s="127">
        <v>-0.4</v>
      </c>
      <c r="F17" s="132">
        <v>98.1</v>
      </c>
      <c r="G17" s="126"/>
      <c r="H17" s="127">
        <v>-0.5</v>
      </c>
      <c r="I17" s="132">
        <v>98.3</v>
      </c>
      <c r="J17" s="126"/>
      <c r="K17" s="127">
        <v>0.4</v>
      </c>
      <c r="L17" s="132">
        <v>100.1</v>
      </c>
      <c r="M17" s="128"/>
      <c r="N17" s="127">
        <v>1.3</v>
      </c>
      <c r="O17" s="132">
        <v>101</v>
      </c>
      <c r="P17" s="126"/>
      <c r="Q17" s="127">
        <v>-0.2</v>
      </c>
      <c r="R17" s="132">
        <v>100.1</v>
      </c>
      <c r="S17" s="126"/>
      <c r="T17" s="127">
        <v>-0.2</v>
      </c>
      <c r="U17" s="132">
        <v>98.4</v>
      </c>
      <c r="V17" s="126"/>
      <c r="W17" s="127">
        <v>0</v>
      </c>
      <c r="X17" s="132">
        <v>86.7</v>
      </c>
      <c r="Y17" s="126"/>
      <c r="Z17" s="127">
        <v>-4</v>
      </c>
      <c r="AA17" s="134" t="s">
        <v>114</v>
      </c>
    </row>
    <row r="18" spans="1:27" ht="18.75" customHeight="1">
      <c r="A18" s="130" t="s">
        <v>115</v>
      </c>
      <c r="B18" s="131"/>
      <c r="C18" s="136">
        <v>97.5</v>
      </c>
      <c r="D18" s="137"/>
      <c r="E18" s="138">
        <v>-0.7</v>
      </c>
      <c r="F18" s="136">
        <v>97.5</v>
      </c>
      <c r="G18" s="137"/>
      <c r="H18" s="138">
        <v>-0.6</v>
      </c>
      <c r="I18" s="136">
        <v>97.1</v>
      </c>
      <c r="J18" s="137"/>
      <c r="K18" s="138">
        <v>-1.2</v>
      </c>
      <c r="L18" s="136">
        <v>97.3</v>
      </c>
      <c r="M18" s="139"/>
      <c r="N18" s="138">
        <v>-2.8</v>
      </c>
      <c r="O18" s="136">
        <v>101</v>
      </c>
      <c r="P18" s="137"/>
      <c r="Q18" s="138">
        <v>0</v>
      </c>
      <c r="R18" s="136">
        <v>100</v>
      </c>
      <c r="S18" s="137"/>
      <c r="T18" s="138">
        <v>-0.1</v>
      </c>
      <c r="U18" s="136">
        <v>97.9</v>
      </c>
      <c r="V18" s="137"/>
      <c r="W18" s="138">
        <v>-0.5</v>
      </c>
      <c r="X18" s="136">
        <v>82.7</v>
      </c>
      <c r="Y18" s="137"/>
      <c r="Z18" s="127">
        <v>-4.6</v>
      </c>
      <c r="AA18" s="134" t="s">
        <v>116</v>
      </c>
    </row>
    <row r="19" spans="1:27" ht="18.75" customHeight="1">
      <c r="A19" s="140" t="s">
        <v>117</v>
      </c>
      <c r="B19" s="141" t="s">
        <v>118</v>
      </c>
      <c r="C19" s="142">
        <v>97.2</v>
      </c>
      <c r="D19" s="143">
        <v>-0.7</v>
      </c>
      <c r="E19" s="144">
        <v>-1.1</v>
      </c>
      <c r="F19" s="142">
        <v>96.9</v>
      </c>
      <c r="G19" s="143">
        <v>-1</v>
      </c>
      <c r="H19" s="144">
        <v>-1.4</v>
      </c>
      <c r="I19" s="142">
        <v>98.2</v>
      </c>
      <c r="J19" s="143">
        <v>0.5</v>
      </c>
      <c r="K19" s="144">
        <v>-0.4</v>
      </c>
      <c r="L19" s="142">
        <v>103</v>
      </c>
      <c r="M19" s="145">
        <v>4.6</v>
      </c>
      <c r="N19" s="144">
        <v>4.6</v>
      </c>
      <c r="O19" s="142">
        <v>100.9</v>
      </c>
      <c r="P19" s="143">
        <v>0</v>
      </c>
      <c r="Q19" s="144">
        <v>-0.3</v>
      </c>
      <c r="R19" s="142">
        <v>100</v>
      </c>
      <c r="S19" s="143">
        <v>0</v>
      </c>
      <c r="T19" s="144">
        <v>-0.1</v>
      </c>
      <c r="U19" s="142">
        <v>97.2</v>
      </c>
      <c r="V19" s="143">
        <v>-1.7</v>
      </c>
      <c r="W19" s="144">
        <v>-1.2</v>
      </c>
      <c r="X19" s="142">
        <v>84.2</v>
      </c>
      <c r="Y19" s="143">
        <v>-1.1</v>
      </c>
      <c r="Z19" s="144">
        <v>-5</v>
      </c>
      <c r="AA19" s="146" t="s">
        <v>118</v>
      </c>
    </row>
    <row r="20" spans="1:27" ht="18.75" customHeight="1">
      <c r="A20" s="147"/>
      <c r="B20" s="148" t="s">
        <v>119</v>
      </c>
      <c r="C20" s="149">
        <v>97</v>
      </c>
      <c r="D20" s="150">
        <v>-0.1</v>
      </c>
      <c r="E20" s="151">
        <v>-1.3</v>
      </c>
      <c r="F20" s="149">
        <v>96.8</v>
      </c>
      <c r="G20" s="150">
        <v>-0.1</v>
      </c>
      <c r="H20" s="151">
        <v>-1.4</v>
      </c>
      <c r="I20" s="149">
        <v>98</v>
      </c>
      <c r="J20" s="150">
        <v>-0.3</v>
      </c>
      <c r="K20" s="151">
        <v>-1.3</v>
      </c>
      <c r="L20" s="149">
        <v>101.4</v>
      </c>
      <c r="M20" s="152">
        <v>-1.6</v>
      </c>
      <c r="N20" s="151">
        <v>1</v>
      </c>
      <c r="O20" s="149">
        <v>100.8</v>
      </c>
      <c r="P20" s="150">
        <v>-0.1</v>
      </c>
      <c r="Q20" s="151">
        <v>-0.3</v>
      </c>
      <c r="R20" s="149">
        <v>100</v>
      </c>
      <c r="S20" s="150">
        <v>-0.1</v>
      </c>
      <c r="T20" s="151">
        <v>-0.3</v>
      </c>
      <c r="U20" s="149">
        <v>97.1</v>
      </c>
      <c r="V20" s="150">
        <v>0</v>
      </c>
      <c r="W20" s="151">
        <v>-1.2</v>
      </c>
      <c r="X20" s="149">
        <v>84.3</v>
      </c>
      <c r="Y20" s="150">
        <v>0.1</v>
      </c>
      <c r="Z20" s="151">
        <v>-4.3</v>
      </c>
      <c r="AA20" s="153" t="s">
        <v>119</v>
      </c>
    </row>
    <row r="21" spans="1:27" ht="18.75" customHeight="1">
      <c r="A21" s="147"/>
      <c r="B21" s="148" t="s">
        <v>120</v>
      </c>
      <c r="C21" s="149">
        <v>97.3</v>
      </c>
      <c r="D21" s="150">
        <v>0.3</v>
      </c>
      <c r="E21" s="151">
        <v>-0.9</v>
      </c>
      <c r="F21" s="149">
        <v>97.1</v>
      </c>
      <c r="G21" s="150">
        <v>0.3</v>
      </c>
      <c r="H21" s="151">
        <v>-1.1</v>
      </c>
      <c r="I21" s="149">
        <v>98</v>
      </c>
      <c r="J21" s="150">
        <v>0</v>
      </c>
      <c r="K21" s="151">
        <v>-0.6</v>
      </c>
      <c r="L21" s="149">
        <v>101.8</v>
      </c>
      <c r="M21" s="152">
        <v>0.4</v>
      </c>
      <c r="N21" s="151">
        <v>3.1</v>
      </c>
      <c r="O21" s="149">
        <v>100.8</v>
      </c>
      <c r="P21" s="150">
        <v>0</v>
      </c>
      <c r="Q21" s="151">
        <v>-0.5</v>
      </c>
      <c r="R21" s="149">
        <v>99.9</v>
      </c>
      <c r="S21" s="150">
        <v>0.1</v>
      </c>
      <c r="T21" s="151">
        <v>-0.4</v>
      </c>
      <c r="U21" s="149">
        <v>97.1</v>
      </c>
      <c r="V21" s="150">
        <v>0</v>
      </c>
      <c r="W21" s="151">
        <v>-1.1</v>
      </c>
      <c r="X21" s="149">
        <v>83.8</v>
      </c>
      <c r="Y21" s="150">
        <v>-0.6</v>
      </c>
      <c r="Z21" s="151">
        <v>-4.4</v>
      </c>
      <c r="AA21" s="153" t="s">
        <v>120</v>
      </c>
    </row>
    <row r="22" spans="1:27" s="154" customFormat="1" ht="18.75" customHeight="1">
      <c r="A22" s="147"/>
      <c r="B22" s="148" t="s">
        <v>121</v>
      </c>
      <c r="C22" s="149">
        <v>97.8</v>
      </c>
      <c r="D22" s="150">
        <v>0.4</v>
      </c>
      <c r="E22" s="151">
        <v>-0.3</v>
      </c>
      <c r="F22" s="149">
        <v>97.8</v>
      </c>
      <c r="G22" s="150">
        <v>0.7000000000000028</v>
      </c>
      <c r="H22" s="151">
        <v>-0.29999999999999716</v>
      </c>
      <c r="I22" s="149">
        <v>97</v>
      </c>
      <c r="J22" s="150">
        <v>-1</v>
      </c>
      <c r="K22" s="151">
        <v>-0.7</v>
      </c>
      <c r="L22" s="149">
        <v>99.2</v>
      </c>
      <c r="M22" s="152">
        <v>-2.6</v>
      </c>
      <c r="N22" s="151">
        <v>3.8</v>
      </c>
      <c r="O22" s="149">
        <v>102.8</v>
      </c>
      <c r="P22" s="150">
        <v>2</v>
      </c>
      <c r="Q22" s="151">
        <v>1.5</v>
      </c>
      <c r="R22" s="149">
        <v>100.8</v>
      </c>
      <c r="S22" s="150">
        <v>0.9</v>
      </c>
      <c r="T22" s="151">
        <v>0.5</v>
      </c>
      <c r="U22" s="149">
        <v>97.7</v>
      </c>
      <c r="V22" s="150">
        <v>0.6000000000000085</v>
      </c>
      <c r="W22" s="151">
        <v>-0.5</v>
      </c>
      <c r="X22" s="149">
        <v>83.5</v>
      </c>
      <c r="Y22" s="150">
        <v>-0.3</v>
      </c>
      <c r="Z22" s="151">
        <v>-4</v>
      </c>
      <c r="AA22" s="153" t="s">
        <v>121</v>
      </c>
    </row>
    <row r="23" spans="1:27" ht="18.75" customHeight="1">
      <c r="A23" s="155"/>
      <c r="B23" s="156" t="s">
        <v>122</v>
      </c>
      <c r="C23" s="157">
        <v>97.7</v>
      </c>
      <c r="D23" s="158">
        <v>-0.1</v>
      </c>
      <c r="E23" s="159">
        <v>-0.5</v>
      </c>
      <c r="F23" s="157">
        <v>97.6</v>
      </c>
      <c r="G23" s="158">
        <v>-0.20000000000000284</v>
      </c>
      <c r="H23" s="159">
        <v>-0.6000000000000085</v>
      </c>
      <c r="I23" s="157">
        <v>97.8</v>
      </c>
      <c r="J23" s="158">
        <v>0.8</v>
      </c>
      <c r="K23" s="159">
        <v>-0.2</v>
      </c>
      <c r="L23" s="157">
        <v>101</v>
      </c>
      <c r="M23" s="160">
        <v>1.9</v>
      </c>
      <c r="N23" s="159">
        <v>3.6</v>
      </c>
      <c r="O23" s="157">
        <v>100.9</v>
      </c>
      <c r="P23" s="158">
        <v>-1.8</v>
      </c>
      <c r="Q23" s="159">
        <v>-0.2</v>
      </c>
      <c r="R23" s="157">
        <v>100</v>
      </c>
      <c r="S23" s="158">
        <v>-0.7</v>
      </c>
      <c r="T23" s="159">
        <v>-0.1</v>
      </c>
      <c r="U23" s="157">
        <v>97.8</v>
      </c>
      <c r="V23" s="158">
        <v>0.09999999999999432</v>
      </c>
      <c r="W23" s="159">
        <v>-0.4000000000000057</v>
      </c>
      <c r="X23" s="157">
        <v>83.5</v>
      </c>
      <c r="Y23" s="158">
        <v>-0.1</v>
      </c>
      <c r="Z23" s="159">
        <v>-4.2</v>
      </c>
      <c r="AA23" s="161" t="s">
        <v>122</v>
      </c>
    </row>
    <row r="24" spans="1:27" ht="18.75" customHeight="1">
      <c r="A24" s="147"/>
      <c r="B24" s="148" t="s">
        <v>123</v>
      </c>
      <c r="C24" s="149">
        <v>97.5</v>
      </c>
      <c r="D24" s="150">
        <v>-0.2</v>
      </c>
      <c r="E24" s="151">
        <v>-0.9</v>
      </c>
      <c r="F24" s="149">
        <v>97.6</v>
      </c>
      <c r="G24" s="150">
        <v>0</v>
      </c>
      <c r="H24" s="151">
        <v>-0.6000000000000085</v>
      </c>
      <c r="I24" s="149">
        <v>96.9</v>
      </c>
      <c r="J24" s="150">
        <v>-0.9</v>
      </c>
      <c r="K24" s="151">
        <v>-1.4</v>
      </c>
      <c r="L24" s="149">
        <v>96.3</v>
      </c>
      <c r="M24" s="152">
        <v>-4.7</v>
      </c>
      <c r="N24" s="151">
        <v>-4.3</v>
      </c>
      <c r="O24" s="149">
        <v>101</v>
      </c>
      <c r="P24" s="150">
        <v>0.1</v>
      </c>
      <c r="Q24" s="151">
        <v>-0.1</v>
      </c>
      <c r="R24" s="149">
        <v>100.1</v>
      </c>
      <c r="S24" s="150">
        <v>0</v>
      </c>
      <c r="T24" s="151">
        <v>-0.1</v>
      </c>
      <c r="U24" s="149">
        <v>97.8</v>
      </c>
      <c r="V24" s="150">
        <v>0</v>
      </c>
      <c r="W24" s="151">
        <v>-0.5</v>
      </c>
      <c r="X24" s="149">
        <v>82.9</v>
      </c>
      <c r="Y24" s="150">
        <v>-0.7</v>
      </c>
      <c r="Z24" s="151">
        <v>-4.5</v>
      </c>
      <c r="AA24" s="153" t="s">
        <v>123</v>
      </c>
    </row>
    <row r="25" spans="1:27" ht="18.75" customHeight="1">
      <c r="A25" s="147"/>
      <c r="B25" s="148" t="s">
        <v>124</v>
      </c>
      <c r="C25" s="149">
        <v>97.4</v>
      </c>
      <c r="D25" s="150">
        <v>-0.1</v>
      </c>
      <c r="E25" s="151">
        <v>-0.6</v>
      </c>
      <c r="F25" s="149">
        <v>97.6</v>
      </c>
      <c r="G25" s="150">
        <v>0</v>
      </c>
      <c r="H25" s="151">
        <v>-0.4000000000000057</v>
      </c>
      <c r="I25" s="149">
        <v>96.8</v>
      </c>
      <c r="J25" s="150">
        <v>-0.2</v>
      </c>
      <c r="K25" s="151">
        <v>-0.8</v>
      </c>
      <c r="L25" s="149">
        <v>95</v>
      </c>
      <c r="M25" s="152">
        <v>-1.3</v>
      </c>
      <c r="N25" s="151">
        <v>-1.3</v>
      </c>
      <c r="O25" s="149">
        <v>100.9</v>
      </c>
      <c r="P25" s="150">
        <v>-0.1</v>
      </c>
      <c r="Q25" s="151">
        <v>0</v>
      </c>
      <c r="R25" s="149">
        <v>100</v>
      </c>
      <c r="S25" s="150">
        <v>-0.1</v>
      </c>
      <c r="T25" s="151">
        <v>-0.1</v>
      </c>
      <c r="U25" s="149">
        <v>97.7</v>
      </c>
      <c r="V25" s="150">
        <v>-0.09999999999999432</v>
      </c>
      <c r="W25" s="151">
        <v>-0.7999999999999972</v>
      </c>
      <c r="X25" s="149">
        <v>82.7</v>
      </c>
      <c r="Y25" s="150">
        <v>-0.2</v>
      </c>
      <c r="Z25" s="151">
        <v>-4.1</v>
      </c>
      <c r="AA25" s="153" t="s">
        <v>124</v>
      </c>
    </row>
    <row r="26" spans="1:27" ht="18.75" customHeight="1">
      <c r="A26" s="147"/>
      <c r="B26" s="148" t="s">
        <v>125</v>
      </c>
      <c r="C26" s="149">
        <v>97.6</v>
      </c>
      <c r="D26" s="150">
        <v>0.2</v>
      </c>
      <c r="E26" s="151">
        <v>-0.5</v>
      </c>
      <c r="F26" s="149">
        <v>97.8</v>
      </c>
      <c r="G26" s="150">
        <v>0.20000000000000284</v>
      </c>
      <c r="H26" s="151">
        <v>-0.29999999999999716</v>
      </c>
      <c r="I26" s="149">
        <v>96.8</v>
      </c>
      <c r="J26" s="150">
        <v>0</v>
      </c>
      <c r="K26" s="151">
        <v>-0.8</v>
      </c>
      <c r="L26" s="149">
        <v>94.1</v>
      </c>
      <c r="M26" s="152">
        <v>-0.9</v>
      </c>
      <c r="N26" s="151">
        <v>-2.3</v>
      </c>
      <c r="O26" s="149">
        <v>100.8</v>
      </c>
      <c r="P26" s="150">
        <v>-0.1</v>
      </c>
      <c r="Q26" s="151">
        <v>-0.2</v>
      </c>
      <c r="R26" s="149">
        <v>100</v>
      </c>
      <c r="S26" s="150">
        <v>0</v>
      </c>
      <c r="T26" s="151">
        <v>-0.1</v>
      </c>
      <c r="U26" s="149">
        <v>97.9</v>
      </c>
      <c r="V26" s="150">
        <v>0.20000000000000284</v>
      </c>
      <c r="W26" s="151">
        <v>-0.5999999999999943</v>
      </c>
      <c r="X26" s="149">
        <v>82.2</v>
      </c>
      <c r="Y26" s="150">
        <v>-0.6</v>
      </c>
      <c r="Z26" s="151">
        <v>-4.4</v>
      </c>
      <c r="AA26" s="153" t="s">
        <v>125</v>
      </c>
    </row>
    <row r="27" spans="1:27" ht="18.75" customHeight="1">
      <c r="A27" s="162"/>
      <c r="B27" s="148" t="s">
        <v>126</v>
      </c>
      <c r="C27" s="149">
        <v>97.7</v>
      </c>
      <c r="D27" s="150">
        <v>0.1</v>
      </c>
      <c r="E27" s="151">
        <v>-0.6</v>
      </c>
      <c r="F27" s="149">
        <v>97.9</v>
      </c>
      <c r="G27" s="150">
        <v>0.09999999999999432</v>
      </c>
      <c r="H27" s="151">
        <v>-0.4000000000000057</v>
      </c>
      <c r="I27" s="149">
        <v>96.9</v>
      </c>
      <c r="J27" s="150">
        <v>0.2</v>
      </c>
      <c r="K27" s="151">
        <v>-0.7</v>
      </c>
      <c r="L27" s="149">
        <v>95.8</v>
      </c>
      <c r="M27" s="152">
        <v>1.8</v>
      </c>
      <c r="N27" s="151">
        <v>-1.9</v>
      </c>
      <c r="O27" s="149">
        <v>100.7</v>
      </c>
      <c r="P27" s="150">
        <v>-0.1</v>
      </c>
      <c r="Q27" s="151">
        <v>-0.2</v>
      </c>
      <c r="R27" s="149">
        <v>99.9</v>
      </c>
      <c r="S27" s="150">
        <v>0</v>
      </c>
      <c r="T27" s="151">
        <v>-0.1</v>
      </c>
      <c r="U27" s="149">
        <v>98</v>
      </c>
      <c r="V27" s="150">
        <v>0.09999999999999432</v>
      </c>
      <c r="W27" s="151">
        <v>-0.7999999999999972</v>
      </c>
      <c r="X27" s="149">
        <v>81.9</v>
      </c>
      <c r="Y27" s="150">
        <v>-0.4</v>
      </c>
      <c r="Z27" s="151">
        <v>-4.7</v>
      </c>
      <c r="AA27" s="153" t="s">
        <v>126</v>
      </c>
    </row>
    <row r="28" spans="1:27" ht="18.75" customHeight="1">
      <c r="A28" s="162"/>
      <c r="B28" s="148" t="s">
        <v>127</v>
      </c>
      <c r="C28" s="149">
        <v>97.6</v>
      </c>
      <c r="D28" s="150">
        <v>-0.1</v>
      </c>
      <c r="E28" s="151">
        <v>-1.1</v>
      </c>
      <c r="F28" s="149">
        <v>97.8</v>
      </c>
      <c r="G28" s="150">
        <v>-0.09999999999999432</v>
      </c>
      <c r="H28" s="151">
        <v>-0.4000000000000057</v>
      </c>
      <c r="I28" s="149">
        <v>96.7</v>
      </c>
      <c r="J28" s="150">
        <v>-0.2</v>
      </c>
      <c r="K28" s="151">
        <v>-2.9</v>
      </c>
      <c r="L28" s="149">
        <v>94.9</v>
      </c>
      <c r="M28" s="152">
        <v>-1</v>
      </c>
      <c r="N28" s="151">
        <v>-13.4</v>
      </c>
      <c r="O28" s="149">
        <v>100.6</v>
      </c>
      <c r="P28" s="150">
        <v>0</v>
      </c>
      <c r="Q28" s="151">
        <v>-0.3</v>
      </c>
      <c r="R28" s="149">
        <v>99.9</v>
      </c>
      <c r="S28" s="150">
        <v>0</v>
      </c>
      <c r="T28" s="151">
        <v>-0.1</v>
      </c>
      <c r="U28" s="149">
        <v>98.7</v>
      </c>
      <c r="V28" s="150">
        <v>0.7000000000000028</v>
      </c>
      <c r="W28" s="151">
        <v>0.20000000000000284</v>
      </c>
      <c r="X28" s="149">
        <v>81.3</v>
      </c>
      <c r="Y28" s="150">
        <v>-0.8</v>
      </c>
      <c r="Z28" s="151">
        <v>-5.5</v>
      </c>
      <c r="AA28" s="153" t="s">
        <v>127</v>
      </c>
    </row>
    <row r="29" spans="1:27" ht="18.75" customHeight="1">
      <c r="A29" s="147"/>
      <c r="B29" s="148" t="s">
        <v>128</v>
      </c>
      <c r="C29" s="149">
        <v>97.4</v>
      </c>
      <c r="D29" s="150">
        <v>-0.2</v>
      </c>
      <c r="E29" s="151">
        <v>-1.1</v>
      </c>
      <c r="F29" s="149">
        <v>97.7</v>
      </c>
      <c r="G29" s="150">
        <v>-0.10000000000000853</v>
      </c>
      <c r="H29" s="151">
        <v>-0.20000000000001705</v>
      </c>
      <c r="I29" s="149">
        <v>96.2</v>
      </c>
      <c r="J29" s="150">
        <v>-0.5</v>
      </c>
      <c r="K29" s="151">
        <v>-3.3</v>
      </c>
      <c r="L29" s="149">
        <v>92.6</v>
      </c>
      <c r="M29" s="152">
        <v>-2.3</v>
      </c>
      <c r="N29" s="151">
        <v>-16.5</v>
      </c>
      <c r="O29" s="149">
        <v>100.8</v>
      </c>
      <c r="P29" s="150">
        <v>0.2</v>
      </c>
      <c r="Q29" s="151">
        <v>-0.1</v>
      </c>
      <c r="R29" s="149">
        <v>100</v>
      </c>
      <c r="S29" s="150">
        <v>0.1</v>
      </c>
      <c r="T29" s="151">
        <v>0</v>
      </c>
      <c r="U29" s="149">
        <v>98.8</v>
      </c>
      <c r="V29" s="150">
        <v>0.09999999999999432</v>
      </c>
      <c r="W29" s="151">
        <v>0.20000000000000284</v>
      </c>
      <c r="X29" s="149">
        <v>81.4</v>
      </c>
      <c r="Y29" s="150">
        <v>0.2</v>
      </c>
      <c r="Z29" s="151">
        <v>-4.9</v>
      </c>
      <c r="AA29" s="153" t="s">
        <v>128</v>
      </c>
    </row>
    <row r="30" spans="1:27" ht="18.75" customHeight="1">
      <c r="A30" s="163"/>
      <c r="B30" s="148" t="s">
        <v>129</v>
      </c>
      <c r="C30" s="164">
        <v>97.4</v>
      </c>
      <c r="D30" s="165">
        <v>0.1</v>
      </c>
      <c r="E30" s="166">
        <v>-0.5</v>
      </c>
      <c r="F30" s="164">
        <v>97.8</v>
      </c>
      <c r="G30" s="165">
        <v>0.10000000000000853</v>
      </c>
      <c r="H30" s="166">
        <v>-0.10000000000000853</v>
      </c>
      <c r="I30" s="164">
        <v>96.2</v>
      </c>
      <c r="J30" s="165">
        <v>0.1</v>
      </c>
      <c r="K30" s="166">
        <v>-1.5</v>
      </c>
      <c r="L30" s="164">
        <v>92.5</v>
      </c>
      <c r="M30" s="167">
        <v>-0.2</v>
      </c>
      <c r="N30" s="166">
        <v>-6.1</v>
      </c>
      <c r="O30" s="164">
        <v>100.8</v>
      </c>
      <c r="P30" s="165">
        <v>0</v>
      </c>
      <c r="Q30" s="166">
        <v>-0.2</v>
      </c>
      <c r="R30" s="164">
        <v>100</v>
      </c>
      <c r="S30" s="165">
        <v>0</v>
      </c>
      <c r="T30" s="166">
        <v>-0.1</v>
      </c>
      <c r="U30" s="164">
        <v>98.9</v>
      </c>
      <c r="V30" s="165">
        <v>0.10000000000000853</v>
      </c>
      <c r="W30" s="166">
        <v>0.10000000000000853</v>
      </c>
      <c r="X30" s="164">
        <v>80.6</v>
      </c>
      <c r="Y30" s="165">
        <v>-1</v>
      </c>
      <c r="Z30" s="166">
        <v>-5.3</v>
      </c>
      <c r="AA30" s="153" t="s">
        <v>129</v>
      </c>
    </row>
    <row r="31" spans="1:27" ht="18.75" customHeight="1">
      <c r="A31" s="147" t="s">
        <v>130</v>
      </c>
      <c r="B31" s="141" t="s">
        <v>118</v>
      </c>
      <c r="C31" s="142">
        <v>97.8</v>
      </c>
      <c r="D31" s="143">
        <v>0.4</v>
      </c>
      <c r="E31" s="144">
        <v>0.6</v>
      </c>
      <c r="F31" s="142">
        <v>97.4</v>
      </c>
      <c r="G31" s="143">
        <v>-0.4000000000000057</v>
      </c>
      <c r="H31" s="144">
        <v>0.4999999999999858</v>
      </c>
      <c r="I31" s="142">
        <v>98.7</v>
      </c>
      <c r="J31" s="143">
        <v>2.6</v>
      </c>
      <c r="K31" s="144">
        <v>0.5</v>
      </c>
      <c r="L31" s="142">
        <v>107.9</v>
      </c>
      <c r="M31" s="145">
        <v>16.7</v>
      </c>
      <c r="N31" s="144">
        <v>4.7</v>
      </c>
      <c r="O31" s="142">
        <v>100.8</v>
      </c>
      <c r="P31" s="143">
        <v>0.1</v>
      </c>
      <c r="Q31" s="144">
        <v>-0.1</v>
      </c>
      <c r="R31" s="142">
        <v>100</v>
      </c>
      <c r="S31" s="143">
        <v>0</v>
      </c>
      <c r="T31" s="144">
        <v>0</v>
      </c>
      <c r="U31" s="142">
        <v>100.4</v>
      </c>
      <c r="V31" s="143">
        <v>1.5</v>
      </c>
      <c r="W31" s="144">
        <v>3.2</v>
      </c>
      <c r="X31" s="142">
        <v>80.7</v>
      </c>
      <c r="Y31" s="143">
        <v>0.1</v>
      </c>
      <c r="Z31" s="144">
        <v>-4.2</v>
      </c>
      <c r="AA31" s="146" t="s">
        <v>118</v>
      </c>
    </row>
    <row r="32" spans="1:27" ht="18.75" customHeight="1">
      <c r="A32" s="168"/>
      <c r="B32" s="148" t="s">
        <v>119</v>
      </c>
      <c r="C32" s="149">
        <v>97.5</v>
      </c>
      <c r="D32" s="150">
        <v>-0.3</v>
      </c>
      <c r="E32" s="151">
        <v>0.5</v>
      </c>
      <c r="F32" s="149">
        <v>97.3</v>
      </c>
      <c r="G32" s="150">
        <v>-0.1</v>
      </c>
      <c r="H32" s="151">
        <v>0.5</v>
      </c>
      <c r="I32" s="149">
        <v>98</v>
      </c>
      <c r="J32" s="150">
        <v>-0.7</v>
      </c>
      <c r="K32" s="151">
        <v>0.1</v>
      </c>
      <c r="L32" s="149">
        <v>102.3</v>
      </c>
      <c r="M32" s="152">
        <v>-5.2</v>
      </c>
      <c r="N32" s="151">
        <v>0.9</v>
      </c>
      <c r="O32" s="149">
        <v>101</v>
      </c>
      <c r="P32" s="150">
        <v>0.2</v>
      </c>
      <c r="Q32" s="151">
        <v>0.1</v>
      </c>
      <c r="R32" s="149">
        <v>100.1</v>
      </c>
      <c r="S32" s="150">
        <v>0.1</v>
      </c>
      <c r="T32" s="151">
        <v>0.1</v>
      </c>
      <c r="U32" s="149">
        <v>100.8</v>
      </c>
      <c r="V32" s="150">
        <v>0.4</v>
      </c>
      <c r="W32" s="151">
        <v>3.7</v>
      </c>
      <c r="X32" s="149">
        <v>80.1</v>
      </c>
      <c r="Y32" s="150">
        <v>-0.7</v>
      </c>
      <c r="Z32" s="151">
        <v>-5</v>
      </c>
      <c r="AA32" s="153" t="s">
        <v>119</v>
      </c>
    </row>
    <row r="33" spans="1:27" s="169" customFormat="1" ht="18.75" customHeight="1">
      <c r="A33" s="168"/>
      <c r="B33" s="148" t="s">
        <v>120</v>
      </c>
      <c r="C33" s="149">
        <v>97.6</v>
      </c>
      <c r="D33" s="150">
        <v>0.1</v>
      </c>
      <c r="E33" s="151">
        <v>0.3</v>
      </c>
      <c r="F33" s="149">
        <v>97.5</v>
      </c>
      <c r="G33" s="150">
        <v>0.2</v>
      </c>
      <c r="H33" s="151">
        <v>0.4</v>
      </c>
      <c r="I33" s="149">
        <v>97.4</v>
      </c>
      <c r="J33" s="150">
        <v>-0.7</v>
      </c>
      <c r="K33" s="151">
        <v>-0.7</v>
      </c>
      <c r="L33" s="149">
        <v>98.8</v>
      </c>
      <c r="M33" s="152">
        <v>-3.5</v>
      </c>
      <c r="N33" s="151">
        <v>-3</v>
      </c>
      <c r="O33" s="149">
        <v>101</v>
      </c>
      <c r="P33" s="150">
        <v>0</v>
      </c>
      <c r="Q33" s="151">
        <v>0.2</v>
      </c>
      <c r="R33" s="149">
        <v>100</v>
      </c>
      <c r="S33" s="150">
        <v>-0.1</v>
      </c>
      <c r="T33" s="151">
        <v>0.1</v>
      </c>
      <c r="U33" s="149">
        <v>100.9</v>
      </c>
      <c r="V33" s="150">
        <v>0.1</v>
      </c>
      <c r="W33" s="151">
        <v>3.8</v>
      </c>
      <c r="X33" s="149">
        <v>79.8</v>
      </c>
      <c r="Y33" s="150">
        <v>-0.4</v>
      </c>
      <c r="Z33" s="151">
        <v>-4.7</v>
      </c>
      <c r="AA33" s="153" t="s">
        <v>120</v>
      </c>
    </row>
    <row r="34" spans="1:27" s="170" customFormat="1" ht="18.75" customHeight="1">
      <c r="A34" s="168"/>
      <c r="B34" s="148" t="s">
        <v>121</v>
      </c>
      <c r="C34" s="149">
        <v>97.8</v>
      </c>
      <c r="D34" s="150">
        <v>0.2</v>
      </c>
      <c r="E34" s="151">
        <v>0</v>
      </c>
      <c r="F34" s="149">
        <v>97.6</v>
      </c>
      <c r="G34" s="150">
        <v>0.1</v>
      </c>
      <c r="H34" s="151">
        <v>-0.2</v>
      </c>
      <c r="I34" s="149">
        <v>97.7</v>
      </c>
      <c r="J34" s="150">
        <v>0.4</v>
      </c>
      <c r="K34" s="151">
        <v>0.7</v>
      </c>
      <c r="L34" s="149">
        <v>102.2</v>
      </c>
      <c r="M34" s="152">
        <v>3.5</v>
      </c>
      <c r="N34" s="151">
        <v>3.1</v>
      </c>
      <c r="O34" s="149">
        <v>101</v>
      </c>
      <c r="P34" s="150">
        <v>0</v>
      </c>
      <c r="Q34" s="151">
        <v>-1.8</v>
      </c>
      <c r="R34" s="149">
        <v>100</v>
      </c>
      <c r="S34" s="150">
        <v>0</v>
      </c>
      <c r="T34" s="151">
        <v>-0.8</v>
      </c>
      <c r="U34" s="149">
        <v>100.4</v>
      </c>
      <c r="V34" s="150">
        <v>-0.5</v>
      </c>
      <c r="W34" s="151">
        <v>2.7</v>
      </c>
      <c r="X34" s="149">
        <v>80.3</v>
      </c>
      <c r="Y34" s="150">
        <v>0.6</v>
      </c>
      <c r="Z34" s="151">
        <v>-3.8</v>
      </c>
      <c r="AA34" s="153" t="s">
        <v>121</v>
      </c>
    </row>
    <row r="35" spans="1:27" s="169" customFormat="1" ht="18.75" customHeight="1">
      <c r="A35" s="171" t="s">
        <v>131</v>
      </c>
      <c r="B35" s="156" t="s">
        <v>122</v>
      </c>
      <c r="C35" s="157">
        <v>98.4</v>
      </c>
      <c r="D35" s="158">
        <v>0.6</v>
      </c>
      <c r="E35" s="159">
        <v>0.7</v>
      </c>
      <c r="F35" s="157">
        <v>98</v>
      </c>
      <c r="G35" s="158">
        <v>0.4</v>
      </c>
      <c r="H35" s="159">
        <v>0.4</v>
      </c>
      <c r="I35" s="157">
        <v>98.4</v>
      </c>
      <c r="J35" s="158">
        <v>0.7</v>
      </c>
      <c r="K35" s="159">
        <v>0.6</v>
      </c>
      <c r="L35" s="157">
        <v>106.6</v>
      </c>
      <c r="M35" s="160">
        <v>4.2</v>
      </c>
      <c r="N35" s="159">
        <v>5.5</v>
      </c>
      <c r="O35" s="157">
        <v>101.4</v>
      </c>
      <c r="P35" s="158">
        <v>0.4</v>
      </c>
      <c r="Q35" s="159">
        <v>0.5</v>
      </c>
      <c r="R35" s="157">
        <v>100.4</v>
      </c>
      <c r="S35" s="158">
        <v>0.4</v>
      </c>
      <c r="T35" s="159">
        <v>0.3</v>
      </c>
      <c r="U35" s="157">
        <v>100.5</v>
      </c>
      <c r="V35" s="158">
        <v>0.1</v>
      </c>
      <c r="W35" s="159">
        <v>2.7</v>
      </c>
      <c r="X35" s="157">
        <v>79.9</v>
      </c>
      <c r="Y35" s="158">
        <v>-0.5</v>
      </c>
      <c r="Z35" s="159">
        <v>-4.2</v>
      </c>
      <c r="AA35" s="161" t="s">
        <v>122</v>
      </c>
    </row>
    <row r="36" spans="1:27" s="169" customFormat="1" ht="18.75" customHeight="1">
      <c r="A36" s="172"/>
      <c r="B36" s="148" t="s">
        <v>123</v>
      </c>
      <c r="C36" s="149"/>
      <c r="D36" s="150"/>
      <c r="E36" s="151"/>
      <c r="F36" s="149"/>
      <c r="G36" s="150"/>
      <c r="H36" s="151"/>
      <c r="I36" s="149"/>
      <c r="J36" s="150"/>
      <c r="K36" s="151"/>
      <c r="L36" s="149"/>
      <c r="M36" s="152"/>
      <c r="N36" s="151"/>
      <c r="O36" s="149"/>
      <c r="P36" s="150"/>
      <c r="Q36" s="151"/>
      <c r="R36" s="149"/>
      <c r="S36" s="150"/>
      <c r="T36" s="151"/>
      <c r="U36" s="149"/>
      <c r="V36" s="150"/>
      <c r="W36" s="151"/>
      <c r="X36" s="149"/>
      <c r="Y36" s="150"/>
      <c r="Z36" s="151"/>
      <c r="AA36" s="153" t="s">
        <v>123</v>
      </c>
    </row>
    <row r="37" spans="1:27" s="169" customFormat="1" ht="18.75" customHeight="1">
      <c r="A37" s="172"/>
      <c r="B37" s="148" t="s">
        <v>124</v>
      </c>
      <c r="C37" s="149"/>
      <c r="D37" s="150"/>
      <c r="E37" s="151"/>
      <c r="F37" s="149"/>
      <c r="G37" s="150"/>
      <c r="H37" s="151"/>
      <c r="I37" s="149"/>
      <c r="J37" s="150"/>
      <c r="K37" s="151"/>
      <c r="L37" s="149"/>
      <c r="M37" s="152"/>
      <c r="N37" s="151"/>
      <c r="O37" s="149"/>
      <c r="P37" s="150"/>
      <c r="Q37" s="151"/>
      <c r="R37" s="149"/>
      <c r="S37" s="150"/>
      <c r="T37" s="151"/>
      <c r="U37" s="149"/>
      <c r="V37" s="150"/>
      <c r="W37" s="151"/>
      <c r="X37" s="149"/>
      <c r="Y37" s="150"/>
      <c r="Z37" s="151"/>
      <c r="AA37" s="153" t="s">
        <v>124</v>
      </c>
    </row>
    <row r="38" spans="1:27" s="169" customFormat="1" ht="18.75" customHeight="1">
      <c r="A38" s="172"/>
      <c r="B38" s="148" t="s">
        <v>125</v>
      </c>
      <c r="C38" s="149"/>
      <c r="D38" s="150"/>
      <c r="E38" s="151"/>
      <c r="F38" s="149"/>
      <c r="G38" s="150"/>
      <c r="H38" s="151"/>
      <c r="I38" s="149"/>
      <c r="J38" s="150"/>
      <c r="K38" s="151"/>
      <c r="L38" s="149"/>
      <c r="M38" s="152"/>
      <c r="N38" s="151"/>
      <c r="O38" s="149"/>
      <c r="P38" s="150"/>
      <c r="Q38" s="151"/>
      <c r="R38" s="149"/>
      <c r="S38" s="150"/>
      <c r="T38" s="151"/>
      <c r="U38" s="149"/>
      <c r="V38" s="150"/>
      <c r="W38" s="151"/>
      <c r="X38" s="149"/>
      <c r="Y38" s="150"/>
      <c r="Z38" s="151"/>
      <c r="AA38" s="153" t="s">
        <v>125</v>
      </c>
    </row>
    <row r="39" spans="1:27" s="169" customFormat="1" ht="18.75" customHeight="1">
      <c r="A39" s="172"/>
      <c r="B39" s="148" t="s">
        <v>126</v>
      </c>
      <c r="C39" s="149"/>
      <c r="D39" s="150"/>
      <c r="E39" s="151"/>
      <c r="F39" s="149"/>
      <c r="G39" s="150"/>
      <c r="H39" s="151"/>
      <c r="I39" s="149"/>
      <c r="J39" s="150"/>
      <c r="K39" s="151"/>
      <c r="L39" s="149"/>
      <c r="M39" s="152"/>
      <c r="N39" s="151"/>
      <c r="O39" s="149"/>
      <c r="P39" s="150"/>
      <c r="Q39" s="151"/>
      <c r="R39" s="149"/>
      <c r="S39" s="150"/>
      <c r="T39" s="151"/>
      <c r="U39" s="149"/>
      <c r="V39" s="150"/>
      <c r="W39" s="151"/>
      <c r="X39" s="149"/>
      <c r="Y39" s="150"/>
      <c r="Z39" s="151"/>
      <c r="AA39" s="153" t="s">
        <v>126</v>
      </c>
    </row>
    <row r="40" spans="1:27" s="169" customFormat="1" ht="18.75" customHeight="1">
      <c r="A40" s="172"/>
      <c r="B40" s="148" t="s">
        <v>127</v>
      </c>
      <c r="C40" s="149"/>
      <c r="D40" s="150"/>
      <c r="E40" s="151"/>
      <c r="F40" s="149"/>
      <c r="G40" s="150"/>
      <c r="H40" s="151"/>
      <c r="I40" s="149"/>
      <c r="J40" s="150"/>
      <c r="K40" s="151"/>
      <c r="L40" s="149"/>
      <c r="M40" s="152"/>
      <c r="N40" s="151"/>
      <c r="O40" s="149"/>
      <c r="P40" s="150"/>
      <c r="Q40" s="151"/>
      <c r="R40" s="149"/>
      <c r="S40" s="150"/>
      <c r="T40" s="151"/>
      <c r="U40" s="149"/>
      <c r="V40" s="150"/>
      <c r="W40" s="151"/>
      <c r="X40" s="149"/>
      <c r="Y40" s="150"/>
      <c r="Z40" s="151"/>
      <c r="AA40" s="153" t="s">
        <v>127</v>
      </c>
    </row>
    <row r="41" spans="1:27" s="169" customFormat="1" ht="18.75" customHeight="1">
      <c r="A41" s="172"/>
      <c r="B41" s="148" t="s">
        <v>128</v>
      </c>
      <c r="C41" s="149"/>
      <c r="D41" s="150"/>
      <c r="E41" s="151"/>
      <c r="F41" s="149"/>
      <c r="G41" s="150"/>
      <c r="H41" s="151"/>
      <c r="I41" s="149"/>
      <c r="J41" s="150"/>
      <c r="K41" s="151"/>
      <c r="L41" s="149"/>
      <c r="M41" s="152"/>
      <c r="N41" s="151"/>
      <c r="O41" s="149"/>
      <c r="P41" s="150"/>
      <c r="Q41" s="151"/>
      <c r="R41" s="149"/>
      <c r="S41" s="150"/>
      <c r="T41" s="151"/>
      <c r="U41" s="149"/>
      <c r="V41" s="150"/>
      <c r="W41" s="151"/>
      <c r="X41" s="149"/>
      <c r="Y41" s="150"/>
      <c r="Z41" s="151"/>
      <c r="AA41" s="153" t="s">
        <v>128</v>
      </c>
    </row>
    <row r="42" spans="1:27" s="169" customFormat="1" ht="18.75" customHeight="1">
      <c r="A42" s="173"/>
      <c r="B42" s="174" t="s">
        <v>129</v>
      </c>
      <c r="C42" s="164"/>
      <c r="D42" s="165"/>
      <c r="E42" s="166"/>
      <c r="F42" s="164"/>
      <c r="G42" s="165"/>
      <c r="H42" s="166"/>
      <c r="I42" s="164"/>
      <c r="J42" s="165"/>
      <c r="K42" s="166"/>
      <c r="L42" s="164"/>
      <c r="M42" s="167"/>
      <c r="N42" s="166"/>
      <c r="O42" s="164"/>
      <c r="P42" s="165"/>
      <c r="Q42" s="166"/>
      <c r="R42" s="164"/>
      <c r="S42" s="165"/>
      <c r="T42" s="166"/>
      <c r="U42" s="164"/>
      <c r="V42" s="165"/>
      <c r="W42" s="166"/>
      <c r="X42" s="164"/>
      <c r="Y42" s="165"/>
      <c r="Z42" s="166"/>
      <c r="AA42" s="175" t="s">
        <v>129</v>
      </c>
    </row>
    <row r="43" spans="9:23" ht="13.5">
      <c r="I43" s="176"/>
      <c r="U43" s="177"/>
      <c r="V43" s="177" t="s">
        <v>132</v>
      </c>
      <c r="W43" s="177"/>
    </row>
  </sheetData>
  <mergeCells count="43">
    <mergeCell ref="A14:B14"/>
    <mergeCell ref="A15:B15"/>
    <mergeCell ref="A16:B16"/>
    <mergeCell ref="A18:B18"/>
    <mergeCell ref="A17:B17"/>
    <mergeCell ref="A10:B10"/>
    <mergeCell ref="A11:B11"/>
    <mergeCell ref="A12:B12"/>
    <mergeCell ref="A13:B13"/>
    <mergeCell ref="U5:U7"/>
    <mergeCell ref="V5:W5"/>
    <mergeCell ref="X5:X7"/>
    <mergeCell ref="Y5:Z5"/>
    <mergeCell ref="V6:V7"/>
    <mergeCell ref="Y6:Y7"/>
    <mergeCell ref="O5:O7"/>
    <mergeCell ref="P5:Q5"/>
    <mergeCell ref="R5:R7"/>
    <mergeCell ref="S5:T5"/>
    <mergeCell ref="P6:P7"/>
    <mergeCell ref="S6:S7"/>
    <mergeCell ref="I5:I7"/>
    <mergeCell ref="J5:K5"/>
    <mergeCell ref="L5:L7"/>
    <mergeCell ref="M5:N5"/>
    <mergeCell ref="J6:J7"/>
    <mergeCell ref="M6:M7"/>
    <mergeCell ref="F5:F7"/>
    <mergeCell ref="G5:H5"/>
    <mergeCell ref="D6:D7"/>
    <mergeCell ref="G6:G7"/>
    <mergeCell ref="C5:C7"/>
    <mergeCell ref="D5:E5"/>
    <mergeCell ref="A8:B8"/>
    <mergeCell ref="A9:B9"/>
    <mergeCell ref="U3:W3"/>
    <mergeCell ref="R4:T4"/>
    <mergeCell ref="C3:E3"/>
    <mergeCell ref="I3:K3"/>
    <mergeCell ref="L3:N3"/>
    <mergeCell ref="F4:H4"/>
    <mergeCell ref="C4:E4"/>
    <mergeCell ref="L4:N4"/>
  </mergeCells>
  <printOptions/>
  <pageMargins left="0.4330708661417323" right="0.31496062992125984" top="0.5905511811023623" bottom="0.3937007874015748" header="0.5118110236220472" footer="0.5118110236220472"/>
  <pageSetup firstPageNumber="3" useFirstPageNumber="1" horizontalDpi="600" verticalDpi="600" orientation="portrait" paperSize="9" r:id="rId2"/>
  <headerFooter alignWithMargins="0">
    <oddFooter>&amp;C&amp;"ＭＳ 明朝,標準"&amp;P</oddFooter>
  </headerFooter>
  <colBreaks count="1" manualBreakCount="1">
    <brk id="14" max="4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B43"/>
  <sheetViews>
    <sheetView view="pageBreakPreview" zoomScaleNormal="75" zoomScaleSheetLayoutView="10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8.625" style="69" customWidth="1"/>
    <col min="2" max="2" width="5.25390625" style="69" customWidth="1"/>
    <col min="3" max="3" width="7.625" style="185" customWidth="1"/>
    <col min="4" max="5" width="6.625" style="185" customWidth="1"/>
    <col min="6" max="6" width="7.625" style="185" customWidth="1"/>
    <col min="7" max="8" width="6.625" style="185" customWidth="1"/>
    <col min="9" max="9" width="7.625" style="185" customWidth="1"/>
    <col min="10" max="11" width="6.625" style="185" customWidth="1"/>
    <col min="12" max="12" width="7.625" style="185" customWidth="1"/>
    <col min="13" max="14" width="6.625" style="185" customWidth="1"/>
    <col min="15" max="15" width="7.625" style="185" customWidth="1"/>
    <col min="16" max="17" width="6.625" style="185" customWidth="1"/>
    <col min="18" max="18" width="7.625" style="185" customWidth="1"/>
    <col min="19" max="20" width="6.625" style="185" customWidth="1"/>
    <col min="21" max="21" width="0.6171875" style="185" customWidth="1"/>
    <col min="22" max="22" width="7.625" style="185" customWidth="1"/>
    <col min="23" max="24" width="6.625" style="185" customWidth="1"/>
    <col min="25" max="25" width="7.625" style="185" customWidth="1"/>
    <col min="26" max="27" width="6.625" style="185" customWidth="1"/>
    <col min="28" max="28" width="7.375" style="72" customWidth="1"/>
    <col min="29" max="16384" width="9.00390625" style="185" customWidth="1"/>
  </cols>
  <sheetData>
    <row r="1" spans="2:28" s="71" customFormat="1" ht="19.5" customHeight="1">
      <c r="B1" s="178"/>
      <c r="C1" s="178"/>
      <c r="D1" s="178"/>
      <c r="E1" s="178"/>
      <c r="F1" s="178"/>
      <c r="G1" s="178"/>
      <c r="H1" s="178"/>
      <c r="I1" s="178"/>
      <c r="J1" s="178"/>
      <c r="K1" s="66" t="s">
        <v>85</v>
      </c>
      <c r="L1" s="66"/>
      <c r="M1" s="66"/>
      <c r="N1" s="66"/>
      <c r="O1" s="65"/>
      <c r="P1" s="65" t="s">
        <v>86</v>
      </c>
      <c r="Q1" s="65"/>
      <c r="AA1" s="179"/>
      <c r="AB1" s="179"/>
    </row>
    <row r="2" spans="2:28" s="69" customFormat="1" ht="16.5" customHeight="1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X2" s="69" t="s">
        <v>87</v>
      </c>
      <c r="Y2" s="71"/>
      <c r="AA2" s="72"/>
      <c r="AB2" s="72"/>
    </row>
    <row r="3" spans="1:28" ht="19.5" customHeight="1">
      <c r="A3" s="180" t="s">
        <v>133</v>
      </c>
      <c r="B3" s="87"/>
      <c r="C3" s="181" t="s">
        <v>3</v>
      </c>
      <c r="D3" s="182"/>
      <c r="E3" s="183"/>
      <c r="F3" s="181" t="s">
        <v>134</v>
      </c>
      <c r="G3" s="182"/>
      <c r="H3" s="183"/>
      <c r="I3" s="181" t="s">
        <v>135</v>
      </c>
      <c r="J3" s="182"/>
      <c r="K3" s="183"/>
      <c r="L3" s="181" t="s">
        <v>136</v>
      </c>
      <c r="M3" s="182"/>
      <c r="N3" s="183"/>
      <c r="O3" s="181" t="s">
        <v>137</v>
      </c>
      <c r="P3" s="182"/>
      <c r="Q3" s="183"/>
      <c r="R3" s="181" t="s">
        <v>138</v>
      </c>
      <c r="S3" s="182"/>
      <c r="T3" s="183"/>
      <c r="U3" s="184"/>
      <c r="V3" s="181" t="s">
        <v>139</v>
      </c>
      <c r="W3" s="182"/>
      <c r="X3" s="183"/>
      <c r="Y3" s="181" t="s">
        <v>140</v>
      </c>
      <c r="Z3" s="182"/>
      <c r="AA3" s="183"/>
      <c r="AB3" s="90"/>
    </row>
    <row r="4" spans="1:28" ht="18" customHeight="1">
      <c r="A4" s="91"/>
      <c r="B4" s="111" t="s">
        <v>141</v>
      </c>
      <c r="C4" s="186"/>
      <c r="D4" s="187">
        <v>565</v>
      </c>
      <c r="E4" s="188"/>
      <c r="F4" s="186"/>
      <c r="G4" s="187">
        <v>394</v>
      </c>
      <c r="H4" s="188"/>
      <c r="I4" s="189"/>
      <c r="J4" s="187">
        <v>1444</v>
      </c>
      <c r="K4" s="188"/>
      <c r="L4" s="186"/>
      <c r="M4" s="187">
        <v>417</v>
      </c>
      <c r="N4" s="188"/>
      <c r="O4" s="186"/>
      <c r="P4" s="187">
        <v>1147</v>
      </c>
      <c r="Q4" s="188"/>
      <c r="R4" s="190"/>
      <c r="S4" s="187">
        <v>448</v>
      </c>
      <c r="T4" s="188"/>
      <c r="U4" s="191"/>
      <c r="V4" s="192"/>
      <c r="W4" s="193" t="s">
        <v>142</v>
      </c>
      <c r="X4" s="188"/>
      <c r="Y4" s="194" t="s">
        <v>143</v>
      </c>
      <c r="Z4" s="195"/>
      <c r="AA4" s="196"/>
      <c r="AB4" s="110" t="s">
        <v>88</v>
      </c>
    </row>
    <row r="5" spans="1:28" s="199" customFormat="1" ht="18" customHeight="1">
      <c r="A5" s="91"/>
      <c r="B5" s="111"/>
      <c r="C5" s="112" t="s">
        <v>96</v>
      </c>
      <c r="D5" s="113" t="s">
        <v>97</v>
      </c>
      <c r="E5" s="114"/>
      <c r="F5" s="112" t="s">
        <v>96</v>
      </c>
      <c r="G5" s="113" t="s">
        <v>97</v>
      </c>
      <c r="H5" s="114"/>
      <c r="I5" s="112" t="s">
        <v>96</v>
      </c>
      <c r="J5" s="113" t="s">
        <v>97</v>
      </c>
      <c r="K5" s="114"/>
      <c r="L5" s="112" t="s">
        <v>96</v>
      </c>
      <c r="M5" s="113" t="s">
        <v>97</v>
      </c>
      <c r="N5" s="114"/>
      <c r="O5" s="112" t="s">
        <v>96</v>
      </c>
      <c r="P5" s="113" t="s">
        <v>97</v>
      </c>
      <c r="Q5" s="114"/>
      <c r="R5" s="112" t="s">
        <v>96</v>
      </c>
      <c r="S5" s="197" t="s">
        <v>97</v>
      </c>
      <c r="T5" s="198"/>
      <c r="U5" s="134"/>
      <c r="V5" s="112" t="s">
        <v>96</v>
      </c>
      <c r="W5" s="113" t="s">
        <v>97</v>
      </c>
      <c r="X5" s="114"/>
      <c r="Y5" s="112" t="s">
        <v>96</v>
      </c>
      <c r="Z5" s="113" t="s">
        <v>97</v>
      </c>
      <c r="AA5" s="114"/>
      <c r="AB5" s="110"/>
    </row>
    <row r="6" spans="1:28" ht="13.5" customHeight="1">
      <c r="A6" s="91" t="s">
        <v>98</v>
      </c>
      <c r="B6" s="111"/>
      <c r="C6" s="117"/>
      <c r="D6" s="113" t="s">
        <v>99</v>
      </c>
      <c r="E6" s="118" t="s">
        <v>100</v>
      </c>
      <c r="F6" s="117"/>
      <c r="G6" s="113" t="s">
        <v>99</v>
      </c>
      <c r="H6" s="118" t="s">
        <v>100</v>
      </c>
      <c r="I6" s="117"/>
      <c r="J6" s="113" t="s">
        <v>99</v>
      </c>
      <c r="K6" s="118" t="s">
        <v>100</v>
      </c>
      <c r="L6" s="117"/>
      <c r="M6" s="113" t="s">
        <v>99</v>
      </c>
      <c r="N6" s="118" t="s">
        <v>100</v>
      </c>
      <c r="O6" s="117"/>
      <c r="P6" s="113" t="s">
        <v>99</v>
      </c>
      <c r="Q6" s="118" t="s">
        <v>100</v>
      </c>
      <c r="R6" s="117"/>
      <c r="S6" s="113" t="s">
        <v>99</v>
      </c>
      <c r="T6" s="118" t="s">
        <v>100</v>
      </c>
      <c r="U6" s="200"/>
      <c r="V6" s="117"/>
      <c r="W6" s="113" t="s">
        <v>99</v>
      </c>
      <c r="X6" s="118" t="s">
        <v>100</v>
      </c>
      <c r="Y6" s="117"/>
      <c r="Z6" s="113" t="s">
        <v>99</v>
      </c>
      <c r="AA6" s="118" t="s">
        <v>100</v>
      </c>
      <c r="AB6" s="110" t="s">
        <v>101</v>
      </c>
    </row>
    <row r="7" spans="1:28" ht="13.5" customHeight="1">
      <c r="A7" s="119"/>
      <c r="B7" s="120"/>
      <c r="C7" s="121"/>
      <c r="D7" s="122"/>
      <c r="E7" s="123" t="s">
        <v>102</v>
      </c>
      <c r="F7" s="121"/>
      <c r="G7" s="122"/>
      <c r="H7" s="123" t="s">
        <v>102</v>
      </c>
      <c r="I7" s="121"/>
      <c r="J7" s="122"/>
      <c r="K7" s="123" t="s">
        <v>102</v>
      </c>
      <c r="L7" s="121"/>
      <c r="M7" s="122"/>
      <c r="N7" s="123" t="s">
        <v>102</v>
      </c>
      <c r="O7" s="121"/>
      <c r="P7" s="122"/>
      <c r="Q7" s="123" t="s">
        <v>102</v>
      </c>
      <c r="R7" s="121"/>
      <c r="S7" s="122"/>
      <c r="T7" s="123" t="s">
        <v>102</v>
      </c>
      <c r="U7" s="201"/>
      <c r="V7" s="121"/>
      <c r="W7" s="122"/>
      <c r="X7" s="123" t="s">
        <v>102</v>
      </c>
      <c r="Y7" s="121"/>
      <c r="Z7" s="122"/>
      <c r="AA7" s="123" t="s">
        <v>102</v>
      </c>
      <c r="AB7" s="110"/>
    </row>
    <row r="8" spans="1:28" ht="18.75" customHeight="1">
      <c r="A8" s="112" t="s">
        <v>144</v>
      </c>
      <c r="B8" s="116"/>
      <c r="C8" s="202">
        <v>101.7</v>
      </c>
      <c r="D8" s="203"/>
      <c r="E8" s="204">
        <v>-5.2</v>
      </c>
      <c r="F8" s="202">
        <v>90.7</v>
      </c>
      <c r="G8" s="203"/>
      <c r="H8" s="204">
        <v>0.5</v>
      </c>
      <c r="I8" s="202">
        <v>103.1</v>
      </c>
      <c r="J8" s="203"/>
      <c r="K8" s="204">
        <v>-0.6</v>
      </c>
      <c r="L8" s="202">
        <v>91.6</v>
      </c>
      <c r="M8" s="203"/>
      <c r="N8" s="204">
        <v>3</v>
      </c>
      <c r="O8" s="202">
        <v>99.5</v>
      </c>
      <c r="P8" s="203"/>
      <c r="Q8" s="204">
        <v>-0.1</v>
      </c>
      <c r="R8" s="202">
        <v>97.6</v>
      </c>
      <c r="S8" s="203"/>
      <c r="T8" s="204">
        <v>0.1</v>
      </c>
      <c r="U8" s="205"/>
      <c r="V8" s="202">
        <v>98</v>
      </c>
      <c r="W8" s="203"/>
      <c r="X8" s="204">
        <v>-0.8</v>
      </c>
      <c r="Y8" s="202">
        <v>97.9</v>
      </c>
      <c r="Z8" s="203"/>
      <c r="AA8" s="204">
        <v>-0.7</v>
      </c>
      <c r="AB8" s="129" t="s">
        <v>104</v>
      </c>
    </row>
    <row r="9" spans="1:28" ht="18.75" customHeight="1">
      <c r="A9" s="130" t="s">
        <v>145</v>
      </c>
      <c r="B9" s="131"/>
      <c r="C9" s="206">
        <v>99.9</v>
      </c>
      <c r="D9" s="203"/>
      <c r="E9" s="204">
        <v>-1.8</v>
      </c>
      <c r="F9" s="206">
        <v>91.5</v>
      </c>
      <c r="G9" s="203"/>
      <c r="H9" s="204">
        <v>0.8</v>
      </c>
      <c r="I9" s="206">
        <v>100.2</v>
      </c>
      <c r="J9" s="203"/>
      <c r="K9" s="204">
        <v>-2.8</v>
      </c>
      <c r="L9" s="206">
        <v>94</v>
      </c>
      <c r="M9" s="203"/>
      <c r="N9" s="204">
        <v>2.7</v>
      </c>
      <c r="O9" s="206">
        <v>99.5</v>
      </c>
      <c r="P9" s="203"/>
      <c r="Q9" s="204">
        <v>0</v>
      </c>
      <c r="R9" s="206">
        <v>97.9</v>
      </c>
      <c r="S9" s="203"/>
      <c r="T9" s="204">
        <v>0.3</v>
      </c>
      <c r="U9" s="205"/>
      <c r="V9" s="206">
        <v>98</v>
      </c>
      <c r="W9" s="203"/>
      <c r="X9" s="204">
        <v>0</v>
      </c>
      <c r="Y9" s="206">
        <v>97.8</v>
      </c>
      <c r="Z9" s="203"/>
      <c r="AA9" s="204">
        <v>-0.1</v>
      </c>
      <c r="AB9" s="134" t="s">
        <v>106</v>
      </c>
    </row>
    <row r="10" spans="1:28" ht="18.75" customHeight="1">
      <c r="A10" s="130" t="s">
        <v>77</v>
      </c>
      <c r="B10" s="131"/>
      <c r="C10" s="206">
        <v>103.2</v>
      </c>
      <c r="D10" s="203"/>
      <c r="E10" s="204">
        <v>3.2</v>
      </c>
      <c r="F10" s="206">
        <v>96</v>
      </c>
      <c r="G10" s="203"/>
      <c r="H10" s="204">
        <v>4.9</v>
      </c>
      <c r="I10" s="206">
        <v>100.6</v>
      </c>
      <c r="J10" s="203"/>
      <c r="K10" s="204">
        <v>0.5</v>
      </c>
      <c r="L10" s="206">
        <v>96.3</v>
      </c>
      <c r="M10" s="203"/>
      <c r="N10" s="204">
        <v>2.4</v>
      </c>
      <c r="O10" s="206">
        <v>101.1</v>
      </c>
      <c r="P10" s="203"/>
      <c r="Q10" s="204">
        <v>1.6</v>
      </c>
      <c r="R10" s="206">
        <v>99</v>
      </c>
      <c r="S10" s="203"/>
      <c r="T10" s="204">
        <v>1.1</v>
      </c>
      <c r="U10" s="205"/>
      <c r="V10" s="206">
        <v>100.2</v>
      </c>
      <c r="W10" s="203"/>
      <c r="X10" s="204">
        <v>2.3</v>
      </c>
      <c r="Y10" s="206">
        <v>100.2</v>
      </c>
      <c r="Z10" s="203"/>
      <c r="AA10" s="204">
        <v>2.3</v>
      </c>
      <c r="AB10" s="134" t="s">
        <v>107</v>
      </c>
    </row>
    <row r="11" spans="1:28" ht="18.75" customHeight="1">
      <c r="A11" s="130" t="s">
        <v>78</v>
      </c>
      <c r="B11" s="131"/>
      <c r="C11" s="206">
        <v>103.3</v>
      </c>
      <c r="D11" s="203"/>
      <c r="E11" s="204">
        <v>0.1</v>
      </c>
      <c r="F11" s="206">
        <v>102.5</v>
      </c>
      <c r="G11" s="203"/>
      <c r="H11" s="204">
        <v>6.8</v>
      </c>
      <c r="I11" s="206">
        <v>99.3</v>
      </c>
      <c r="J11" s="203"/>
      <c r="K11" s="204">
        <v>-1.3</v>
      </c>
      <c r="L11" s="206">
        <v>97.8</v>
      </c>
      <c r="M11" s="203"/>
      <c r="N11" s="204">
        <v>1.5</v>
      </c>
      <c r="O11" s="206">
        <v>101.2</v>
      </c>
      <c r="P11" s="203"/>
      <c r="Q11" s="204">
        <v>0.2</v>
      </c>
      <c r="R11" s="206">
        <v>99.3</v>
      </c>
      <c r="S11" s="203"/>
      <c r="T11" s="204">
        <v>0.3</v>
      </c>
      <c r="U11" s="205"/>
      <c r="V11" s="206">
        <v>101</v>
      </c>
      <c r="W11" s="203"/>
      <c r="X11" s="204">
        <v>0.7</v>
      </c>
      <c r="Y11" s="206">
        <v>100.4</v>
      </c>
      <c r="Z11" s="203"/>
      <c r="AA11" s="204">
        <v>0.3</v>
      </c>
      <c r="AB11" s="134" t="s">
        <v>108</v>
      </c>
    </row>
    <row r="12" spans="1:28" ht="18.75" customHeight="1">
      <c r="A12" s="130" t="s">
        <v>79</v>
      </c>
      <c r="B12" s="131"/>
      <c r="C12" s="206">
        <v>102</v>
      </c>
      <c r="D12" s="203"/>
      <c r="E12" s="204">
        <v>-1.1</v>
      </c>
      <c r="F12" s="206">
        <v>101</v>
      </c>
      <c r="G12" s="203"/>
      <c r="H12" s="204">
        <v>-1.5</v>
      </c>
      <c r="I12" s="206">
        <v>99.3</v>
      </c>
      <c r="J12" s="203"/>
      <c r="K12" s="204">
        <v>0</v>
      </c>
      <c r="L12" s="206">
        <v>98.9</v>
      </c>
      <c r="M12" s="203"/>
      <c r="N12" s="204">
        <v>1.2</v>
      </c>
      <c r="O12" s="206">
        <v>100.2</v>
      </c>
      <c r="P12" s="203"/>
      <c r="Q12" s="204">
        <v>-1</v>
      </c>
      <c r="R12" s="206">
        <v>100.4</v>
      </c>
      <c r="S12" s="203"/>
      <c r="T12" s="204">
        <v>1</v>
      </c>
      <c r="U12" s="205"/>
      <c r="V12" s="206">
        <v>100.5</v>
      </c>
      <c r="W12" s="203"/>
      <c r="X12" s="204">
        <v>-0.5</v>
      </c>
      <c r="Y12" s="206">
        <v>100.2</v>
      </c>
      <c r="Z12" s="203"/>
      <c r="AA12" s="204">
        <v>-0.2</v>
      </c>
      <c r="AB12" s="134" t="s">
        <v>109</v>
      </c>
    </row>
    <row r="13" spans="1:28" ht="18.75" customHeight="1">
      <c r="A13" s="130" t="s">
        <v>80</v>
      </c>
      <c r="B13" s="131"/>
      <c r="C13" s="206">
        <v>100</v>
      </c>
      <c r="D13" s="203"/>
      <c r="E13" s="204">
        <v>-1.9</v>
      </c>
      <c r="F13" s="206">
        <v>100</v>
      </c>
      <c r="G13" s="203"/>
      <c r="H13" s="204">
        <v>-1</v>
      </c>
      <c r="I13" s="206">
        <v>100</v>
      </c>
      <c r="J13" s="203"/>
      <c r="K13" s="204">
        <v>0.8</v>
      </c>
      <c r="L13" s="206">
        <v>100</v>
      </c>
      <c r="M13" s="203"/>
      <c r="N13" s="204">
        <v>1</v>
      </c>
      <c r="O13" s="206">
        <v>100</v>
      </c>
      <c r="P13" s="203"/>
      <c r="Q13" s="204">
        <v>-0.2</v>
      </c>
      <c r="R13" s="206">
        <v>100</v>
      </c>
      <c r="S13" s="203"/>
      <c r="T13" s="204">
        <v>-0.4</v>
      </c>
      <c r="U13" s="205"/>
      <c r="V13" s="206">
        <v>100</v>
      </c>
      <c r="W13" s="203"/>
      <c r="X13" s="204">
        <v>-0.5</v>
      </c>
      <c r="Y13" s="206">
        <v>100</v>
      </c>
      <c r="Z13" s="203"/>
      <c r="AA13" s="204">
        <v>-0.2</v>
      </c>
      <c r="AB13" s="134" t="s">
        <v>110</v>
      </c>
    </row>
    <row r="14" spans="1:28" ht="18.75" customHeight="1">
      <c r="A14" s="130" t="s">
        <v>81</v>
      </c>
      <c r="B14" s="131"/>
      <c r="C14" s="206">
        <v>97.2</v>
      </c>
      <c r="D14" s="203"/>
      <c r="E14" s="204">
        <v>-2.8</v>
      </c>
      <c r="F14" s="206">
        <v>100.7</v>
      </c>
      <c r="G14" s="203"/>
      <c r="H14" s="204">
        <v>0.7</v>
      </c>
      <c r="I14" s="206">
        <v>99</v>
      </c>
      <c r="J14" s="203"/>
      <c r="K14" s="204">
        <v>-1</v>
      </c>
      <c r="L14" s="206">
        <v>100.7</v>
      </c>
      <c r="M14" s="203"/>
      <c r="N14" s="204">
        <v>0.7</v>
      </c>
      <c r="O14" s="206">
        <v>98</v>
      </c>
      <c r="P14" s="203"/>
      <c r="Q14" s="204">
        <v>-2</v>
      </c>
      <c r="R14" s="206">
        <v>99.3</v>
      </c>
      <c r="S14" s="203"/>
      <c r="T14" s="204">
        <v>-0.7</v>
      </c>
      <c r="U14" s="205"/>
      <c r="V14" s="206">
        <v>99.1</v>
      </c>
      <c r="W14" s="203"/>
      <c r="X14" s="204">
        <v>-0.9</v>
      </c>
      <c r="Y14" s="206">
        <v>99.1</v>
      </c>
      <c r="Z14" s="203"/>
      <c r="AA14" s="204">
        <v>-0.9</v>
      </c>
      <c r="AB14" s="134" t="s">
        <v>111</v>
      </c>
    </row>
    <row r="15" spans="1:28" ht="18.75" customHeight="1">
      <c r="A15" s="130" t="s">
        <v>82</v>
      </c>
      <c r="B15" s="131"/>
      <c r="C15" s="206">
        <v>93.7</v>
      </c>
      <c r="D15" s="203"/>
      <c r="E15" s="204">
        <v>-3.6</v>
      </c>
      <c r="F15" s="206">
        <v>99.4</v>
      </c>
      <c r="G15" s="203"/>
      <c r="H15" s="204">
        <v>-1.3</v>
      </c>
      <c r="I15" s="206">
        <v>98.4</v>
      </c>
      <c r="J15" s="203"/>
      <c r="K15" s="204">
        <v>-0.6</v>
      </c>
      <c r="L15" s="206">
        <v>102.2</v>
      </c>
      <c r="M15" s="203"/>
      <c r="N15" s="204">
        <v>1.5</v>
      </c>
      <c r="O15" s="206">
        <v>95.9</v>
      </c>
      <c r="P15" s="203"/>
      <c r="Q15" s="204">
        <v>-2.1</v>
      </c>
      <c r="R15" s="206">
        <v>99.5</v>
      </c>
      <c r="S15" s="203"/>
      <c r="T15" s="204">
        <v>0.2</v>
      </c>
      <c r="U15" s="205"/>
      <c r="V15" s="206">
        <v>98</v>
      </c>
      <c r="W15" s="203"/>
      <c r="X15" s="204">
        <v>-1.1</v>
      </c>
      <c r="Y15" s="206">
        <v>98</v>
      </c>
      <c r="Z15" s="203"/>
      <c r="AA15" s="204">
        <v>-1.1</v>
      </c>
      <c r="AB15" s="134" t="s">
        <v>112</v>
      </c>
    </row>
    <row r="16" spans="1:28" ht="18.75" customHeight="1">
      <c r="A16" s="130" t="s">
        <v>83</v>
      </c>
      <c r="B16" s="131"/>
      <c r="C16" s="206">
        <v>97.1</v>
      </c>
      <c r="D16" s="203"/>
      <c r="E16" s="204">
        <v>3.7</v>
      </c>
      <c r="F16" s="206">
        <v>102.6</v>
      </c>
      <c r="G16" s="203"/>
      <c r="H16" s="204">
        <v>3.2</v>
      </c>
      <c r="I16" s="206">
        <v>98.5</v>
      </c>
      <c r="J16" s="203"/>
      <c r="K16" s="204">
        <v>0.1</v>
      </c>
      <c r="L16" s="206">
        <v>102.8</v>
      </c>
      <c r="M16" s="203"/>
      <c r="N16" s="204">
        <v>0.6</v>
      </c>
      <c r="O16" s="206">
        <v>95.6</v>
      </c>
      <c r="P16" s="203"/>
      <c r="Q16" s="204">
        <v>-0.4</v>
      </c>
      <c r="R16" s="206">
        <v>101</v>
      </c>
      <c r="S16" s="203"/>
      <c r="T16" s="204">
        <v>1.5</v>
      </c>
      <c r="U16" s="205"/>
      <c r="V16" s="206">
        <v>98</v>
      </c>
      <c r="W16" s="203"/>
      <c r="X16" s="204">
        <v>0.2</v>
      </c>
      <c r="Y16" s="206">
        <v>98.1</v>
      </c>
      <c r="Z16" s="203"/>
      <c r="AA16" s="204">
        <v>0.1</v>
      </c>
      <c r="AB16" s="134" t="s">
        <v>113</v>
      </c>
    </row>
    <row r="17" spans="1:28" ht="18.75" customHeight="1">
      <c r="A17" s="130" t="s">
        <v>84</v>
      </c>
      <c r="B17" s="207"/>
      <c r="C17" s="206">
        <v>97.1</v>
      </c>
      <c r="D17" s="203"/>
      <c r="E17" s="204">
        <v>0</v>
      </c>
      <c r="F17" s="206">
        <v>102.5</v>
      </c>
      <c r="G17" s="203"/>
      <c r="H17" s="204">
        <v>0</v>
      </c>
      <c r="I17" s="206">
        <v>98</v>
      </c>
      <c r="J17" s="203"/>
      <c r="K17" s="204">
        <v>-0.5</v>
      </c>
      <c r="L17" s="206">
        <v>101.7</v>
      </c>
      <c r="M17" s="203"/>
      <c r="N17" s="204">
        <v>-1.1</v>
      </c>
      <c r="O17" s="206">
        <v>93.9</v>
      </c>
      <c r="P17" s="203"/>
      <c r="Q17" s="204">
        <v>-1.7</v>
      </c>
      <c r="R17" s="206">
        <v>101.1</v>
      </c>
      <c r="S17" s="203"/>
      <c r="T17" s="204">
        <v>0.1</v>
      </c>
      <c r="U17" s="205"/>
      <c r="V17" s="206">
        <v>97.7</v>
      </c>
      <c r="W17" s="203"/>
      <c r="X17" s="204">
        <v>-0.4</v>
      </c>
      <c r="Y17" s="206">
        <v>97.6</v>
      </c>
      <c r="Z17" s="203"/>
      <c r="AA17" s="204">
        <v>-0.5</v>
      </c>
      <c r="AB17" s="134" t="s">
        <v>114</v>
      </c>
    </row>
    <row r="18" spans="1:28" ht="18.75" customHeight="1">
      <c r="A18" s="130" t="s">
        <v>146</v>
      </c>
      <c r="B18" s="131"/>
      <c r="C18" s="206">
        <v>94.6</v>
      </c>
      <c r="D18" s="208"/>
      <c r="E18" s="204">
        <v>-2.5</v>
      </c>
      <c r="F18" s="206">
        <v>102</v>
      </c>
      <c r="G18" s="208"/>
      <c r="H18" s="204">
        <v>-0.5</v>
      </c>
      <c r="I18" s="206">
        <v>98.5</v>
      </c>
      <c r="J18" s="208"/>
      <c r="K18" s="204">
        <v>0.5</v>
      </c>
      <c r="L18" s="206">
        <v>101.7</v>
      </c>
      <c r="M18" s="208"/>
      <c r="N18" s="209">
        <v>0</v>
      </c>
      <c r="O18" s="206">
        <v>92.6</v>
      </c>
      <c r="P18" s="208"/>
      <c r="Q18" s="209">
        <v>-1.4</v>
      </c>
      <c r="R18" s="206">
        <v>101.2</v>
      </c>
      <c r="S18" s="208"/>
      <c r="T18" s="209">
        <v>0.1</v>
      </c>
      <c r="U18" s="205"/>
      <c r="V18" s="210">
        <v>96.8</v>
      </c>
      <c r="W18" s="208"/>
      <c r="X18" s="209">
        <v>-0.9</v>
      </c>
      <c r="Y18" s="210">
        <v>96.8</v>
      </c>
      <c r="Z18" s="208"/>
      <c r="AA18" s="209">
        <v>-0.8</v>
      </c>
      <c r="AB18" s="134" t="s">
        <v>116</v>
      </c>
    </row>
    <row r="19" spans="1:28" ht="18.75" customHeight="1">
      <c r="A19" s="140" t="s">
        <v>117</v>
      </c>
      <c r="B19" s="141" t="s">
        <v>118</v>
      </c>
      <c r="C19" s="211">
        <v>90.3</v>
      </c>
      <c r="D19" s="212">
        <v>-7.4</v>
      </c>
      <c r="E19" s="213">
        <v>-5.2</v>
      </c>
      <c r="F19" s="211">
        <v>102.1</v>
      </c>
      <c r="G19" s="212">
        <v>0</v>
      </c>
      <c r="H19" s="213">
        <v>-1.2</v>
      </c>
      <c r="I19" s="211">
        <v>97.5</v>
      </c>
      <c r="J19" s="212">
        <v>-0.6</v>
      </c>
      <c r="K19" s="213">
        <v>0.1</v>
      </c>
      <c r="L19" s="211">
        <v>101.6</v>
      </c>
      <c r="M19" s="212">
        <v>0</v>
      </c>
      <c r="N19" s="213">
        <v>-1.4</v>
      </c>
      <c r="O19" s="211">
        <v>90.8</v>
      </c>
      <c r="P19" s="214">
        <v>-2.3</v>
      </c>
      <c r="Q19" s="213">
        <v>-3</v>
      </c>
      <c r="R19" s="211">
        <v>101.2</v>
      </c>
      <c r="S19" s="214">
        <v>-0.1</v>
      </c>
      <c r="T19" s="213">
        <v>-0.7</v>
      </c>
      <c r="U19" s="215"/>
      <c r="V19" s="211">
        <v>96.6</v>
      </c>
      <c r="W19" s="214">
        <v>-0.9</v>
      </c>
      <c r="X19" s="213">
        <v>-1.3</v>
      </c>
      <c r="Y19" s="211">
        <v>96.2</v>
      </c>
      <c r="Z19" s="214">
        <v>-1.2</v>
      </c>
      <c r="AA19" s="213">
        <v>-1.6</v>
      </c>
      <c r="AB19" s="146" t="s">
        <v>118</v>
      </c>
    </row>
    <row r="20" spans="1:28" ht="18.75" customHeight="1">
      <c r="A20" s="147"/>
      <c r="B20" s="148" t="s">
        <v>119</v>
      </c>
      <c r="C20" s="216">
        <v>90.1</v>
      </c>
      <c r="D20" s="212">
        <v>-0.2</v>
      </c>
      <c r="E20" s="217">
        <v>-3.6</v>
      </c>
      <c r="F20" s="216">
        <v>102.2</v>
      </c>
      <c r="G20" s="212">
        <v>0.1</v>
      </c>
      <c r="H20" s="217">
        <v>-1.1</v>
      </c>
      <c r="I20" s="216">
        <v>97.1</v>
      </c>
      <c r="J20" s="212">
        <v>-0.4</v>
      </c>
      <c r="K20" s="217">
        <v>-0.2</v>
      </c>
      <c r="L20" s="216">
        <v>101.6</v>
      </c>
      <c r="M20" s="212">
        <v>0</v>
      </c>
      <c r="N20" s="217">
        <v>-1.4</v>
      </c>
      <c r="O20" s="216">
        <v>90.8</v>
      </c>
      <c r="P20" s="212">
        <v>0</v>
      </c>
      <c r="Q20" s="217">
        <v>-3</v>
      </c>
      <c r="R20" s="216">
        <v>101.3</v>
      </c>
      <c r="S20" s="212">
        <v>0.1</v>
      </c>
      <c r="T20" s="217">
        <v>-0.6</v>
      </c>
      <c r="U20" s="215"/>
      <c r="V20" s="216">
        <v>96.4</v>
      </c>
      <c r="W20" s="212">
        <v>-0.2</v>
      </c>
      <c r="X20" s="217">
        <v>-1.5</v>
      </c>
      <c r="Y20" s="216">
        <v>96.1</v>
      </c>
      <c r="Z20" s="212">
        <v>-0.1</v>
      </c>
      <c r="AA20" s="217">
        <v>-1.6</v>
      </c>
      <c r="AB20" s="153" t="s">
        <v>119</v>
      </c>
    </row>
    <row r="21" spans="1:28" ht="18.75" customHeight="1">
      <c r="A21" s="147"/>
      <c r="B21" s="148" t="s">
        <v>120</v>
      </c>
      <c r="C21" s="216">
        <v>91.6</v>
      </c>
      <c r="D21" s="212">
        <v>1.7</v>
      </c>
      <c r="E21" s="217">
        <v>-3.5</v>
      </c>
      <c r="F21" s="216">
        <v>102.2</v>
      </c>
      <c r="G21" s="212">
        <v>0</v>
      </c>
      <c r="H21" s="217">
        <v>-1</v>
      </c>
      <c r="I21" s="216">
        <v>97.4</v>
      </c>
      <c r="J21" s="212">
        <v>0.3</v>
      </c>
      <c r="K21" s="217">
        <v>0</v>
      </c>
      <c r="L21" s="216">
        <v>101.6</v>
      </c>
      <c r="M21" s="212">
        <v>0</v>
      </c>
      <c r="N21" s="217">
        <v>0.8</v>
      </c>
      <c r="O21" s="216">
        <v>92.5</v>
      </c>
      <c r="P21" s="212">
        <v>1.9</v>
      </c>
      <c r="Q21" s="217">
        <v>-1.8</v>
      </c>
      <c r="R21" s="216">
        <v>101.3</v>
      </c>
      <c r="S21" s="212">
        <v>0.1</v>
      </c>
      <c r="T21" s="217">
        <v>-0.5</v>
      </c>
      <c r="U21" s="215"/>
      <c r="V21" s="216">
        <v>96.8</v>
      </c>
      <c r="W21" s="212">
        <v>0.4</v>
      </c>
      <c r="X21" s="217">
        <v>-1</v>
      </c>
      <c r="Y21" s="216">
        <v>96.5</v>
      </c>
      <c r="Z21" s="212">
        <v>0.4</v>
      </c>
      <c r="AA21" s="217">
        <v>-1.2</v>
      </c>
      <c r="AB21" s="153" t="s">
        <v>120</v>
      </c>
    </row>
    <row r="22" spans="1:28" s="218" customFormat="1" ht="18.75" customHeight="1">
      <c r="A22" s="147"/>
      <c r="B22" s="148" t="s">
        <v>121</v>
      </c>
      <c r="C22" s="216">
        <v>96.3</v>
      </c>
      <c r="D22" s="212">
        <v>5.1</v>
      </c>
      <c r="E22" s="217">
        <v>-2.9</v>
      </c>
      <c r="F22" s="216">
        <v>102</v>
      </c>
      <c r="G22" s="212">
        <v>-0.2</v>
      </c>
      <c r="H22" s="217">
        <v>-0.3</v>
      </c>
      <c r="I22" s="216">
        <v>98.2</v>
      </c>
      <c r="J22" s="212">
        <v>0.8</v>
      </c>
      <c r="K22" s="217">
        <v>0.9</v>
      </c>
      <c r="L22" s="216">
        <v>101.8</v>
      </c>
      <c r="M22" s="212">
        <v>0.2</v>
      </c>
      <c r="N22" s="217">
        <v>0.2</v>
      </c>
      <c r="O22" s="216">
        <v>91.8</v>
      </c>
      <c r="P22" s="212">
        <v>-0.7</v>
      </c>
      <c r="Q22" s="217">
        <v>-1.6</v>
      </c>
      <c r="R22" s="216">
        <v>101.2</v>
      </c>
      <c r="S22" s="212">
        <v>-0.1</v>
      </c>
      <c r="T22" s="217">
        <v>0.2</v>
      </c>
      <c r="U22" s="215"/>
      <c r="V22" s="216">
        <v>96.8</v>
      </c>
      <c r="W22" s="212">
        <v>0</v>
      </c>
      <c r="X22" s="217">
        <v>-0.6999999999999886</v>
      </c>
      <c r="Y22" s="216">
        <v>96.7</v>
      </c>
      <c r="Z22" s="212">
        <v>0.2</v>
      </c>
      <c r="AA22" s="217">
        <v>-0.9</v>
      </c>
      <c r="AB22" s="153" t="s">
        <v>121</v>
      </c>
    </row>
    <row r="23" spans="1:28" ht="18.75" customHeight="1">
      <c r="A23" s="155"/>
      <c r="B23" s="156" t="s">
        <v>122</v>
      </c>
      <c r="C23" s="219">
        <v>96</v>
      </c>
      <c r="D23" s="220">
        <v>-0.3</v>
      </c>
      <c r="E23" s="221">
        <v>-4.3</v>
      </c>
      <c r="F23" s="219">
        <v>102</v>
      </c>
      <c r="G23" s="220">
        <v>0</v>
      </c>
      <c r="H23" s="221">
        <v>-0.4</v>
      </c>
      <c r="I23" s="219">
        <v>98.5</v>
      </c>
      <c r="J23" s="220">
        <v>0.3</v>
      </c>
      <c r="K23" s="221">
        <v>1.1</v>
      </c>
      <c r="L23" s="219">
        <v>101.8</v>
      </c>
      <c r="M23" s="220">
        <v>0</v>
      </c>
      <c r="N23" s="221">
        <v>0.2</v>
      </c>
      <c r="O23" s="219">
        <v>92.3</v>
      </c>
      <c r="P23" s="220">
        <v>0.5</v>
      </c>
      <c r="Q23" s="221">
        <v>-1.1</v>
      </c>
      <c r="R23" s="219">
        <v>101.3</v>
      </c>
      <c r="S23" s="220">
        <v>0.1</v>
      </c>
      <c r="T23" s="221">
        <v>0.5</v>
      </c>
      <c r="U23" s="222"/>
      <c r="V23" s="219">
        <v>97</v>
      </c>
      <c r="W23" s="220">
        <v>0.19999999999998863</v>
      </c>
      <c r="X23" s="221">
        <v>-0.7000000000000028</v>
      </c>
      <c r="Y23" s="219">
        <v>96.9</v>
      </c>
      <c r="Z23" s="220">
        <v>0.2</v>
      </c>
      <c r="AA23" s="221">
        <v>-0.8</v>
      </c>
      <c r="AB23" s="161" t="s">
        <v>122</v>
      </c>
    </row>
    <row r="24" spans="1:28" ht="18.75" customHeight="1">
      <c r="A24" s="147"/>
      <c r="B24" s="148" t="s">
        <v>123</v>
      </c>
      <c r="C24" s="216">
        <v>96</v>
      </c>
      <c r="D24" s="212">
        <v>0</v>
      </c>
      <c r="E24" s="217">
        <v>-4.4</v>
      </c>
      <c r="F24" s="216">
        <v>102</v>
      </c>
      <c r="G24" s="212">
        <v>0</v>
      </c>
      <c r="H24" s="217">
        <v>-0.2</v>
      </c>
      <c r="I24" s="216">
        <v>98.2</v>
      </c>
      <c r="J24" s="212">
        <v>-0.3</v>
      </c>
      <c r="K24" s="217">
        <v>0.2</v>
      </c>
      <c r="L24" s="216">
        <v>101.8</v>
      </c>
      <c r="M24" s="212">
        <v>0</v>
      </c>
      <c r="N24" s="217">
        <v>0.2</v>
      </c>
      <c r="O24" s="216">
        <v>92.9</v>
      </c>
      <c r="P24" s="212">
        <v>0.7</v>
      </c>
      <c r="Q24" s="217">
        <v>-0.6</v>
      </c>
      <c r="R24" s="216">
        <v>101</v>
      </c>
      <c r="S24" s="212">
        <v>-0.3</v>
      </c>
      <c r="T24" s="217">
        <v>0.3</v>
      </c>
      <c r="U24" s="215"/>
      <c r="V24" s="216">
        <v>96.8</v>
      </c>
      <c r="W24" s="212">
        <v>-0.19999999999998863</v>
      </c>
      <c r="X24" s="217">
        <v>-1.0999999999999943</v>
      </c>
      <c r="Y24" s="216">
        <v>96.9</v>
      </c>
      <c r="Z24" s="212">
        <v>0</v>
      </c>
      <c r="AA24" s="217">
        <v>-0.8</v>
      </c>
      <c r="AB24" s="153" t="s">
        <v>123</v>
      </c>
    </row>
    <row r="25" spans="1:28" ht="18.75" customHeight="1">
      <c r="A25" s="147"/>
      <c r="B25" s="148" t="s">
        <v>124</v>
      </c>
      <c r="C25" s="216">
        <v>92.6</v>
      </c>
      <c r="D25" s="212">
        <v>-3.6</v>
      </c>
      <c r="E25" s="217">
        <v>-1.9</v>
      </c>
      <c r="F25" s="216">
        <v>101.9</v>
      </c>
      <c r="G25" s="212">
        <v>-0.1</v>
      </c>
      <c r="H25" s="217">
        <v>-0.3</v>
      </c>
      <c r="I25" s="216">
        <v>98.7</v>
      </c>
      <c r="J25" s="212">
        <v>0.5</v>
      </c>
      <c r="K25" s="217">
        <v>0.5</v>
      </c>
      <c r="L25" s="216">
        <v>101.8</v>
      </c>
      <c r="M25" s="212">
        <v>0</v>
      </c>
      <c r="N25" s="217">
        <v>0.2</v>
      </c>
      <c r="O25" s="216">
        <v>93.9</v>
      </c>
      <c r="P25" s="212">
        <v>1.1</v>
      </c>
      <c r="Q25" s="217">
        <v>-1.1</v>
      </c>
      <c r="R25" s="216">
        <v>101.2</v>
      </c>
      <c r="S25" s="212">
        <v>0.2</v>
      </c>
      <c r="T25" s="217">
        <v>0.4</v>
      </c>
      <c r="U25" s="215"/>
      <c r="V25" s="216">
        <v>96.7</v>
      </c>
      <c r="W25" s="212">
        <v>-0.10000000000000853</v>
      </c>
      <c r="X25" s="217">
        <v>-0.7000000000000028</v>
      </c>
      <c r="Y25" s="216">
        <v>96.9</v>
      </c>
      <c r="Z25" s="212">
        <v>0</v>
      </c>
      <c r="AA25" s="217">
        <v>-0.6</v>
      </c>
      <c r="AB25" s="153" t="s">
        <v>124</v>
      </c>
    </row>
    <row r="26" spans="1:28" ht="18.75" customHeight="1">
      <c r="A26" s="147"/>
      <c r="B26" s="148" t="s">
        <v>125</v>
      </c>
      <c r="C26" s="216">
        <v>91.5</v>
      </c>
      <c r="D26" s="212">
        <v>-1.2</v>
      </c>
      <c r="E26" s="217">
        <v>-0.4</v>
      </c>
      <c r="F26" s="216">
        <v>101.9</v>
      </c>
      <c r="G26" s="212">
        <v>0</v>
      </c>
      <c r="H26" s="217">
        <v>-0.4</v>
      </c>
      <c r="I26" s="216">
        <v>99.2</v>
      </c>
      <c r="J26" s="212">
        <v>0.5</v>
      </c>
      <c r="K26" s="217">
        <v>0.8</v>
      </c>
      <c r="L26" s="216">
        <v>101.8</v>
      </c>
      <c r="M26" s="212">
        <v>0</v>
      </c>
      <c r="N26" s="217">
        <v>0.2</v>
      </c>
      <c r="O26" s="216">
        <v>95.8</v>
      </c>
      <c r="P26" s="212">
        <v>2</v>
      </c>
      <c r="Q26" s="217">
        <v>-1.2</v>
      </c>
      <c r="R26" s="216">
        <v>101.1</v>
      </c>
      <c r="S26" s="212">
        <v>-0.1</v>
      </c>
      <c r="T26" s="217">
        <v>0.8</v>
      </c>
      <c r="U26" s="215"/>
      <c r="V26" s="216">
        <v>96.9</v>
      </c>
      <c r="W26" s="212">
        <v>0.20000000000000284</v>
      </c>
      <c r="X26" s="217">
        <v>-0.5999999999999943</v>
      </c>
      <c r="Y26" s="216">
        <v>97.2</v>
      </c>
      <c r="Z26" s="212">
        <v>0.3</v>
      </c>
      <c r="AA26" s="217">
        <v>-0.4</v>
      </c>
      <c r="AB26" s="153" t="s">
        <v>125</v>
      </c>
    </row>
    <row r="27" spans="1:28" ht="18.75" customHeight="1">
      <c r="A27" s="147"/>
      <c r="B27" s="148" t="s">
        <v>126</v>
      </c>
      <c r="C27" s="216">
        <v>97.4</v>
      </c>
      <c r="D27" s="212">
        <v>6.4</v>
      </c>
      <c r="E27" s="217">
        <v>-1.9</v>
      </c>
      <c r="F27" s="216">
        <v>101.9</v>
      </c>
      <c r="G27" s="212">
        <v>0</v>
      </c>
      <c r="H27" s="217">
        <v>-0.4</v>
      </c>
      <c r="I27" s="216">
        <v>99.2</v>
      </c>
      <c r="J27" s="212">
        <v>0</v>
      </c>
      <c r="K27" s="217">
        <v>0.4</v>
      </c>
      <c r="L27" s="216">
        <v>101.8</v>
      </c>
      <c r="M27" s="212">
        <v>0</v>
      </c>
      <c r="N27" s="217">
        <v>0.2</v>
      </c>
      <c r="O27" s="216">
        <v>93.7</v>
      </c>
      <c r="P27" s="212">
        <v>-2.2</v>
      </c>
      <c r="Q27" s="217">
        <v>-1</v>
      </c>
      <c r="R27" s="216">
        <v>101.1</v>
      </c>
      <c r="S27" s="212">
        <v>0</v>
      </c>
      <c r="T27" s="217">
        <v>0.7</v>
      </c>
      <c r="U27" s="215"/>
      <c r="V27" s="216">
        <v>97.1</v>
      </c>
      <c r="W27" s="212">
        <v>0.20000000000000284</v>
      </c>
      <c r="X27" s="217">
        <v>-0.6999999999999886</v>
      </c>
      <c r="Y27" s="216">
        <v>97.3</v>
      </c>
      <c r="Z27" s="212">
        <v>0.1</v>
      </c>
      <c r="AA27" s="217">
        <v>-0.5</v>
      </c>
      <c r="AB27" s="153" t="s">
        <v>126</v>
      </c>
    </row>
    <row r="28" spans="1:28" ht="18.75" customHeight="1">
      <c r="A28" s="147"/>
      <c r="B28" s="148" t="s">
        <v>127</v>
      </c>
      <c r="C28" s="216">
        <v>98</v>
      </c>
      <c r="D28" s="212">
        <v>0.6</v>
      </c>
      <c r="E28" s="217">
        <v>-1.1</v>
      </c>
      <c r="F28" s="216">
        <v>102</v>
      </c>
      <c r="G28" s="212">
        <v>0.1</v>
      </c>
      <c r="H28" s="217">
        <v>-0.2</v>
      </c>
      <c r="I28" s="216">
        <v>99.3</v>
      </c>
      <c r="J28" s="212">
        <v>0.1</v>
      </c>
      <c r="K28" s="217">
        <v>0.4</v>
      </c>
      <c r="L28" s="216">
        <v>101.8</v>
      </c>
      <c r="M28" s="212">
        <v>0</v>
      </c>
      <c r="N28" s="217">
        <v>0.2</v>
      </c>
      <c r="O28" s="216">
        <v>92.6</v>
      </c>
      <c r="P28" s="212">
        <v>-1.1</v>
      </c>
      <c r="Q28" s="217">
        <v>-1.1</v>
      </c>
      <c r="R28" s="216">
        <v>101</v>
      </c>
      <c r="S28" s="212">
        <v>-0.1</v>
      </c>
      <c r="T28" s="217">
        <v>0</v>
      </c>
      <c r="U28" s="215"/>
      <c r="V28" s="216">
        <v>97</v>
      </c>
      <c r="W28" s="212">
        <v>-0.10000000000000853</v>
      </c>
      <c r="X28" s="217">
        <v>-1.3</v>
      </c>
      <c r="Y28" s="216">
        <v>97.2</v>
      </c>
      <c r="Z28" s="212">
        <v>-0.1</v>
      </c>
      <c r="AA28" s="217">
        <v>-0.5</v>
      </c>
      <c r="AB28" s="153" t="s">
        <v>127</v>
      </c>
    </row>
    <row r="29" spans="1:28" ht="18.75" customHeight="1">
      <c r="A29" s="147"/>
      <c r="B29" s="148" t="s">
        <v>128</v>
      </c>
      <c r="C29" s="216">
        <v>98.2</v>
      </c>
      <c r="D29" s="212">
        <v>0.2</v>
      </c>
      <c r="E29" s="217">
        <v>-0.9</v>
      </c>
      <c r="F29" s="216">
        <v>101.9</v>
      </c>
      <c r="G29" s="212">
        <v>-0.2</v>
      </c>
      <c r="H29" s="217">
        <v>-0.5</v>
      </c>
      <c r="I29" s="216">
        <v>99.2</v>
      </c>
      <c r="J29" s="212">
        <v>-0.1</v>
      </c>
      <c r="K29" s="217">
        <v>1</v>
      </c>
      <c r="L29" s="216">
        <v>101.8</v>
      </c>
      <c r="M29" s="212">
        <v>0</v>
      </c>
      <c r="N29" s="217">
        <v>0.2</v>
      </c>
      <c r="O29" s="216">
        <v>91.8</v>
      </c>
      <c r="P29" s="212">
        <v>-0.9</v>
      </c>
      <c r="Q29" s="217">
        <v>-1</v>
      </c>
      <c r="R29" s="216">
        <v>101.1</v>
      </c>
      <c r="S29" s="212">
        <v>0.1</v>
      </c>
      <c r="T29" s="217">
        <v>0</v>
      </c>
      <c r="U29" s="215"/>
      <c r="V29" s="216">
        <v>96.7</v>
      </c>
      <c r="W29" s="212">
        <v>-0.29999999999999716</v>
      </c>
      <c r="X29" s="217">
        <v>-1.3</v>
      </c>
      <c r="Y29" s="216">
        <v>97</v>
      </c>
      <c r="Z29" s="212">
        <v>-0.2</v>
      </c>
      <c r="AA29" s="217">
        <v>-0.4</v>
      </c>
      <c r="AB29" s="153" t="s">
        <v>128</v>
      </c>
    </row>
    <row r="30" spans="1:28" ht="18.75" customHeight="1">
      <c r="A30" s="163"/>
      <c r="B30" s="148" t="s">
        <v>129</v>
      </c>
      <c r="C30" s="223">
        <v>97.7</v>
      </c>
      <c r="D30" s="224">
        <v>-0.4</v>
      </c>
      <c r="E30" s="225">
        <v>0.2</v>
      </c>
      <c r="F30" s="223">
        <v>101.9</v>
      </c>
      <c r="G30" s="224">
        <v>0.1</v>
      </c>
      <c r="H30" s="225">
        <v>-0.3</v>
      </c>
      <c r="I30" s="223">
        <v>99.2</v>
      </c>
      <c r="J30" s="224">
        <v>0</v>
      </c>
      <c r="K30" s="225">
        <v>1.1</v>
      </c>
      <c r="L30" s="223">
        <v>101.8</v>
      </c>
      <c r="M30" s="224">
        <v>0</v>
      </c>
      <c r="N30" s="225">
        <v>0.2</v>
      </c>
      <c r="O30" s="223">
        <v>92.5</v>
      </c>
      <c r="P30" s="224">
        <v>0.7</v>
      </c>
      <c r="Q30" s="225">
        <v>-0.5</v>
      </c>
      <c r="R30" s="223">
        <v>101.3</v>
      </c>
      <c r="S30" s="224">
        <v>0.2</v>
      </c>
      <c r="T30" s="225">
        <v>0</v>
      </c>
      <c r="U30" s="215"/>
      <c r="V30" s="223">
        <v>96.8</v>
      </c>
      <c r="W30" s="224">
        <v>0.10000000000000853</v>
      </c>
      <c r="X30" s="225">
        <v>-0.5999999999999943</v>
      </c>
      <c r="Y30" s="223">
        <v>97.1</v>
      </c>
      <c r="Z30" s="224">
        <v>0.1</v>
      </c>
      <c r="AA30" s="225">
        <v>-0.2</v>
      </c>
      <c r="AB30" s="153" t="s">
        <v>129</v>
      </c>
    </row>
    <row r="31" spans="1:28" ht="18.75" customHeight="1">
      <c r="A31" s="147" t="s">
        <v>130</v>
      </c>
      <c r="B31" s="141" t="s">
        <v>118</v>
      </c>
      <c r="C31" s="211">
        <v>93.3</v>
      </c>
      <c r="D31" s="212">
        <v>-4.5</v>
      </c>
      <c r="E31" s="213">
        <v>3.4</v>
      </c>
      <c r="F31" s="211">
        <v>101.8</v>
      </c>
      <c r="G31" s="212">
        <v>-0.1</v>
      </c>
      <c r="H31" s="213">
        <v>-0.3</v>
      </c>
      <c r="I31" s="211">
        <v>99.1</v>
      </c>
      <c r="J31" s="212">
        <v>-0.1</v>
      </c>
      <c r="K31" s="213">
        <v>1.7</v>
      </c>
      <c r="L31" s="211">
        <v>101.8</v>
      </c>
      <c r="M31" s="212">
        <v>0</v>
      </c>
      <c r="N31" s="213">
        <v>0.2</v>
      </c>
      <c r="O31" s="211">
        <v>91.1</v>
      </c>
      <c r="P31" s="214">
        <v>-1.5</v>
      </c>
      <c r="Q31" s="213">
        <v>0.3</v>
      </c>
      <c r="R31" s="211">
        <v>101.2</v>
      </c>
      <c r="S31" s="214">
        <v>-0.1</v>
      </c>
      <c r="T31" s="213">
        <v>0</v>
      </c>
      <c r="U31" s="215"/>
      <c r="V31" s="211">
        <v>97.3</v>
      </c>
      <c r="W31" s="214">
        <v>0.5</v>
      </c>
      <c r="X31" s="213">
        <v>0.700000000000017</v>
      </c>
      <c r="Y31" s="211">
        <v>96.7</v>
      </c>
      <c r="Z31" s="214">
        <v>-0.4</v>
      </c>
      <c r="AA31" s="213">
        <v>0.5</v>
      </c>
      <c r="AB31" s="146" t="s">
        <v>118</v>
      </c>
    </row>
    <row r="32" spans="1:28" ht="18.75" customHeight="1">
      <c r="A32" s="168"/>
      <c r="B32" s="148" t="s">
        <v>119</v>
      </c>
      <c r="C32" s="216">
        <v>91.4</v>
      </c>
      <c r="D32" s="212">
        <v>-2</v>
      </c>
      <c r="E32" s="217">
        <v>1.5</v>
      </c>
      <c r="F32" s="216">
        <v>101.8</v>
      </c>
      <c r="G32" s="212">
        <v>0</v>
      </c>
      <c r="H32" s="217">
        <v>-0.3</v>
      </c>
      <c r="I32" s="216">
        <v>99.1</v>
      </c>
      <c r="J32" s="212">
        <v>0</v>
      </c>
      <c r="K32" s="217">
        <v>2</v>
      </c>
      <c r="L32" s="216">
        <v>101.8</v>
      </c>
      <c r="M32" s="212">
        <v>0</v>
      </c>
      <c r="N32" s="217">
        <v>0.2</v>
      </c>
      <c r="O32" s="216">
        <v>90.8</v>
      </c>
      <c r="P32" s="212">
        <v>-0.3</v>
      </c>
      <c r="Q32" s="217">
        <v>0</v>
      </c>
      <c r="R32" s="216">
        <v>101.7</v>
      </c>
      <c r="S32" s="212">
        <v>0.5</v>
      </c>
      <c r="T32" s="217">
        <v>0.4</v>
      </c>
      <c r="U32" s="215"/>
      <c r="V32" s="216">
        <v>97</v>
      </c>
      <c r="W32" s="212">
        <v>-0.3</v>
      </c>
      <c r="X32" s="217">
        <v>0.6</v>
      </c>
      <c r="Y32" s="216">
        <v>96.7</v>
      </c>
      <c r="Z32" s="212">
        <v>0</v>
      </c>
      <c r="AA32" s="217">
        <v>0.6</v>
      </c>
      <c r="AB32" s="153" t="s">
        <v>119</v>
      </c>
    </row>
    <row r="33" spans="1:28" ht="18.75" customHeight="1">
      <c r="A33" s="168"/>
      <c r="B33" s="148" t="s">
        <v>120</v>
      </c>
      <c r="C33" s="216">
        <v>92.6</v>
      </c>
      <c r="D33" s="212">
        <v>1.3</v>
      </c>
      <c r="E33" s="217">
        <v>1.1</v>
      </c>
      <c r="F33" s="216">
        <v>101.8</v>
      </c>
      <c r="G33" s="212">
        <v>0</v>
      </c>
      <c r="H33" s="217">
        <v>-0.4</v>
      </c>
      <c r="I33" s="216">
        <v>99.5</v>
      </c>
      <c r="J33" s="212">
        <v>0.4</v>
      </c>
      <c r="K33" s="217">
        <v>2.1</v>
      </c>
      <c r="L33" s="216">
        <v>101.7</v>
      </c>
      <c r="M33" s="212">
        <v>-0.1</v>
      </c>
      <c r="N33" s="217">
        <v>0.1</v>
      </c>
      <c r="O33" s="216">
        <v>91.7</v>
      </c>
      <c r="P33" s="212">
        <v>1</v>
      </c>
      <c r="Q33" s="217">
        <v>-0.8</v>
      </c>
      <c r="R33" s="216">
        <v>101.4</v>
      </c>
      <c r="S33" s="212">
        <v>-0.2</v>
      </c>
      <c r="T33" s="217">
        <v>0.1</v>
      </c>
      <c r="U33" s="215"/>
      <c r="V33" s="216">
        <v>97</v>
      </c>
      <c r="W33" s="212">
        <v>0</v>
      </c>
      <c r="X33" s="217">
        <v>0.2</v>
      </c>
      <c r="Y33" s="216">
        <v>96.9</v>
      </c>
      <c r="Z33" s="212">
        <v>0.2</v>
      </c>
      <c r="AA33" s="217">
        <v>0.4</v>
      </c>
      <c r="AB33" s="153" t="s">
        <v>120</v>
      </c>
    </row>
    <row r="34" spans="1:28" s="226" customFormat="1" ht="18.75" customHeight="1">
      <c r="A34" s="168"/>
      <c r="B34" s="148" t="s">
        <v>121</v>
      </c>
      <c r="C34" s="216">
        <v>94</v>
      </c>
      <c r="D34" s="212">
        <v>1.6</v>
      </c>
      <c r="E34" s="217">
        <v>-2.3</v>
      </c>
      <c r="F34" s="216">
        <v>100.9</v>
      </c>
      <c r="G34" s="212">
        <v>-0.8</v>
      </c>
      <c r="H34" s="217">
        <v>-1.1</v>
      </c>
      <c r="I34" s="216">
        <v>99.3</v>
      </c>
      <c r="J34" s="212">
        <v>-0.1</v>
      </c>
      <c r="K34" s="217">
        <v>1.2</v>
      </c>
      <c r="L34" s="216">
        <v>101.9</v>
      </c>
      <c r="M34" s="212">
        <v>0.3</v>
      </c>
      <c r="N34" s="217">
        <v>0.1</v>
      </c>
      <c r="O34" s="216">
        <v>92.2</v>
      </c>
      <c r="P34" s="212">
        <v>0.5</v>
      </c>
      <c r="Q34" s="217">
        <v>0.4</v>
      </c>
      <c r="R34" s="216">
        <v>103.2</v>
      </c>
      <c r="S34" s="212">
        <v>1.8</v>
      </c>
      <c r="T34" s="217">
        <v>2</v>
      </c>
      <c r="U34" s="215"/>
      <c r="V34" s="216">
        <v>97.3</v>
      </c>
      <c r="W34" s="212">
        <v>0.3</v>
      </c>
      <c r="X34" s="217">
        <v>0.5</v>
      </c>
      <c r="Y34" s="216">
        <v>97</v>
      </c>
      <c r="Z34" s="212">
        <v>0.1</v>
      </c>
      <c r="AA34" s="217">
        <v>0.3</v>
      </c>
      <c r="AB34" s="153" t="s">
        <v>121</v>
      </c>
    </row>
    <row r="35" spans="1:28" ht="18.75" customHeight="1">
      <c r="A35" s="171" t="s">
        <v>131</v>
      </c>
      <c r="B35" s="156" t="s">
        <v>122</v>
      </c>
      <c r="C35" s="219">
        <v>94.5</v>
      </c>
      <c r="D35" s="220">
        <v>0.5</v>
      </c>
      <c r="E35" s="221">
        <v>-1.6</v>
      </c>
      <c r="F35" s="219">
        <v>101</v>
      </c>
      <c r="G35" s="220">
        <v>0.1</v>
      </c>
      <c r="H35" s="221">
        <v>-1</v>
      </c>
      <c r="I35" s="219">
        <v>100</v>
      </c>
      <c r="J35" s="220">
        <v>0.7</v>
      </c>
      <c r="K35" s="221">
        <v>1.5</v>
      </c>
      <c r="L35" s="219">
        <v>101.9</v>
      </c>
      <c r="M35" s="220">
        <v>0</v>
      </c>
      <c r="N35" s="221">
        <v>0.1</v>
      </c>
      <c r="O35" s="219">
        <v>93.4</v>
      </c>
      <c r="P35" s="220">
        <v>1.3</v>
      </c>
      <c r="Q35" s="221">
        <v>1.2</v>
      </c>
      <c r="R35" s="219">
        <v>103.6</v>
      </c>
      <c r="S35" s="220">
        <v>0.4</v>
      </c>
      <c r="T35" s="221">
        <v>2.3</v>
      </c>
      <c r="U35" s="222"/>
      <c r="V35" s="219">
        <v>97.8</v>
      </c>
      <c r="W35" s="220">
        <v>0.5</v>
      </c>
      <c r="X35" s="221">
        <v>0.8</v>
      </c>
      <c r="Y35" s="219">
        <v>97.4</v>
      </c>
      <c r="Z35" s="220">
        <v>0.4</v>
      </c>
      <c r="AA35" s="221">
        <v>0.5</v>
      </c>
      <c r="AB35" s="161" t="s">
        <v>122</v>
      </c>
    </row>
    <row r="36" spans="1:28" ht="18.75" customHeight="1">
      <c r="A36" s="147"/>
      <c r="B36" s="148" t="s">
        <v>123</v>
      </c>
      <c r="C36" s="216"/>
      <c r="D36" s="212"/>
      <c r="E36" s="217"/>
      <c r="F36" s="216"/>
      <c r="G36" s="212"/>
      <c r="H36" s="217"/>
      <c r="I36" s="216"/>
      <c r="J36" s="212"/>
      <c r="K36" s="217"/>
      <c r="L36" s="216"/>
      <c r="M36" s="212"/>
      <c r="N36" s="217"/>
      <c r="O36" s="216"/>
      <c r="P36" s="212"/>
      <c r="Q36" s="217"/>
      <c r="R36" s="216"/>
      <c r="S36" s="212"/>
      <c r="T36" s="217"/>
      <c r="U36" s="215"/>
      <c r="V36" s="216"/>
      <c r="W36" s="212"/>
      <c r="X36" s="217"/>
      <c r="Y36" s="216"/>
      <c r="Z36" s="212"/>
      <c r="AA36" s="217"/>
      <c r="AB36" s="153" t="s">
        <v>123</v>
      </c>
    </row>
    <row r="37" spans="1:28" ht="18.75" customHeight="1">
      <c r="A37" s="147"/>
      <c r="B37" s="148" t="s">
        <v>124</v>
      </c>
      <c r="C37" s="216"/>
      <c r="D37" s="212"/>
      <c r="E37" s="217"/>
      <c r="F37" s="216"/>
      <c r="G37" s="212"/>
      <c r="H37" s="217"/>
      <c r="I37" s="216"/>
      <c r="J37" s="212"/>
      <c r="K37" s="217"/>
      <c r="L37" s="216"/>
      <c r="M37" s="212"/>
      <c r="N37" s="217"/>
      <c r="O37" s="216"/>
      <c r="P37" s="212"/>
      <c r="Q37" s="217"/>
      <c r="R37" s="216"/>
      <c r="S37" s="212"/>
      <c r="T37" s="217"/>
      <c r="U37" s="215"/>
      <c r="V37" s="216"/>
      <c r="W37" s="212"/>
      <c r="X37" s="217"/>
      <c r="Y37" s="216"/>
      <c r="Z37" s="212"/>
      <c r="AA37" s="217"/>
      <c r="AB37" s="153" t="s">
        <v>124</v>
      </c>
    </row>
    <row r="38" spans="1:28" ht="18.75" customHeight="1">
      <c r="A38" s="147"/>
      <c r="B38" s="148" t="s">
        <v>125</v>
      </c>
      <c r="C38" s="216"/>
      <c r="D38" s="212"/>
      <c r="E38" s="217"/>
      <c r="F38" s="216"/>
      <c r="G38" s="212"/>
      <c r="H38" s="217"/>
      <c r="I38" s="216"/>
      <c r="J38" s="212"/>
      <c r="K38" s="217"/>
      <c r="L38" s="216"/>
      <c r="M38" s="212"/>
      <c r="N38" s="217"/>
      <c r="O38" s="216"/>
      <c r="P38" s="212"/>
      <c r="Q38" s="217"/>
      <c r="R38" s="216"/>
      <c r="S38" s="212"/>
      <c r="T38" s="217"/>
      <c r="U38" s="215"/>
      <c r="V38" s="216"/>
      <c r="W38" s="212"/>
      <c r="X38" s="217"/>
      <c r="Y38" s="216"/>
      <c r="Z38" s="212"/>
      <c r="AA38" s="217"/>
      <c r="AB38" s="153" t="s">
        <v>125</v>
      </c>
    </row>
    <row r="39" spans="1:28" ht="18.75" customHeight="1">
      <c r="A39" s="147"/>
      <c r="B39" s="148" t="s">
        <v>126</v>
      </c>
      <c r="C39" s="216"/>
      <c r="D39" s="212"/>
      <c r="E39" s="217"/>
      <c r="F39" s="216"/>
      <c r="G39" s="212"/>
      <c r="H39" s="217"/>
      <c r="I39" s="216"/>
      <c r="J39" s="212"/>
      <c r="K39" s="217"/>
      <c r="L39" s="216"/>
      <c r="M39" s="212"/>
      <c r="N39" s="217"/>
      <c r="O39" s="216"/>
      <c r="P39" s="212"/>
      <c r="Q39" s="217"/>
      <c r="R39" s="216"/>
      <c r="S39" s="212"/>
      <c r="T39" s="217"/>
      <c r="U39" s="215"/>
      <c r="V39" s="216"/>
      <c r="W39" s="212"/>
      <c r="X39" s="217"/>
      <c r="Y39" s="216"/>
      <c r="Z39" s="212"/>
      <c r="AA39" s="217"/>
      <c r="AB39" s="153" t="s">
        <v>126</v>
      </c>
    </row>
    <row r="40" spans="1:28" ht="18.75" customHeight="1">
      <c r="A40" s="162"/>
      <c r="B40" s="148" t="s">
        <v>127</v>
      </c>
      <c r="C40" s="216"/>
      <c r="D40" s="212"/>
      <c r="E40" s="217"/>
      <c r="F40" s="216"/>
      <c r="G40" s="212"/>
      <c r="H40" s="217"/>
      <c r="I40" s="216"/>
      <c r="J40" s="212"/>
      <c r="K40" s="217"/>
      <c r="L40" s="216"/>
      <c r="M40" s="212"/>
      <c r="N40" s="217"/>
      <c r="O40" s="216"/>
      <c r="P40" s="212"/>
      <c r="Q40" s="217"/>
      <c r="R40" s="216"/>
      <c r="S40" s="212"/>
      <c r="T40" s="217"/>
      <c r="U40" s="215"/>
      <c r="V40" s="216"/>
      <c r="W40" s="212"/>
      <c r="X40" s="217"/>
      <c r="Y40" s="216"/>
      <c r="Z40" s="212"/>
      <c r="AA40" s="217"/>
      <c r="AB40" s="153" t="s">
        <v>127</v>
      </c>
    </row>
    <row r="41" spans="1:28" ht="18.75" customHeight="1">
      <c r="A41" s="147"/>
      <c r="B41" s="148" t="s">
        <v>128</v>
      </c>
      <c r="C41" s="216"/>
      <c r="D41" s="212"/>
      <c r="E41" s="217"/>
      <c r="F41" s="216"/>
      <c r="G41" s="212"/>
      <c r="H41" s="217"/>
      <c r="I41" s="216"/>
      <c r="J41" s="212"/>
      <c r="K41" s="217"/>
      <c r="L41" s="216"/>
      <c r="M41" s="212"/>
      <c r="N41" s="217"/>
      <c r="O41" s="216"/>
      <c r="P41" s="212"/>
      <c r="Q41" s="217"/>
      <c r="R41" s="216"/>
      <c r="S41" s="212"/>
      <c r="T41" s="217"/>
      <c r="U41" s="215"/>
      <c r="V41" s="216"/>
      <c r="W41" s="212"/>
      <c r="X41" s="217"/>
      <c r="Y41" s="216"/>
      <c r="Z41" s="212"/>
      <c r="AA41" s="217"/>
      <c r="AB41" s="153" t="s">
        <v>128</v>
      </c>
    </row>
    <row r="42" spans="1:28" ht="18.75" customHeight="1">
      <c r="A42" s="163"/>
      <c r="B42" s="174" t="s">
        <v>129</v>
      </c>
      <c r="C42" s="223"/>
      <c r="D42" s="224"/>
      <c r="E42" s="225"/>
      <c r="F42" s="223"/>
      <c r="G42" s="224"/>
      <c r="H42" s="225"/>
      <c r="I42" s="223"/>
      <c r="J42" s="224"/>
      <c r="K42" s="225"/>
      <c r="L42" s="223"/>
      <c r="M42" s="224"/>
      <c r="N42" s="225"/>
      <c r="O42" s="223"/>
      <c r="P42" s="224"/>
      <c r="Q42" s="225"/>
      <c r="R42" s="223"/>
      <c r="S42" s="224"/>
      <c r="T42" s="225"/>
      <c r="U42" s="215"/>
      <c r="V42" s="223"/>
      <c r="W42" s="224"/>
      <c r="X42" s="225"/>
      <c r="Y42" s="223"/>
      <c r="Z42" s="224"/>
      <c r="AA42" s="225"/>
      <c r="AB42" s="175" t="s">
        <v>129</v>
      </c>
    </row>
    <row r="43" spans="9:24" ht="13.5">
      <c r="I43" s="176"/>
      <c r="V43" s="69"/>
      <c r="W43" s="177" t="s">
        <v>147</v>
      </c>
      <c r="X43" s="177"/>
    </row>
  </sheetData>
  <mergeCells count="45">
    <mergeCell ref="A17:B17"/>
    <mergeCell ref="A16:B16"/>
    <mergeCell ref="A18:B18"/>
    <mergeCell ref="A3:B3"/>
    <mergeCell ref="A12:B12"/>
    <mergeCell ref="A13:B13"/>
    <mergeCell ref="A14:B14"/>
    <mergeCell ref="A15:B15"/>
    <mergeCell ref="A8:B8"/>
    <mergeCell ref="A9:B9"/>
    <mergeCell ref="A10:B10"/>
    <mergeCell ref="A11:B11"/>
    <mergeCell ref="Y5:Y7"/>
    <mergeCell ref="Z5:AA5"/>
    <mergeCell ref="S6:S7"/>
    <mergeCell ref="W6:W7"/>
    <mergeCell ref="Z6:Z7"/>
    <mergeCell ref="R5:R7"/>
    <mergeCell ref="S5:T5"/>
    <mergeCell ref="V5:V7"/>
    <mergeCell ref="M6:M7"/>
    <mergeCell ref="P6:P7"/>
    <mergeCell ref="Y4:AA4"/>
    <mergeCell ref="L5:L7"/>
    <mergeCell ref="W5:X5"/>
    <mergeCell ref="M5:N5"/>
    <mergeCell ref="O5:O7"/>
    <mergeCell ref="P5:Q5"/>
    <mergeCell ref="C5:C7"/>
    <mergeCell ref="D5:E5"/>
    <mergeCell ref="D6:D7"/>
    <mergeCell ref="F5:F7"/>
    <mergeCell ref="G5:H5"/>
    <mergeCell ref="G6:G7"/>
    <mergeCell ref="I5:I7"/>
    <mergeCell ref="J5:K5"/>
    <mergeCell ref="J6:J7"/>
    <mergeCell ref="O3:Q3"/>
    <mergeCell ref="R3:T3"/>
    <mergeCell ref="V3:X3"/>
    <mergeCell ref="Y3:AA3"/>
    <mergeCell ref="C3:E3"/>
    <mergeCell ref="F3:H3"/>
    <mergeCell ref="I3:K3"/>
    <mergeCell ref="L3:N3"/>
  </mergeCells>
  <printOptions/>
  <pageMargins left="0.45" right="0.3" top="0.5905511811023623" bottom="0.3937007874015748" header="0.5118110236220472" footer="0.5118110236220472"/>
  <pageSetup firstPageNumber="5" useFirstPageNumber="1" horizontalDpi="600" verticalDpi="600" orientation="portrait" paperSize="9" r:id="rId2"/>
  <headerFooter alignWithMargins="0">
    <oddFooter>&amp;C&amp;"ＭＳ 明朝,標準"&amp;P</oddFooter>
  </headerFooter>
  <colBreaks count="1" manualBreakCount="1">
    <brk id="14" max="4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C50"/>
  <sheetViews>
    <sheetView view="pageBreakPreview" zoomScaleNormal="75" zoomScaleSheetLayoutView="10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3.5"/>
  <cols>
    <col min="1" max="1" width="4.625" style="235" customWidth="1"/>
    <col min="2" max="2" width="8.50390625" style="236" customWidth="1"/>
    <col min="3" max="3" width="3.375" style="237" customWidth="1"/>
    <col min="4" max="4" width="3.25390625" style="438" customWidth="1"/>
    <col min="5" max="5" width="7.625" style="236" customWidth="1"/>
    <col min="6" max="7" width="6.625" style="236" customWidth="1"/>
    <col min="8" max="8" width="7.625" style="236" customWidth="1"/>
    <col min="9" max="10" width="6.625" style="236" customWidth="1"/>
    <col min="11" max="11" width="0.5" style="236" customWidth="1"/>
    <col min="12" max="12" width="7.75390625" style="236" customWidth="1"/>
    <col min="13" max="13" width="6.625" style="236" customWidth="1"/>
    <col min="14" max="14" width="7.625" style="236" customWidth="1"/>
    <col min="15" max="15" width="6.625" style="236" customWidth="1"/>
    <col min="16" max="23" width="7.625" style="236" customWidth="1"/>
    <col min="24" max="24" width="0.5" style="236" customWidth="1"/>
    <col min="25" max="26" width="7.625" style="236" customWidth="1"/>
    <col min="27" max="27" width="4.00390625" style="241" customWidth="1"/>
    <col min="28" max="28" width="3.75390625" style="276" customWidth="1"/>
    <col min="29" max="29" width="4.625" style="236" customWidth="1"/>
    <col min="30" max="16384" width="9.00390625" style="236" customWidth="1"/>
  </cols>
  <sheetData>
    <row r="1" spans="1:28" s="228" customFormat="1" ht="19.5" customHeight="1">
      <c r="A1" s="227"/>
      <c r="C1" s="229"/>
      <c r="D1" s="230"/>
      <c r="E1" s="231"/>
      <c r="F1" s="231"/>
      <c r="G1" s="231"/>
      <c r="H1" s="231"/>
      <c r="I1" s="231"/>
      <c r="J1" s="231"/>
      <c r="K1" s="231"/>
      <c r="L1" s="231"/>
      <c r="M1" s="231"/>
      <c r="N1" s="232" t="s">
        <v>149</v>
      </c>
      <c r="O1" s="231"/>
      <c r="R1" s="228" t="s">
        <v>150</v>
      </c>
      <c r="X1" s="231"/>
      <c r="AA1" s="233"/>
      <c r="AB1" s="234"/>
    </row>
    <row r="2" spans="4:28" ht="16.5" customHeight="1">
      <c r="D2" s="238"/>
      <c r="E2" s="239"/>
      <c r="F2" s="240"/>
      <c r="G2" s="239"/>
      <c r="H2" s="239"/>
      <c r="I2" s="239"/>
      <c r="J2" s="239"/>
      <c r="K2" s="239"/>
      <c r="L2" s="239"/>
      <c r="M2" s="239"/>
      <c r="N2" s="239"/>
      <c r="O2" s="239"/>
      <c r="X2" s="239"/>
      <c r="Y2" s="236" t="s">
        <v>151</v>
      </c>
      <c r="AB2" s="242"/>
    </row>
    <row r="3" spans="1:29" ht="7.5" customHeight="1">
      <c r="A3" s="243" t="s">
        <v>152</v>
      </c>
      <c r="B3" s="244"/>
      <c r="C3" s="244"/>
      <c r="D3" s="245"/>
      <c r="E3" s="246" t="s">
        <v>153</v>
      </c>
      <c r="F3" s="247"/>
      <c r="G3" s="247"/>
      <c r="H3" s="247"/>
      <c r="I3" s="247"/>
      <c r="J3" s="248"/>
      <c r="K3" s="249"/>
      <c r="L3" s="250"/>
      <c r="M3" s="251"/>
      <c r="N3" s="252"/>
      <c r="O3" s="251"/>
      <c r="P3" s="253"/>
      <c r="Q3" s="253"/>
      <c r="R3" s="253"/>
      <c r="S3" s="253"/>
      <c r="T3" s="253"/>
      <c r="U3" s="253"/>
      <c r="V3" s="253"/>
      <c r="W3" s="254"/>
      <c r="X3" s="255"/>
      <c r="Y3" s="253"/>
      <c r="Z3" s="254"/>
      <c r="AA3" s="256"/>
      <c r="AB3" s="257"/>
      <c r="AC3" s="258"/>
    </row>
    <row r="4" spans="1:29" s="276" customFormat="1" ht="19.5" customHeight="1">
      <c r="A4" s="259"/>
      <c r="B4" s="260"/>
      <c r="C4" s="260"/>
      <c r="D4" s="261"/>
      <c r="E4" s="262"/>
      <c r="F4" s="263"/>
      <c r="G4" s="263"/>
      <c r="H4" s="263"/>
      <c r="I4" s="263"/>
      <c r="J4" s="264"/>
      <c r="K4" s="265"/>
      <c r="L4" s="266" t="s">
        <v>6</v>
      </c>
      <c r="M4" s="267"/>
      <c r="N4" s="268" t="s">
        <v>40</v>
      </c>
      <c r="O4" s="269"/>
      <c r="P4" s="270" t="s">
        <v>5</v>
      </c>
      <c r="Q4" s="270" t="s">
        <v>154</v>
      </c>
      <c r="R4" s="270" t="s">
        <v>155</v>
      </c>
      <c r="S4" s="270" t="s">
        <v>44</v>
      </c>
      <c r="T4" s="270" t="s">
        <v>4</v>
      </c>
      <c r="U4" s="270" t="s">
        <v>42</v>
      </c>
      <c r="V4" s="270" t="s">
        <v>48</v>
      </c>
      <c r="W4" s="268" t="s">
        <v>10</v>
      </c>
      <c r="X4" s="271"/>
      <c r="Y4" s="272" t="s">
        <v>156</v>
      </c>
      <c r="Z4" s="272" t="s">
        <v>157</v>
      </c>
      <c r="AA4" s="273"/>
      <c r="AB4" s="274"/>
      <c r="AC4" s="275"/>
    </row>
    <row r="5" spans="1:29" s="276" customFormat="1" ht="7.5" customHeight="1">
      <c r="A5" s="259"/>
      <c r="B5" s="260"/>
      <c r="C5" s="260"/>
      <c r="D5" s="261"/>
      <c r="E5" s="277"/>
      <c r="F5" s="265"/>
      <c r="G5" s="278"/>
      <c r="H5" s="279"/>
      <c r="I5" s="279"/>
      <c r="J5" s="280"/>
      <c r="K5" s="265"/>
      <c r="L5" s="266"/>
      <c r="M5" s="281"/>
      <c r="N5" s="268"/>
      <c r="O5" s="282"/>
      <c r="P5" s="270"/>
      <c r="Q5" s="270"/>
      <c r="R5" s="270"/>
      <c r="S5" s="270"/>
      <c r="T5" s="270"/>
      <c r="U5" s="270"/>
      <c r="V5" s="270"/>
      <c r="W5" s="268"/>
      <c r="X5" s="271"/>
      <c r="Y5" s="283"/>
      <c r="Z5" s="272"/>
      <c r="AA5" s="273"/>
      <c r="AB5" s="274"/>
      <c r="AC5" s="275"/>
    </row>
    <row r="6" spans="1:29" ht="13.5" customHeight="1">
      <c r="A6" s="259"/>
      <c r="B6" s="260"/>
      <c r="C6" s="260"/>
      <c r="D6" s="261"/>
      <c r="E6" s="284"/>
      <c r="F6" s="285"/>
      <c r="G6" s="286"/>
      <c r="H6" s="287" t="s">
        <v>158</v>
      </c>
      <c r="I6" s="288"/>
      <c r="J6" s="289"/>
      <c r="K6" s="290"/>
      <c r="L6" s="291"/>
      <c r="M6" s="292" t="s">
        <v>9</v>
      </c>
      <c r="N6" s="293"/>
      <c r="O6" s="294" t="s">
        <v>159</v>
      </c>
      <c r="P6" s="295"/>
      <c r="Q6" s="295"/>
      <c r="R6" s="295"/>
      <c r="S6" s="295"/>
      <c r="T6" s="295"/>
      <c r="U6" s="295"/>
      <c r="V6" s="295"/>
      <c r="W6" s="293"/>
      <c r="X6" s="296"/>
      <c r="Y6" s="283"/>
      <c r="Z6" s="283"/>
      <c r="AA6" s="297"/>
      <c r="AB6" s="274"/>
      <c r="AC6" s="275"/>
    </row>
    <row r="7" spans="1:29" ht="19.5" customHeight="1">
      <c r="A7" s="259"/>
      <c r="B7" s="260"/>
      <c r="C7" s="260"/>
      <c r="D7" s="261"/>
      <c r="E7" s="298" t="s">
        <v>96</v>
      </c>
      <c r="F7" s="299" t="s">
        <v>97</v>
      </c>
      <c r="G7" s="300"/>
      <c r="H7" s="301" t="s">
        <v>96</v>
      </c>
      <c r="I7" s="302"/>
      <c r="J7" s="303"/>
      <c r="K7" s="304"/>
      <c r="L7" s="291"/>
      <c r="M7" s="292"/>
      <c r="N7" s="293"/>
      <c r="O7" s="294"/>
      <c r="P7" s="295"/>
      <c r="Q7" s="295"/>
      <c r="R7" s="295"/>
      <c r="S7" s="295"/>
      <c r="T7" s="295"/>
      <c r="U7" s="295"/>
      <c r="V7" s="295"/>
      <c r="W7" s="293"/>
      <c r="X7" s="305"/>
      <c r="Y7" s="283"/>
      <c r="Z7" s="283"/>
      <c r="AA7" s="297"/>
      <c r="AB7" s="274"/>
      <c r="AC7" s="275"/>
    </row>
    <row r="8" spans="1:29" ht="16.5" customHeight="1">
      <c r="A8" s="259"/>
      <c r="B8" s="260"/>
      <c r="C8" s="260"/>
      <c r="D8" s="261"/>
      <c r="E8" s="306"/>
      <c r="F8" s="307" t="s">
        <v>99</v>
      </c>
      <c r="G8" s="308" t="s">
        <v>160</v>
      </c>
      <c r="H8" s="309"/>
      <c r="I8" s="307" t="s">
        <v>99</v>
      </c>
      <c r="J8" s="310" t="s">
        <v>160</v>
      </c>
      <c r="K8" s="311"/>
      <c r="L8" s="291"/>
      <c r="M8" s="292"/>
      <c r="N8" s="293"/>
      <c r="O8" s="294"/>
      <c r="P8" s="295"/>
      <c r="Q8" s="295"/>
      <c r="R8" s="295"/>
      <c r="S8" s="295"/>
      <c r="T8" s="295"/>
      <c r="U8" s="295"/>
      <c r="V8" s="295"/>
      <c r="W8" s="293"/>
      <c r="X8" s="312"/>
      <c r="Y8" s="283"/>
      <c r="Z8" s="283"/>
      <c r="AA8" s="297"/>
      <c r="AB8" s="274"/>
      <c r="AC8" s="275"/>
    </row>
    <row r="9" spans="1:29" ht="7.5" customHeight="1">
      <c r="A9" s="313"/>
      <c r="B9" s="314"/>
      <c r="C9" s="314"/>
      <c r="D9" s="315"/>
      <c r="E9" s="316"/>
      <c r="F9" s="317"/>
      <c r="G9" s="318"/>
      <c r="H9" s="317"/>
      <c r="I9" s="319"/>
      <c r="J9" s="320"/>
      <c r="K9" s="321"/>
      <c r="L9" s="322"/>
      <c r="M9" s="323"/>
      <c r="N9" s="324"/>
      <c r="O9" s="325"/>
      <c r="P9" s="326"/>
      <c r="Q9" s="326"/>
      <c r="R9" s="326"/>
      <c r="S9" s="326"/>
      <c r="T9" s="326"/>
      <c r="U9" s="326"/>
      <c r="V9" s="326"/>
      <c r="W9" s="324"/>
      <c r="X9" s="327"/>
      <c r="Y9" s="326"/>
      <c r="Z9" s="328"/>
      <c r="AA9" s="329"/>
      <c r="AB9" s="330"/>
      <c r="AC9" s="331"/>
    </row>
    <row r="10" spans="1:29" s="350" customFormat="1" ht="17.25" customHeight="1" thickBot="1">
      <c r="A10" s="332" t="s">
        <v>161</v>
      </c>
      <c r="B10" s="333"/>
      <c r="C10" s="334">
        <f>C23</f>
        <v>5</v>
      </c>
      <c r="D10" s="335" t="s">
        <v>162</v>
      </c>
      <c r="E10" s="336">
        <v>98.4</v>
      </c>
      <c r="F10" s="337">
        <v>0.6</v>
      </c>
      <c r="G10" s="338">
        <v>0.7</v>
      </c>
      <c r="H10" s="339">
        <v>98</v>
      </c>
      <c r="I10" s="340">
        <v>0.4</v>
      </c>
      <c r="J10" s="341">
        <v>0.4</v>
      </c>
      <c r="K10" s="342"/>
      <c r="L10" s="343">
        <v>98.4</v>
      </c>
      <c r="M10" s="344">
        <v>106.6</v>
      </c>
      <c r="N10" s="345">
        <v>101.4</v>
      </c>
      <c r="O10" s="344">
        <v>100.4</v>
      </c>
      <c r="P10" s="346">
        <v>100.5</v>
      </c>
      <c r="Q10" s="346">
        <v>79.9</v>
      </c>
      <c r="R10" s="346">
        <v>94.5</v>
      </c>
      <c r="S10" s="346">
        <v>101</v>
      </c>
      <c r="T10" s="346">
        <v>100</v>
      </c>
      <c r="U10" s="346">
        <v>101.9</v>
      </c>
      <c r="V10" s="346">
        <v>93.4</v>
      </c>
      <c r="W10" s="345">
        <v>103.6</v>
      </c>
      <c r="X10" s="346"/>
      <c r="Y10" s="346">
        <v>97.8</v>
      </c>
      <c r="Z10" s="345">
        <v>97.4</v>
      </c>
      <c r="AA10" s="347">
        <f aca="true" t="shared" si="0" ref="AA10:AA49">C10</f>
        <v>5</v>
      </c>
      <c r="AB10" s="348" t="s">
        <v>163</v>
      </c>
      <c r="AC10" s="349"/>
    </row>
    <row r="11" spans="1:29" ht="17.25" customHeight="1">
      <c r="A11" s="351" t="s">
        <v>164</v>
      </c>
      <c r="B11" s="352" t="s">
        <v>117</v>
      </c>
      <c r="C11" s="353">
        <v>5</v>
      </c>
      <c r="D11" s="354" t="s">
        <v>162</v>
      </c>
      <c r="E11" s="355">
        <v>98.5</v>
      </c>
      <c r="F11" s="356">
        <v>-2</v>
      </c>
      <c r="G11" s="357">
        <v>-0.3</v>
      </c>
      <c r="H11" s="358">
        <v>98.2</v>
      </c>
      <c r="I11" s="356">
        <v>-2.2</v>
      </c>
      <c r="J11" s="359">
        <v>-0.6</v>
      </c>
      <c r="K11" s="357"/>
      <c r="L11" s="360">
        <v>99.3</v>
      </c>
      <c r="M11" s="361">
        <v>106.1</v>
      </c>
      <c r="N11" s="355">
        <v>101.8</v>
      </c>
      <c r="O11" s="361">
        <v>99.6</v>
      </c>
      <c r="P11" s="362">
        <v>96.7</v>
      </c>
      <c r="Q11" s="362">
        <v>85.6</v>
      </c>
      <c r="R11" s="362">
        <v>98</v>
      </c>
      <c r="S11" s="362">
        <v>101.4</v>
      </c>
      <c r="T11" s="362">
        <v>98.9</v>
      </c>
      <c r="U11" s="362">
        <v>101.2</v>
      </c>
      <c r="V11" s="362">
        <v>92.9</v>
      </c>
      <c r="W11" s="355">
        <v>101.6</v>
      </c>
      <c r="X11" s="363"/>
      <c r="Y11" s="362">
        <v>97.9</v>
      </c>
      <c r="Z11" s="364">
        <v>97.4</v>
      </c>
      <c r="AA11" s="365">
        <f t="shared" si="0"/>
        <v>5</v>
      </c>
      <c r="AB11" s="366" t="s">
        <v>163</v>
      </c>
      <c r="AC11" s="351" t="s">
        <v>164</v>
      </c>
    </row>
    <row r="12" spans="1:29" ht="17.25" customHeight="1">
      <c r="A12" s="351"/>
      <c r="B12" s="352"/>
      <c r="C12" s="353">
        <f aca="true" t="shared" si="1" ref="C12:C23">IF(C11+1&lt;=12,C11+1,(C11+1)-12)</f>
        <v>6</v>
      </c>
      <c r="D12" s="367" t="s">
        <v>162</v>
      </c>
      <c r="E12" s="355">
        <v>98.2</v>
      </c>
      <c r="F12" s="356">
        <v>-0.3</v>
      </c>
      <c r="G12" s="357">
        <v>-0.8</v>
      </c>
      <c r="H12" s="358">
        <v>98.2</v>
      </c>
      <c r="I12" s="356">
        <v>0</v>
      </c>
      <c r="J12" s="359">
        <v>-0.7</v>
      </c>
      <c r="K12" s="357"/>
      <c r="L12" s="360">
        <v>98.1</v>
      </c>
      <c r="M12" s="361">
        <v>98.8</v>
      </c>
      <c r="N12" s="355">
        <v>102</v>
      </c>
      <c r="O12" s="361">
        <v>99.8</v>
      </c>
      <c r="P12" s="362">
        <v>96.7</v>
      </c>
      <c r="Q12" s="362">
        <v>84.5</v>
      </c>
      <c r="R12" s="362">
        <v>97.9</v>
      </c>
      <c r="S12" s="362">
        <v>101.5</v>
      </c>
      <c r="T12" s="362">
        <v>98.5</v>
      </c>
      <c r="U12" s="362">
        <v>101.2</v>
      </c>
      <c r="V12" s="362">
        <v>93.5</v>
      </c>
      <c r="W12" s="355">
        <v>101.4</v>
      </c>
      <c r="X12" s="363"/>
      <c r="Y12" s="362">
        <v>97.5</v>
      </c>
      <c r="Z12" s="362">
        <v>97.4</v>
      </c>
      <c r="AA12" s="365">
        <f t="shared" si="0"/>
        <v>6</v>
      </c>
      <c r="AB12" s="366" t="s">
        <v>163</v>
      </c>
      <c r="AC12" s="351"/>
    </row>
    <row r="13" spans="1:29" ht="17.25" customHeight="1">
      <c r="A13" s="351"/>
      <c r="B13" s="352"/>
      <c r="C13" s="353">
        <f t="shared" si="1"/>
        <v>7</v>
      </c>
      <c r="D13" s="367" t="s">
        <v>162</v>
      </c>
      <c r="E13" s="355">
        <v>98.2</v>
      </c>
      <c r="F13" s="356">
        <v>0</v>
      </c>
      <c r="G13" s="360">
        <v>-0.5</v>
      </c>
      <c r="H13" s="358">
        <v>98.1</v>
      </c>
      <c r="I13" s="356">
        <v>0</v>
      </c>
      <c r="J13" s="368">
        <v>-0.5</v>
      </c>
      <c r="K13" s="360"/>
      <c r="L13" s="360">
        <v>98</v>
      </c>
      <c r="M13" s="361">
        <v>98.5</v>
      </c>
      <c r="N13" s="355">
        <v>102</v>
      </c>
      <c r="O13" s="361">
        <v>99.8</v>
      </c>
      <c r="P13" s="362">
        <v>96.6</v>
      </c>
      <c r="Q13" s="362">
        <v>84.2</v>
      </c>
      <c r="R13" s="362">
        <v>94.6</v>
      </c>
      <c r="S13" s="362">
        <v>101.3</v>
      </c>
      <c r="T13" s="362">
        <v>99</v>
      </c>
      <c r="U13" s="362">
        <v>101.2</v>
      </c>
      <c r="V13" s="362">
        <v>94.5</v>
      </c>
      <c r="W13" s="355">
        <v>101.5</v>
      </c>
      <c r="X13" s="362"/>
      <c r="Y13" s="362">
        <v>97.4</v>
      </c>
      <c r="Z13" s="362">
        <v>97.4</v>
      </c>
      <c r="AA13" s="365">
        <f t="shared" si="0"/>
        <v>7</v>
      </c>
      <c r="AB13" s="366" t="s">
        <v>163</v>
      </c>
      <c r="AC13" s="351"/>
    </row>
    <row r="14" spans="1:29" ht="17.25" customHeight="1">
      <c r="A14" s="351"/>
      <c r="B14" s="352"/>
      <c r="C14" s="353">
        <f t="shared" si="1"/>
        <v>8</v>
      </c>
      <c r="D14" s="367" t="s">
        <v>162</v>
      </c>
      <c r="E14" s="355">
        <v>98.4</v>
      </c>
      <c r="F14" s="356">
        <v>0.2</v>
      </c>
      <c r="G14" s="360">
        <v>-0.3</v>
      </c>
      <c r="H14" s="358">
        <v>98.4</v>
      </c>
      <c r="I14" s="356">
        <v>0.2</v>
      </c>
      <c r="J14" s="368">
        <v>-0.4</v>
      </c>
      <c r="K14" s="360"/>
      <c r="L14" s="360">
        <v>98.2</v>
      </c>
      <c r="M14" s="361">
        <v>98.7</v>
      </c>
      <c r="N14" s="355">
        <v>101.7</v>
      </c>
      <c r="O14" s="361">
        <v>99.7</v>
      </c>
      <c r="P14" s="369">
        <v>96.7</v>
      </c>
      <c r="Q14" s="362">
        <v>83.7</v>
      </c>
      <c r="R14" s="362">
        <v>93.4</v>
      </c>
      <c r="S14" s="362">
        <v>101.3</v>
      </c>
      <c r="T14" s="362">
        <v>99.7</v>
      </c>
      <c r="U14" s="362">
        <v>101.2</v>
      </c>
      <c r="V14" s="362">
        <v>96.4</v>
      </c>
      <c r="W14" s="355">
        <v>101.2</v>
      </c>
      <c r="X14" s="362"/>
      <c r="Y14" s="362">
        <v>97.7</v>
      </c>
      <c r="Z14" s="362">
        <v>97.7</v>
      </c>
      <c r="AA14" s="365">
        <f t="shared" si="0"/>
        <v>8</v>
      </c>
      <c r="AB14" s="366" t="s">
        <v>163</v>
      </c>
      <c r="AC14" s="351"/>
    </row>
    <row r="15" spans="1:29" ht="17.25" customHeight="1">
      <c r="A15" s="351"/>
      <c r="B15" s="352"/>
      <c r="C15" s="353">
        <f t="shared" si="1"/>
        <v>9</v>
      </c>
      <c r="D15" s="367" t="s">
        <v>162</v>
      </c>
      <c r="E15" s="355">
        <v>98.3</v>
      </c>
      <c r="F15" s="356">
        <v>0</v>
      </c>
      <c r="G15" s="360">
        <v>-0.6</v>
      </c>
      <c r="H15" s="358">
        <v>98.3</v>
      </c>
      <c r="I15" s="356">
        <v>-0.1</v>
      </c>
      <c r="J15" s="368">
        <v>-0.7</v>
      </c>
      <c r="K15" s="360"/>
      <c r="L15" s="360">
        <v>98.1</v>
      </c>
      <c r="M15" s="361">
        <v>99.1</v>
      </c>
      <c r="N15" s="355">
        <v>101.5</v>
      </c>
      <c r="O15" s="361">
        <v>99.5</v>
      </c>
      <c r="P15" s="369">
        <v>96.9</v>
      </c>
      <c r="Q15" s="362">
        <v>83.7</v>
      </c>
      <c r="R15" s="362">
        <v>98</v>
      </c>
      <c r="S15" s="362">
        <v>101.3</v>
      </c>
      <c r="T15" s="362">
        <v>99.7</v>
      </c>
      <c r="U15" s="362">
        <v>101.2</v>
      </c>
      <c r="V15" s="362">
        <v>94.2</v>
      </c>
      <c r="W15" s="355">
        <v>101.3</v>
      </c>
      <c r="X15" s="362"/>
      <c r="Y15" s="362">
        <v>97.7</v>
      </c>
      <c r="Z15" s="362">
        <v>97.6</v>
      </c>
      <c r="AA15" s="365">
        <f t="shared" si="0"/>
        <v>9</v>
      </c>
      <c r="AB15" s="366" t="s">
        <v>163</v>
      </c>
      <c r="AC15" s="351"/>
    </row>
    <row r="16" spans="1:29" ht="17.25" customHeight="1">
      <c r="A16" s="351"/>
      <c r="B16" s="352"/>
      <c r="C16" s="353">
        <f t="shared" si="1"/>
        <v>10</v>
      </c>
      <c r="D16" s="367" t="s">
        <v>162</v>
      </c>
      <c r="E16" s="355">
        <v>98.3</v>
      </c>
      <c r="F16" s="356">
        <v>0</v>
      </c>
      <c r="G16" s="360">
        <v>-1</v>
      </c>
      <c r="H16" s="358">
        <v>98.2</v>
      </c>
      <c r="I16" s="356">
        <v>-0.1</v>
      </c>
      <c r="J16" s="368">
        <v>-0.5</v>
      </c>
      <c r="K16" s="360"/>
      <c r="L16" s="360">
        <v>98.3</v>
      </c>
      <c r="M16" s="361">
        <v>101.3</v>
      </c>
      <c r="N16" s="355">
        <v>101.3</v>
      </c>
      <c r="O16" s="361">
        <v>99.4</v>
      </c>
      <c r="P16" s="362">
        <v>97.6</v>
      </c>
      <c r="Q16" s="362">
        <v>82.8</v>
      </c>
      <c r="R16" s="362">
        <v>99.5</v>
      </c>
      <c r="S16" s="362">
        <v>101.5</v>
      </c>
      <c r="T16" s="362">
        <v>99.8</v>
      </c>
      <c r="U16" s="362">
        <v>101.2</v>
      </c>
      <c r="V16" s="362">
        <v>93.2</v>
      </c>
      <c r="W16" s="355">
        <v>101.3</v>
      </c>
      <c r="X16" s="362"/>
      <c r="Y16" s="362">
        <v>97.8</v>
      </c>
      <c r="Z16" s="362">
        <v>97.6</v>
      </c>
      <c r="AA16" s="365">
        <f t="shared" si="0"/>
        <v>10</v>
      </c>
      <c r="AB16" s="366" t="s">
        <v>163</v>
      </c>
      <c r="AC16" s="351"/>
    </row>
    <row r="17" spans="1:29" ht="17.25" customHeight="1">
      <c r="A17" s="351"/>
      <c r="B17" s="352"/>
      <c r="C17" s="353">
        <f t="shared" si="1"/>
        <v>11</v>
      </c>
      <c r="D17" s="367" t="s">
        <v>162</v>
      </c>
      <c r="E17" s="355">
        <v>98.1</v>
      </c>
      <c r="F17" s="356">
        <v>-0.2</v>
      </c>
      <c r="G17" s="360">
        <v>-1</v>
      </c>
      <c r="H17" s="358">
        <v>98.1</v>
      </c>
      <c r="I17" s="356">
        <v>-0.1</v>
      </c>
      <c r="J17" s="368">
        <v>-0.3</v>
      </c>
      <c r="K17" s="360"/>
      <c r="L17" s="360">
        <v>97.8</v>
      </c>
      <c r="M17" s="361">
        <v>99.2</v>
      </c>
      <c r="N17" s="355">
        <v>101.4</v>
      </c>
      <c r="O17" s="361">
        <v>99.5</v>
      </c>
      <c r="P17" s="362">
        <v>97.6</v>
      </c>
      <c r="Q17" s="362">
        <v>83.1</v>
      </c>
      <c r="R17" s="362">
        <v>99.7</v>
      </c>
      <c r="S17" s="362">
        <v>101.3</v>
      </c>
      <c r="T17" s="362">
        <v>99.7</v>
      </c>
      <c r="U17" s="362">
        <v>101.2</v>
      </c>
      <c r="V17" s="362">
        <v>92.4</v>
      </c>
      <c r="W17" s="355">
        <v>101.4</v>
      </c>
      <c r="X17" s="362"/>
      <c r="Y17" s="362">
        <v>97.5</v>
      </c>
      <c r="Z17" s="362">
        <v>97.4</v>
      </c>
      <c r="AA17" s="365">
        <f t="shared" si="0"/>
        <v>11</v>
      </c>
      <c r="AB17" s="366" t="s">
        <v>163</v>
      </c>
      <c r="AC17" s="351"/>
    </row>
    <row r="18" spans="1:29" ht="17.25" customHeight="1">
      <c r="A18" s="351"/>
      <c r="B18" s="352"/>
      <c r="C18" s="353">
        <f t="shared" si="1"/>
        <v>12</v>
      </c>
      <c r="D18" s="367" t="s">
        <v>162</v>
      </c>
      <c r="E18" s="355">
        <v>98.1</v>
      </c>
      <c r="F18" s="356">
        <v>0</v>
      </c>
      <c r="G18" s="360">
        <v>-0.4</v>
      </c>
      <c r="H18" s="358">
        <v>98.1</v>
      </c>
      <c r="I18" s="356">
        <v>0</v>
      </c>
      <c r="J18" s="368">
        <v>-0.3</v>
      </c>
      <c r="K18" s="360"/>
      <c r="L18" s="360">
        <v>97.7</v>
      </c>
      <c r="M18" s="361">
        <v>99.6</v>
      </c>
      <c r="N18" s="355">
        <v>101.3</v>
      </c>
      <c r="O18" s="361">
        <v>99.4</v>
      </c>
      <c r="P18" s="362">
        <v>97.8</v>
      </c>
      <c r="Q18" s="362">
        <v>82.1</v>
      </c>
      <c r="R18" s="362">
        <v>98.9</v>
      </c>
      <c r="S18" s="362">
        <v>101.4</v>
      </c>
      <c r="T18" s="362">
        <v>99.8</v>
      </c>
      <c r="U18" s="362">
        <v>101.2</v>
      </c>
      <c r="V18" s="362">
        <v>93</v>
      </c>
      <c r="W18" s="355">
        <v>101.6</v>
      </c>
      <c r="X18" s="362"/>
      <c r="Y18" s="362">
        <v>97.5</v>
      </c>
      <c r="Z18" s="362">
        <v>97.4</v>
      </c>
      <c r="AA18" s="365">
        <f t="shared" si="0"/>
        <v>12</v>
      </c>
      <c r="AB18" s="366" t="s">
        <v>163</v>
      </c>
      <c r="AC18" s="351"/>
    </row>
    <row r="19" spans="1:29" ht="17.25" customHeight="1">
      <c r="A19" s="351"/>
      <c r="B19" s="352" t="s">
        <v>130</v>
      </c>
      <c r="C19" s="353">
        <f t="shared" si="1"/>
        <v>1</v>
      </c>
      <c r="D19" s="367" t="s">
        <v>162</v>
      </c>
      <c r="E19" s="355">
        <v>98.6</v>
      </c>
      <c r="F19" s="356">
        <v>0.5</v>
      </c>
      <c r="G19" s="360">
        <v>0.8</v>
      </c>
      <c r="H19" s="358">
        <v>97.9</v>
      </c>
      <c r="I19" s="356">
        <v>-0.2</v>
      </c>
      <c r="J19" s="368">
        <v>0.4</v>
      </c>
      <c r="K19" s="360"/>
      <c r="L19" s="360">
        <v>100.5</v>
      </c>
      <c r="M19" s="361">
        <v>115.4</v>
      </c>
      <c r="N19" s="355">
        <v>101.6</v>
      </c>
      <c r="O19" s="361">
        <v>99.6</v>
      </c>
      <c r="P19" s="362">
        <v>99.3</v>
      </c>
      <c r="Q19" s="362">
        <v>82.3</v>
      </c>
      <c r="R19" s="362">
        <v>94.5</v>
      </c>
      <c r="S19" s="362">
        <v>101.3</v>
      </c>
      <c r="T19" s="362">
        <v>99.6</v>
      </c>
      <c r="U19" s="362">
        <v>101.2</v>
      </c>
      <c r="V19" s="362">
        <v>91.6</v>
      </c>
      <c r="W19" s="355">
        <v>101.6</v>
      </c>
      <c r="X19" s="362"/>
      <c r="Y19" s="362">
        <v>98</v>
      </c>
      <c r="Z19" s="362">
        <v>97.1</v>
      </c>
      <c r="AA19" s="365">
        <f t="shared" si="0"/>
        <v>1</v>
      </c>
      <c r="AB19" s="366" t="s">
        <v>163</v>
      </c>
      <c r="AC19" s="351"/>
    </row>
    <row r="20" spans="1:29" ht="17.25" customHeight="1">
      <c r="A20" s="351"/>
      <c r="B20" s="352"/>
      <c r="C20" s="353">
        <f t="shared" si="1"/>
        <v>2</v>
      </c>
      <c r="D20" s="367" t="s">
        <v>162</v>
      </c>
      <c r="E20" s="355">
        <v>98.2</v>
      </c>
      <c r="F20" s="356">
        <v>-0.4</v>
      </c>
      <c r="G20" s="360">
        <v>0.5</v>
      </c>
      <c r="H20" s="358">
        <v>97.8</v>
      </c>
      <c r="I20" s="356">
        <v>-0.1</v>
      </c>
      <c r="J20" s="368">
        <v>0.5</v>
      </c>
      <c r="K20" s="360"/>
      <c r="L20" s="360">
        <v>99.4</v>
      </c>
      <c r="M20" s="361">
        <v>107.8</v>
      </c>
      <c r="N20" s="355">
        <v>101.8</v>
      </c>
      <c r="O20" s="361">
        <v>99.6</v>
      </c>
      <c r="P20" s="362">
        <v>99.7</v>
      </c>
      <c r="Q20" s="362">
        <v>81.8</v>
      </c>
      <c r="R20" s="362">
        <v>92.7</v>
      </c>
      <c r="S20" s="362">
        <v>101.3</v>
      </c>
      <c r="T20" s="362">
        <v>99.6</v>
      </c>
      <c r="U20" s="362">
        <v>101.2</v>
      </c>
      <c r="V20" s="362">
        <v>91.4</v>
      </c>
      <c r="W20" s="355">
        <v>102.1</v>
      </c>
      <c r="X20" s="362"/>
      <c r="Y20" s="362">
        <v>97.6</v>
      </c>
      <c r="Z20" s="362">
        <v>97</v>
      </c>
      <c r="AA20" s="365">
        <f t="shared" si="0"/>
        <v>2</v>
      </c>
      <c r="AB20" s="366" t="s">
        <v>163</v>
      </c>
      <c r="AC20" s="351"/>
    </row>
    <row r="21" spans="1:29" ht="17.25" customHeight="1">
      <c r="A21" s="351"/>
      <c r="B21" s="352"/>
      <c r="C21" s="353">
        <f t="shared" si="1"/>
        <v>3</v>
      </c>
      <c r="D21" s="367" t="s">
        <v>162</v>
      </c>
      <c r="E21" s="355">
        <v>98.3</v>
      </c>
      <c r="F21" s="356">
        <v>0.1</v>
      </c>
      <c r="G21" s="360">
        <v>0.2</v>
      </c>
      <c r="H21" s="358">
        <v>98</v>
      </c>
      <c r="I21" s="356">
        <v>0.2</v>
      </c>
      <c r="J21" s="368">
        <v>0.3</v>
      </c>
      <c r="K21" s="360"/>
      <c r="L21" s="360">
        <v>99</v>
      </c>
      <c r="M21" s="361">
        <v>105.2</v>
      </c>
      <c r="N21" s="355">
        <v>101.8</v>
      </c>
      <c r="O21" s="361">
        <v>99.5</v>
      </c>
      <c r="P21" s="362">
        <v>99.8</v>
      </c>
      <c r="Q21" s="362">
        <v>81.6</v>
      </c>
      <c r="R21" s="362">
        <v>93.8</v>
      </c>
      <c r="S21" s="362">
        <v>101</v>
      </c>
      <c r="T21" s="362">
        <v>100</v>
      </c>
      <c r="U21" s="362">
        <v>101</v>
      </c>
      <c r="V21" s="362">
        <v>92.2</v>
      </c>
      <c r="W21" s="355">
        <v>101.8</v>
      </c>
      <c r="X21" s="362"/>
      <c r="Y21" s="362">
        <v>97.6</v>
      </c>
      <c r="Z21" s="362">
        <v>97.3</v>
      </c>
      <c r="AA21" s="365">
        <f t="shared" si="0"/>
        <v>3</v>
      </c>
      <c r="AB21" s="366" t="s">
        <v>163</v>
      </c>
      <c r="AC21" s="351"/>
    </row>
    <row r="22" spans="1:29" ht="17.25" customHeight="1">
      <c r="A22" s="351"/>
      <c r="B22" s="370"/>
      <c r="C22" s="353">
        <f t="shared" si="1"/>
        <v>4</v>
      </c>
      <c r="D22" s="367" t="s">
        <v>162</v>
      </c>
      <c r="E22" s="371">
        <v>98.4</v>
      </c>
      <c r="F22" s="372">
        <v>0.1</v>
      </c>
      <c r="G22" s="373">
        <v>-2</v>
      </c>
      <c r="H22" s="374">
        <v>98.1</v>
      </c>
      <c r="I22" s="372">
        <v>0.1</v>
      </c>
      <c r="J22" s="375">
        <v>-2.2</v>
      </c>
      <c r="K22" s="373"/>
      <c r="L22" s="373">
        <v>98.8</v>
      </c>
      <c r="M22" s="376">
        <v>105.2</v>
      </c>
      <c r="N22" s="371">
        <v>101.7</v>
      </c>
      <c r="O22" s="376">
        <v>99.4</v>
      </c>
      <c r="P22" s="377">
        <v>99.1</v>
      </c>
      <c r="Q22" s="377">
        <v>82</v>
      </c>
      <c r="R22" s="377">
        <v>96</v>
      </c>
      <c r="S22" s="377">
        <v>100.4</v>
      </c>
      <c r="T22" s="377">
        <v>99.8</v>
      </c>
      <c r="U22" s="377">
        <v>101.4</v>
      </c>
      <c r="V22" s="377">
        <v>92.7</v>
      </c>
      <c r="W22" s="371">
        <v>103.5</v>
      </c>
      <c r="X22" s="377"/>
      <c r="Y22" s="377">
        <v>97.8</v>
      </c>
      <c r="Z22" s="377">
        <v>97.4</v>
      </c>
      <c r="AA22" s="365">
        <f t="shared" si="0"/>
        <v>4</v>
      </c>
      <c r="AB22" s="366" t="s">
        <v>163</v>
      </c>
      <c r="AC22" s="351"/>
    </row>
    <row r="23" spans="1:29" ht="17.25" customHeight="1" thickBot="1">
      <c r="A23" s="351"/>
      <c r="B23" s="378" t="s">
        <v>131</v>
      </c>
      <c r="C23" s="379">
        <f t="shared" si="1"/>
        <v>5</v>
      </c>
      <c r="D23" s="380" t="s">
        <v>162</v>
      </c>
      <c r="E23" s="381">
        <v>99</v>
      </c>
      <c r="F23" s="382">
        <v>0.6</v>
      </c>
      <c r="G23" s="383">
        <v>0.5</v>
      </c>
      <c r="H23" s="384">
        <v>98.5</v>
      </c>
      <c r="I23" s="382">
        <v>0.4</v>
      </c>
      <c r="J23" s="385">
        <v>0.3</v>
      </c>
      <c r="K23" s="383"/>
      <c r="L23" s="383">
        <v>99.8</v>
      </c>
      <c r="M23" s="386">
        <v>111</v>
      </c>
      <c r="N23" s="381">
        <v>101.8</v>
      </c>
      <c r="O23" s="386">
        <v>99.5</v>
      </c>
      <c r="P23" s="387">
        <v>99.2</v>
      </c>
      <c r="Q23" s="387">
        <v>81.5</v>
      </c>
      <c r="R23" s="387">
        <v>96.6</v>
      </c>
      <c r="S23" s="387">
        <v>100.5</v>
      </c>
      <c r="T23" s="387">
        <v>100.4</v>
      </c>
      <c r="U23" s="387">
        <v>101.4</v>
      </c>
      <c r="V23" s="387">
        <v>94</v>
      </c>
      <c r="W23" s="381">
        <v>104</v>
      </c>
      <c r="X23" s="387"/>
      <c r="Y23" s="387">
        <v>98.4</v>
      </c>
      <c r="Z23" s="387">
        <v>97.8</v>
      </c>
      <c r="AA23" s="388">
        <f t="shared" si="0"/>
        <v>5</v>
      </c>
      <c r="AB23" s="389" t="s">
        <v>163</v>
      </c>
      <c r="AC23" s="351"/>
    </row>
    <row r="24" spans="1:29" ht="17.25" customHeight="1">
      <c r="A24" s="390" t="s">
        <v>165</v>
      </c>
      <c r="B24" s="391" t="s">
        <v>166</v>
      </c>
      <c r="C24" s="392">
        <f aca="true" t="shared" si="2" ref="C24:C36">C11</f>
        <v>5</v>
      </c>
      <c r="D24" s="393" t="s">
        <v>162</v>
      </c>
      <c r="E24" s="394">
        <v>97.2</v>
      </c>
      <c r="F24" s="395">
        <v>1.6</v>
      </c>
      <c r="G24" s="396">
        <v>-0.5</v>
      </c>
      <c r="H24" s="397">
        <v>97.3</v>
      </c>
      <c r="I24" s="395">
        <v>1.7</v>
      </c>
      <c r="J24" s="398">
        <v>-0.8</v>
      </c>
      <c r="K24" s="396"/>
      <c r="L24" s="396">
        <v>96.2</v>
      </c>
      <c r="M24" s="399">
        <v>95.1</v>
      </c>
      <c r="N24" s="394">
        <v>101.8</v>
      </c>
      <c r="O24" s="399">
        <v>100.5</v>
      </c>
      <c r="P24" s="364">
        <v>97.3</v>
      </c>
      <c r="Q24" s="364">
        <v>82</v>
      </c>
      <c r="R24" s="364">
        <v>93.6</v>
      </c>
      <c r="S24" s="364">
        <v>102.8</v>
      </c>
      <c r="T24" s="364">
        <v>98.4</v>
      </c>
      <c r="U24" s="364">
        <v>101.5</v>
      </c>
      <c r="V24" s="364">
        <v>92.1</v>
      </c>
      <c r="W24" s="394">
        <v>100.8</v>
      </c>
      <c r="X24" s="364"/>
      <c r="Y24" s="364">
        <v>96.4</v>
      </c>
      <c r="Z24" s="364">
        <v>96.5</v>
      </c>
      <c r="AA24" s="392">
        <f t="shared" si="0"/>
        <v>5</v>
      </c>
      <c r="AB24" s="400" t="s">
        <v>163</v>
      </c>
      <c r="AC24" s="390" t="s">
        <v>165</v>
      </c>
    </row>
    <row r="25" spans="1:29" ht="17.25" customHeight="1">
      <c r="A25" s="351"/>
      <c r="B25" s="352"/>
      <c r="C25" s="365">
        <f t="shared" si="2"/>
        <v>6</v>
      </c>
      <c r="D25" s="367" t="s">
        <v>162</v>
      </c>
      <c r="E25" s="355">
        <v>97</v>
      </c>
      <c r="F25" s="356">
        <v>-0.2</v>
      </c>
      <c r="G25" s="360">
        <v>-0.9</v>
      </c>
      <c r="H25" s="358">
        <v>97.2</v>
      </c>
      <c r="I25" s="356">
        <v>-0.1</v>
      </c>
      <c r="J25" s="368">
        <v>-0.8</v>
      </c>
      <c r="K25" s="360"/>
      <c r="L25" s="360">
        <v>95.5</v>
      </c>
      <c r="M25" s="361">
        <v>92.2</v>
      </c>
      <c r="N25" s="355">
        <v>101.7</v>
      </c>
      <c r="O25" s="361">
        <v>100.4</v>
      </c>
      <c r="P25" s="362">
        <v>97.3</v>
      </c>
      <c r="Q25" s="362">
        <v>81.7</v>
      </c>
      <c r="R25" s="362">
        <v>93.7</v>
      </c>
      <c r="S25" s="362">
        <v>102.8</v>
      </c>
      <c r="T25" s="362">
        <v>98.2</v>
      </c>
      <c r="U25" s="362">
        <v>101.5</v>
      </c>
      <c r="V25" s="362">
        <v>92.7</v>
      </c>
      <c r="W25" s="355">
        <v>100.5</v>
      </c>
      <c r="X25" s="362"/>
      <c r="Y25" s="362">
        <v>96.2</v>
      </c>
      <c r="Z25" s="362">
        <v>96.5</v>
      </c>
      <c r="AA25" s="365">
        <f t="shared" si="0"/>
        <v>6</v>
      </c>
      <c r="AB25" s="366" t="s">
        <v>163</v>
      </c>
      <c r="AC25" s="351"/>
    </row>
    <row r="26" spans="1:29" ht="17.25" customHeight="1">
      <c r="A26" s="351"/>
      <c r="B26" s="352"/>
      <c r="C26" s="365">
        <f t="shared" si="2"/>
        <v>7</v>
      </c>
      <c r="D26" s="367" t="s">
        <v>162</v>
      </c>
      <c r="E26" s="355">
        <v>97</v>
      </c>
      <c r="F26" s="356">
        <v>0</v>
      </c>
      <c r="G26" s="360">
        <v>-0.6</v>
      </c>
      <c r="H26" s="358">
        <v>97.2</v>
      </c>
      <c r="I26" s="356">
        <v>0</v>
      </c>
      <c r="J26" s="368">
        <v>-0.6</v>
      </c>
      <c r="K26" s="360"/>
      <c r="L26" s="360">
        <v>95.5</v>
      </c>
      <c r="M26" s="361">
        <v>91.2</v>
      </c>
      <c r="N26" s="355">
        <v>101.4</v>
      </c>
      <c r="O26" s="361">
        <v>100.1</v>
      </c>
      <c r="P26" s="362">
        <v>97.3</v>
      </c>
      <c r="Q26" s="362">
        <v>81.7</v>
      </c>
      <c r="R26" s="362">
        <v>90.2</v>
      </c>
      <c r="S26" s="362">
        <v>102.7</v>
      </c>
      <c r="T26" s="362">
        <v>98.6</v>
      </c>
      <c r="U26" s="362">
        <v>101.5</v>
      </c>
      <c r="V26" s="362">
        <v>93.7</v>
      </c>
      <c r="W26" s="355">
        <v>100.7</v>
      </c>
      <c r="X26" s="362"/>
      <c r="Y26" s="362">
        <v>96.2</v>
      </c>
      <c r="Z26" s="362">
        <v>96.5</v>
      </c>
      <c r="AA26" s="365">
        <f t="shared" si="0"/>
        <v>7</v>
      </c>
      <c r="AB26" s="366" t="s">
        <v>163</v>
      </c>
      <c r="AC26" s="351"/>
    </row>
    <row r="27" spans="1:29" ht="17.25" customHeight="1">
      <c r="A27" s="351"/>
      <c r="B27" s="352"/>
      <c r="C27" s="365">
        <f t="shared" si="2"/>
        <v>8</v>
      </c>
      <c r="D27" s="367" t="s">
        <v>162</v>
      </c>
      <c r="E27" s="355">
        <v>97.1</v>
      </c>
      <c r="F27" s="356">
        <v>0.1</v>
      </c>
      <c r="G27" s="360">
        <v>-0.5</v>
      </c>
      <c r="H27" s="358">
        <v>97.4</v>
      </c>
      <c r="I27" s="356">
        <v>0.2</v>
      </c>
      <c r="J27" s="368">
        <v>-0.5</v>
      </c>
      <c r="K27" s="360"/>
      <c r="L27" s="360">
        <v>95.6</v>
      </c>
      <c r="M27" s="361">
        <v>90.6</v>
      </c>
      <c r="N27" s="355">
        <v>101.2</v>
      </c>
      <c r="O27" s="361">
        <v>100.2</v>
      </c>
      <c r="P27" s="362">
        <v>97.3</v>
      </c>
      <c r="Q27" s="362">
        <v>81.2</v>
      </c>
      <c r="R27" s="362">
        <v>88.7</v>
      </c>
      <c r="S27" s="362">
        <v>102.6</v>
      </c>
      <c r="T27" s="362">
        <v>99.1</v>
      </c>
      <c r="U27" s="362">
        <v>101.5</v>
      </c>
      <c r="V27" s="362">
        <v>95.6</v>
      </c>
      <c r="W27" s="355">
        <v>100.5</v>
      </c>
      <c r="X27" s="362"/>
      <c r="Y27" s="362">
        <v>96.4</v>
      </c>
      <c r="Z27" s="362">
        <v>96.7</v>
      </c>
      <c r="AA27" s="365">
        <f t="shared" si="0"/>
        <v>8</v>
      </c>
      <c r="AB27" s="366" t="s">
        <v>163</v>
      </c>
      <c r="AC27" s="351"/>
    </row>
    <row r="28" spans="1:29" ht="17.25" customHeight="1">
      <c r="A28" s="351"/>
      <c r="B28" s="352"/>
      <c r="C28" s="365">
        <f t="shared" si="2"/>
        <v>9</v>
      </c>
      <c r="D28" s="367" t="s">
        <v>162</v>
      </c>
      <c r="E28" s="355">
        <v>97.4</v>
      </c>
      <c r="F28" s="356">
        <v>0.3</v>
      </c>
      <c r="G28" s="360">
        <v>-0.5</v>
      </c>
      <c r="H28" s="358">
        <v>97.6</v>
      </c>
      <c r="I28" s="356">
        <v>0.2</v>
      </c>
      <c r="J28" s="368">
        <v>-0.5</v>
      </c>
      <c r="K28" s="360"/>
      <c r="L28" s="360">
        <v>95.7</v>
      </c>
      <c r="M28" s="361">
        <v>92.5</v>
      </c>
      <c r="N28" s="355">
        <v>101.1</v>
      </c>
      <c r="O28" s="361">
        <v>100.2</v>
      </c>
      <c r="P28" s="362">
        <v>97.5</v>
      </c>
      <c r="Q28" s="362">
        <v>80.9</v>
      </c>
      <c r="R28" s="362">
        <v>96.8</v>
      </c>
      <c r="S28" s="362">
        <v>102.6</v>
      </c>
      <c r="T28" s="362">
        <v>99.2</v>
      </c>
      <c r="U28" s="362">
        <v>101.5</v>
      </c>
      <c r="V28" s="362">
        <v>93.5</v>
      </c>
      <c r="W28" s="355">
        <v>100.7</v>
      </c>
      <c r="X28" s="362"/>
      <c r="Y28" s="362">
        <v>96.7</v>
      </c>
      <c r="Z28" s="362">
        <v>97</v>
      </c>
      <c r="AA28" s="365">
        <f t="shared" si="0"/>
        <v>9</v>
      </c>
      <c r="AB28" s="366" t="s">
        <v>163</v>
      </c>
      <c r="AC28" s="351"/>
    </row>
    <row r="29" spans="1:29" ht="17.25" customHeight="1">
      <c r="A29" s="351"/>
      <c r="B29" s="352"/>
      <c r="C29" s="365">
        <f t="shared" si="2"/>
        <v>10</v>
      </c>
      <c r="D29" s="367" t="s">
        <v>162</v>
      </c>
      <c r="E29" s="355">
        <v>97.1</v>
      </c>
      <c r="F29" s="356">
        <v>-0.3</v>
      </c>
      <c r="G29" s="360">
        <v>-1.1</v>
      </c>
      <c r="H29" s="358">
        <v>97.4</v>
      </c>
      <c r="I29" s="356">
        <v>-0.2</v>
      </c>
      <c r="J29" s="368">
        <v>-0.6</v>
      </c>
      <c r="K29" s="360"/>
      <c r="L29" s="360">
        <v>95.1</v>
      </c>
      <c r="M29" s="361">
        <v>89.4</v>
      </c>
      <c r="N29" s="355">
        <v>101.1</v>
      </c>
      <c r="O29" s="361">
        <v>101.1</v>
      </c>
      <c r="P29" s="362">
        <v>98.1</v>
      </c>
      <c r="Q29" s="362">
        <v>80.1</v>
      </c>
      <c r="R29" s="362">
        <v>96.3</v>
      </c>
      <c r="S29" s="362">
        <v>102.7</v>
      </c>
      <c r="T29" s="362">
        <v>99.3</v>
      </c>
      <c r="U29" s="362">
        <v>101.5</v>
      </c>
      <c r="V29" s="362">
        <v>92.4</v>
      </c>
      <c r="W29" s="355">
        <v>100.7</v>
      </c>
      <c r="X29" s="362"/>
      <c r="Y29" s="362">
        <v>96.4</v>
      </c>
      <c r="Z29" s="362">
        <v>96.8</v>
      </c>
      <c r="AA29" s="365">
        <f t="shared" si="0"/>
        <v>10</v>
      </c>
      <c r="AB29" s="366" t="s">
        <v>163</v>
      </c>
      <c r="AC29" s="351"/>
    </row>
    <row r="30" spans="1:29" ht="17.25" customHeight="1">
      <c r="A30" s="351"/>
      <c r="B30" s="352"/>
      <c r="C30" s="365">
        <f t="shared" si="2"/>
        <v>11</v>
      </c>
      <c r="D30" s="367" t="s">
        <v>162</v>
      </c>
      <c r="E30" s="355">
        <v>96.9</v>
      </c>
      <c r="F30" s="356">
        <v>-0.2</v>
      </c>
      <c r="G30" s="360">
        <v>-1.1</v>
      </c>
      <c r="H30" s="358">
        <v>97.4</v>
      </c>
      <c r="I30" s="356">
        <v>-0.1</v>
      </c>
      <c r="J30" s="368">
        <v>-0.3</v>
      </c>
      <c r="K30" s="360"/>
      <c r="L30" s="360">
        <v>94.7</v>
      </c>
      <c r="M30" s="361">
        <v>86.6</v>
      </c>
      <c r="N30" s="355">
        <v>101.4</v>
      </c>
      <c r="O30" s="361">
        <v>100.4</v>
      </c>
      <c r="P30" s="362">
        <v>98.3</v>
      </c>
      <c r="Q30" s="362">
        <v>80.3</v>
      </c>
      <c r="R30" s="362">
        <v>96.5</v>
      </c>
      <c r="S30" s="362">
        <v>102.5</v>
      </c>
      <c r="T30" s="362">
        <v>99.1</v>
      </c>
      <c r="U30" s="362">
        <v>101.5</v>
      </c>
      <c r="V30" s="362">
        <v>91.7</v>
      </c>
      <c r="W30" s="355">
        <v>100.8</v>
      </c>
      <c r="X30" s="362"/>
      <c r="Y30" s="362">
        <v>96.2</v>
      </c>
      <c r="Z30" s="362">
        <v>96.7</v>
      </c>
      <c r="AA30" s="365">
        <f t="shared" si="0"/>
        <v>11</v>
      </c>
      <c r="AB30" s="366" t="s">
        <v>163</v>
      </c>
      <c r="AC30" s="351"/>
    </row>
    <row r="31" spans="1:29" ht="17.25" customHeight="1">
      <c r="A31" s="351"/>
      <c r="B31" s="352"/>
      <c r="C31" s="365">
        <f t="shared" si="2"/>
        <v>12</v>
      </c>
      <c r="D31" s="367" t="s">
        <v>162</v>
      </c>
      <c r="E31" s="355">
        <v>97</v>
      </c>
      <c r="F31" s="356">
        <v>0</v>
      </c>
      <c r="G31" s="360">
        <v>-0.7</v>
      </c>
      <c r="H31" s="358">
        <v>97.5</v>
      </c>
      <c r="I31" s="356">
        <v>0.2</v>
      </c>
      <c r="J31" s="368">
        <v>-0.2</v>
      </c>
      <c r="K31" s="360"/>
      <c r="L31" s="360">
        <v>94.5</v>
      </c>
      <c r="M31" s="361">
        <v>84.1</v>
      </c>
      <c r="N31" s="355">
        <v>101.4</v>
      </c>
      <c r="O31" s="361">
        <v>100.4</v>
      </c>
      <c r="P31" s="362">
        <v>98.5</v>
      </c>
      <c r="Q31" s="362">
        <v>79.7</v>
      </c>
      <c r="R31" s="362">
        <v>96.5</v>
      </c>
      <c r="S31" s="362">
        <v>102.6</v>
      </c>
      <c r="T31" s="362">
        <v>99</v>
      </c>
      <c r="U31" s="362">
        <v>101.5</v>
      </c>
      <c r="V31" s="362">
        <v>92.4</v>
      </c>
      <c r="W31" s="355">
        <v>101.2</v>
      </c>
      <c r="X31" s="362"/>
      <c r="Y31" s="362">
        <v>96.2</v>
      </c>
      <c r="Z31" s="362">
        <v>96.9</v>
      </c>
      <c r="AA31" s="365">
        <f t="shared" si="0"/>
        <v>12</v>
      </c>
      <c r="AB31" s="366" t="s">
        <v>163</v>
      </c>
      <c r="AC31" s="351"/>
    </row>
    <row r="32" spans="1:29" ht="17.25" customHeight="1">
      <c r="A32" s="351"/>
      <c r="B32" s="352" t="s">
        <v>130</v>
      </c>
      <c r="C32" s="365">
        <f t="shared" si="2"/>
        <v>1</v>
      </c>
      <c r="D32" s="367" t="s">
        <v>162</v>
      </c>
      <c r="E32" s="355">
        <v>97.3</v>
      </c>
      <c r="F32" s="356">
        <v>0.4</v>
      </c>
      <c r="G32" s="360">
        <v>0.5</v>
      </c>
      <c r="H32" s="358">
        <v>97.2</v>
      </c>
      <c r="I32" s="356">
        <v>-0.4</v>
      </c>
      <c r="J32" s="368">
        <v>0.4</v>
      </c>
      <c r="K32" s="360"/>
      <c r="L32" s="360">
        <v>97.1</v>
      </c>
      <c r="M32" s="361">
        <v>101</v>
      </c>
      <c r="N32" s="355">
        <v>101.3</v>
      </c>
      <c r="O32" s="361">
        <v>100.4</v>
      </c>
      <c r="P32" s="362">
        <v>99.8</v>
      </c>
      <c r="Q32" s="362">
        <v>79.8</v>
      </c>
      <c r="R32" s="362">
        <v>92</v>
      </c>
      <c r="S32" s="362">
        <v>102.5</v>
      </c>
      <c r="T32" s="362">
        <v>99</v>
      </c>
      <c r="U32" s="362">
        <v>101.5</v>
      </c>
      <c r="V32" s="362">
        <v>91</v>
      </c>
      <c r="W32" s="355">
        <v>100.8</v>
      </c>
      <c r="X32" s="362"/>
      <c r="Y32" s="362">
        <v>96.7</v>
      </c>
      <c r="Z32" s="362">
        <v>96.4</v>
      </c>
      <c r="AA32" s="365">
        <f t="shared" si="0"/>
        <v>1</v>
      </c>
      <c r="AB32" s="366" t="s">
        <v>163</v>
      </c>
      <c r="AC32" s="351"/>
    </row>
    <row r="33" spans="1:29" ht="17.25" customHeight="1">
      <c r="A33" s="351"/>
      <c r="B33" s="352"/>
      <c r="C33" s="365">
        <f t="shared" si="2"/>
        <v>2</v>
      </c>
      <c r="D33" s="367" t="s">
        <v>162</v>
      </c>
      <c r="E33" s="355">
        <v>97.1</v>
      </c>
      <c r="F33" s="356">
        <v>-0.2</v>
      </c>
      <c r="G33" s="360">
        <v>0.5</v>
      </c>
      <c r="H33" s="358">
        <v>97.1</v>
      </c>
      <c r="I33" s="356">
        <v>0</v>
      </c>
      <c r="J33" s="368">
        <v>0.5</v>
      </c>
      <c r="K33" s="360"/>
      <c r="L33" s="360">
        <v>96.5</v>
      </c>
      <c r="M33" s="361">
        <v>96.6</v>
      </c>
      <c r="N33" s="355">
        <v>101.5</v>
      </c>
      <c r="O33" s="361">
        <v>100.4</v>
      </c>
      <c r="P33" s="362">
        <v>100.1</v>
      </c>
      <c r="Q33" s="362">
        <v>79.1</v>
      </c>
      <c r="R33" s="362">
        <v>90.8</v>
      </c>
      <c r="S33" s="362">
        <v>102.5</v>
      </c>
      <c r="T33" s="362">
        <v>98.9</v>
      </c>
      <c r="U33" s="362">
        <v>101.5</v>
      </c>
      <c r="V33" s="362">
        <v>90.7</v>
      </c>
      <c r="W33" s="355">
        <v>101.2</v>
      </c>
      <c r="X33" s="362"/>
      <c r="Y33" s="362">
        <v>96.4</v>
      </c>
      <c r="Z33" s="362">
        <v>96.4</v>
      </c>
      <c r="AA33" s="365">
        <f t="shared" si="0"/>
        <v>2</v>
      </c>
      <c r="AB33" s="366" t="s">
        <v>163</v>
      </c>
      <c r="AC33" s="351"/>
    </row>
    <row r="34" spans="1:29" ht="17.25" customHeight="1">
      <c r="A34" s="351"/>
      <c r="B34" s="352"/>
      <c r="C34" s="365">
        <f t="shared" si="2"/>
        <v>3</v>
      </c>
      <c r="D34" s="367" t="s">
        <v>162</v>
      </c>
      <c r="E34" s="355">
        <v>97.1</v>
      </c>
      <c r="F34" s="356">
        <v>0</v>
      </c>
      <c r="G34" s="360">
        <v>0.2</v>
      </c>
      <c r="H34" s="358">
        <v>97.3</v>
      </c>
      <c r="I34" s="356">
        <v>0.2</v>
      </c>
      <c r="J34" s="368">
        <v>0.4</v>
      </c>
      <c r="K34" s="360"/>
      <c r="L34" s="360">
        <v>95.7</v>
      </c>
      <c r="M34" s="361">
        <v>92.3</v>
      </c>
      <c r="N34" s="355">
        <v>101.6</v>
      </c>
      <c r="O34" s="361">
        <v>100.4</v>
      </c>
      <c r="P34" s="362">
        <v>100.2</v>
      </c>
      <c r="Q34" s="362">
        <v>79.1</v>
      </c>
      <c r="R34" s="362">
        <v>91.7</v>
      </c>
      <c r="S34" s="362">
        <v>102.5</v>
      </c>
      <c r="T34" s="362">
        <v>99.3</v>
      </c>
      <c r="U34" s="362">
        <v>101.4</v>
      </c>
      <c r="V34" s="362">
        <v>91.7</v>
      </c>
      <c r="W34" s="355">
        <v>101.1</v>
      </c>
      <c r="X34" s="362"/>
      <c r="Y34" s="362">
        <v>96.3</v>
      </c>
      <c r="Z34" s="362">
        <v>96.6</v>
      </c>
      <c r="AA34" s="365">
        <f t="shared" si="0"/>
        <v>3</v>
      </c>
      <c r="AB34" s="366" t="s">
        <v>163</v>
      </c>
      <c r="AC34" s="351"/>
    </row>
    <row r="35" spans="1:29" ht="17.25" customHeight="1">
      <c r="A35" s="351"/>
      <c r="B35" s="352"/>
      <c r="C35" s="365">
        <f t="shared" si="2"/>
        <v>4</v>
      </c>
      <c r="D35" s="367" t="s">
        <v>162</v>
      </c>
      <c r="E35" s="371">
        <v>97.3</v>
      </c>
      <c r="F35" s="372">
        <v>0.2</v>
      </c>
      <c r="G35" s="373">
        <v>1.7</v>
      </c>
      <c r="H35" s="374">
        <v>97.4</v>
      </c>
      <c r="I35" s="372">
        <v>0.1</v>
      </c>
      <c r="J35" s="375">
        <v>1.8</v>
      </c>
      <c r="K35" s="373"/>
      <c r="L35" s="373">
        <v>95.9</v>
      </c>
      <c r="M35" s="376">
        <v>93.9</v>
      </c>
      <c r="N35" s="371">
        <v>101.8</v>
      </c>
      <c r="O35" s="376">
        <v>100.5</v>
      </c>
      <c r="P35" s="377">
        <v>99.9</v>
      </c>
      <c r="Q35" s="377">
        <v>79.6</v>
      </c>
      <c r="R35" s="377">
        <v>91.3</v>
      </c>
      <c r="S35" s="377">
        <v>101.5</v>
      </c>
      <c r="T35" s="377">
        <v>99.2</v>
      </c>
      <c r="U35" s="377">
        <v>101.5</v>
      </c>
      <c r="V35" s="377">
        <v>92.1</v>
      </c>
      <c r="W35" s="371">
        <v>103.1</v>
      </c>
      <c r="X35" s="377"/>
      <c r="Y35" s="377">
        <v>96.5</v>
      </c>
      <c r="Z35" s="377">
        <v>96.6</v>
      </c>
      <c r="AA35" s="365">
        <f t="shared" si="0"/>
        <v>4</v>
      </c>
      <c r="AB35" s="366" t="s">
        <v>163</v>
      </c>
      <c r="AC35" s="351"/>
    </row>
    <row r="36" spans="1:29" ht="17.25" customHeight="1" thickBot="1">
      <c r="A36" s="401"/>
      <c r="B36" s="378" t="s">
        <v>131</v>
      </c>
      <c r="C36" s="402">
        <f t="shared" si="2"/>
        <v>5</v>
      </c>
      <c r="D36" s="403" t="s">
        <v>162</v>
      </c>
      <c r="E36" s="404">
        <v>97.9</v>
      </c>
      <c r="F36" s="405">
        <v>0.7</v>
      </c>
      <c r="G36" s="406">
        <v>0.7</v>
      </c>
      <c r="H36" s="407">
        <v>97.9</v>
      </c>
      <c r="I36" s="405">
        <v>0.5</v>
      </c>
      <c r="J36" s="408">
        <v>0.6</v>
      </c>
      <c r="K36" s="406"/>
      <c r="L36" s="406">
        <v>96.7</v>
      </c>
      <c r="M36" s="409">
        <v>98.5</v>
      </c>
      <c r="N36" s="404">
        <v>102.9</v>
      </c>
      <c r="O36" s="409">
        <v>101.5</v>
      </c>
      <c r="P36" s="410">
        <v>100</v>
      </c>
      <c r="Q36" s="410">
        <v>79.3</v>
      </c>
      <c r="R36" s="410">
        <v>91.4</v>
      </c>
      <c r="S36" s="410">
        <v>101.6</v>
      </c>
      <c r="T36" s="410">
        <v>99.9</v>
      </c>
      <c r="U36" s="410">
        <v>101.5</v>
      </c>
      <c r="V36" s="410">
        <v>93.2</v>
      </c>
      <c r="W36" s="404">
        <v>103.3</v>
      </c>
      <c r="X36" s="410"/>
      <c r="Y36" s="410">
        <v>97.1</v>
      </c>
      <c r="Z36" s="410">
        <v>97</v>
      </c>
      <c r="AA36" s="402">
        <f t="shared" si="0"/>
        <v>5</v>
      </c>
      <c r="AB36" s="411" t="s">
        <v>148</v>
      </c>
      <c r="AC36" s="401"/>
    </row>
    <row r="37" spans="1:29" ht="17.25" customHeight="1">
      <c r="A37" s="390" t="s">
        <v>167</v>
      </c>
      <c r="B37" s="391" t="s">
        <v>166</v>
      </c>
      <c r="C37" s="392">
        <f aca="true" t="shared" si="3" ref="C37:C49">C11</f>
        <v>5</v>
      </c>
      <c r="D37" s="393" t="s">
        <v>162</v>
      </c>
      <c r="E37" s="394">
        <v>97.4</v>
      </c>
      <c r="F37" s="395">
        <v>0.3</v>
      </c>
      <c r="G37" s="396">
        <v>-0.6</v>
      </c>
      <c r="H37" s="397">
        <v>97.3</v>
      </c>
      <c r="I37" s="395">
        <v>0.29999999999999716</v>
      </c>
      <c r="J37" s="398">
        <v>-0.5</v>
      </c>
      <c r="K37" s="396"/>
      <c r="L37" s="396">
        <v>98</v>
      </c>
      <c r="M37" s="399">
        <v>102.4</v>
      </c>
      <c r="N37" s="394">
        <v>99.2</v>
      </c>
      <c r="O37" s="399">
        <v>99.8</v>
      </c>
      <c r="P37" s="364">
        <v>99.4</v>
      </c>
      <c r="Q37" s="364">
        <v>82.7</v>
      </c>
      <c r="R37" s="364">
        <v>96.8</v>
      </c>
      <c r="S37" s="364">
        <v>101.7</v>
      </c>
      <c r="T37" s="364">
        <v>98.2</v>
      </c>
      <c r="U37" s="364">
        <v>102.7</v>
      </c>
      <c r="V37" s="364">
        <v>91.8</v>
      </c>
      <c r="W37" s="394">
        <v>101.6</v>
      </c>
      <c r="X37" s="364"/>
      <c r="Y37" s="364">
        <v>97.2</v>
      </c>
      <c r="Z37" s="364">
        <v>97</v>
      </c>
      <c r="AA37" s="392">
        <f t="shared" si="0"/>
        <v>5</v>
      </c>
      <c r="AB37" s="400" t="s">
        <v>163</v>
      </c>
      <c r="AC37" s="390" t="s">
        <v>167</v>
      </c>
    </row>
    <row r="38" spans="1:29" ht="17.25" customHeight="1">
      <c r="A38" s="351"/>
      <c r="B38" s="352"/>
      <c r="C38" s="365">
        <f t="shared" si="3"/>
        <v>6</v>
      </c>
      <c r="D38" s="367" t="s">
        <v>162</v>
      </c>
      <c r="E38" s="412">
        <v>97.2</v>
      </c>
      <c r="F38" s="413">
        <v>-0.2</v>
      </c>
      <c r="G38" s="414">
        <v>-1</v>
      </c>
      <c r="H38" s="415">
        <v>97.2</v>
      </c>
      <c r="I38" s="413">
        <v>-0.09999999999999432</v>
      </c>
      <c r="J38" s="416">
        <v>-0.7</v>
      </c>
      <c r="K38" s="414"/>
      <c r="L38" s="414">
        <v>97.2</v>
      </c>
      <c r="M38" s="417">
        <v>97.7</v>
      </c>
      <c r="N38" s="412">
        <v>99.2</v>
      </c>
      <c r="O38" s="417">
        <v>99.8</v>
      </c>
      <c r="P38" s="418">
        <v>99.3</v>
      </c>
      <c r="Q38" s="418">
        <v>82.3</v>
      </c>
      <c r="R38" s="418">
        <v>96.7</v>
      </c>
      <c r="S38" s="418">
        <v>101.7</v>
      </c>
      <c r="T38" s="418">
        <v>97.9</v>
      </c>
      <c r="U38" s="418">
        <v>102.7</v>
      </c>
      <c r="V38" s="418">
        <v>92.4</v>
      </c>
      <c r="W38" s="412">
        <v>101.3</v>
      </c>
      <c r="X38" s="418"/>
      <c r="Y38" s="418">
        <v>96.9</v>
      </c>
      <c r="Z38" s="418">
        <v>97</v>
      </c>
      <c r="AA38" s="365">
        <f t="shared" si="0"/>
        <v>6</v>
      </c>
      <c r="AB38" s="366" t="s">
        <v>163</v>
      </c>
      <c r="AC38" s="351"/>
    </row>
    <row r="39" spans="1:29" ht="17.25" customHeight="1">
      <c r="A39" s="351"/>
      <c r="B39" s="352"/>
      <c r="C39" s="365">
        <f t="shared" si="3"/>
        <v>7</v>
      </c>
      <c r="D39" s="367" t="s">
        <v>162</v>
      </c>
      <c r="E39" s="412">
        <v>97</v>
      </c>
      <c r="F39" s="413">
        <v>-0.2</v>
      </c>
      <c r="G39" s="414">
        <v>-0.6</v>
      </c>
      <c r="H39" s="415">
        <v>97.2</v>
      </c>
      <c r="I39" s="413">
        <v>0</v>
      </c>
      <c r="J39" s="416">
        <v>-0.4</v>
      </c>
      <c r="K39" s="414"/>
      <c r="L39" s="414">
        <v>96.7</v>
      </c>
      <c r="M39" s="417">
        <v>95</v>
      </c>
      <c r="N39" s="412">
        <v>99.2</v>
      </c>
      <c r="O39" s="417">
        <v>99.7</v>
      </c>
      <c r="P39" s="418">
        <v>99.4</v>
      </c>
      <c r="Q39" s="418">
        <v>82</v>
      </c>
      <c r="R39" s="418">
        <v>93.3</v>
      </c>
      <c r="S39" s="418">
        <v>101.7</v>
      </c>
      <c r="T39" s="418">
        <v>98.3</v>
      </c>
      <c r="U39" s="418">
        <v>102.7</v>
      </c>
      <c r="V39" s="418">
        <v>93.5</v>
      </c>
      <c r="W39" s="412">
        <v>101.5</v>
      </c>
      <c r="X39" s="418"/>
      <c r="Y39" s="418">
        <v>96.7</v>
      </c>
      <c r="Z39" s="418">
        <v>96.9</v>
      </c>
      <c r="AA39" s="365">
        <f t="shared" si="0"/>
        <v>7</v>
      </c>
      <c r="AB39" s="366" t="s">
        <v>163</v>
      </c>
      <c r="AC39" s="351"/>
    </row>
    <row r="40" spans="1:29" ht="17.25" customHeight="1">
      <c r="A40" s="351"/>
      <c r="B40" s="352"/>
      <c r="C40" s="365">
        <f t="shared" si="3"/>
        <v>8</v>
      </c>
      <c r="D40" s="367" t="s">
        <v>162</v>
      </c>
      <c r="E40" s="412">
        <v>97.3</v>
      </c>
      <c r="F40" s="413">
        <v>0.3</v>
      </c>
      <c r="G40" s="414">
        <v>-0.5</v>
      </c>
      <c r="H40" s="415">
        <v>97.6</v>
      </c>
      <c r="I40" s="413">
        <v>0.3999999999999915</v>
      </c>
      <c r="J40" s="416">
        <v>-0.2</v>
      </c>
      <c r="K40" s="414"/>
      <c r="L40" s="414">
        <v>96.6</v>
      </c>
      <c r="M40" s="417">
        <v>93.4</v>
      </c>
      <c r="N40" s="412">
        <v>99.2</v>
      </c>
      <c r="O40" s="417">
        <v>99.7</v>
      </c>
      <c r="P40" s="418">
        <v>99.6</v>
      </c>
      <c r="Q40" s="418">
        <v>81.6</v>
      </c>
      <c r="R40" s="418">
        <v>92.7</v>
      </c>
      <c r="S40" s="418">
        <v>101.7</v>
      </c>
      <c r="T40" s="418">
        <v>98.9</v>
      </c>
      <c r="U40" s="418">
        <v>102.7</v>
      </c>
      <c r="V40" s="418">
        <v>95.4</v>
      </c>
      <c r="W40" s="412">
        <v>101.6</v>
      </c>
      <c r="X40" s="418"/>
      <c r="Y40" s="418">
        <v>97</v>
      </c>
      <c r="Z40" s="418">
        <v>97.3</v>
      </c>
      <c r="AA40" s="365">
        <f t="shared" si="0"/>
        <v>8</v>
      </c>
      <c r="AB40" s="366" t="s">
        <v>163</v>
      </c>
      <c r="AC40" s="351"/>
    </row>
    <row r="41" spans="1:29" ht="17.25" customHeight="1">
      <c r="A41" s="351"/>
      <c r="B41" s="352"/>
      <c r="C41" s="365">
        <f t="shared" si="3"/>
        <v>9</v>
      </c>
      <c r="D41" s="367" t="s">
        <v>162</v>
      </c>
      <c r="E41" s="412">
        <v>97.4</v>
      </c>
      <c r="F41" s="413">
        <v>0.1</v>
      </c>
      <c r="G41" s="414">
        <v>-0.6</v>
      </c>
      <c r="H41" s="415">
        <v>97.6</v>
      </c>
      <c r="I41" s="413">
        <v>0</v>
      </c>
      <c r="J41" s="416">
        <v>-0.3</v>
      </c>
      <c r="K41" s="414"/>
      <c r="L41" s="414">
        <v>96.9</v>
      </c>
      <c r="M41" s="417">
        <v>95.7</v>
      </c>
      <c r="N41" s="412">
        <v>99.2</v>
      </c>
      <c r="O41" s="417">
        <v>99.7</v>
      </c>
      <c r="P41" s="418">
        <v>99.7</v>
      </c>
      <c r="Q41" s="418">
        <v>81.1</v>
      </c>
      <c r="R41" s="418">
        <v>97.9</v>
      </c>
      <c r="S41" s="418">
        <v>101.7</v>
      </c>
      <c r="T41" s="418">
        <v>98.9</v>
      </c>
      <c r="U41" s="418">
        <v>102.7</v>
      </c>
      <c r="V41" s="418">
        <v>93.2</v>
      </c>
      <c r="W41" s="412">
        <v>101.2</v>
      </c>
      <c r="X41" s="418"/>
      <c r="Y41" s="418">
        <v>97.1</v>
      </c>
      <c r="Z41" s="418">
        <v>97.3</v>
      </c>
      <c r="AA41" s="365">
        <f t="shared" si="0"/>
        <v>9</v>
      </c>
      <c r="AB41" s="366" t="s">
        <v>163</v>
      </c>
      <c r="AC41" s="351"/>
    </row>
    <row r="42" spans="1:29" ht="17.25" customHeight="1">
      <c r="A42" s="351"/>
      <c r="B42" s="352"/>
      <c r="C42" s="365">
        <f t="shared" si="3"/>
        <v>10</v>
      </c>
      <c r="D42" s="367" t="s">
        <v>162</v>
      </c>
      <c r="E42" s="412">
        <v>97.3</v>
      </c>
      <c r="F42" s="413">
        <v>-0.1</v>
      </c>
      <c r="G42" s="414">
        <v>-1.3</v>
      </c>
      <c r="H42" s="415">
        <v>97.5</v>
      </c>
      <c r="I42" s="413">
        <v>-0.09999999999999432</v>
      </c>
      <c r="J42" s="416">
        <v>-0.4</v>
      </c>
      <c r="K42" s="414"/>
      <c r="L42" s="414">
        <v>96.6</v>
      </c>
      <c r="M42" s="417">
        <v>94.1</v>
      </c>
      <c r="N42" s="412">
        <v>99.4</v>
      </c>
      <c r="O42" s="417">
        <v>99.8</v>
      </c>
      <c r="P42" s="418">
        <v>100.3</v>
      </c>
      <c r="Q42" s="418">
        <v>80.8</v>
      </c>
      <c r="R42" s="418">
        <v>98.5</v>
      </c>
      <c r="S42" s="418">
        <v>101.7</v>
      </c>
      <c r="T42" s="418">
        <v>98.9</v>
      </c>
      <c r="U42" s="418">
        <v>102.7</v>
      </c>
      <c r="V42" s="418">
        <v>92.2</v>
      </c>
      <c r="W42" s="412">
        <v>101.1</v>
      </c>
      <c r="X42" s="418"/>
      <c r="Y42" s="418">
        <v>97</v>
      </c>
      <c r="Z42" s="418">
        <v>97.2</v>
      </c>
      <c r="AA42" s="365">
        <f t="shared" si="0"/>
        <v>10</v>
      </c>
      <c r="AB42" s="366" t="s">
        <v>163</v>
      </c>
      <c r="AC42" s="351"/>
    </row>
    <row r="43" spans="1:29" ht="17.25" customHeight="1">
      <c r="A43" s="351"/>
      <c r="B43" s="352"/>
      <c r="C43" s="365">
        <f t="shared" si="3"/>
        <v>11</v>
      </c>
      <c r="D43" s="367" t="s">
        <v>162</v>
      </c>
      <c r="E43" s="412">
        <v>97.1</v>
      </c>
      <c r="F43" s="413">
        <v>-0.2</v>
      </c>
      <c r="G43" s="414">
        <v>-1.2</v>
      </c>
      <c r="H43" s="415">
        <v>97.4</v>
      </c>
      <c r="I43" s="413">
        <v>-0.09999999999999432</v>
      </c>
      <c r="J43" s="416">
        <v>-0.3</v>
      </c>
      <c r="K43" s="414"/>
      <c r="L43" s="414">
        <v>96.1</v>
      </c>
      <c r="M43" s="417">
        <v>92.4</v>
      </c>
      <c r="N43" s="412">
        <v>99.5</v>
      </c>
      <c r="O43" s="417">
        <v>99.9</v>
      </c>
      <c r="P43" s="418">
        <v>100.4</v>
      </c>
      <c r="Q43" s="418">
        <v>80.9</v>
      </c>
      <c r="R43" s="418">
        <v>98.6</v>
      </c>
      <c r="S43" s="418">
        <v>101.6</v>
      </c>
      <c r="T43" s="418">
        <v>98.8</v>
      </c>
      <c r="U43" s="418">
        <v>102.7</v>
      </c>
      <c r="V43" s="418">
        <v>91.3</v>
      </c>
      <c r="W43" s="412">
        <v>101</v>
      </c>
      <c r="X43" s="418"/>
      <c r="Y43" s="418">
        <v>96.7</v>
      </c>
      <c r="Z43" s="418">
        <v>97</v>
      </c>
      <c r="AA43" s="365">
        <f t="shared" si="0"/>
        <v>11</v>
      </c>
      <c r="AB43" s="366" t="s">
        <v>163</v>
      </c>
      <c r="AC43" s="351"/>
    </row>
    <row r="44" spans="1:29" ht="17.25" customHeight="1">
      <c r="A44" s="351"/>
      <c r="B44" s="352"/>
      <c r="C44" s="365">
        <f t="shared" si="3"/>
        <v>12</v>
      </c>
      <c r="D44" s="367" t="s">
        <v>162</v>
      </c>
      <c r="E44" s="412">
        <v>97.2</v>
      </c>
      <c r="F44" s="413">
        <v>0.2</v>
      </c>
      <c r="G44" s="414">
        <v>-0.4</v>
      </c>
      <c r="H44" s="415">
        <v>97.5</v>
      </c>
      <c r="I44" s="413">
        <v>0.09999999999999432</v>
      </c>
      <c r="J44" s="416">
        <v>-0.1</v>
      </c>
      <c r="K44" s="414"/>
      <c r="L44" s="414">
        <v>96.5</v>
      </c>
      <c r="M44" s="417">
        <v>94.1</v>
      </c>
      <c r="N44" s="412">
        <v>99.5</v>
      </c>
      <c r="O44" s="417">
        <v>99.9</v>
      </c>
      <c r="P44" s="418">
        <v>100.5</v>
      </c>
      <c r="Q44" s="418">
        <v>80.1</v>
      </c>
      <c r="R44" s="418">
        <v>98.2</v>
      </c>
      <c r="S44" s="418">
        <v>101.6</v>
      </c>
      <c r="T44" s="418">
        <v>98.9</v>
      </c>
      <c r="U44" s="418">
        <v>102.7</v>
      </c>
      <c r="V44" s="418">
        <v>92</v>
      </c>
      <c r="W44" s="412">
        <v>101.3</v>
      </c>
      <c r="X44" s="418"/>
      <c r="Y44" s="418">
        <v>96.9</v>
      </c>
      <c r="Z44" s="418">
        <v>97.2</v>
      </c>
      <c r="AA44" s="365">
        <f t="shared" si="0"/>
        <v>12</v>
      </c>
      <c r="AB44" s="366" t="s">
        <v>163</v>
      </c>
      <c r="AC44" s="351"/>
    </row>
    <row r="45" spans="1:29" ht="17.25" customHeight="1">
      <c r="A45" s="351"/>
      <c r="B45" s="352" t="s">
        <v>130</v>
      </c>
      <c r="C45" s="365">
        <f t="shared" si="3"/>
        <v>1</v>
      </c>
      <c r="D45" s="367" t="s">
        <v>162</v>
      </c>
      <c r="E45" s="412">
        <v>97.5</v>
      </c>
      <c r="F45" s="413">
        <v>0.3</v>
      </c>
      <c r="G45" s="414">
        <v>0.6</v>
      </c>
      <c r="H45" s="415">
        <v>97</v>
      </c>
      <c r="I45" s="413">
        <v>-0.5</v>
      </c>
      <c r="J45" s="416">
        <v>0.5</v>
      </c>
      <c r="K45" s="414"/>
      <c r="L45" s="414">
        <v>98.5</v>
      </c>
      <c r="M45" s="417">
        <v>107.7</v>
      </c>
      <c r="N45" s="412">
        <v>99.5</v>
      </c>
      <c r="O45" s="417">
        <v>99.8</v>
      </c>
      <c r="P45" s="418">
        <v>102</v>
      </c>
      <c r="Q45" s="418">
        <v>79.9</v>
      </c>
      <c r="R45" s="418">
        <v>93.7</v>
      </c>
      <c r="S45" s="418">
        <v>101.6</v>
      </c>
      <c r="T45" s="418">
        <v>98.7</v>
      </c>
      <c r="U45" s="418">
        <v>102.7</v>
      </c>
      <c r="V45" s="418">
        <v>90.5</v>
      </c>
      <c r="W45" s="412">
        <v>101.4</v>
      </c>
      <c r="X45" s="418"/>
      <c r="Y45" s="418">
        <v>97.2</v>
      </c>
      <c r="Z45" s="418">
        <v>96.7</v>
      </c>
      <c r="AA45" s="365">
        <f t="shared" si="0"/>
        <v>1</v>
      </c>
      <c r="AB45" s="366" t="s">
        <v>163</v>
      </c>
      <c r="AC45" s="351"/>
    </row>
    <row r="46" spans="1:29" ht="17.25" customHeight="1">
      <c r="A46" s="351"/>
      <c r="B46" s="352"/>
      <c r="C46" s="365">
        <f t="shared" si="3"/>
        <v>2</v>
      </c>
      <c r="D46" s="367" t="s">
        <v>162</v>
      </c>
      <c r="E46" s="412">
        <v>97.3</v>
      </c>
      <c r="F46" s="413">
        <v>-0.2</v>
      </c>
      <c r="G46" s="414">
        <v>0.6</v>
      </c>
      <c r="H46" s="415">
        <v>97</v>
      </c>
      <c r="I46" s="413">
        <v>0</v>
      </c>
      <c r="J46" s="416">
        <v>0.5</v>
      </c>
      <c r="K46" s="414"/>
      <c r="L46" s="414">
        <v>98.1</v>
      </c>
      <c r="M46" s="417">
        <v>102.8</v>
      </c>
      <c r="N46" s="412">
        <v>99.5</v>
      </c>
      <c r="O46" s="417">
        <v>100</v>
      </c>
      <c r="P46" s="418">
        <v>102.5</v>
      </c>
      <c r="Q46" s="418">
        <v>79.4</v>
      </c>
      <c r="R46" s="418">
        <v>91.1</v>
      </c>
      <c r="S46" s="418">
        <v>101.6</v>
      </c>
      <c r="T46" s="418">
        <v>98.7</v>
      </c>
      <c r="U46" s="418">
        <v>102.7</v>
      </c>
      <c r="V46" s="418">
        <v>90.2</v>
      </c>
      <c r="W46" s="412">
        <v>101.8</v>
      </c>
      <c r="X46" s="418"/>
      <c r="Y46" s="418">
        <v>96.9</v>
      </c>
      <c r="Z46" s="418">
        <v>96.6</v>
      </c>
      <c r="AA46" s="365">
        <f t="shared" si="0"/>
        <v>2</v>
      </c>
      <c r="AB46" s="366" t="s">
        <v>163</v>
      </c>
      <c r="AC46" s="351"/>
    </row>
    <row r="47" spans="1:29" ht="17.25" customHeight="1">
      <c r="A47" s="351"/>
      <c r="B47" s="352"/>
      <c r="C47" s="365">
        <f t="shared" si="3"/>
        <v>3</v>
      </c>
      <c r="D47" s="367" t="s">
        <v>162</v>
      </c>
      <c r="E47" s="412">
        <v>97.3</v>
      </c>
      <c r="F47" s="413">
        <v>0</v>
      </c>
      <c r="G47" s="414">
        <v>0.3</v>
      </c>
      <c r="H47" s="415">
        <v>97.2</v>
      </c>
      <c r="I47" s="413">
        <v>0.2</v>
      </c>
      <c r="J47" s="416">
        <v>0.4</v>
      </c>
      <c r="K47" s="414"/>
      <c r="L47" s="414">
        <v>97.4</v>
      </c>
      <c r="M47" s="417">
        <v>98.9</v>
      </c>
      <c r="N47" s="412">
        <v>99.4</v>
      </c>
      <c r="O47" s="417">
        <v>99.8</v>
      </c>
      <c r="P47" s="418">
        <v>102.7</v>
      </c>
      <c r="Q47" s="418">
        <v>78.8</v>
      </c>
      <c r="R47" s="418">
        <v>92.7</v>
      </c>
      <c r="S47" s="418">
        <v>101.6</v>
      </c>
      <c r="T47" s="418">
        <v>99.1</v>
      </c>
      <c r="U47" s="418">
        <v>102.6</v>
      </c>
      <c r="V47" s="418">
        <v>91.2</v>
      </c>
      <c r="W47" s="412">
        <v>101.6</v>
      </c>
      <c r="X47" s="418"/>
      <c r="Y47" s="418">
        <v>97</v>
      </c>
      <c r="Z47" s="418">
        <v>96.9</v>
      </c>
      <c r="AA47" s="365">
        <f t="shared" si="0"/>
        <v>3</v>
      </c>
      <c r="AB47" s="366" t="s">
        <v>163</v>
      </c>
      <c r="AC47" s="351"/>
    </row>
    <row r="48" spans="1:29" ht="17.25" customHeight="1">
      <c r="A48" s="351"/>
      <c r="B48" s="352"/>
      <c r="C48" s="365">
        <f t="shared" si="3"/>
        <v>4</v>
      </c>
      <c r="D48" s="367" t="s">
        <v>162</v>
      </c>
      <c r="E48" s="419">
        <v>97.8</v>
      </c>
      <c r="F48" s="420">
        <v>0.5</v>
      </c>
      <c r="G48" s="421">
        <v>0.7</v>
      </c>
      <c r="H48" s="422">
        <v>97.3</v>
      </c>
      <c r="I48" s="420">
        <v>0.1</v>
      </c>
      <c r="J48" s="423">
        <v>0.3</v>
      </c>
      <c r="K48" s="421"/>
      <c r="L48" s="421">
        <v>98.5</v>
      </c>
      <c r="M48" s="424">
        <v>108</v>
      </c>
      <c r="N48" s="419">
        <v>99.4</v>
      </c>
      <c r="O48" s="424">
        <v>99.8</v>
      </c>
      <c r="P48" s="425">
        <v>102.2</v>
      </c>
      <c r="Q48" s="425">
        <v>79.3</v>
      </c>
      <c r="R48" s="425">
        <v>95.2</v>
      </c>
      <c r="S48" s="425">
        <v>100.7</v>
      </c>
      <c r="T48" s="425">
        <v>99</v>
      </c>
      <c r="U48" s="425">
        <v>102.8</v>
      </c>
      <c r="V48" s="425">
        <v>91.7</v>
      </c>
      <c r="W48" s="419">
        <v>103.3</v>
      </c>
      <c r="X48" s="425"/>
      <c r="Y48" s="425">
        <v>97.6</v>
      </c>
      <c r="Z48" s="425">
        <v>97</v>
      </c>
      <c r="AA48" s="365">
        <f t="shared" si="0"/>
        <v>4</v>
      </c>
      <c r="AB48" s="366" t="s">
        <v>163</v>
      </c>
      <c r="AC48" s="351"/>
    </row>
    <row r="49" spans="1:29" ht="17.25" customHeight="1">
      <c r="A49" s="426"/>
      <c r="B49" s="427" t="s">
        <v>131</v>
      </c>
      <c r="C49" s="428">
        <f t="shared" si="3"/>
        <v>5</v>
      </c>
      <c r="D49" s="429" t="s">
        <v>162</v>
      </c>
      <c r="E49" s="430">
        <v>98.2</v>
      </c>
      <c r="F49" s="431">
        <v>0.4</v>
      </c>
      <c r="G49" s="432">
        <v>0.8</v>
      </c>
      <c r="H49" s="433">
        <v>97.6</v>
      </c>
      <c r="I49" s="431">
        <v>0.3</v>
      </c>
      <c r="J49" s="434">
        <v>0.3</v>
      </c>
      <c r="K49" s="432"/>
      <c r="L49" s="432">
        <v>98.8</v>
      </c>
      <c r="M49" s="435">
        <v>110.4</v>
      </c>
      <c r="N49" s="430">
        <v>99.5</v>
      </c>
      <c r="O49" s="435">
        <v>99.9</v>
      </c>
      <c r="P49" s="436">
        <v>102.2</v>
      </c>
      <c r="Q49" s="436">
        <v>78.9</v>
      </c>
      <c r="R49" s="436">
        <v>95.9</v>
      </c>
      <c r="S49" s="436">
        <v>100.9</v>
      </c>
      <c r="T49" s="436">
        <v>99.6</v>
      </c>
      <c r="U49" s="436">
        <v>102.8</v>
      </c>
      <c r="V49" s="436">
        <v>92.9</v>
      </c>
      <c r="W49" s="430">
        <v>104</v>
      </c>
      <c r="X49" s="436"/>
      <c r="Y49" s="436">
        <v>98</v>
      </c>
      <c r="Z49" s="436">
        <v>97.4</v>
      </c>
      <c r="AA49" s="428">
        <f t="shared" si="0"/>
        <v>5</v>
      </c>
      <c r="AB49" s="437" t="s">
        <v>163</v>
      </c>
      <c r="AC49" s="426"/>
    </row>
    <row r="50" spans="21:23" ht="14.25">
      <c r="U50" s="439"/>
      <c r="V50" s="439"/>
      <c r="W50" s="440" t="s">
        <v>168</v>
      </c>
    </row>
  </sheetData>
  <mergeCells count="32">
    <mergeCell ref="O6:O8"/>
    <mergeCell ref="A10:B10"/>
    <mergeCell ref="E3:I4"/>
    <mergeCell ref="E7:E9"/>
    <mergeCell ref="F8:F9"/>
    <mergeCell ref="G8:G9"/>
    <mergeCell ref="H7:H9"/>
    <mergeCell ref="A3:D9"/>
    <mergeCell ref="I8:I9"/>
    <mergeCell ref="I7:J7"/>
    <mergeCell ref="F7:G7"/>
    <mergeCell ref="A11:A23"/>
    <mergeCell ref="A24:A36"/>
    <mergeCell ref="A37:A49"/>
    <mergeCell ref="AC11:AC23"/>
    <mergeCell ref="AC24:AC36"/>
    <mergeCell ref="AC37:AC49"/>
    <mergeCell ref="AB3:AC9"/>
    <mergeCell ref="V4:V8"/>
    <mergeCell ref="W4:W8"/>
    <mergeCell ref="Y4:Y8"/>
    <mergeCell ref="Z4:Z8"/>
    <mergeCell ref="U4:U8"/>
    <mergeCell ref="T4:T8"/>
    <mergeCell ref="J8:J9"/>
    <mergeCell ref="S4:S8"/>
    <mergeCell ref="Q4:Q8"/>
    <mergeCell ref="R4:R8"/>
    <mergeCell ref="L4:L8"/>
    <mergeCell ref="N4:N8"/>
    <mergeCell ref="M6:M8"/>
    <mergeCell ref="P4:P8"/>
  </mergeCells>
  <printOptions/>
  <pageMargins left="0.5905511811023623" right="0.5905511811023623" top="0.5905511811023623" bottom="0.3937007874015748" header="0.5118110236220472" footer="0.5118110236220472"/>
  <pageSetup firstPageNumber="9" useFirstPageNumber="1" horizontalDpi="600" verticalDpi="600" orientation="portrait" paperSize="9" r:id="rId1"/>
  <headerFooter alignWithMargins="0">
    <oddFooter>&amp;C&amp;"ＭＳ 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sdouser</cp:lastModifiedBy>
  <cp:lastPrinted>2006-04-27T00:44:55Z</cp:lastPrinted>
  <dcterms:created xsi:type="dcterms:W3CDTF">2005-03-24T07:15:44Z</dcterms:created>
  <dcterms:modified xsi:type="dcterms:W3CDTF">2006-05-24T04:35:56Z</dcterms:modified>
  <cp:category/>
  <cp:version/>
  <cp:contentType/>
  <cp:contentStatus/>
</cp:coreProperties>
</file>