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20" windowWidth="15315" windowHeight="8040" activeTab="0"/>
  </bookViews>
  <sheets>
    <sheet name="(1)(2)市別町村別苦情" sheetId="1" r:id="rId1"/>
    <sheet name="(3)(4)市町村別・発生源別" sheetId="2" r:id="rId2"/>
    <sheet name="(5)公害種類別推移" sheetId="3" r:id="rId3"/>
    <sheet name="(6)公害種類別･発生源別" sheetId="4" r:id="rId4"/>
    <sheet name="(7)用途地域別" sheetId="5" r:id="rId5"/>
  </sheets>
  <definedNames>
    <definedName name="_xlnm.Print_Area" localSheetId="0">'(1)(2)市別町村別苦情'!$A$1:$M$67</definedName>
    <definedName name="_xlnm.Print_Area" localSheetId="4">'(7)用途地域別'!$A$1:$L$41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<sst xmlns="http://schemas.openxmlformats.org/spreadsheetml/2006/main" count="264" uniqueCount="126">
  <si>
    <t>区分</t>
  </si>
  <si>
    <t>合計</t>
  </si>
  <si>
    <t>典型7公害計</t>
  </si>
  <si>
    <t>典型7公害    大気汚染</t>
  </si>
  <si>
    <t>典型7公害  水質汚濁</t>
  </si>
  <si>
    <t>典型7公害  土壌汚染</t>
  </si>
  <si>
    <t>典型7公害  騒音</t>
  </si>
  <si>
    <t>典型7公害  振動</t>
  </si>
  <si>
    <t>典型7公害  地盤の沈下</t>
  </si>
  <si>
    <t>典型7公害  悪臭</t>
  </si>
  <si>
    <t xml:space="preserve">典型7公害以外     </t>
  </si>
  <si>
    <t>県計</t>
  </si>
  <si>
    <t>市計</t>
  </si>
  <si>
    <t>郡計</t>
  </si>
  <si>
    <t xml:space="preserve"> 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</si>
  <si>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</si>
  <si>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</si>
  <si>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</si>
  <si>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</si>
  <si>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</si>
  <si>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</si>
  <si>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</si>
  <si>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</si>
  <si>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</si>
  <si>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</si>
  <si>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</si>
  <si>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</si>
  <si>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</si>
  <si>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</si>
  <si>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</si>
  <si>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</si>
  <si>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</si>
  <si>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</si>
  <si>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(1)公害の種類別市別苦情件数</t>
  </si>
  <si>
    <t>合計</t>
  </si>
  <si>
    <t>農業</t>
  </si>
  <si>
    <t>林業</t>
  </si>
  <si>
    <t>漁業</t>
  </si>
  <si>
    <t>鉱業</t>
  </si>
  <si>
    <t>建設業</t>
  </si>
  <si>
    <t>製造業</t>
  </si>
  <si>
    <t xml:space="preserve">  電気・ガス・熱供給・水道業</t>
  </si>
  <si>
    <t>その他</t>
  </si>
  <si>
    <t>不明</t>
  </si>
  <si>
    <t>(2)公害の種類別町村別苦情件数</t>
  </si>
  <si>
    <t>(3)公害の発生源別市別苦情件数</t>
  </si>
  <si>
    <t>(4)公害の発生源別町村別苦情件数</t>
  </si>
  <si>
    <t>割合（％）</t>
  </si>
  <si>
    <t>情報通信業</t>
  </si>
  <si>
    <t>運輸業</t>
  </si>
  <si>
    <t>卸売・小売業</t>
  </si>
  <si>
    <t>個人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</si>
  <si>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</si>
  <si>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</si>
  <si>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</si>
  <si>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</si>
  <si>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</si>
  <si>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</si>
  <si>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</si>
  <si>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</si>
  <si>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</si>
  <si>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伊豆市</t>
  </si>
  <si>
    <t>函南町</t>
  </si>
  <si>
    <t>長泉町</t>
  </si>
  <si>
    <t>小山町</t>
  </si>
  <si>
    <t>芝川町</t>
  </si>
  <si>
    <t>富士川町</t>
  </si>
  <si>
    <t>由比町</t>
  </si>
  <si>
    <t>大井川町</t>
  </si>
  <si>
    <t>相良町</t>
  </si>
  <si>
    <t>榛原町</t>
  </si>
  <si>
    <t>吉田町</t>
  </si>
  <si>
    <t>新居町</t>
  </si>
  <si>
    <t>菊川市</t>
  </si>
  <si>
    <t>典型7公害      大気汚染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</si>
  <si>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</si>
  <si>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</si>
  <si>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</si>
  <si>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</si>
  <si>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</si>
  <si>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</si>
  <si>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</si>
  <si>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平成15年度</t>
  </si>
  <si>
    <t>平成16年度</t>
  </si>
  <si>
    <t>平成17年度</t>
  </si>
  <si>
    <t>卸売・小売業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</si>
  <si>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</si>
  <si>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</si>
  <si>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</si>
  <si>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</si>
  <si>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</si>
  <si>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</si>
  <si>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</si>
  <si>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小計</t>
  </si>
  <si>
    <t>典型７公害以外</t>
  </si>
  <si>
    <t>構成比（％）</t>
  </si>
  <si>
    <t>単位：件</t>
  </si>
  <si>
    <t>都市計画法による都市計画区域</t>
  </si>
  <si>
    <t>都市計画区域外の地域</t>
  </si>
  <si>
    <t>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</si>
  <si>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</si>
  <si>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</si>
  <si>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</si>
  <si>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</si>
  <si>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</si>
  <si>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</si>
  <si>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 xml:space="preserve">  市部</t>
  </si>
  <si>
    <t xml:space="preserve">  郡部</t>
  </si>
  <si>
    <t>構成比(%)</t>
  </si>
  <si>
    <t>市部計</t>
  </si>
  <si>
    <t>(5)公害の種類別苦情件数の推移</t>
  </si>
  <si>
    <t>典型7公害  計</t>
  </si>
  <si>
    <t>典型7公害  土壌汚染</t>
  </si>
  <si>
    <t xml:space="preserve">典型7     公害以外  </t>
  </si>
  <si>
    <t>平成9年度</t>
  </si>
  <si>
    <t>平成10年度</t>
  </si>
  <si>
    <t>平成11年度</t>
  </si>
  <si>
    <t>平成12年度</t>
  </si>
  <si>
    <t>平成13年度</t>
  </si>
  <si>
    <t>平成14年度</t>
  </si>
  <si>
    <t>(6)公害の種類別・発生源別苦情件数</t>
  </si>
  <si>
    <t>(7)公害の被害の用途地域苦情件数</t>
  </si>
  <si>
    <t>計</t>
  </si>
  <si>
    <t>その他  　</t>
  </si>
  <si>
    <t>　　発生源
種類</t>
  </si>
  <si>
    <t>　　　発生源
種　類　　　　　　　　　　　　　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</si>
</sst>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#,###,##0;&quot;-&quot;#,###,##0"/>
    <numFmt numFmtId="194" formatCode="#,##0_);[Red]\(#,##0\)"/>
    <numFmt numFmtId="195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 quotePrefix="1">
      <alignment horizontal="left" vertical="center" wrapText="1"/>
    </xf>
    <xf numFmtId="0" fontId="0" fillId="2" borderId="3" xfId="0" applyFill="1" applyBorder="1" applyAlignment="1" quotePrefix="1">
      <alignment horizontal="left" vertical="center" wrapText="1"/>
    </xf>
    <xf numFmtId="0" fontId="0" fillId="2" borderId="0" xfId="0" applyFill="1" applyBorder="1" applyAlignment="1">
      <alignment vertical="center" wrapText="1"/>
    </xf>
    <xf numFmtId="191" fontId="0" fillId="2" borderId="1" xfId="0" applyNumberFormat="1" applyFill="1" applyBorder="1" applyAlignment="1">
      <alignment horizontal="right"/>
    </xf>
    <xf numFmtId="184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91" fontId="0" fillId="2" borderId="0" xfId="0" applyNumberFormat="1" applyFill="1" applyAlignment="1">
      <alignment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91" fontId="0" fillId="2" borderId="5" xfId="0" applyNumberFormat="1" applyFill="1" applyBorder="1" applyAlignment="1">
      <alignment horizontal="right"/>
    </xf>
    <xf numFmtId="194" fontId="0" fillId="2" borderId="1" xfId="0" applyNumberFormat="1" applyFill="1" applyBorder="1" applyAlignment="1">
      <alignment horizontal="right"/>
    </xf>
    <xf numFmtId="194" fontId="0" fillId="2" borderId="4" xfId="0" applyNumberFormat="1" applyFill="1" applyBorder="1" applyAlignment="1">
      <alignment horizontal="right"/>
    </xf>
    <xf numFmtId="194" fontId="0" fillId="2" borderId="0" xfId="0" applyNumberFormat="1" applyFill="1" applyAlignment="1">
      <alignment/>
    </xf>
    <xf numFmtId="194" fontId="0" fillId="2" borderId="8" xfId="0" applyNumberFormat="1" applyFill="1" applyBorder="1" applyAlignment="1">
      <alignment/>
    </xf>
    <xf numFmtId="194" fontId="0" fillId="0" borderId="1" xfId="0" applyNumberFormat="1" applyFont="1" applyFill="1" applyBorder="1" applyAlignment="1" quotePrefix="1">
      <alignment horizontal="right" vertical="center"/>
    </xf>
    <xf numFmtId="194" fontId="0" fillId="0" borderId="1" xfId="0" applyNumberFormat="1" applyFont="1" applyFill="1" applyBorder="1" applyAlignment="1">
      <alignment horizontal="right" vertical="center"/>
    </xf>
    <xf numFmtId="194" fontId="0" fillId="2" borderId="4" xfId="0" applyNumberFormat="1" applyFill="1" applyBorder="1" applyAlignment="1">
      <alignment/>
    </xf>
    <xf numFmtId="194" fontId="0" fillId="2" borderId="1" xfId="0" applyNumberFormat="1" applyFill="1" applyBorder="1" applyAlignment="1">
      <alignment/>
    </xf>
    <xf numFmtId="194" fontId="0" fillId="2" borderId="2" xfId="0" applyNumberFormat="1" applyFill="1" applyBorder="1" applyAlignment="1">
      <alignment/>
    </xf>
    <xf numFmtId="194" fontId="0" fillId="2" borderId="3" xfId="0" applyNumberFormat="1" applyFill="1" applyBorder="1" applyAlignment="1">
      <alignment/>
    </xf>
    <xf numFmtId="194" fontId="0" fillId="2" borderId="3" xfId="0" applyNumberFormat="1" applyFont="1" applyFill="1" applyBorder="1" applyAlignment="1">
      <alignment/>
    </xf>
    <xf numFmtId="194" fontId="0" fillId="0" borderId="9" xfId="0" applyNumberFormat="1" applyFont="1" applyFill="1" applyBorder="1" applyAlignment="1" quotePrefix="1">
      <alignment horizontal="right" vertical="center"/>
    </xf>
    <xf numFmtId="194" fontId="0" fillId="0" borderId="9" xfId="0" applyNumberFormat="1" applyFont="1" applyFill="1" applyBorder="1" applyAlignment="1">
      <alignment horizontal="right" vertical="center"/>
    </xf>
    <xf numFmtId="194" fontId="0" fillId="0" borderId="10" xfId="0" applyNumberFormat="1" applyFont="1" applyFill="1" applyBorder="1" applyAlignment="1" quotePrefix="1">
      <alignment horizontal="right" vertical="center"/>
    </xf>
    <xf numFmtId="194" fontId="0" fillId="2" borderId="1" xfId="0" applyNumberFormat="1" applyFont="1" applyFill="1" applyBorder="1" applyAlignment="1">
      <alignment/>
    </xf>
    <xf numFmtId="194" fontId="0" fillId="0" borderId="1" xfId="0" applyNumberFormat="1" applyFill="1" applyBorder="1" applyAlignment="1">
      <alignment/>
    </xf>
    <xf numFmtId="194" fontId="0" fillId="0" borderId="3" xfId="0" applyNumberFormat="1" applyFont="1" applyFill="1" applyBorder="1" applyAlignment="1" quotePrefix="1">
      <alignment horizontal="right" vertical="center"/>
    </xf>
    <xf numFmtId="194" fontId="0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 quotePrefix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/>
    </xf>
    <xf numFmtId="194" fontId="0" fillId="0" borderId="1" xfId="0" applyNumberFormat="1" applyBorder="1" applyAlignment="1">
      <alignment horizontal="right"/>
    </xf>
    <xf numFmtId="0" fontId="0" fillId="0" borderId="1" xfId="0" applyFill="1" applyBorder="1" applyAlignment="1" quotePrefix="1">
      <alignment horizontal="left"/>
    </xf>
    <xf numFmtId="194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/>
    </xf>
    <xf numFmtId="194" fontId="0" fillId="0" borderId="1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94" fontId="0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shrinkToFit="1"/>
    </xf>
    <xf numFmtId="191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9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191" fontId="0" fillId="0" borderId="2" xfId="0" applyNumberFormat="1" applyFont="1" applyBorder="1" applyAlignment="1">
      <alignment/>
    </xf>
    <xf numFmtId="0" fontId="0" fillId="0" borderId="11" xfId="0" applyFont="1" applyBorder="1" applyAlignment="1">
      <alignment/>
    </xf>
    <xf numFmtId="194" fontId="0" fillId="0" borderId="11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194" fontId="0" fillId="0" borderId="3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4" fontId="0" fillId="0" borderId="2" xfId="0" applyNumberFormat="1" applyFont="1" applyBorder="1" applyAlignment="1">
      <alignment/>
    </xf>
    <xf numFmtId="0" fontId="0" fillId="0" borderId="12" xfId="0" applyBorder="1" applyAlignment="1">
      <alignment vertical="center" wrapText="1"/>
    </xf>
    <xf numFmtId="0" fontId="0" fillId="2" borderId="12" xfId="0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zoomScaleSheetLayoutView="115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2.125" style="3" customWidth="1"/>
    <col min="2" max="2" width="8.75390625" style="3" customWidth="1"/>
    <col min="3" max="3" width="9.125" style="3" bestFit="1" customWidth="1"/>
    <col min="4" max="4" width="10.75390625" style="3" customWidth="1"/>
    <col min="5" max="5" width="10.25390625" style="3" customWidth="1"/>
    <col min="6" max="6" width="10.125" style="3" customWidth="1"/>
    <col min="7" max="8" width="10.00390625" style="3" customWidth="1"/>
    <col min="9" max="9" width="10.125" style="3" customWidth="1"/>
    <col min="10" max="10" width="10.875" style="3" customWidth="1"/>
    <col min="11" max="11" width="10.25390625" style="3" customWidth="1"/>
    <col min="12" max="12" width="10.375" style="3" customWidth="1"/>
    <col min="13" max="16384" width="9.00390625" style="3" customWidth="1"/>
  </cols>
  <sheetData>
    <row r="1" spans="1:12" ht="13.5">
      <c r="A1" s="3" t="s">
        <v>33</v>
      </c>
      <c r="D1" s="17"/>
      <c r="E1" s="17"/>
      <c r="F1" s="17"/>
      <c r="G1" s="17"/>
      <c r="H1" s="17"/>
      <c r="I1" s="17"/>
      <c r="J1" s="17"/>
      <c r="K1" s="17"/>
      <c r="L1" s="17"/>
    </row>
    <row r="2" spans="1:15" ht="27">
      <c r="A2" s="4" t="s">
        <v>0</v>
      </c>
      <c r="B2" s="4" t="s">
        <v>1</v>
      </c>
      <c r="C2" s="4" t="s">
        <v>47</v>
      </c>
      <c r="D2" s="6" t="s">
        <v>2</v>
      </c>
      <c r="E2" s="7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8" t="s">
        <v>10</v>
      </c>
      <c r="O2" s="9"/>
    </row>
    <row r="3" spans="1:15" ht="13.5">
      <c r="A3" s="1" t="s">
        <v>11</v>
      </c>
      <c r="B3" s="18">
        <v>1979</v>
      </c>
      <c r="C3" s="10">
        <v>100</v>
      </c>
      <c r="D3" s="18">
        <v>1724</v>
      </c>
      <c r="E3" s="18">
        <v>735</v>
      </c>
      <c r="F3" s="18">
        <v>271</v>
      </c>
      <c r="G3" s="18">
        <v>3</v>
      </c>
      <c r="H3" s="18">
        <v>366</v>
      </c>
      <c r="I3" s="18">
        <v>18</v>
      </c>
      <c r="J3" s="18">
        <v>0</v>
      </c>
      <c r="K3" s="18">
        <v>331</v>
      </c>
      <c r="L3" s="18">
        <v>255</v>
      </c>
      <c r="O3" s="11"/>
    </row>
    <row r="4" spans="1:15" ht="13.5">
      <c r="A4" s="1" t="s">
        <v>12</v>
      </c>
      <c r="B4" s="18">
        <v>1671</v>
      </c>
      <c r="C4" s="10">
        <v>84.4365841334007</v>
      </c>
      <c r="D4" s="18">
        <v>1577</v>
      </c>
      <c r="E4" s="18">
        <v>678</v>
      </c>
      <c r="F4" s="18">
        <v>245</v>
      </c>
      <c r="G4" s="18">
        <v>2</v>
      </c>
      <c r="H4" s="18">
        <v>324</v>
      </c>
      <c r="I4" s="18">
        <v>18</v>
      </c>
      <c r="J4" s="18">
        <v>0</v>
      </c>
      <c r="K4" s="18">
        <v>310</v>
      </c>
      <c r="L4" s="18">
        <v>94</v>
      </c>
      <c r="O4" s="11"/>
    </row>
    <row r="5" spans="1:15" ht="13.5">
      <c r="A5" s="1" t="s">
        <v>13</v>
      </c>
      <c r="B5" s="18">
        <v>308</v>
      </c>
      <c r="C5" s="10">
        <v>15.563415866599293</v>
      </c>
      <c r="D5" s="18">
        <v>147</v>
      </c>
      <c r="E5" s="18">
        <v>57</v>
      </c>
      <c r="F5" s="18">
        <v>26</v>
      </c>
      <c r="G5" s="18">
        <v>1</v>
      </c>
      <c r="H5" s="18">
        <v>42</v>
      </c>
      <c r="I5" s="18">
        <v>0</v>
      </c>
      <c r="J5" s="18">
        <v>0</v>
      </c>
      <c r="K5" s="18">
        <v>21</v>
      </c>
      <c r="L5" s="18">
        <v>161</v>
      </c>
      <c r="O5" s="11"/>
    </row>
    <row r="6" spans="1:15" ht="13.5">
      <c r="A6" s="12"/>
      <c r="B6" s="19"/>
      <c r="C6" s="10"/>
      <c r="D6" s="20"/>
      <c r="E6" s="20"/>
      <c r="F6" s="21"/>
      <c r="G6" s="21"/>
      <c r="H6" s="20"/>
      <c r="I6" s="20"/>
      <c r="J6" s="20"/>
      <c r="K6" s="20"/>
      <c r="L6" s="20"/>
      <c r="M6" s="3" t="s">
        <v>14</v>
      </c>
      <c r="O6" s="11"/>
    </row>
    <row r="7" spans="1:15" ht="13.5">
      <c r="A7" s="1" t="s">
        <v>15</v>
      </c>
      <c r="B7" s="18">
        <v>174</v>
      </c>
      <c r="C7" s="10">
        <v>8.792319353208692</v>
      </c>
      <c r="D7" s="18">
        <v>174</v>
      </c>
      <c r="E7" s="22">
        <v>62</v>
      </c>
      <c r="F7" s="22">
        <v>13</v>
      </c>
      <c r="G7" s="23">
        <v>0</v>
      </c>
      <c r="H7" s="22">
        <v>66</v>
      </c>
      <c r="I7" s="22">
        <v>4</v>
      </c>
      <c r="J7" s="23">
        <v>0</v>
      </c>
      <c r="K7" s="22">
        <v>29</v>
      </c>
      <c r="L7" s="23">
        <v>0</v>
      </c>
      <c r="O7" s="11"/>
    </row>
    <row r="8" spans="1:15" ht="13.5">
      <c r="A8" s="1" t="s">
        <v>16</v>
      </c>
      <c r="B8" s="18">
        <v>264</v>
      </c>
      <c r="C8" s="10">
        <v>13.340070742799393</v>
      </c>
      <c r="D8" s="18">
        <v>245</v>
      </c>
      <c r="E8" s="22">
        <v>104</v>
      </c>
      <c r="F8" s="22">
        <v>47</v>
      </c>
      <c r="G8" s="22">
        <v>1</v>
      </c>
      <c r="H8" s="22">
        <v>47</v>
      </c>
      <c r="I8" s="22">
        <v>2</v>
      </c>
      <c r="J8" s="23">
        <v>0</v>
      </c>
      <c r="K8" s="22">
        <v>44</v>
      </c>
      <c r="L8" s="22">
        <v>19</v>
      </c>
      <c r="O8" s="11"/>
    </row>
    <row r="9" spans="1:15" ht="13.5">
      <c r="A9" s="1" t="s">
        <v>17</v>
      </c>
      <c r="B9" s="18">
        <v>108</v>
      </c>
      <c r="C9" s="10">
        <v>5.457301667508843</v>
      </c>
      <c r="D9" s="18">
        <v>108</v>
      </c>
      <c r="E9" s="22">
        <v>68</v>
      </c>
      <c r="F9" s="22">
        <v>9</v>
      </c>
      <c r="G9" s="23">
        <v>0</v>
      </c>
      <c r="H9" s="22">
        <v>19</v>
      </c>
      <c r="I9" s="22">
        <v>1</v>
      </c>
      <c r="J9" s="23">
        <v>0</v>
      </c>
      <c r="K9" s="22">
        <v>11</v>
      </c>
      <c r="L9" s="23">
        <v>0</v>
      </c>
      <c r="O9" s="11"/>
    </row>
    <row r="10" spans="1:15" ht="13.5">
      <c r="A10" s="1" t="s">
        <v>18</v>
      </c>
      <c r="B10" s="18">
        <v>24</v>
      </c>
      <c r="C10" s="10">
        <v>1.2127337038908539</v>
      </c>
      <c r="D10" s="18">
        <v>14</v>
      </c>
      <c r="E10" s="22">
        <v>3</v>
      </c>
      <c r="F10" s="22">
        <v>2</v>
      </c>
      <c r="G10" s="23">
        <v>0</v>
      </c>
      <c r="H10" s="22">
        <v>3</v>
      </c>
      <c r="I10" s="22">
        <v>1</v>
      </c>
      <c r="J10" s="23">
        <v>0</v>
      </c>
      <c r="K10" s="22">
        <v>5</v>
      </c>
      <c r="L10" s="22">
        <v>10</v>
      </c>
      <c r="O10" s="11"/>
    </row>
    <row r="11" spans="1:15" ht="13.5">
      <c r="A11" s="1" t="s">
        <v>19</v>
      </c>
      <c r="B11" s="18">
        <v>76</v>
      </c>
      <c r="C11" s="10">
        <v>3.8403233956543708</v>
      </c>
      <c r="D11" s="18">
        <v>76</v>
      </c>
      <c r="E11" s="22">
        <v>31</v>
      </c>
      <c r="F11" s="22">
        <v>24</v>
      </c>
      <c r="G11" s="22">
        <v>1</v>
      </c>
      <c r="H11" s="22">
        <v>17</v>
      </c>
      <c r="I11" s="23">
        <v>0</v>
      </c>
      <c r="J11" s="23">
        <v>0</v>
      </c>
      <c r="K11" s="22">
        <v>3</v>
      </c>
      <c r="L11" s="23">
        <v>0</v>
      </c>
      <c r="O11" s="11"/>
    </row>
    <row r="12" spans="1:15" ht="13.5">
      <c r="A12" s="1" t="s">
        <v>20</v>
      </c>
      <c r="B12" s="18">
        <v>163</v>
      </c>
      <c r="C12" s="10">
        <v>8.236483072258718</v>
      </c>
      <c r="D12" s="18">
        <v>162</v>
      </c>
      <c r="E12" s="22">
        <v>83</v>
      </c>
      <c r="F12" s="22">
        <v>21</v>
      </c>
      <c r="G12" s="23">
        <v>0</v>
      </c>
      <c r="H12" s="22">
        <v>23</v>
      </c>
      <c r="I12" s="22">
        <v>2</v>
      </c>
      <c r="J12" s="23">
        <v>0</v>
      </c>
      <c r="K12" s="22">
        <v>33</v>
      </c>
      <c r="L12" s="22">
        <v>1</v>
      </c>
      <c r="O12" s="11"/>
    </row>
    <row r="13" spans="1:15" ht="13.5">
      <c r="A13" s="1" t="s">
        <v>21</v>
      </c>
      <c r="B13" s="18">
        <v>5</v>
      </c>
      <c r="C13" s="10">
        <v>0.25265285497726125</v>
      </c>
      <c r="D13" s="18">
        <v>5</v>
      </c>
      <c r="E13" s="22">
        <v>3</v>
      </c>
      <c r="F13" s="23">
        <v>0</v>
      </c>
      <c r="G13" s="23">
        <v>0</v>
      </c>
      <c r="H13" s="22">
        <v>2</v>
      </c>
      <c r="I13" s="23">
        <v>0</v>
      </c>
      <c r="J13" s="23">
        <v>0</v>
      </c>
      <c r="K13" s="23">
        <v>0</v>
      </c>
      <c r="L13" s="23">
        <v>0</v>
      </c>
      <c r="O13" s="11"/>
    </row>
    <row r="14" spans="1:15" ht="13.5">
      <c r="A14" s="1" t="s">
        <v>22</v>
      </c>
      <c r="B14" s="18">
        <v>40</v>
      </c>
      <c r="C14" s="10">
        <v>2.02122283981809</v>
      </c>
      <c r="D14" s="18">
        <v>40</v>
      </c>
      <c r="E14" s="22">
        <v>29</v>
      </c>
      <c r="F14" s="22">
        <v>4</v>
      </c>
      <c r="G14" s="23">
        <v>0</v>
      </c>
      <c r="H14" s="22">
        <v>5</v>
      </c>
      <c r="I14" s="23">
        <v>0</v>
      </c>
      <c r="J14" s="23">
        <v>0</v>
      </c>
      <c r="K14" s="22">
        <v>2</v>
      </c>
      <c r="L14" s="23">
        <v>0</v>
      </c>
      <c r="O14" s="11"/>
    </row>
    <row r="15" spans="1:15" ht="13.5">
      <c r="A15" s="1" t="s">
        <v>23</v>
      </c>
      <c r="B15" s="18">
        <v>226</v>
      </c>
      <c r="C15" s="10">
        <v>11.419909044972208</v>
      </c>
      <c r="D15" s="18">
        <v>215</v>
      </c>
      <c r="E15" s="22">
        <v>61</v>
      </c>
      <c r="F15" s="22">
        <v>43</v>
      </c>
      <c r="G15" s="23">
        <v>0</v>
      </c>
      <c r="H15" s="22">
        <v>43</v>
      </c>
      <c r="I15" s="22">
        <v>6</v>
      </c>
      <c r="J15" s="23">
        <v>0</v>
      </c>
      <c r="K15" s="22">
        <v>62</v>
      </c>
      <c r="L15" s="22">
        <v>11</v>
      </c>
      <c r="O15" s="11"/>
    </row>
    <row r="16" spans="1:15" ht="13.5">
      <c r="A16" s="1" t="s">
        <v>24</v>
      </c>
      <c r="B16" s="18">
        <v>113</v>
      </c>
      <c r="C16" s="10">
        <v>5.709954522486104</v>
      </c>
      <c r="D16" s="18">
        <v>111</v>
      </c>
      <c r="E16" s="22">
        <v>58</v>
      </c>
      <c r="F16" s="22">
        <v>9</v>
      </c>
      <c r="G16" s="23">
        <v>0</v>
      </c>
      <c r="H16" s="22">
        <v>20</v>
      </c>
      <c r="I16" s="22">
        <v>1</v>
      </c>
      <c r="J16" s="23">
        <v>0</v>
      </c>
      <c r="K16" s="22">
        <v>23</v>
      </c>
      <c r="L16" s="22">
        <v>2</v>
      </c>
      <c r="O16" s="11"/>
    </row>
    <row r="17" spans="1:15" ht="13.5">
      <c r="A17" s="1" t="s">
        <v>25</v>
      </c>
      <c r="B17" s="18">
        <v>130</v>
      </c>
      <c r="C17" s="10">
        <v>6.568974229408793</v>
      </c>
      <c r="D17" s="18">
        <v>121</v>
      </c>
      <c r="E17" s="22">
        <v>41</v>
      </c>
      <c r="F17" s="22">
        <v>31</v>
      </c>
      <c r="G17" s="23">
        <v>0</v>
      </c>
      <c r="H17" s="22">
        <v>28</v>
      </c>
      <c r="I17" s="23">
        <v>0</v>
      </c>
      <c r="J17" s="23">
        <v>0</v>
      </c>
      <c r="K17" s="22">
        <v>21</v>
      </c>
      <c r="L17" s="22">
        <v>9</v>
      </c>
      <c r="O17" s="11"/>
    </row>
    <row r="18" spans="1:15" ht="13.5">
      <c r="A18" s="1" t="s">
        <v>26</v>
      </c>
      <c r="B18" s="18">
        <v>84</v>
      </c>
      <c r="C18" s="10">
        <v>4.244567963617989</v>
      </c>
      <c r="D18" s="18">
        <v>64</v>
      </c>
      <c r="E18" s="22">
        <v>5</v>
      </c>
      <c r="F18" s="22">
        <v>6</v>
      </c>
      <c r="G18" s="23">
        <v>0</v>
      </c>
      <c r="H18" s="22">
        <v>11</v>
      </c>
      <c r="I18" s="23">
        <v>0</v>
      </c>
      <c r="J18" s="23">
        <v>0</v>
      </c>
      <c r="K18" s="22">
        <v>42</v>
      </c>
      <c r="L18" s="22">
        <v>20</v>
      </c>
      <c r="O18" s="11"/>
    </row>
    <row r="19" spans="1:15" ht="13.5">
      <c r="A19" s="1" t="s">
        <v>27</v>
      </c>
      <c r="B19" s="18">
        <v>106</v>
      </c>
      <c r="C19" s="10">
        <v>5.356240525517938</v>
      </c>
      <c r="D19" s="18">
        <v>106</v>
      </c>
      <c r="E19" s="22">
        <v>65</v>
      </c>
      <c r="F19" s="22">
        <v>13</v>
      </c>
      <c r="G19" s="23">
        <v>0</v>
      </c>
      <c r="H19" s="22">
        <v>21</v>
      </c>
      <c r="I19" s="23">
        <v>0</v>
      </c>
      <c r="J19" s="23">
        <v>0</v>
      </c>
      <c r="K19" s="22">
        <v>7</v>
      </c>
      <c r="L19" s="23">
        <v>0</v>
      </c>
      <c r="O19" s="11"/>
    </row>
    <row r="20" spans="1:15" ht="13.5">
      <c r="A20" s="1" t="s">
        <v>28</v>
      </c>
      <c r="B20" s="18">
        <v>61</v>
      </c>
      <c r="C20" s="10">
        <v>3.0823648307225873</v>
      </c>
      <c r="D20" s="18">
        <v>61</v>
      </c>
      <c r="E20" s="22">
        <v>31</v>
      </c>
      <c r="F20" s="22">
        <v>9</v>
      </c>
      <c r="G20" s="23">
        <v>0</v>
      </c>
      <c r="H20" s="22">
        <v>7</v>
      </c>
      <c r="I20" s="23">
        <v>0</v>
      </c>
      <c r="J20" s="23">
        <v>0</v>
      </c>
      <c r="K20" s="22">
        <v>14</v>
      </c>
      <c r="L20" s="23">
        <v>0</v>
      </c>
      <c r="O20" s="11"/>
    </row>
    <row r="21" spans="1:15" ht="13.5">
      <c r="A21" s="1" t="s">
        <v>29</v>
      </c>
      <c r="B21" s="18">
        <v>58</v>
      </c>
      <c r="C21" s="10">
        <v>2.9307731177362304</v>
      </c>
      <c r="D21" s="18">
        <v>40</v>
      </c>
      <c r="E21" s="22">
        <v>15</v>
      </c>
      <c r="F21" s="22">
        <v>10</v>
      </c>
      <c r="G21" s="23">
        <v>0</v>
      </c>
      <c r="H21" s="22">
        <v>7</v>
      </c>
      <c r="I21" s="22">
        <v>1</v>
      </c>
      <c r="J21" s="23">
        <v>0</v>
      </c>
      <c r="K21" s="22">
        <v>7</v>
      </c>
      <c r="L21" s="22">
        <v>18</v>
      </c>
      <c r="O21" s="11"/>
    </row>
    <row r="22" spans="1:15" ht="13.5">
      <c r="A22" s="1" t="s">
        <v>30</v>
      </c>
      <c r="B22" s="18">
        <v>8</v>
      </c>
      <c r="C22" s="10">
        <v>0.404244567963618</v>
      </c>
      <c r="D22" s="18">
        <v>8</v>
      </c>
      <c r="E22" s="22">
        <v>7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2">
        <v>1</v>
      </c>
      <c r="L22" s="23">
        <v>0</v>
      </c>
      <c r="O22" s="11"/>
    </row>
    <row r="23" spans="1:15" ht="13.5">
      <c r="A23" s="1" t="s">
        <v>31</v>
      </c>
      <c r="B23" s="18">
        <v>15</v>
      </c>
      <c r="C23" s="10">
        <v>0.7579585649317837</v>
      </c>
      <c r="D23" s="18">
        <v>11</v>
      </c>
      <c r="E23" s="22">
        <v>3</v>
      </c>
      <c r="F23" s="22">
        <v>4</v>
      </c>
      <c r="G23" s="23">
        <v>0</v>
      </c>
      <c r="H23" s="22">
        <v>1</v>
      </c>
      <c r="I23" s="23">
        <v>0</v>
      </c>
      <c r="J23" s="23">
        <v>0</v>
      </c>
      <c r="K23" s="22">
        <v>3</v>
      </c>
      <c r="L23" s="22">
        <v>4</v>
      </c>
      <c r="O23" s="11"/>
    </row>
    <row r="24" spans="1:15" ht="13.5">
      <c r="A24" s="1" t="s">
        <v>32</v>
      </c>
      <c r="B24" s="18">
        <v>3</v>
      </c>
      <c r="C24" s="10">
        <v>0.15159171298635674</v>
      </c>
      <c r="D24" s="18">
        <v>3</v>
      </c>
      <c r="E24" s="23">
        <v>0</v>
      </c>
      <c r="F24" s="23">
        <v>0</v>
      </c>
      <c r="G24" s="23">
        <v>0</v>
      </c>
      <c r="H24" s="22">
        <v>1</v>
      </c>
      <c r="I24" s="23">
        <v>0</v>
      </c>
      <c r="J24" s="23">
        <v>0</v>
      </c>
      <c r="K24" s="22">
        <v>2</v>
      </c>
      <c r="L24" s="23">
        <v>0</v>
      </c>
      <c r="O24" s="11"/>
    </row>
    <row r="25" spans="1:15" ht="13.5">
      <c r="A25" s="1" t="s">
        <v>61</v>
      </c>
      <c r="B25" s="18">
        <v>12</v>
      </c>
      <c r="C25" s="10">
        <v>0.6063668519454269</v>
      </c>
      <c r="D25" s="18">
        <v>12</v>
      </c>
      <c r="E25" s="22">
        <v>9</v>
      </c>
      <c r="F25" s="23">
        <v>0</v>
      </c>
      <c r="G25" s="23">
        <v>0</v>
      </c>
      <c r="H25" s="22">
        <v>3</v>
      </c>
      <c r="I25" s="23">
        <v>0</v>
      </c>
      <c r="J25" s="23">
        <v>0</v>
      </c>
      <c r="K25" s="23">
        <v>0</v>
      </c>
      <c r="L25" s="23">
        <v>0</v>
      </c>
      <c r="O25" s="11"/>
    </row>
    <row r="26" spans="1:15" ht="13.5">
      <c r="A26" s="1" t="s">
        <v>73</v>
      </c>
      <c r="B26" s="18">
        <v>1</v>
      </c>
      <c r="C26" s="10">
        <v>0.05053057099545225</v>
      </c>
      <c r="D26" s="18">
        <v>1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2">
        <v>1</v>
      </c>
      <c r="L26" s="23">
        <v>0</v>
      </c>
      <c r="O26" s="11"/>
    </row>
    <row r="28" spans="1:12" ht="13.5">
      <c r="A28" s="3" t="s">
        <v>44</v>
      </c>
      <c r="L28" s="13"/>
    </row>
    <row r="29" spans="1:15" ht="27">
      <c r="A29" s="4" t="s">
        <v>0</v>
      </c>
      <c r="B29" s="4" t="s">
        <v>1</v>
      </c>
      <c r="C29" s="4" t="s">
        <v>47</v>
      </c>
      <c r="D29" s="6" t="s">
        <v>2</v>
      </c>
      <c r="E29" s="7" t="s">
        <v>3</v>
      </c>
      <c r="F29" s="6" t="s">
        <v>4</v>
      </c>
      <c r="G29" s="6" t="s">
        <v>5</v>
      </c>
      <c r="H29" s="6" t="s">
        <v>6</v>
      </c>
      <c r="I29" s="6" t="s">
        <v>7</v>
      </c>
      <c r="J29" s="6" t="s">
        <v>8</v>
      </c>
      <c r="K29" s="6" t="s">
        <v>9</v>
      </c>
      <c r="L29" s="8" t="s">
        <v>10</v>
      </c>
      <c r="O29" s="9"/>
    </row>
    <row r="30" spans="1:15" ht="13.5">
      <c r="A30" s="1" t="s">
        <v>11</v>
      </c>
      <c r="B30" s="18">
        <v>1979</v>
      </c>
      <c r="C30" s="10">
        <v>100</v>
      </c>
      <c r="D30" s="18">
        <v>1724</v>
      </c>
      <c r="E30" s="18">
        <v>735</v>
      </c>
      <c r="F30" s="18">
        <v>271</v>
      </c>
      <c r="G30" s="18">
        <v>3</v>
      </c>
      <c r="H30" s="18">
        <v>366</v>
      </c>
      <c r="I30" s="18">
        <v>18</v>
      </c>
      <c r="J30" s="18">
        <v>0</v>
      </c>
      <c r="K30" s="18">
        <v>331</v>
      </c>
      <c r="L30" s="18">
        <v>255</v>
      </c>
      <c r="O30" s="11"/>
    </row>
    <row r="31" spans="1:15" ht="13.5">
      <c r="A31" s="1" t="s">
        <v>13</v>
      </c>
      <c r="B31" s="18">
        <v>308</v>
      </c>
      <c r="C31" s="10">
        <v>15.563415866599293</v>
      </c>
      <c r="D31" s="18">
        <v>147</v>
      </c>
      <c r="E31" s="18">
        <v>57</v>
      </c>
      <c r="F31" s="18">
        <v>26</v>
      </c>
      <c r="G31" s="18">
        <v>1</v>
      </c>
      <c r="H31" s="18">
        <v>42</v>
      </c>
      <c r="I31" s="18">
        <v>0</v>
      </c>
      <c r="J31" s="18">
        <v>0</v>
      </c>
      <c r="K31" s="18">
        <v>21</v>
      </c>
      <c r="L31" s="18">
        <v>161</v>
      </c>
      <c r="O31" s="11"/>
    </row>
    <row r="32" spans="1:12" ht="13.5">
      <c r="A32" s="12"/>
      <c r="B32" s="24"/>
      <c r="C32" s="12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3.5">
      <c r="A33" s="1" t="s">
        <v>62</v>
      </c>
      <c r="B33" s="18">
        <v>73</v>
      </c>
      <c r="C33" s="10">
        <v>3.6887316826680143</v>
      </c>
      <c r="D33" s="25">
        <v>46</v>
      </c>
      <c r="E33" s="22">
        <v>27</v>
      </c>
      <c r="F33" s="22">
        <v>3</v>
      </c>
      <c r="G33" s="22">
        <v>1</v>
      </c>
      <c r="H33" s="22">
        <v>11</v>
      </c>
      <c r="I33" s="23">
        <v>0</v>
      </c>
      <c r="J33" s="23">
        <v>0</v>
      </c>
      <c r="K33" s="22">
        <v>4</v>
      </c>
      <c r="L33" s="22">
        <v>27</v>
      </c>
    </row>
    <row r="34" spans="1:12" ht="13.5">
      <c r="A34" s="1" t="s">
        <v>63</v>
      </c>
      <c r="B34" s="18">
        <v>28</v>
      </c>
      <c r="C34" s="10">
        <v>1.414855987872663</v>
      </c>
      <c r="D34" s="25">
        <v>27</v>
      </c>
      <c r="E34" s="22">
        <v>11</v>
      </c>
      <c r="F34" s="22">
        <v>3</v>
      </c>
      <c r="G34" s="23">
        <v>0</v>
      </c>
      <c r="H34" s="22">
        <v>10</v>
      </c>
      <c r="I34" s="23">
        <v>0</v>
      </c>
      <c r="J34" s="23">
        <v>0</v>
      </c>
      <c r="K34" s="22">
        <v>3</v>
      </c>
      <c r="L34" s="22">
        <v>1</v>
      </c>
    </row>
    <row r="35" spans="1:12" ht="13.5">
      <c r="A35" s="1" t="s">
        <v>64</v>
      </c>
      <c r="B35" s="18">
        <v>7</v>
      </c>
      <c r="C35" s="10">
        <v>0.35371399696816574</v>
      </c>
      <c r="D35" s="25">
        <v>5</v>
      </c>
      <c r="E35" s="22">
        <v>1</v>
      </c>
      <c r="F35" s="22">
        <v>2</v>
      </c>
      <c r="G35" s="23">
        <v>0</v>
      </c>
      <c r="H35" s="22">
        <v>2</v>
      </c>
      <c r="I35" s="23">
        <v>0</v>
      </c>
      <c r="J35" s="23">
        <v>0</v>
      </c>
      <c r="K35" s="23">
        <v>0</v>
      </c>
      <c r="L35" s="22">
        <v>2</v>
      </c>
    </row>
    <row r="36" spans="1:12" ht="13.5">
      <c r="A36" s="1" t="s">
        <v>65</v>
      </c>
      <c r="B36" s="18">
        <v>12</v>
      </c>
      <c r="C36" s="10">
        <v>0.6063668519454269</v>
      </c>
      <c r="D36" s="25">
        <v>11</v>
      </c>
      <c r="E36" s="22">
        <v>2</v>
      </c>
      <c r="F36" s="22">
        <v>4</v>
      </c>
      <c r="G36" s="23">
        <v>0</v>
      </c>
      <c r="H36" s="22">
        <v>3</v>
      </c>
      <c r="I36" s="23">
        <v>0</v>
      </c>
      <c r="J36" s="23">
        <v>0</v>
      </c>
      <c r="K36" s="22">
        <v>2</v>
      </c>
      <c r="L36" s="22">
        <v>1</v>
      </c>
    </row>
    <row r="37" spans="1:12" ht="13.5">
      <c r="A37" s="1" t="s">
        <v>66</v>
      </c>
      <c r="B37" s="18">
        <v>8</v>
      </c>
      <c r="C37" s="10">
        <v>0.404244567963618</v>
      </c>
      <c r="D37" s="25">
        <v>8</v>
      </c>
      <c r="E37" s="22">
        <v>1</v>
      </c>
      <c r="F37" s="22">
        <v>3</v>
      </c>
      <c r="G37" s="23">
        <v>0</v>
      </c>
      <c r="H37" s="22">
        <v>2</v>
      </c>
      <c r="I37" s="23">
        <v>0</v>
      </c>
      <c r="J37" s="23">
        <v>0</v>
      </c>
      <c r="K37" s="22">
        <v>2</v>
      </c>
      <c r="L37" s="23">
        <v>0</v>
      </c>
    </row>
    <row r="38" spans="1:12" ht="13.5">
      <c r="A38" s="1" t="s">
        <v>67</v>
      </c>
      <c r="B38" s="18">
        <v>3</v>
      </c>
      <c r="C38" s="10">
        <v>0.15159171298635674</v>
      </c>
      <c r="D38" s="25">
        <v>3</v>
      </c>
      <c r="E38" s="23">
        <v>0</v>
      </c>
      <c r="F38" s="23">
        <v>0</v>
      </c>
      <c r="G38" s="23">
        <v>0</v>
      </c>
      <c r="H38" s="22">
        <v>3</v>
      </c>
      <c r="I38" s="23">
        <v>0</v>
      </c>
      <c r="J38" s="23">
        <v>0</v>
      </c>
      <c r="K38" s="23">
        <v>0</v>
      </c>
      <c r="L38" s="23">
        <v>0</v>
      </c>
    </row>
    <row r="39" spans="1:12" ht="13.5">
      <c r="A39" s="1" t="s">
        <v>68</v>
      </c>
      <c r="B39" s="18">
        <v>166</v>
      </c>
      <c r="C39" s="10">
        <v>8.388074785245072</v>
      </c>
      <c r="D39" s="25">
        <v>36</v>
      </c>
      <c r="E39" s="22">
        <v>14</v>
      </c>
      <c r="F39" s="22">
        <v>10</v>
      </c>
      <c r="G39" s="23">
        <v>0</v>
      </c>
      <c r="H39" s="22">
        <v>5</v>
      </c>
      <c r="I39" s="23">
        <v>0</v>
      </c>
      <c r="J39" s="23">
        <v>0</v>
      </c>
      <c r="K39" s="22">
        <v>7</v>
      </c>
      <c r="L39" s="22">
        <v>130</v>
      </c>
    </row>
    <row r="40" spans="1:12" ht="13.5">
      <c r="A40" s="1" t="s">
        <v>69</v>
      </c>
      <c r="B40" s="18">
        <v>1</v>
      </c>
      <c r="C40" s="10">
        <v>0.05053057099545225</v>
      </c>
      <c r="D40" s="25">
        <v>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2">
        <v>1</v>
      </c>
      <c r="L40" s="23">
        <v>0</v>
      </c>
    </row>
    <row r="41" spans="1:12" ht="13.5">
      <c r="A41" s="1" t="s">
        <v>70</v>
      </c>
      <c r="B41" s="18">
        <v>1</v>
      </c>
      <c r="C41" s="10">
        <v>0.05053057099545225</v>
      </c>
      <c r="D41" s="25">
        <v>1</v>
      </c>
      <c r="E41" s="23">
        <v>0</v>
      </c>
      <c r="F41" s="23">
        <v>0</v>
      </c>
      <c r="G41" s="23">
        <v>0</v>
      </c>
      <c r="H41" s="22">
        <v>1</v>
      </c>
      <c r="I41" s="23">
        <v>0</v>
      </c>
      <c r="J41" s="23">
        <v>0</v>
      </c>
      <c r="K41" s="23">
        <v>0</v>
      </c>
      <c r="L41" s="23">
        <v>0</v>
      </c>
    </row>
    <row r="42" spans="1:12" ht="13.5">
      <c r="A42" s="1" t="s">
        <v>71</v>
      </c>
      <c r="B42" s="18">
        <v>8</v>
      </c>
      <c r="C42" s="10">
        <v>0.404244567963618</v>
      </c>
      <c r="D42" s="25">
        <v>8</v>
      </c>
      <c r="E42" s="22">
        <v>1</v>
      </c>
      <c r="F42" s="22">
        <v>1</v>
      </c>
      <c r="G42" s="23">
        <v>0</v>
      </c>
      <c r="H42" s="22">
        <v>5</v>
      </c>
      <c r="I42" s="23">
        <v>0</v>
      </c>
      <c r="J42" s="23">
        <v>0</v>
      </c>
      <c r="K42" s="22">
        <v>1</v>
      </c>
      <c r="L42" s="23">
        <v>0</v>
      </c>
    </row>
    <row r="43" spans="1:12" ht="13.5">
      <c r="A43" s="1" t="s">
        <v>72</v>
      </c>
      <c r="B43" s="18">
        <v>1</v>
      </c>
      <c r="C43" s="10">
        <v>0.05053057099545225</v>
      </c>
      <c r="D43" s="25">
        <v>1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2">
        <v>1</v>
      </c>
      <c r="L43" s="23">
        <v>0</v>
      </c>
    </row>
    <row r="44" ht="13.5">
      <c r="C44" s="14"/>
    </row>
    <row r="45" ht="13.5">
      <c r="C45" s="14"/>
    </row>
    <row r="46" ht="13.5">
      <c r="C46" s="14"/>
    </row>
    <row r="47" ht="13.5">
      <c r="C47" s="14"/>
    </row>
    <row r="48" ht="13.5">
      <c r="C48" s="14"/>
    </row>
    <row r="49" ht="13.5">
      <c r="C49" s="14"/>
    </row>
    <row r="50" ht="13.5">
      <c r="C50" s="14"/>
    </row>
    <row r="51" ht="13.5">
      <c r="C51" s="14"/>
    </row>
    <row r="52" ht="13.5">
      <c r="C52" s="14"/>
    </row>
    <row r="53" ht="13.5">
      <c r="C53" s="14"/>
    </row>
    <row r="54" ht="13.5">
      <c r="C54" s="14"/>
    </row>
    <row r="55" ht="13.5">
      <c r="C55" s="14"/>
    </row>
    <row r="56" ht="13.5">
      <c r="C56" s="14"/>
    </row>
    <row r="57" ht="13.5">
      <c r="C57" s="14"/>
    </row>
    <row r="58" ht="13.5">
      <c r="C58" s="14"/>
    </row>
    <row r="59" ht="13.5">
      <c r="C59" s="14"/>
    </row>
    <row r="60" ht="13.5">
      <c r="C60" s="14"/>
    </row>
    <row r="61" ht="13.5">
      <c r="C61" s="14"/>
    </row>
    <row r="62" ht="13.5">
      <c r="C62" s="14"/>
    </row>
    <row r="63" ht="13.5">
      <c r="C63" s="14"/>
    </row>
    <row r="64" ht="13.5">
      <c r="C64" s="14"/>
    </row>
    <row r="65" ht="13.5">
      <c r="C65" s="14"/>
    </row>
    <row r="66" ht="13.5">
      <c r="C66" s="14"/>
    </row>
    <row r="67" ht="13.5">
      <c r="C67" s="14"/>
    </row>
    <row r="68" ht="13.5">
      <c r="C68" s="14"/>
    </row>
    <row r="69" ht="13.5">
      <c r="C69" s="14"/>
    </row>
    <row r="70" ht="13.5">
      <c r="C70" s="14"/>
    </row>
    <row r="71" ht="13.5">
      <c r="C71" s="14"/>
    </row>
    <row r="72" ht="13.5">
      <c r="C72" s="14"/>
    </row>
    <row r="73" ht="13.5">
      <c r="C73" s="14"/>
    </row>
    <row r="74" ht="13.5">
      <c r="C74" s="14"/>
    </row>
    <row r="75" ht="13.5">
      <c r="C75" s="14"/>
    </row>
    <row r="76" ht="13.5">
      <c r="C76" s="14"/>
    </row>
    <row r="77" ht="13.5">
      <c r="C77" s="14"/>
    </row>
    <row r="78" ht="13.5">
      <c r="C78" s="14"/>
    </row>
    <row r="79" ht="13.5">
      <c r="C79" s="14"/>
    </row>
    <row r="80" ht="13.5">
      <c r="C80" s="14"/>
    </row>
    <row r="81" ht="13.5">
      <c r="C81" s="14"/>
    </row>
    <row r="82" ht="13.5">
      <c r="C82" s="14"/>
    </row>
    <row r="83" ht="13.5">
      <c r="C83" s="14"/>
    </row>
    <row r="84" ht="13.5">
      <c r="C84" s="14"/>
    </row>
    <row r="85" ht="13.5">
      <c r="C85" s="14"/>
    </row>
    <row r="86" ht="13.5">
      <c r="C86" s="14"/>
    </row>
    <row r="87" ht="13.5">
      <c r="C87" s="14"/>
    </row>
    <row r="88" ht="13.5">
      <c r="C88" s="14"/>
    </row>
    <row r="89" ht="13.5">
      <c r="C89" s="14"/>
    </row>
    <row r="90" ht="13.5">
      <c r="C90" s="14"/>
    </row>
    <row r="91" ht="13.5">
      <c r="C91" s="14"/>
    </row>
    <row r="92" ht="13.5">
      <c r="C92" s="14"/>
    </row>
    <row r="93" ht="13.5">
      <c r="C93" s="14"/>
    </row>
    <row r="94" ht="13.5">
      <c r="C94" s="14"/>
    </row>
    <row r="95" ht="13.5">
      <c r="C95" s="14"/>
    </row>
    <row r="96" ht="13.5">
      <c r="C96" s="14"/>
    </row>
    <row r="97" ht="13.5">
      <c r="C97" s="14"/>
    </row>
    <row r="98" ht="13.5">
      <c r="C98" s="14"/>
    </row>
    <row r="99" ht="13.5">
      <c r="C99" s="14"/>
    </row>
    <row r="100" ht="13.5">
      <c r="C100" s="14"/>
    </row>
    <row r="101" ht="13.5">
      <c r="C101" s="14"/>
    </row>
    <row r="102" ht="13.5">
      <c r="C102" s="14"/>
    </row>
    <row r="103" ht="13.5">
      <c r="C103" s="14"/>
    </row>
    <row r="104" ht="13.5">
      <c r="C104" s="14"/>
    </row>
    <row r="105" ht="13.5">
      <c r="C105" s="14"/>
    </row>
    <row r="106" ht="13.5">
      <c r="C106" s="14"/>
    </row>
    <row r="107" ht="13.5">
      <c r="C107" s="14"/>
    </row>
    <row r="108" ht="13.5">
      <c r="C108" s="14"/>
    </row>
    <row r="109" ht="13.5">
      <c r="C109" s="14"/>
    </row>
    <row r="110" ht="13.5">
      <c r="C110" s="14"/>
    </row>
    <row r="111" ht="13.5">
      <c r="C111" s="14"/>
    </row>
    <row r="112" ht="13.5">
      <c r="C112" s="14"/>
    </row>
    <row r="113" ht="13.5">
      <c r="C113" s="14"/>
    </row>
    <row r="114" ht="13.5">
      <c r="C114" s="14"/>
    </row>
    <row r="115" ht="13.5">
      <c r="C115" s="14"/>
    </row>
    <row r="116" ht="13.5">
      <c r="C116" s="14"/>
    </row>
    <row r="117" ht="13.5">
      <c r="C117" s="14"/>
    </row>
    <row r="118" ht="13.5">
      <c r="C118" s="14"/>
    </row>
    <row r="119" ht="13.5">
      <c r="C119" s="14"/>
    </row>
    <row r="120" ht="13.5">
      <c r="C120" s="14"/>
    </row>
    <row r="121" ht="13.5">
      <c r="C121" s="14"/>
    </row>
    <row r="122" ht="13.5">
      <c r="C122" s="14"/>
    </row>
    <row r="123" ht="13.5">
      <c r="C123" s="14"/>
    </row>
    <row r="124" ht="13.5">
      <c r="C124" s="14"/>
    </row>
    <row r="125" ht="13.5">
      <c r="C125" s="14"/>
    </row>
    <row r="126" ht="13.5">
      <c r="C126" s="14"/>
    </row>
  </sheetData>
  <printOptions/>
  <pageMargins left="0.87" right="0.33" top="0.52" bottom="0.65" header="0.35" footer="0.512"/>
  <pageSetup fitToHeight="1" fitToWidth="1" horizontalDpi="600" verticalDpi="600" orientation="landscape" paperSize="9" scale="5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view="pageBreakPreview" zoomScaleSheetLayoutView="10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625" style="3" customWidth="1"/>
    <col min="2" max="2" width="8.75390625" style="3" customWidth="1"/>
    <col min="3" max="18" width="9.00390625" style="3" customWidth="1"/>
    <col min="19" max="19" width="9.625" style="3" customWidth="1"/>
    <col min="20" max="16384" width="9.00390625" style="3" customWidth="1"/>
  </cols>
  <sheetData>
    <row r="1" ht="13.5">
      <c r="A1" s="3" t="s">
        <v>45</v>
      </c>
    </row>
    <row r="2" spans="1:24" ht="54">
      <c r="A2" s="69" t="s">
        <v>125</v>
      </c>
      <c r="B2" s="15" t="s">
        <v>34</v>
      </c>
      <c r="C2" s="16" t="s">
        <v>35</v>
      </c>
      <c r="D2" s="15" t="s">
        <v>36</v>
      </c>
      <c r="E2" s="15" t="s">
        <v>37</v>
      </c>
      <c r="F2" s="16" t="s">
        <v>38</v>
      </c>
      <c r="G2" s="16" t="s">
        <v>39</v>
      </c>
      <c r="H2" s="16" t="s">
        <v>40</v>
      </c>
      <c r="I2" s="16" t="s">
        <v>41</v>
      </c>
      <c r="J2" s="4" t="s">
        <v>48</v>
      </c>
      <c r="K2" s="4" t="s">
        <v>49</v>
      </c>
      <c r="L2" s="16" t="s">
        <v>50</v>
      </c>
      <c r="M2" s="4" t="s">
        <v>52</v>
      </c>
      <c r="N2" s="4" t="s">
        <v>53</v>
      </c>
      <c r="O2" s="4" t="s">
        <v>54</v>
      </c>
      <c r="P2" s="4" t="s">
        <v>55</v>
      </c>
      <c r="Q2" s="4" t="s">
        <v>56</v>
      </c>
      <c r="R2" s="4" t="s">
        <v>57</v>
      </c>
      <c r="S2" s="4" t="s">
        <v>58</v>
      </c>
      <c r="T2" s="4" t="s">
        <v>59</v>
      </c>
      <c r="U2" s="4" t="s">
        <v>60</v>
      </c>
      <c r="V2" s="15" t="s">
        <v>51</v>
      </c>
      <c r="W2" s="15" t="s">
        <v>42</v>
      </c>
      <c r="X2" s="15" t="s">
        <v>43</v>
      </c>
    </row>
    <row r="3" spans="1:24" ht="14.25" thickBot="1">
      <c r="A3" s="2" t="s">
        <v>11</v>
      </c>
      <c r="B3" s="26">
        <v>1979</v>
      </c>
      <c r="C3" s="26">
        <v>78</v>
      </c>
      <c r="D3" s="26">
        <v>2</v>
      </c>
      <c r="E3" s="26">
        <v>4</v>
      </c>
      <c r="F3" s="26">
        <v>1</v>
      </c>
      <c r="G3" s="26">
        <v>230</v>
      </c>
      <c r="H3" s="26">
        <v>449</v>
      </c>
      <c r="I3" s="26">
        <v>6</v>
      </c>
      <c r="J3" s="26">
        <v>2</v>
      </c>
      <c r="K3" s="26">
        <v>46</v>
      </c>
      <c r="L3" s="26">
        <v>63</v>
      </c>
      <c r="M3" s="26">
        <v>1</v>
      </c>
      <c r="N3" s="26">
        <v>14</v>
      </c>
      <c r="O3" s="26">
        <v>34</v>
      </c>
      <c r="P3" s="26">
        <v>9</v>
      </c>
      <c r="Q3" s="26">
        <v>8</v>
      </c>
      <c r="R3" s="26">
        <v>11</v>
      </c>
      <c r="S3" s="26">
        <v>124</v>
      </c>
      <c r="T3" s="26">
        <v>11</v>
      </c>
      <c r="U3" s="26">
        <v>42</v>
      </c>
      <c r="V3" s="26">
        <v>472</v>
      </c>
      <c r="W3" s="26">
        <v>97</v>
      </c>
      <c r="X3" s="26">
        <v>275</v>
      </c>
    </row>
    <row r="4" spans="1:24" ht="14.25" thickTop="1">
      <c r="A4" s="5" t="s">
        <v>12</v>
      </c>
      <c r="B4" s="27">
        <v>1671</v>
      </c>
      <c r="C4" s="27">
        <v>74</v>
      </c>
      <c r="D4" s="27">
        <v>2</v>
      </c>
      <c r="E4" s="27">
        <v>0</v>
      </c>
      <c r="F4" s="27">
        <v>1</v>
      </c>
      <c r="G4" s="27">
        <v>217</v>
      </c>
      <c r="H4" s="27">
        <v>403</v>
      </c>
      <c r="I4" s="27">
        <v>5</v>
      </c>
      <c r="J4" s="27">
        <v>0</v>
      </c>
      <c r="K4" s="27">
        <v>41</v>
      </c>
      <c r="L4" s="27">
        <v>57</v>
      </c>
      <c r="M4" s="27">
        <v>1</v>
      </c>
      <c r="N4" s="27">
        <v>12</v>
      </c>
      <c r="O4" s="27">
        <v>27</v>
      </c>
      <c r="P4" s="27">
        <v>7</v>
      </c>
      <c r="Q4" s="27">
        <v>8</v>
      </c>
      <c r="R4" s="27">
        <v>9</v>
      </c>
      <c r="S4" s="27">
        <v>116</v>
      </c>
      <c r="T4" s="27">
        <v>11</v>
      </c>
      <c r="U4" s="27">
        <v>34</v>
      </c>
      <c r="V4" s="27">
        <v>397</v>
      </c>
      <c r="W4" s="27">
        <v>75</v>
      </c>
      <c r="X4" s="27">
        <v>174</v>
      </c>
    </row>
    <row r="5" spans="1:24" ht="14.25" thickBot="1">
      <c r="A5" s="2" t="s">
        <v>13</v>
      </c>
      <c r="B5" s="26">
        <v>308</v>
      </c>
      <c r="C5" s="26">
        <v>4</v>
      </c>
      <c r="D5" s="26">
        <v>0</v>
      </c>
      <c r="E5" s="26">
        <v>4</v>
      </c>
      <c r="F5" s="26">
        <v>0</v>
      </c>
      <c r="G5" s="26">
        <v>13</v>
      </c>
      <c r="H5" s="26">
        <v>46</v>
      </c>
      <c r="I5" s="26">
        <v>1</v>
      </c>
      <c r="J5" s="26">
        <v>2</v>
      </c>
      <c r="K5" s="26">
        <v>5</v>
      </c>
      <c r="L5" s="26">
        <v>6</v>
      </c>
      <c r="M5" s="26">
        <v>0</v>
      </c>
      <c r="N5" s="26">
        <v>2</v>
      </c>
      <c r="O5" s="26">
        <v>7</v>
      </c>
      <c r="P5" s="26">
        <v>2</v>
      </c>
      <c r="Q5" s="26">
        <v>0</v>
      </c>
      <c r="R5" s="26">
        <v>2</v>
      </c>
      <c r="S5" s="26">
        <v>8</v>
      </c>
      <c r="T5" s="26">
        <v>0</v>
      </c>
      <c r="U5" s="26">
        <v>8</v>
      </c>
      <c r="V5" s="26">
        <v>75</v>
      </c>
      <c r="W5" s="26">
        <v>22</v>
      </c>
      <c r="X5" s="26">
        <v>101</v>
      </c>
    </row>
    <row r="6" spans="1:24" ht="14.25" thickTop="1">
      <c r="A6" s="5" t="s">
        <v>15</v>
      </c>
      <c r="B6" s="28">
        <v>174</v>
      </c>
      <c r="C6" s="29">
        <v>3</v>
      </c>
      <c r="D6" s="30">
        <v>0</v>
      </c>
      <c r="E6" s="30">
        <v>0</v>
      </c>
      <c r="F6" s="30">
        <v>0</v>
      </c>
      <c r="G6" s="29">
        <v>35</v>
      </c>
      <c r="H6" s="29">
        <v>56</v>
      </c>
      <c r="I6" s="29">
        <v>1</v>
      </c>
      <c r="J6" s="30">
        <v>0</v>
      </c>
      <c r="K6" s="29">
        <v>9</v>
      </c>
      <c r="L6" s="29">
        <v>13</v>
      </c>
      <c r="M6" s="29">
        <v>1</v>
      </c>
      <c r="N6" s="30">
        <v>0</v>
      </c>
      <c r="O6" s="29">
        <v>5</v>
      </c>
      <c r="P6" s="29">
        <v>2</v>
      </c>
      <c r="Q6" s="29">
        <v>4</v>
      </c>
      <c r="R6" s="30">
        <v>0</v>
      </c>
      <c r="S6" s="29">
        <v>17</v>
      </c>
      <c r="T6" s="30">
        <v>0</v>
      </c>
      <c r="U6" s="29">
        <v>4</v>
      </c>
      <c r="V6" s="29">
        <v>11</v>
      </c>
      <c r="W6" s="29">
        <v>7</v>
      </c>
      <c r="X6" s="31">
        <v>6</v>
      </c>
    </row>
    <row r="7" spans="1:24" ht="13.5">
      <c r="A7" s="1" t="s">
        <v>16</v>
      </c>
      <c r="B7" s="32">
        <v>264</v>
      </c>
      <c r="C7" s="22">
        <v>6</v>
      </c>
      <c r="D7" s="22">
        <v>2</v>
      </c>
      <c r="E7" s="23">
        <v>0</v>
      </c>
      <c r="F7" s="23">
        <v>0</v>
      </c>
      <c r="G7" s="22">
        <v>25</v>
      </c>
      <c r="H7" s="22">
        <v>77</v>
      </c>
      <c r="I7" s="23">
        <v>0</v>
      </c>
      <c r="J7" s="23">
        <v>0</v>
      </c>
      <c r="K7" s="22">
        <v>9</v>
      </c>
      <c r="L7" s="22">
        <v>11</v>
      </c>
      <c r="M7" s="23">
        <v>0</v>
      </c>
      <c r="N7" s="23">
        <v>0</v>
      </c>
      <c r="O7" s="22">
        <v>5</v>
      </c>
      <c r="P7" s="23">
        <v>0</v>
      </c>
      <c r="Q7" s="22">
        <v>1</v>
      </c>
      <c r="R7" s="22">
        <v>3</v>
      </c>
      <c r="S7" s="22">
        <v>10</v>
      </c>
      <c r="T7" s="23">
        <v>0</v>
      </c>
      <c r="U7" s="22">
        <v>10</v>
      </c>
      <c r="V7" s="22">
        <v>71</v>
      </c>
      <c r="W7" s="22">
        <v>8</v>
      </c>
      <c r="X7" s="22">
        <v>26</v>
      </c>
    </row>
    <row r="8" spans="1:24" ht="13.5">
      <c r="A8" s="1" t="s">
        <v>17</v>
      </c>
      <c r="B8" s="32">
        <v>108</v>
      </c>
      <c r="C8" s="22">
        <v>2</v>
      </c>
      <c r="D8" s="23">
        <v>0</v>
      </c>
      <c r="E8" s="23">
        <v>0</v>
      </c>
      <c r="F8" s="23">
        <v>0</v>
      </c>
      <c r="G8" s="22">
        <v>8</v>
      </c>
      <c r="H8" s="22">
        <v>21</v>
      </c>
      <c r="I8" s="23">
        <v>0</v>
      </c>
      <c r="J8" s="23">
        <v>0</v>
      </c>
      <c r="K8" s="22">
        <v>1</v>
      </c>
      <c r="L8" s="22">
        <v>7</v>
      </c>
      <c r="M8" s="23">
        <v>0</v>
      </c>
      <c r="N8" s="22">
        <v>2</v>
      </c>
      <c r="O8" s="22">
        <v>5</v>
      </c>
      <c r="P8" s="23">
        <v>0</v>
      </c>
      <c r="Q8" s="23">
        <v>0</v>
      </c>
      <c r="R8" s="22">
        <v>3</v>
      </c>
      <c r="S8" s="22">
        <v>5</v>
      </c>
      <c r="T8" s="23">
        <v>0</v>
      </c>
      <c r="U8" s="22">
        <v>1</v>
      </c>
      <c r="V8" s="22">
        <v>37</v>
      </c>
      <c r="W8" s="22">
        <v>10</v>
      </c>
      <c r="X8" s="22">
        <v>6</v>
      </c>
    </row>
    <row r="9" spans="1:24" ht="13.5">
      <c r="A9" s="1" t="s">
        <v>18</v>
      </c>
      <c r="B9" s="32">
        <v>24</v>
      </c>
      <c r="C9" s="23">
        <v>0</v>
      </c>
      <c r="D9" s="23">
        <v>0</v>
      </c>
      <c r="E9" s="23">
        <v>0</v>
      </c>
      <c r="F9" s="23">
        <v>0</v>
      </c>
      <c r="G9" s="22">
        <v>5</v>
      </c>
      <c r="H9" s="23">
        <v>0</v>
      </c>
      <c r="I9" s="23">
        <v>0</v>
      </c>
      <c r="J9" s="23">
        <v>0</v>
      </c>
      <c r="K9" s="22">
        <v>1</v>
      </c>
      <c r="L9" s="23">
        <v>0</v>
      </c>
      <c r="M9" s="23">
        <v>0</v>
      </c>
      <c r="N9" s="23">
        <v>0</v>
      </c>
      <c r="O9" s="22">
        <v>1</v>
      </c>
      <c r="P9" s="22">
        <v>1</v>
      </c>
      <c r="Q9" s="23">
        <v>0</v>
      </c>
      <c r="R9" s="23">
        <v>0</v>
      </c>
      <c r="S9" s="23">
        <v>0</v>
      </c>
      <c r="T9" s="23">
        <v>0</v>
      </c>
      <c r="U9" s="22">
        <v>4</v>
      </c>
      <c r="V9" s="22">
        <v>7</v>
      </c>
      <c r="W9" s="22">
        <v>4</v>
      </c>
      <c r="X9" s="22">
        <v>1</v>
      </c>
    </row>
    <row r="10" spans="1:24" ht="13.5">
      <c r="A10" s="1" t="s">
        <v>19</v>
      </c>
      <c r="B10" s="32">
        <v>76</v>
      </c>
      <c r="C10" s="22">
        <v>1</v>
      </c>
      <c r="D10" s="23">
        <v>0</v>
      </c>
      <c r="E10" s="23">
        <v>0</v>
      </c>
      <c r="F10" s="23">
        <v>0</v>
      </c>
      <c r="G10" s="22">
        <v>11</v>
      </c>
      <c r="H10" s="22">
        <v>17</v>
      </c>
      <c r="I10" s="23">
        <v>0</v>
      </c>
      <c r="J10" s="23">
        <v>0</v>
      </c>
      <c r="K10" s="22">
        <v>4</v>
      </c>
      <c r="L10" s="22">
        <v>2</v>
      </c>
      <c r="M10" s="23">
        <v>0</v>
      </c>
      <c r="N10" s="22">
        <v>1</v>
      </c>
      <c r="O10" s="23">
        <v>0</v>
      </c>
      <c r="P10" s="22">
        <v>1</v>
      </c>
      <c r="Q10" s="22">
        <v>1</v>
      </c>
      <c r="R10" s="23">
        <v>0</v>
      </c>
      <c r="S10" s="22">
        <v>7</v>
      </c>
      <c r="T10" s="23">
        <v>0</v>
      </c>
      <c r="U10" s="23">
        <v>0</v>
      </c>
      <c r="V10" s="22">
        <v>17</v>
      </c>
      <c r="W10" s="22">
        <v>3</v>
      </c>
      <c r="X10" s="22">
        <v>11</v>
      </c>
    </row>
    <row r="11" spans="1:24" ht="13.5">
      <c r="A11" s="1" t="s">
        <v>20</v>
      </c>
      <c r="B11" s="32">
        <v>163</v>
      </c>
      <c r="C11" s="22">
        <v>28</v>
      </c>
      <c r="D11" s="23">
        <v>0</v>
      </c>
      <c r="E11" s="23">
        <v>0</v>
      </c>
      <c r="F11" s="23">
        <v>0</v>
      </c>
      <c r="G11" s="22">
        <v>30</v>
      </c>
      <c r="H11" s="22">
        <v>29</v>
      </c>
      <c r="I11" s="23">
        <v>0</v>
      </c>
      <c r="J11" s="23">
        <v>0</v>
      </c>
      <c r="K11" s="22">
        <v>2</v>
      </c>
      <c r="L11" s="22">
        <v>5</v>
      </c>
      <c r="M11" s="23">
        <v>0</v>
      </c>
      <c r="N11" s="22">
        <v>1</v>
      </c>
      <c r="O11" s="22">
        <v>2</v>
      </c>
      <c r="P11" s="23">
        <v>0</v>
      </c>
      <c r="Q11" s="23">
        <v>0</v>
      </c>
      <c r="R11" s="23">
        <v>0</v>
      </c>
      <c r="S11" s="22">
        <v>14</v>
      </c>
      <c r="T11" s="22">
        <v>1</v>
      </c>
      <c r="U11" s="22">
        <v>1</v>
      </c>
      <c r="V11" s="22">
        <v>33</v>
      </c>
      <c r="W11" s="22">
        <v>1</v>
      </c>
      <c r="X11" s="22">
        <v>16</v>
      </c>
    </row>
    <row r="12" spans="1:24" ht="13.5">
      <c r="A12" s="1" t="s">
        <v>21</v>
      </c>
      <c r="B12" s="32">
        <v>5</v>
      </c>
      <c r="C12" s="23">
        <v>0</v>
      </c>
      <c r="D12" s="23">
        <v>0</v>
      </c>
      <c r="E12" s="23">
        <v>0</v>
      </c>
      <c r="F12" s="23">
        <v>0</v>
      </c>
      <c r="G12" s="22">
        <v>2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2">
        <v>1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2">
        <v>2</v>
      </c>
      <c r="W12" s="23">
        <v>0</v>
      </c>
      <c r="X12" s="23">
        <v>0</v>
      </c>
    </row>
    <row r="13" spans="1:24" ht="13.5">
      <c r="A13" s="1" t="s">
        <v>22</v>
      </c>
      <c r="B13" s="32">
        <v>40</v>
      </c>
      <c r="C13" s="22">
        <v>1</v>
      </c>
      <c r="D13" s="23">
        <v>0</v>
      </c>
      <c r="E13" s="23">
        <v>0</v>
      </c>
      <c r="F13" s="22">
        <v>1</v>
      </c>
      <c r="G13" s="22">
        <v>4</v>
      </c>
      <c r="H13" s="22">
        <v>14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2">
        <v>2</v>
      </c>
      <c r="T13" s="23">
        <v>0</v>
      </c>
      <c r="U13" s="22">
        <v>2</v>
      </c>
      <c r="V13" s="22">
        <v>15</v>
      </c>
      <c r="W13" s="22">
        <v>1</v>
      </c>
      <c r="X13" s="23">
        <v>0</v>
      </c>
    </row>
    <row r="14" spans="1:24" ht="13.5">
      <c r="A14" s="1" t="s">
        <v>23</v>
      </c>
      <c r="B14" s="32">
        <v>226</v>
      </c>
      <c r="C14" s="22">
        <v>7</v>
      </c>
      <c r="D14" s="23">
        <v>0</v>
      </c>
      <c r="E14" s="23">
        <v>0</v>
      </c>
      <c r="F14" s="23">
        <v>0</v>
      </c>
      <c r="G14" s="22">
        <v>24</v>
      </c>
      <c r="H14" s="22">
        <v>73</v>
      </c>
      <c r="I14" s="23">
        <v>0</v>
      </c>
      <c r="J14" s="23">
        <v>0</v>
      </c>
      <c r="K14" s="22">
        <v>7</v>
      </c>
      <c r="L14" s="22">
        <v>4</v>
      </c>
      <c r="M14" s="23">
        <v>0</v>
      </c>
      <c r="N14" s="22">
        <v>2</v>
      </c>
      <c r="O14" s="22">
        <v>2</v>
      </c>
      <c r="P14" s="23">
        <v>0</v>
      </c>
      <c r="Q14" s="23">
        <v>0</v>
      </c>
      <c r="R14" s="23">
        <v>0</v>
      </c>
      <c r="S14" s="22">
        <v>22</v>
      </c>
      <c r="T14" s="22">
        <v>2</v>
      </c>
      <c r="U14" s="22">
        <v>3</v>
      </c>
      <c r="V14" s="22">
        <v>12</v>
      </c>
      <c r="W14" s="22">
        <v>16</v>
      </c>
      <c r="X14" s="22">
        <v>52</v>
      </c>
    </row>
    <row r="15" spans="1:24" ht="13.5">
      <c r="A15" s="1" t="s">
        <v>24</v>
      </c>
      <c r="B15" s="32">
        <v>113</v>
      </c>
      <c r="C15" s="22">
        <v>5</v>
      </c>
      <c r="D15" s="23">
        <v>0</v>
      </c>
      <c r="E15" s="23">
        <v>0</v>
      </c>
      <c r="F15" s="23">
        <v>0</v>
      </c>
      <c r="G15" s="22">
        <v>11</v>
      </c>
      <c r="H15" s="22">
        <v>32</v>
      </c>
      <c r="I15" s="23">
        <v>0</v>
      </c>
      <c r="J15" s="23">
        <v>0</v>
      </c>
      <c r="K15" s="22">
        <v>3</v>
      </c>
      <c r="L15" s="22">
        <v>1</v>
      </c>
      <c r="M15" s="23">
        <v>0</v>
      </c>
      <c r="N15" s="23">
        <v>0</v>
      </c>
      <c r="O15" s="22">
        <v>1</v>
      </c>
      <c r="P15" s="23">
        <v>0</v>
      </c>
      <c r="Q15" s="23">
        <v>0</v>
      </c>
      <c r="R15" s="23">
        <v>0</v>
      </c>
      <c r="S15" s="22">
        <v>7</v>
      </c>
      <c r="T15" s="22">
        <v>2</v>
      </c>
      <c r="U15" s="23">
        <v>0</v>
      </c>
      <c r="V15" s="22">
        <v>46</v>
      </c>
      <c r="W15" s="22">
        <v>3</v>
      </c>
      <c r="X15" s="22">
        <v>2</v>
      </c>
    </row>
    <row r="16" spans="1:24" ht="13.5">
      <c r="A16" s="1" t="s">
        <v>25</v>
      </c>
      <c r="B16" s="32">
        <v>130</v>
      </c>
      <c r="C16" s="23">
        <v>0</v>
      </c>
      <c r="D16" s="23">
        <v>0</v>
      </c>
      <c r="E16" s="23">
        <v>0</v>
      </c>
      <c r="F16" s="23">
        <v>0</v>
      </c>
      <c r="G16" s="22">
        <v>8</v>
      </c>
      <c r="H16" s="22">
        <v>28</v>
      </c>
      <c r="I16" s="23">
        <v>0</v>
      </c>
      <c r="J16" s="23">
        <v>0</v>
      </c>
      <c r="K16" s="22">
        <v>2</v>
      </c>
      <c r="L16" s="22">
        <v>1</v>
      </c>
      <c r="M16" s="23">
        <v>0</v>
      </c>
      <c r="N16" s="22">
        <v>1</v>
      </c>
      <c r="O16" s="22">
        <v>1</v>
      </c>
      <c r="P16" s="22">
        <v>2</v>
      </c>
      <c r="Q16" s="22">
        <v>2</v>
      </c>
      <c r="R16" s="22">
        <v>2</v>
      </c>
      <c r="S16" s="22">
        <v>5</v>
      </c>
      <c r="T16" s="22">
        <v>3</v>
      </c>
      <c r="U16" s="22">
        <v>5</v>
      </c>
      <c r="V16" s="22">
        <v>39</v>
      </c>
      <c r="W16" s="22">
        <v>7</v>
      </c>
      <c r="X16" s="22">
        <v>24</v>
      </c>
    </row>
    <row r="17" spans="1:24" ht="13.5">
      <c r="A17" s="1" t="s">
        <v>26</v>
      </c>
      <c r="B17" s="32">
        <v>84</v>
      </c>
      <c r="C17" s="23">
        <v>0</v>
      </c>
      <c r="D17" s="23">
        <v>0</v>
      </c>
      <c r="E17" s="23">
        <v>0</v>
      </c>
      <c r="F17" s="23">
        <v>0</v>
      </c>
      <c r="G17" s="22">
        <v>7</v>
      </c>
      <c r="H17" s="22">
        <v>14</v>
      </c>
      <c r="I17" s="22">
        <v>1</v>
      </c>
      <c r="J17" s="23">
        <v>0</v>
      </c>
      <c r="K17" s="22">
        <v>1</v>
      </c>
      <c r="L17" s="22">
        <v>2</v>
      </c>
      <c r="M17" s="23">
        <v>0</v>
      </c>
      <c r="N17" s="22">
        <v>2</v>
      </c>
      <c r="O17" s="23">
        <v>0</v>
      </c>
      <c r="P17" s="23">
        <v>0</v>
      </c>
      <c r="Q17" s="23">
        <v>0</v>
      </c>
      <c r="R17" s="22">
        <v>1</v>
      </c>
      <c r="S17" s="22">
        <v>8</v>
      </c>
      <c r="T17" s="23">
        <v>0</v>
      </c>
      <c r="U17" s="22">
        <v>2</v>
      </c>
      <c r="V17" s="22">
        <v>35</v>
      </c>
      <c r="W17" s="22">
        <v>6</v>
      </c>
      <c r="X17" s="22">
        <v>5</v>
      </c>
    </row>
    <row r="18" spans="1:24" ht="13.5">
      <c r="A18" s="1" t="s">
        <v>27</v>
      </c>
      <c r="B18" s="32">
        <v>106</v>
      </c>
      <c r="C18" s="22">
        <v>14</v>
      </c>
      <c r="D18" s="23">
        <v>0</v>
      </c>
      <c r="E18" s="23">
        <v>0</v>
      </c>
      <c r="F18" s="23">
        <v>0</v>
      </c>
      <c r="G18" s="22">
        <v>26</v>
      </c>
      <c r="H18" s="22">
        <v>23</v>
      </c>
      <c r="I18" s="23">
        <v>0</v>
      </c>
      <c r="J18" s="23">
        <v>0</v>
      </c>
      <c r="K18" s="22">
        <v>1</v>
      </c>
      <c r="L18" s="22">
        <v>5</v>
      </c>
      <c r="M18" s="23">
        <v>0</v>
      </c>
      <c r="N18" s="23">
        <v>0</v>
      </c>
      <c r="O18" s="22">
        <v>3</v>
      </c>
      <c r="P18" s="23">
        <v>0</v>
      </c>
      <c r="Q18" s="23">
        <v>0</v>
      </c>
      <c r="R18" s="23">
        <v>0</v>
      </c>
      <c r="S18" s="22">
        <v>6</v>
      </c>
      <c r="T18" s="23">
        <v>0</v>
      </c>
      <c r="U18" s="22">
        <v>1</v>
      </c>
      <c r="V18" s="22">
        <v>18</v>
      </c>
      <c r="W18" s="22">
        <v>1</v>
      </c>
      <c r="X18" s="22">
        <v>8</v>
      </c>
    </row>
    <row r="19" spans="1:24" ht="13.5">
      <c r="A19" s="1" t="s">
        <v>28</v>
      </c>
      <c r="B19" s="32">
        <v>61</v>
      </c>
      <c r="C19" s="22">
        <v>1</v>
      </c>
      <c r="D19" s="23">
        <v>0</v>
      </c>
      <c r="E19" s="23">
        <v>0</v>
      </c>
      <c r="F19" s="23">
        <v>0</v>
      </c>
      <c r="G19" s="22">
        <v>14</v>
      </c>
      <c r="H19" s="22">
        <v>9</v>
      </c>
      <c r="I19" s="22">
        <v>2</v>
      </c>
      <c r="J19" s="23">
        <v>0</v>
      </c>
      <c r="K19" s="22">
        <v>1</v>
      </c>
      <c r="L19" s="22">
        <v>5</v>
      </c>
      <c r="M19" s="23">
        <v>0</v>
      </c>
      <c r="N19" s="23">
        <v>0</v>
      </c>
      <c r="O19" s="22">
        <v>1</v>
      </c>
      <c r="P19" s="22">
        <v>1</v>
      </c>
      <c r="Q19" s="23">
        <v>0</v>
      </c>
      <c r="R19" s="23">
        <v>0</v>
      </c>
      <c r="S19" s="22">
        <v>5</v>
      </c>
      <c r="T19" s="23">
        <v>0</v>
      </c>
      <c r="U19" s="23">
        <v>0</v>
      </c>
      <c r="V19" s="22">
        <v>12</v>
      </c>
      <c r="W19" s="22">
        <v>2</v>
      </c>
      <c r="X19" s="22">
        <v>8</v>
      </c>
    </row>
    <row r="20" spans="1:24" ht="13.5">
      <c r="A20" s="1" t="s">
        <v>29</v>
      </c>
      <c r="B20" s="32">
        <v>58</v>
      </c>
      <c r="C20" s="22">
        <v>4</v>
      </c>
      <c r="D20" s="23">
        <v>0</v>
      </c>
      <c r="E20" s="23">
        <v>0</v>
      </c>
      <c r="F20" s="23">
        <v>0</v>
      </c>
      <c r="G20" s="22">
        <v>4</v>
      </c>
      <c r="H20" s="22">
        <v>8</v>
      </c>
      <c r="I20" s="23">
        <v>0</v>
      </c>
      <c r="J20" s="23">
        <v>0</v>
      </c>
      <c r="K20" s="23">
        <v>0</v>
      </c>
      <c r="L20" s="22">
        <v>1</v>
      </c>
      <c r="M20" s="23">
        <v>0</v>
      </c>
      <c r="N20" s="22">
        <v>2</v>
      </c>
      <c r="O20" s="22">
        <v>1</v>
      </c>
      <c r="P20" s="23">
        <v>0</v>
      </c>
      <c r="Q20" s="23">
        <v>0</v>
      </c>
      <c r="R20" s="23">
        <v>0</v>
      </c>
      <c r="S20" s="22">
        <v>6</v>
      </c>
      <c r="T20" s="22">
        <v>2</v>
      </c>
      <c r="U20" s="22">
        <v>1</v>
      </c>
      <c r="V20" s="22">
        <v>21</v>
      </c>
      <c r="W20" s="22">
        <v>2</v>
      </c>
      <c r="X20" s="22">
        <v>6</v>
      </c>
    </row>
    <row r="21" spans="1:24" ht="13.5">
      <c r="A21" s="1" t="s">
        <v>30</v>
      </c>
      <c r="B21" s="32">
        <v>8</v>
      </c>
      <c r="C21" s="23">
        <v>0</v>
      </c>
      <c r="D21" s="23">
        <v>0</v>
      </c>
      <c r="E21" s="23">
        <v>0</v>
      </c>
      <c r="F21" s="23">
        <v>0</v>
      </c>
      <c r="G21" s="22">
        <v>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2">
        <v>1</v>
      </c>
      <c r="U21" s="23">
        <v>0</v>
      </c>
      <c r="V21" s="22">
        <v>4</v>
      </c>
      <c r="W21" s="22">
        <v>2</v>
      </c>
      <c r="X21" s="23">
        <v>0</v>
      </c>
    </row>
    <row r="22" spans="1:24" ht="13.5">
      <c r="A22" s="1" t="s">
        <v>31</v>
      </c>
      <c r="B22" s="32">
        <v>15</v>
      </c>
      <c r="C22" s="23">
        <v>0</v>
      </c>
      <c r="D22" s="23">
        <v>0</v>
      </c>
      <c r="E22" s="23">
        <v>0</v>
      </c>
      <c r="F22" s="23">
        <v>0</v>
      </c>
      <c r="G22" s="22">
        <v>2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2">
        <v>2</v>
      </c>
      <c r="T22" s="23">
        <v>0</v>
      </c>
      <c r="U22" s="23">
        <v>0</v>
      </c>
      <c r="V22" s="22">
        <v>7</v>
      </c>
      <c r="W22" s="22">
        <v>1</v>
      </c>
      <c r="X22" s="22">
        <v>3</v>
      </c>
    </row>
    <row r="23" spans="1:24" ht="13.5">
      <c r="A23" s="1" t="s">
        <v>32</v>
      </c>
      <c r="B23" s="32">
        <v>3</v>
      </c>
      <c r="C23" s="22">
        <v>2</v>
      </c>
      <c r="D23" s="23">
        <v>0</v>
      </c>
      <c r="E23" s="23">
        <v>0</v>
      </c>
      <c r="F23" s="23">
        <v>0</v>
      </c>
      <c r="G23" s="23">
        <v>0</v>
      </c>
      <c r="H23" s="22">
        <v>1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</row>
    <row r="24" spans="1:24" ht="13.5">
      <c r="A24" s="1" t="s">
        <v>61</v>
      </c>
      <c r="B24" s="32">
        <v>12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2">
        <v>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2">
        <v>10</v>
      </c>
      <c r="W24" s="22">
        <v>1</v>
      </c>
      <c r="X24" s="23">
        <v>0</v>
      </c>
    </row>
    <row r="25" spans="1:24" ht="13.5">
      <c r="A25" s="1" t="s">
        <v>73</v>
      </c>
      <c r="B25" s="32">
        <v>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2">
        <v>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</row>
    <row r="27" ht="13.5">
      <c r="A27" s="3" t="s">
        <v>46</v>
      </c>
    </row>
    <row r="28" spans="1:24" ht="54" customHeight="1">
      <c r="A28" s="69" t="s">
        <v>125</v>
      </c>
      <c r="B28" s="15" t="s">
        <v>34</v>
      </c>
      <c r="C28" s="16" t="s">
        <v>35</v>
      </c>
      <c r="D28" s="15" t="s">
        <v>36</v>
      </c>
      <c r="E28" s="15" t="s">
        <v>37</v>
      </c>
      <c r="F28" s="16" t="s">
        <v>38</v>
      </c>
      <c r="G28" s="16" t="s">
        <v>39</v>
      </c>
      <c r="H28" s="16" t="s">
        <v>40</v>
      </c>
      <c r="I28" s="16" t="s">
        <v>41</v>
      </c>
      <c r="J28" s="4" t="s">
        <v>48</v>
      </c>
      <c r="K28" s="4" t="s">
        <v>49</v>
      </c>
      <c r="L28" s="16" t="s">
        <v>50</v>
      </c>
      <c r="M28" s="4" t="s">
        <v>52</v>
      </c>
      <c r="N28" s="4" t="s">
        <v>53</v>
      </c>
      <c r="O28" s="4" t="s">
        <v>54</v>
      </c>
      <c r="P28" s="4" t="s">
        <v>55</v>
      </c>
      <c r="Q28" s="4" t="s">
        <v>56</v>
      </c>
      <c r="R28" s="4" t="s">
        <v>57</v>
      </c>
      <c r="S28" s="4" t="s">
        <v>58</v>
      </c>
      <c r="T28" s="4" t="s">
        <v>59</v>
      </c>
      <c r="U28" s="4" t="s">
        <v>60</v>
      </c>
      <c r="V28" s="15" t="s">
        <v>51</v>
      </c>
      <c r="W28" s="15" t="s">
        <v>42</v>
      </c>
      <c r="X28" s="15" t="s">
        <v>43</v>
      </c>
    </row>
    <row r="29" spans="1:24" ht="14.25" thickBot="1">
      <c r="A29" s="2" t="s">
        <v>13</v>
      </c>
      <c r="B29" s="26">
        <v>308</v>
      </c>
      <c r="C29" s="26">
        <v>4</v>
      </c>
      <c r="D29" s="26">
        <v>0</v>
      </c>
      <c r="E29" s="26">
        <v>4</v>
      </c>
      <c r="F29" s="26">
        <v>0</v>
      </c>
      <c r="G29" s="26">
        <v>13</v>
      </c>
      <c r="H29" s="26">
        <v>46</v>
      </c>
      <c r="I29" s="26">
        <v>1</v>
      </c>
      <c r="J29" s="26">
        <v>2</v>
      </c>
      <c r="K29" s="26">
        <v>5</v>
      </c>
      <c r="L29" s="26">
        <v>6</v>
      </c>
      <c r="M29" s="26">
        <v>0</v>
      </c>
      <c r="N29" s="26">
        <v>2</v>
      </c>
      <c r="O29" s="26">
        <v>7</v>
      </c>
      <c r="P29" s="26">
        <v>2</v>
      </c>
      <c r="Q29" s="26">
        <v>0</v>
      </c>
      <c r="R29" s="26">
        <v>2</v>
      </c>
      <c r="S29" s="26">
        <v>8</v>
      </c>
      <c r="T29" s="26">
        <v>0</v>
      </c>
      <c r="U29" s="26">
        <v>8</v>
      </c>
      <c r="V29" s="26">
        <v>75</v>
      </c>
      <c r="W29" s="26">
        <v>22</v>
      </c>
      <c r="X29" s="26">
        <v>101</v>
      </c>
    </row>
    <row r="30" spans="1:24" ht="14.25" thickTop="1">
      <c r="A30" s="1" t="s">
        <v>62</v>
      </c>
      <c r="B30" s="33">
        <v>73</v>
      </c>
      <c r="C30" s="30">
        <v>0</v>
      </c>
      <c r="D30" s="30">
        <v>0</v>
      </c>
      <c r="E30" s="30">
        <v>0</v>
      </c>
      <c r="F30" s="30">
        <v>0</v>
      </c>
      <c r="G30" s="29">
        <v>6</v>
      </c>
      <c r="H30" s="29">
        <v>5</v>
      </c>
      <c r="I30" s="30">
        <v>0</v>
      </c>
      <c r="J30" s="30">
        <v>0</v>
      </c>
      <c r="K30" s="30">
        <v>0</v>
      </c>
      <c r="L30" s="29">
        <v>4</v>
      </c>
      <c r="M30" s="30">
        <v>0</v>
      </c>
      <c r="N30" s="34">
        <v>1</v>
      </c>
      <c r="O30" s="34">
        <v>5</v>
      </c>
      <c r="P30" s="34">
        <v>1</v>
      </c>
      <c r="Q30" s="35">
        <v>0</v>
      </c>
      <c r="R30" s="34">
        <v>1</v>
      </c>
      <c r="S30" s="34">
        <v>2</v>
      </c>
      <c r="T30" s="35">
        <v>0</v>
      </c>
      <c r="U30" s="34">
        <v>3</v>
      </c>
      <c r="V30" s="34">
        <v>31</v>
      </c>
      <c r="W30" s="34">
        <v>1</v>
      </c>
      <c r="X30" s="34">
        <v>13</v>
      </c>
    </row>
    <row r="31" spans="1:24" ht="13.5">
      <c r="A31" s="1" t="s">
        <v>63</v>
      </c>
      <c r="B31" s="33">
        <v>28</v>
      </c>
      <c r="C31" s="23">
        <v>0</v>
      </c>
      <c r="D31" s="23">
        <v>0</v>
      </c>
      <c r="E31" s="23">
        <v>0</v>
      </c>
      <c r="F31" s="23">
        <v>0</v>
      </c>
      <c r="G31" s="22">
        <v>2</v>
      </c>
      <c r="H31" s="22">
        <v>7</v>
      </c>
      <c r="I31" s="22">
        <v>1</v>
      </c>
      <c r="J31" s="23">
        <v>0</v>
      </c>
      <c r="K31" s="22">
        <v>1</v>
      </c>
      <c r="L31" s="22">
        <v>1</v>
      </c>
      <c r="M31" s="23">
        <v>0</v>
      </c>
      <c r="N31" s="22">
        <v>1</v>
      </c>
      <c r="O31" s="22">
        <v>1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2">
        <v>3</v>
      </c>
      <c r="V31" s="22">
        <v>9</v>
      </c>
      <c r="W31" s="22">
        <v>1</v>
      </c>
      <c r="X31" s="22">
        <v>1</v>
      </c>
    </row>
    <row r="32" spans="1:24" ht="13.5">
      <c r="A32" s="1" t="s">
        <v>64</v>
      </c>
      <c r="B32" s="33">
        <v>7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2">
        <v>3</v>
      </c>
      <c r="I32" s="23">
        <v>0</v>
      </c>
      <c r="J32" s="23">
        <v>0</v>
      </c>
      <c r="K32" s="22">
        <v>1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2">
        <v>1</v>
      </c>
      <c r="S32" s="23">
        <v>0</v>
      </c>
      <c r="T32" s="23">
        <v>0</v>
      </c>
      <c r="U32" s="23">
        <v>0</v>
      </c>
      <c r="V32" s="22">
        <v>1</v>
      </c>
      <c r="W32" s="23">
        <v>0</v>
      </c>
      <c r="X32" s="22">
        <v>1</v>
      </c>
    </row>
    <row r="33" spans="1:24" ht="13.5">
      <c r="A33" s="1" t="s">
        <v>65</v>
      </c>
      <c r="B33" s="33">
        <v>12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2">
        <v>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2">
        <v>2</v>
      </c>
      <c r="T33" s="23">
        <v>0</v>
      </c>
      <c r="U33" s="23">
        <v>0</v>
      </c>
      <c r="V33" s="23">
        <v>0</v>
      </c>
      <c r="W33" s="22">
        <v>4</v>
      </c>
      <c r="X33" s="22">
        <v>1</v>
      </c>
    </row>
    <row r="34" spans="1:24" ht="13.5">
      <c r="A34" s="1" t="s">
        <v>66</v>
      </c>
      <c r="B34" s="33">
        <v>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2">
        <v>6</v>
      </c>
      <c r="I34" s="23">
        <v>0</v>
      </c>
      <c r="J34" s="23">
        <v>0</v>
      </c>
      <c r="K34" s="22">
        <v>1</v>
      </c>
      <c r="L34" s="22">
        <v>1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</row>
    <row r="35" spans="1:24" ht="13.5">
      <c r="A35" s="1" t="s">
        <v>67</v>
      </c>
      <c r="B35" s="33">
        <v>3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2">
        <v>3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</row>
    <row r="36" spans="1:24" ht="13.5">
      <c r="A36" s="1" t="s">
        <v>68</v>
      </c>
      <c r="B36" s="33">
        <v>166</v>
      </c>
      <c r="C36" s="22">
        <v>4</v>
      </c>
      <c r="D36" s="23">
        <v>0</v>
      </c>
      <c r="E36" s="22">
        <v>4</v>
      </c>
      <c r="F36" s="23">
        <v>0</v>
      </c>
      <c r="G36" s="22">
        <v>5</v>
      </c>
      <c r="H36" s="22">
        <v>10</v>
      </c>
      <c r="I36" s="23">
        <v>0</v>
      </c>
      <c r="J36" s="22">
        <v>2</v>
      </c>
      <c r="K36" s="22">
        <v>2</v>
      </c>
      <c r="L36" s="23">
        <v>0</v>
      </c>
      <c r="M36" s="23">
        <v>0</v>
      </c>
      <c r="N36" s="23">
        <v>0</v>
      </c>
      <c r="O36" s="23">
        <v>0</v>
      </c>
      <c r="P36" s="22">
        <v>1</v>
      </c>
      <c r="Q36" s="23">
        <v>0</v>
      </c>
      <c r="R36" s="23">
        <v>0</v>
      </c>
      <c r="S36" s="22">
        <v>3</v>
      </c>
      <c r="T36" s="23">
        <v>0</v>
      </c>
      <c r="U36" s="22">
        <v>2</v>
      </c>
      <c r="V36" s="22">
        <v>33</v>
      </c>
      <c r="W36" s="22">
        <v>15</v>
      </c>
      <c r="X36" s="22">
        <v>85</v>
      </c>
    </row>
    <row r="37" spans="1:24" ht="13.5">
      <c r="A37" s="1" t="s">
        <v>69</v>
      </c>
      <c r="B37" s="33">
        <v>1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2">
        <v>1</v>
      </c>
      <c r="W37" s="23">
        <v>0</v>
      </c>
      <c r="X37" s="23">
        <v>0</v>
      </c>
    </row>
    <row r="38" spans="1:24" ht="13.5">
      <c r="A38" s="1" t="s">
        <v>70</v>
      </c>
      <c r="B38" s="33">
        <v>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2">
        <v>1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</row>
    <row r="39" spans="1:24" ht="13.5">
      <c r="A39" s="1" t="s">
        <v>71</v>
      </c>
      <c r="B39" s="33">
        <v>8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2">
        <v>6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2">
        <v>1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2">
        <v>1</v>
      </c>
      <c r="X39" s="23">
        <v>0</v>
      </c>
    </row>
    <row r="40" spans="1:24" ht="13.5">
      <c r="A40" s="1" t="s">
        <v>72</v>
      </c>
      <c r="B40" s="33">
        <v>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2">
        <v>1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</row>
  </sheetData>
  <printOptions/>
  <pageMargins left="0.75" right="0.75" top="1" bottom="1" header="0.512" footer="0.512"/>
  <pageSetup fitToHeight="1" fitToWidth="1" horizontalDpi="600" verticalDpi="600" orientation="landscape" paperSize="8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"/>
    </sheetView>
  </sheetViews>
  <sheetFormatPr defaultColWidth="9.00390625" defaultRowHeight="13.5"/>
  <cols>
    <col min="1" max="3" width="12.125" style="36" customWidth="1"/>
    <col min="4" max="4" width="10.375" style="36" customWidth="1"/>
    <col min="5" max="5" width="10.125" style="36" customWidth="1"/>
    <col min="6" max="6" width="11.25390625" style="36" customWidth="1"/>
    <col min="7" max="7" width="10.875" style="36" customWidth="1"/>
    <col min="8" max="8" width="10.25390625" style="36" customWidth="1"/>
    <col min="9" max="9" width="11.25390625" style="36" customWidth="1"/>
    <col min="10" max="10" width="10.00390625" style="36" customWidth="1"/>
    <col min="11" max="11" width="9.25390625" style="36" customWidth="1"/>
    <col min="12" max="16384" width="9.00390625" style="36" customWidth="1"/>
  </cols>
  <sheetData>
    <row r="1" ht="13.5">
      <c r="A1" s="36" t="s">
        <v>110</v>
      </c>
    </row>
    <row r="2" spans="1:13" ht="27">
      <c r="A2" s="37" t="s">
        <v>0</v>
      </c>
      <c r="B2" s="38" t="s">
        <v>34</v>
      </c>
      <c r="C2" s="39" t="s">
        <v>111</v>
      </c>
      <c r="D2" s="40" t="s">
        <v>74</v>
      </c>
      <c r="E2" s="39" t="s">
        <v>4</v>
      </c>
      <c r="F2" s="39" t="s">
        <v>112</v>
      </c>
      <c r="G2" s="39" t="s">
        <v>6</v>
      </c>
      <c r="H2" s="39" t="s">
        <v>7</v>
      </c>
      <c r="I2" s="39" t="s">
        <v>8</v>
      </c>
      <c r="J2" s="39" t="s">
        <v>9</v>
      </c>
      <c r="K2" s="40" t="s">
        <v>113</v>
      </c>
      <c r="M2" s="41"/>
    </row>
    <row r="3" spans="1:11" ht="13.5">
      <c r="A3" s="42" t="s">
        <v>75</v>
      </c>
      <c r="B3" s="43">
        <v>1377</v>
      </c>
      <c r="C3" s="43">
        <v>1268</v>
      </c>
      <c r="D3" s="43">
        <v>263</v>
      </c>
      <c r="E3" s="43">
        <v>238</v>
      </c>
      <c r="F3" s="43">
        <v>3</v>
      </c>
      <c r="G3" s="43">
        <v>449</v>
      </c>
      <c r="H3" s="43">
        <v>36</v>
      </c>
      <c r="I3" s="43">
        <v>1</v>
      </c>
      <c r="J3" s="43">
        <v>278</v>
      </c>
      <c r="K3" s="43">
        <v>109</v>
      </c>
    </row>
    <row r="4" spans="1:11" ht="13.5">
      <c r="A4" s="42" t="s">
        <v>76</v>
      </c>
      <c r="B4" s="43">
        <v>1452</v>
      </c>
      <c r="C4" s="43">
        <v>1287</v>
      </c>
      <c r="D4" s="43">
        <v>299</v>
      </c>
      <c r="E4" s="43">
        <v>291</v>
      </c>
      <c r="F4" s="43">
        <v>0</v>
      </c>
      <c r="G4" s="43">
        <v>411</v>
      </c>
      <c r="H4" s="43">
        <v>37</v>
      </c>
      <c r="I4" s="43">
        <v>0</v>
      </c>
      <c r="J4" s="43">
        <v>249</v>
      </c>
      <c r="K4" s="43">
        <v>165</v>
      </c>
    </row>
    <row r="5" spans="1:11" ht="13.5">
      <c r="A5" s="42" t="s">
        <v>77</v>
      </c>
      <c r="B5" s="43">
        <v>1400</v>
      </c>
      <c r="C5" s="43">
        <v>1197</v>
      </c>
      <c r="D5" s="43">
        <v>280</v>
      </c>
      <c r="E5" s="43">
        <v>293</v>
      </c>
      <c r="F5" s="43">
        <v>3</v>
      </c>
      <c r="G5" s="43">
        <v>399</v>
      </c>
      <c r="H5" s="43">
        <v>27</v>
      </c>
      <c r="I5" s="43">
        <v>0</v>
      </c>
      <c r="J5" s="43">
        <v>195</v>
      </c>
      <c r="K5" s="43">
        <v>203</v>
      </c>
    </row>
    <row r="6" spans="1:11" ht="13.5">
      <c r="A6" s="42" t="s">
        <v>78</v>
      </c>
      <c r="B6" s="43">
        <v>1540</v>
      </c>
      <c r="C6" s="43">
        <v>1292</v>
      </c>
      <c r="D6" s="43">
        <v>329</v>
      </c>
      <c r="E6" s="43">
        <v>256</v>
      </c>
      <c r="F6" s="43">
        <v>2</v>
      </c>
      <c r="G6" s="43">
        <v>435</v>
      </c>
      <c r="H6" s="43">
        <v>31</v>
      </c>
      <c r="I6" s="43">
        <v>0</v>
      </c>
      <c r="J6" s="43">
        <v>239</v>
      </c>
      <c r="K6" s="43">
        <v>248</v>
      </c>
    </row>
    <row r="7" spans="1:11" ht="13.5">
      <c r="A7" s="44" t="s">
        <v>79</v>
      </c>
      <c r="B7" s="43">
        <v>1481</v>
      </c>
      <c r="C7" s="43">
        <v>1308</v>
      </c>
      <c r="D7" s="43">
        <v>326</v>
      </c>
      <c r="E7" s="43">
        <v>290</v>
      </c>
      <c r="F7" s="43">
        <v>1</v>
      </c>
      <c r="G7" s="43">
        <v>403</v>
      </c>
      <c r="H7" s="43">
        <v>30</v>
      </c>
      <c r="I7" s="43">
        <v>0</v>
      </c>
      <c r="J7" s="43">
        <v>258</v>
      </c>
      <c r="K7" s="43">
        <v>173</v>
      </c>
    </row>
    <row r="8" spans="1:11" ht="13.5">
      <c r="A8" s="44" t="s">
        <v>80</v>
      </c>
      <c r="B8" s="43">
        <v>1155</v>
      </c>
      <c r="C8" s="43">
        <v>1039</v>
      </c>
      <c r="D8" s="43">
        <v>286</v>
      </c>
      <c r="E8" s="43">
        <v>243</v>
      </c>
      <c r="F8" s="43">
        <v>4</v>
      </c>
      <c r="G8" s="43">
        <v>307</v>
      </c>
      <c r="H8" s="43">
        <v>15</v>
      </c>
      <c r="I8" s="43">
        <v>0</v>
      </c>
      <c r="J8" s="43">
        <v>184</v>
      </c>
      <c r="K8" s="43">
        <v>116</v>
      </c>
    </row>
    <row r="9" spans="1:11" ht="13.5">
      <c r="A9" s="44" t="s">
        <v>81</v>
      </c>
      <c r="B9" s="43">
        <v>1255</v>
      </c>
      <c r="C9" s="43">
        <v>1150</v>
      </c>
      <c r="D9" s="43">
        <v>315</v>
      </c>
      <c r="E9" s="43">
        <v>248</v>
      </c>
      <c r="F9" s="43">
        <v>1</v>
      </c>
      <c r="G9" s="43">
        <v>325</v>
      </c>
      <c r="H9" s="43">
        <v>26</v>
      </c>
      <c r="I9" s="43">
        <v>0</v>
      </c>
      <c r="J9" s="43">
        <v>235</v>
      </c>
      <c r="K9" s="43">
        <v>105</v>
      </c>
    </row>
    <row r="10" spans="1:11" ht="13.5">
      <c r="A10" s="44" t="s">
        <v>114</v>
      </c>
      <c r="B10" s="43">
        <v>1307</v>
      </c>
      <c r="C10" s="43">
        <v>1226</v>
      </c>
      <c r="D10" s="43">
        <v>454</v>
      </c>
      <c r="E10" s="43">
        <v>240</v>
      </c>
      <c r="F10" s="43">
        <v>2</v>
      </c>
      <c r="G10" s="43">
        <v>282</v>
      </c>
      <c r="H10" s="43">
        <v>22</v>
      </c>
      <c r="I10" s="43">
        <v>0</v>
      </c>
      <c r="J10" s="43">
        <v>226</v>
      </c>
      <c r="K10" s="43">
        <v>81</v>
      </c>
    </row>
    <row r="11" spans="1:11" ht="13.5">
      <c r="A11" s="44" t="s">
        <v>115</v>
      </c>
      <c r="B11" s="43">
        <v>1579</v>
      </c>
      <c r="C11" s="43">
        <v>1513</v>
      </c>
      <c r="D11" s="43">
        <v>748</v>
      </c>
      <c r="E11" s="43">
        <v>229</v>
      </c>
      <c r="F11" s="43">
        <v>4</v>
      </c>
      <c r="G11" s="43">
        <v>273</v>
      </c>
      <c r="H11" s="43">
        <v>19</v>
      </c>
      <c r="I11" s="43">
        <v>0</v>
      </c>
      <c r="J11" s="43">
        <v>240</v>
      </c>
      <c r="K11" s="43">
        <v>66</v>
      </c>
    </row>
    <row r="12" spans="1:11" ht="13.5">
      <c r="A12" s="44" t="s">
        <v>116</v>
      </c>
      <c r="B12" s="43">
        <v>2055</v>
      </c>
      <c r="C12" s="43">
        <v>1981</v>
      </c>
      <c r="D12" s="43">
        <v>968</v>
      </c>
      <c r="E12" s="43">
        <v>304</v>
      </c>
      <c r="F12" s="43">
        <v>5</v>
      </c>
      <c r="G12" s="43">
        <v>357</v>
      </c>
      <c r="H12" s="43">
        <v>21</v>
      </c>
      <c r="I12" s="43">
        <v>0</v>
      </c>
      <c r="J12" s="43">
        <v>326</v>
      </c>
      <c r="K12" s="43">
        <v>74</v>
      </c>
    </row>
    <row r="13" spans="1:11" ht="13.5">
      <c r="A13" s="42" t="s">
        <v>117</v>
      </c>
      <c r="B13" s="33">
        <v>2330</v>
      </c>
      <c r="C13" s="33">
        <v>2177</v>
      </c>
      <c r="D13" s="33">
        <v>959</v>
      </c>
      <c r="E13" s="33">
        <v>343</v>
      </c>
      <c r="F13" s="33">
        <v>4</v>
      </c>
      <c r="G13" s="33">
        <v>426</v>
      </c>
      <c r="H13" s="33">
        <v>18</v>
      </c>
      <c r="I13" s="33">
        <v>1</v>
      </c>
      <c r="J13" s="33">
        <v>426</v>
      </c>
      <c r="K13" s="33">
        <v>153</v>
      </c>
    </row>
    <row r="14" spans="1:11" ht="13.5">
      <c r="A14" s="42" t="s">
        <v>118</v>
      </c>
      <c r="B14" s="33">
        <f>C14+K14</f>
        <v>2592</v>
      </c>
      <c r="C14" s="33">
        <f>SUM(D14:J14)</f>
        <v>2261</v>
      </c>
      <c r="D14" s="33">
        <v>1087</v>
      </c>
      <c r="E14" s="33">
        <v>346</v>
      </c>
      <c r="F14" s="33">
        <v>6</v>
      </c>
      <c r="G14" s="33">
        <v>384</v>
      </c>
      <c r="H14" s="33">
        <v>27</v>
      </c>
      <c r="I14" s="33">
        <v>1</v>
      </c>
      <c r="J14" s="33">
        <v>410</v>
      </c>
      <c r="K14" s="33">
        <v>331</v>
      </c>
    </row>
    <row r="15" spans="1:11" ht="13.5">
      <c r="A15" s="42" t="s">
        <v>119</v>
      </c>
      <c r="B15" s="33">
        <f>C15+K15</f>
        <v>2759</v>
      </c>
      <c r="C15" s="33">
        <f>SUM(D15:J15)</f>
        <v>2278</v>
      </c>
      <c r="D15" s="33">
        <v>1143</v>
      </c>
      <c r="E15" s="33">
        <v>331</v>
      </c>
      <c r="F15" s="33">
        <v>4</v>
      </c>
      <c r="G15" s="33">
        <v>353</v>
      </c>
      <c r="H15" s="33">
        <v>32</v>
      </c>
      <c r="I15" s="33">
        <v>0</v>
      </c>
      <c r="J15" s="33">
        <v>415</v>
      </c>
      <c r="K15" s="33">
        <v>481</v>
      </c>
    </row>
    <row r="16" spans="1:11" ht="13.5">
      <c r="A16" s="42" t="s">
        <v>82</v>
      </c>
      <c r="B16" s="45">
        <v>2701</v>
      </c>
      <c r="C16" s="33">
        <f>SUM(D16:J16)</f>
        <v>2218</v>
      </c>
      <c r="D16" s="33">
        <v>1031</v>
      </c>
      <c r="E16" s="33">
        <v>388</v>
      </c>
      <c r="F16" s="33">
        <v>6</v>
      </c>
      <c r="G16" s="33">
        <v>393</v>
      </c>
      <c r="H16" s="33">
        <v>18</v>
      </c>
      <c r="I16" s="33">
        <v>0</v>
      </c>
      <c r="J16" s="33">
        <v>382</v>
      </c>
      <c r="K16" s="33">
        <v>483</v>
      </c>
    </row>
    <row r="17" spans="1:11" ht="13.5">
      <c r="A17" s="46" t="s">
        <v>83</v>
      </c>
      <c r="B17" s="47">
        <v>2307</v>
      </c>
      <c r="C17" s="47">
        <v>2030</v>
      </c>
      <c r="D17" s="47">
        <v>885</v>
      </c>
      <c r="E17" s="47">
        <v>309</v>
      </c>
      <c r="F17" s="47">
        <v>3</v>
      </c>
      <c r="G17" s="47">
        <v>419</v>
      </c>
      <c r="H17" s="47">
        <v>14</v>
      </c>
      <c r="I17" s="47">
        <v>1</v>
      </c>
      <c r="J17" s="47">
        <v>399</v>
      </c>
      <c r="K17" s="47">
        <v>277</v>
      </c>
    </row>
    <row r="18" spans="1:11" ht="13.5">
      <c r="A18" s="46" t="s">
        <v>84</v>
      </c>
      <c r="B18" s="22">
        <v>1979</v>
      </c>
      <c r="C18" s="22">
        <v>1724</v>
      </c>
      <c r="D18" s="22">
        <v>735</v>
      </c>
      <c r="E18" s="22">
        <v>271</v>
      </c>
      <c r="F18" s="22">
        <v>3</v>
      </c>
      <c r="G18" s="22">
        <v>366</v>
      </c>
      <c r="H18" s="22">
        <v>18</v>
      </c>
      <c r="I18" s="23">
        <v>0</v>
      </c>
      <c r="J18" s="22">
        <v>331</v>
      </c>
      <c r="K18" s="47">
        <v>255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75390625" style="48" customWidth="1"/>
    <col min="2" max="16384" width="9.00390625" style="48" customWidth="1"/>
  </cols>
  <sheetData>
    <row r="1" ht="13.5">
      <c r="A1" s="48" t="s">
        <v>120</v>
      </c>
    </row>
    <row r="2" spans="1:24" ht="54" customHeight="1">
      <c r="A2" s="68" t="s">
        <v>124</v>
      </c>
      <c r="B2" s="15" t="s">
        <v>34</v>
      </c>
      <c r="C2" s="49" t="s">
        <v>35</v>
      </c>
      <c r="D2" s="49" t="s">
        <v>36</v>
      </c>
      <c r="E2" s="49" t="s">
        <v>37</v>
      </c>
      <c r="F2" s="49" t="s">
        <v>38</v>
      </c>
      <c r="G2" s="49" t="s">
        <v>39</v>
      </c>
      <c r="H2" s="49" t="s">
        <v>40</v>
      </c>
      <c r="I2" s="49" t="s">
        <v>41</v>
      </c>
      <c r="J2" s="49" t="s">
        <v>48</v>
      </c>
      <c r="K2" s="49" t="s">
        <v>49</v>
      </c>
      <c r="L2" s="49" t="s">
        <v>85</v>
      </c>
      <c r="M2" s="49" t="s">
        <v>52</v>
      </c>
      <c r="N2" s="49" t="s">
        <v>53</v>
      </c>
      <c r="O2" s="49" t="s">
        <v>54</v>
      </c>
      <c r="P2" s="49" t="s">
        <v>55</v>
      </c>
      <c r="Q2" s="49" t="s">
        <v>56</v>
      </c>
      <c r="R2" s="49" t="s">
        <v>57</v>
      </c>
      <c r="S2" s="49" t="s">
        <v>58</v>
      </c>
      <c r="T2" s="49" t="s">
        <v>59</v>
      </c>
      <c r="U2" s="49" t="s">
        <v>60</v>
      </c>
      <c r="V2" s="49" t="s">
        <v>51</v>
      </c>
      <c r="W2" s="49" t="s">
        <v>42</v>
      </c>
      <c r="X2" s="49" t="s">
        <v>43</v>
      </c>
    </row>
    <row r="3" spans="1:24" ht="13.5">
      <c r="A3" s="50" t="s">
        <v>86</v>
      </c>
      <c r="B3" s="45">
        <v>735</v>
      </c>
      <c r="C3" s="22">
        <v>36</v>
      </c>
      <c r="D3" s="22">
        <v>2</v>
      </c>
      <c r="E3" s="23">
        <v>0</v>
      </c>
      <c r="F3" s="22">
        <v>1</v>
      </c>
      <c r="G3" s="22">
        <v>150</v>
      </c>
      <c r="H3" s="22">
        <v>124</v>
      </c>
      <c r="I3" s="22">
        <v>5</v>
      </c>
      <c r="J3" s="23">
        <v>0</v>
      </c>
      <c r="K3" s="22">
        <v>14</v>
      </c>
      <c r="L3" s="22">
        <v>18</v>
      </c>
      <c r="M3" s="23">
        <v>0</v>
      </c>
      <c r="N3" s="22">
        <v>1</v>
      </c>
      <c r="O3" s="22">
        <v>4</v>
      </c>
      <c r="P3" s="22">
        <v>1</v>
      </c>
      <c r="Q3" s="22">
        <v>2</v>
      </c>
      <c r="R3" s="22">
        <v>5</v>
      </c>
      <c r="S3" s="22">
        <v>33</v>
      </c>
      <c r="T3" s="22">
        <v>4</v>
      </c>
      <c r="U3" s="22">
        <v>16</v>
      </c>
      <c r="V3" s="22">
        <v>283</v>
      </c>
      <c r="W3" s="22">
        <v>15</v>
      </c>
      <c r="X3" s="22">
        <v>21</v>
      </c>
    </row>
    <row r="4" spans="1:24" ht="13.5">
      <c r="A4" s="50" t="s">
        <v>87</v>
      </c>
      <c r="B4" s="45">
        <v>271</v>
      </c>
      <c r="C4" s="22">
        <v>4</v>
      </c>
      <c r="D4" s="23">
        <v>0</v>
      </c>
      <c r="E4" s="23">
        <v>0</v>
      </c>
      <c r="F4" s="23">
        <v>0</v>
      </c>
      <c r="G4" s="22">
        <v>9</v>
      </c>
      <c r="H4" s="22">
        <v>84</v>
      </c>
      <c r="I4" s="23">
        <v>0</v>
      </c>
      <c r="J4" s="23">
        <v>0</v>
      </c>
      <c r="K4" s="22">
        <v>4</v>
      </c>
      <c r="L4" s="22">
        <v>9</v>
      </c>
      <c r="M4" s="23">
        <v>0</v>
      </c>
      <c r="N4" s="23">
        <v>0</v>
      </c>
      <c r="O4" s="22">
        <v>5</v>
      </c>
      <c r="P4" s="22">
        <v>1</v>
      </c>
      <c r="Q4" s="23">
        <v>0</v>
      </c>
      <c r="R4" s="23">
        <v>0</v>
      </c>
      <c r="S4" s="22">
        <v>22</v>
      </c>
      <c r="T4" s="23">
        <v>0</v>
      </c>
      <c r="U4" s="22">
        <v>5</v>
      </c>
      <c r="V4" s="22">
        <v>20</v>
      </c>
      <c r="W4" s="22">
        <v>22</v>
      </c>
      <c r="X4" s="22">
        <v>86</v>
      </c>
    </row>
    <row r="5" spans="1:24" ht="13.5">
      <c r="A5" s="50" t="s">
        <v>88</v>
      </c>
      <c r="B5" s="45">
        <v>3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2">
        <v>1</v>
      </c>
      <c r="V5" s="22">
        <v>1</v>
      </c>
      <c r="W5" s="23">
        <v>0</v>
      </c>
      <c r="X5" s="22">
        <v>1</v>
      </c>
    </row>
    <row r="6" spans="1:24" ht="13.5">
      <c r="A6" s="50" t="s">
        <v>89</v>
      </c>
      <c r="B6" s="45">
        <v>366</v>
      </c>
      <c r="C6" s="22">
        <v>4</v>
      </c>
      <c r="D6" s="23">
        <v>0</v>
      </c>
      <c r="E6" s="23">
        <v>0</v>
      </c>
      <c r="F6" s="23">
        <v>0</v>
      </c>
      <c r="G6" s="22">
        <v>41</v>
      </c>
      <c r="H6" s="22">
        <v>133</v>
      </c>
      <c r="I6" s="23">
        <v>0</v>
      </c>
      <c r="J6" s="23">
        <v>0</v>
      </c>
      <c r="K6" s="22">
        <v>22</v>
      </c>
      <c r="L6" s="22">
        <v>29</v>
      </c>
      <c r="M6" s="22">
        <v>1</v>
      </c>
      <c r="N6" s="22">
        <v>5</v>
      </c>
      <c r="O6" s="22">
        <v>15</v>
      </c>
      <c r="P6" s="22">
        <v>3</v>
      </c>
      <c r="Q6" s="22">
        <v>4</v>
      </c>
      <c r="R6" s="22">
        <v>4</v>
      </c>
      <c r="S6" s="22">
        <v>30</v>
      </c>
      <c r="T6" s="22">
        <v>5</v>
      </c>
      <c r="U6" s="22">
        <v>6</v>
      </c>
      <c r="V6" s="22">
        <v>29</v>
      </c>
      <c r="W6" s="22">
        <v>23</v>
      </c>
      <c r="X6" s="22">
        <v>12</v>
      </c>
    </row>
    <row r="7" spans="1:24" ht="13.5">
      <c r="A7" s="50" t="s">
        <v>90</v>
      </c>
      <c r="B7" s="45">
        <v>18</v>
      </c>
      <c r="C7" s="23">
        <v>0</v>
      </c>
      <c r="D7" s="23">
        <v>0</v>
      </c>
      <c r="E7" s="23">
        <v>0</v>
      </c>
      <c r="F7" s="23">
        <v>0</v>
      </c>
      <c r="G7" s="22">
        <v>4</v>
      </c>
      <c r="H7" s="22">
        <v>7</v>
      </c>
      <c r="I7" s="23">
        <v>0</v>
      </c>
      <c r="J7" s="23">
        <v>0</v>
      </c>
      <c r="K7" s="22">
        <v>1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2">
        <v>1</v>
      </c>
      <c r="T7" s="23">
        <v>0</v>
      </c>
      <c r="U7" s="23">
        <v>0</v>
      </c>
      <c r="V7" s="23">
        <v>0</v>
      </c>
      <c r="W7" s="22">
        <v>4</v>
      </c>
      <c r="X7" s="22">
        <v>1</v>
      </c>
    </row>
    <row r="8" spans="1:24" ht="13.5">
      <c r="A8" s="50" t="s">
        <v>91</v>
      </c>
      <c r="B8" s="45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</row>
    <row r="9" spans="1:24" ht="13.5">
      <c r="A9" s="50" t="s">
        <v>92</v>
      </c>
      <c r="B9" s="45">
        <v>331</v>
      </c>
      <c r="C9" s="22">
        <v>32</v>
      </c>
      <c r="D9" s="23">
        <v>0</v>
      </c>
      <c r="E9" s="23">
        <v>0</v>
      </c>
      <c r="F9" s="23">
        <v>0</v>
      </c>
      <c r="G9" s="22">
        <v>19</v>
      </c>
      <c r="H9" s="22">
        <v>92</v>
      </c>
      <c r="I9" s="23">
        <v>0</v>
      </c>
      <c r="J9" s="23">
        <v>0</v>
      </c>
      <c r="K9" s="22">
        <v>2</v>
      </c>
      <c r="L9" s="22">
        <v>5</v>
      </c>
      <c r="M9" s="23">
        <v>0</v>
      </c>
      <c r="N9" s="22">
        <v>6</v>
      </c>
      <c r="O9" s="22">
        <v>6</v>
      </c>
      <c r="P9" s="22">
        <v>1</v>
      </c>
      <c r="Q9" s="22">
        <v>1</v>
      </c>
      <c r="R9" s="22">
        <v>1</v>
      </c>
      <c r="S9" s="22">
        <v>30</v>
      </c>
      <c r="T9" s="23">
        <v>0</v>
      </c>
      <c r="U9" s="22">
        <v>10</v>
      </c>
      <c r="V9" s="22">
        <v>70</v>
      </c>
      <c r="W9" s="22">
        <v>15</v>
      </c>
      <c r="X9" s="22">
        <v>41</v>
      </c>
    </row>
    <row r="10" spans="1:24" ht="13.5">
      <c r="A10" s="50" t="s">
        <v>93</v>
      </c>
      <c r="B10" s="45">
        <v>1724</v>
      </c>
      <c r="C10" s="51">
        <v>76</v>
      </c>
      <c r="D10" s="51">
        <v>2</v>
      </c>
      <c r="E10" s="51">
        <v>0</v>
      </c>
      <c r="F10" s="51">
        <v>1</v>
      </c>
      <c r="G10" s="51">
        <v>223</v>
      </c>
      <c r="H10" s="51">
        <v>440</v>
      </c>
      <c r="I10" s="51">
        <v>5</v>
      </c>
      <c r="J10" s="51">
        <v>0</v>
      </c>
      <c r="K10" s="51">
        <v>43</v>
      </c>
      <c r="L10" s="51">
        <v>61</v>
      </c>
      <c r="M10" s="51">
        <v>1</v>
      </c>
      <c r="N10" s="51">
        <v>12</v>
      </c>
      <c r="O10" s="51">
        <v>30</v>
      </c>
      <c r="P10" s="51">
        <v>6</v>
      </c>
      <c r="Q10" s="51">
        <v>7</v>
      </c>
      <c r="R10" s="51">
        <v>10</v>
      </c>
      <c r="S10" s="51">
        <v>116</v>
      </c>
      <c r="T10" s="51">
        <v>9</v>
      </c>
      <c r="U10" s="51">
        <v>38</v>
      </c>
      <c r="V10" s="51">
        <v>403</v>
      </c>
      <c r="W10" s="51">
        <v>79</v>
      </c>
      <c r="X10" s="51">
        <v>162</v>
      </c>
    </row>
    <row r="11" spans="1:24" ht="13.5">
      <c r="A11" s="52" t="s">
        <v>94</v>
      </c>
      <c r="B11" s="45">
        <v>255</v>
      </c>
      <c r="C11" s="22">
        <v>2</v>
      </c>
      <c r="D11" s="23">
        <v>0</v>
      </c>
      <c r="E11" s="22">
        <v>4</v>
      </c>
      <c r="F11" s="23">
        <v>0</v>
      </c>
      <c r="G11" s="22">
        <v>7</v>
      </c>
      <c r="H11" s="22">
        <v>9</v>
      </c>
      <c r="I11" s="22">
        <v>1</v>
      </c>
      <c r="J11" s="22">
        <v>2</v>
      </c>
      <c r="K11" s="22">
        <v>3</v>
      </c>
      <c r="L11" s="22">
        <v>2</v>
      </c>
      <c r="M11" s="23">
        <v>0</v>
      </c>
      <c r="N11" s="22">
        <v>2</v>
      </c>
      <c r="O11" s="22">
        <v>4</v>
      </c>
      <c r="P11" s="22">
        <v>3</v>
      </c>
      <c r="Q11" s="22">
        <v>1</v>
      </c>
      <c r="R11" s="22">
        <v>1</v>
      </c>
      <c r="S11" s="22">
        <v>8</v>
      </c>
      <c r="T11" s="22">
        <v>2</v>
      </c>
      <c r="U11" s="22">
        <v>4</v>
      </c>
      <c r="V11" s="22">
        <v>69</v>
      </c>
      <c r="W11" s="22">
        <v>18</v>
      </c>
      <c r="X11" s="22">
        <v>113</v>
      </c>
    </row>
    <row r="12" spans="1:24" ht="13.5">
      <c r="A12" s="50" t="s">
        <v>34</v>
      </c>
      <c r="B12" s="45">
        <v>1979</v>
      </c>
      <c r="C12" s="45">
        <v>78</v>
      </c>
      <c r="D12" s="45">
        <v>2</v>
      </c>
      <c r="E12" s="45">
        <v>4</v>
      </c>
      <c r="F12" s="45">
        <v>1</v>
      </c>
      <c r="G12" s="45">
        <v>230</v>
      </c>
      <c r="H12" s="45">
        <v>449</v>
      </c>
      <c r="I12" s="45">
        <v>6</v>
      </c>
      <c r="J12" s="45">
        <v>2</v>
      </c>
      <c r="K12" s="45">
        <v>46</v>
      </c>
      <c r="L12" s="45">
        <v>63</v>
      </c>
      <c r="M12" s="45">
        <v>1</v>
      </c>
      <c r="N12" s="45">
        <v>14</v>
      </c>
      <c r="O12" s="45">
        <v>34</v>
      </c>
      <c r="P12" s="45">
        <v>9</v>
      </c>
      <c r="Q12" s="45">
        <v>8</v>
      </c>
      <c r="R12" s="45">
        <v>11</v>
      </c>
      <c r="S12" s="45">
        <v>124</v>
      </c>
      <c r="T12" s="45">
        <v>11</v>
      </c>
      <c r="U12" s="45">
        <v>42</v>
      </c>
      <c r="V12" s="45">
        <v>472</v>
      </c>
      <c r="W12" s="45">
        <v>97</v>
      </c>
      <c r="X12" s="45">
        <v>275</v>
      </c>
    </row>
    <row r="13" spans="1:24" ht="13.5">
      <c r="A13" s="52" t="s">
        <v>95</v>
      </c>
      <c r="B13" s="50">
        <v>100</v>
      </c>
      <c r="C13" s="53">
        <v>3.941384537645275</v>
      </c>
      <c r="D13" s="53">
        <v>0.1010611419909045</v>
      </c>
      <c r="E13" s="53">
        <v>0.202122283981809</v>
      </c>
      <c r="F13" s="53">
        <v>0.05053057099545225</v>
      </c>
      <c r="G13" s="53">
        <v>11.622031328954018</v>
      </c>
      <c r="H13" s="53">
        <v>22.68822637695806</v>
      </c>
      <c r="I13" s="53">
        <v>0.30318342597271347</v>
      </c>
      <c r="J13" s="53">
        <v>0.1010611419909045</v>
      </c>
      <c r="K13" s="53">
        <v>2.3244062657908033</v>
      </c>
      <c r="L13" s="53">
        <v>3.1834259727134917</v>
      </c>
      <c r="M13" s="53">
        <v>0.05053057099545225</v>
      </c>
      <c r="N13" s="53">
        <v>0.7074279939363315</v>
      </c>
      <c r="O13" s="53">
        <v>1.7180394138453763</v>
      </c>
      <c r="P13" s="53">
        <v>0.4547751389590703</v>
      </c>
      <c r="Q13" s="53">
        <v>0.404244567963618</v>
      </c>
      <c r="R13" s="53">
        <v>0.5558362809499747</v>
      </c>
      <c r="S13" s="53">
        <v>6.265790803436079</v>
      </c>
      <c r="T13" s="53">
        <v>0.5558362809499747</v>
      </c>
      <c r="U13" s="53">
        <v>2.1222839818089945</v>
      </c>
      <c r="V13" s="53">
        <v>23.85042950985346</v>
      </c>
      <c r="W13" s="53">
        <v>4.901465386558868</v>
      </c>
      <c r="X13" s="53">
        <v>13.895907023749368</v>
      </c>
    </row>
    <row r="16" ht="13.5">
      <c r="C16" s="48" t="s">
        <v>96</v>
      </c>
    </row>
  </sheetData>
  <printOptions/>
  <pageMargins left="0.64" right="0.65" top="1" bottom="1" header="0.512" footer="0.512"/>
  <pageSetup fitToHeight="1" fitToWidth="1" horizontalDpi="600" verticalDpi="600" orientation="landscape" paperSize="8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625" style="0" customWidth="1"/>
  </cols>
  <sheetData>
    <row r="1" ht="13.5">
      <c r="A1" t="s">
        <v>121</v>
      </c>
    </row>
    <row r="2" spans="1:12" ht="13.5">
      <c r="A2" s="70" t="s">
        <v>0</v>
      </c>
      <c r="B2" s="70" t="s">
        <v>34</v>
      </c>
      <c r="C2" s="72" t="s">
        <v>97</v>
      </c>
      <c r="D2" s="73"/>
      <c r="E2" s="73"/>
      <c r="F2" s="73"/>
      <c r="G2" s="73"/>
      <c r="H2" s="73"/>
      <c r="I2" s="73"/>
      <c r="J2" s="73"/>
      <c r="K2" s="74"/>
      <c r="L2" s="75" t="s">
        <v>98</v>
      </c>
    </row>
    <row r="3" spans="1:12" ht="27">
      <c r="A3" s="71"/>
      <c r="B3" s="71"/>
      <c r="C3" s="54" t="s">
        <v>122</v>
      </c>
      <c r="D3" s="54" t="s">
        <v>99</v>
      </c>
      <c r="E3" s="54" t="s">
        <v>100</v>
      </c>
      <c r="F3" s="54" t="s">
        <v>101</v>
      </c>
      <c r="G3" s="54" t="s">
        <v>102</v>
      </c>
      <c r="H3" s="54" t="s">
        <v>103</v>
      </c>
      <c r="I3" s="54" t="s">
        <v>104</v>
      </c>
      <c r="J3" s="54" t="s">
        <v>105</v>
      </c>
      <c r="K3" s="55" t="s">
        <v>123</v>
      </c>
      <c r="L3" s="76"/>
    </row>
    <row r="4" spans="1:12" ht="13.5">
      <c r="A4" s="56" t="s">
        <v>11</v>
      </c>
      <c r="B4" s="57">
        <v>1979</v>
      </c>
      <c r="C4" s="57">
        <v>1942</v>
      </c>
      <c r="D4" s="57">
        <v>671</v>
      </c>
      <c r="E4" s="57">
        <v>50</v>
      </c>
      <c r="F4" s="57">
        <v>51</v>
      </c>
      <c r="G4" s="57">
        <v>87</v>
      </c>
      <c r="H4" s="57">
        <v>182</v>
      </c>
      <c r="I4" s="57">
        <v>48</v>
      </c>
      <c r="J4" s="57">
        <v>745</v>
      </c>
      <c r="K4" s="57">
        <v>108</v>
      </c>
      <c r="L4" s="57">
        <v>37</v>
      </c>
    </row>
    <row r="5" spans="1:12" ht="13.5">
      <c r="A5" s="56" t="s">
        <v>106</v>
      </c>
      <c r="B5" s="57">
        <v>1671</v>
      </c>
      <c r="C5" s="57">
        <v>1634</v>
      </c>
      <c r="D5" s="57">
        <v>612</v>
      </c>
      <c r="E5" s="57">
        <v>48</v>
      </c>
      <c r="F5" s="57">
        <v>50</v>
      </c>
      <c r="G5" s="57">
        <v>77</v>
      </c>
      <c r="H5" s="57">
        <v>158</v>
      </c>
      <c r="I5" s="57">
        <v>40</v>
      </c>
      <c r="J5" s="57">
        <v>570</v>
      </c>
      <c r="K5" s="57">
        <v>79</v>
      </c>
      <c r="L5" s="57">
        <v>37</v>
      </c>
    </row>
    <row r="6" spans="1:12" ht="13.5">
      <c r="A6" s="56" t="s">
        <v>107</v>
      </c>
      <c r="B6" s="57">
        <v>308</v>
      </c>
      <c r="C6" s="57">
        <v>308</v>
      </c>
      <c r="D6" s="57">
        <v>59</v>
      </c>
      <c r="E6" s="57">
        <v>2</v>
      </c>
      <c r="F6" s="57">
        <v>1</v>
      </c>
      <c r="G6" s="57">
        <v>10</v>
      </c>
      <c r="H6" s="57">
        <v>24</v>
      </c>
      <c r="I6" s="57">
        <v>8</v>
      </c>
      <c r="J6" s="57">
        <v>175</v>
      </c>
      <c r="K6" s="57">
        <v>29</v>
      </c>
      <c r="L6" s="57">
        <v>0</v>
      </c>
    </row>
    <row r="7" spans="1:12" ht="14.25" thickBot="1">
      <c r="A7" s="58" t="s">
        <v>108</v>
      </c>
      <c r="B7" s="59">
        <v>100</v>
      </c>
      <c r="C7" s="59">
        <v>98.13036887316827</v>
      </c>
      <c r="D7" s="59">
        <v>33.90601313794846</v>
      </c>
      <c r="E7" s="59">
        <v>2.526528549772612</v>
      </c>
      <c r="F7" s="59">
        <v>2.5770591207680646</v>
      </c>
      <c r="G7" s="59">
        <v>4.396159676604346</v>
      </c>
      <c r="H7" s="59">
        <v>9.19656392117231</v>
      </c>
      <c r="I7" s="59">
        <v>2.4254674077817078</v>
      </c>
      <c r="J7" s="59">
        <v>37.645275391611925</v>
      </c>
      <c r="K7" s="59">
        <v>5.457301667508843</v>
      </c>
      <c r="L7" s="59">
        <v>1.869631126831733</v>
      </c>
    </row>
    <row r="8" spans="1:12" ht="15" thickBot="1" thickTop="1">
      <c r="A8" s="60" t="s">
        <v>109</v>
      </c>
      <c r="B8" s="61">
        <v>1671</v>
      </c>
      <c r="C8" s="61">
        <v>1634</v>
      </c>
      <c r="D8" s="61">
        <v>612</v>
      </c>
      <c r="E8" s="61">
        <v>48</v>
      </c>
      <c r="F8" s="61">
        <v>50</v>
      </c>
      <c r="G8" s="61">
        <v>77</v>
      </c>
      <c r="H8" s="61">
        <v>158</v>
      </c>
      <c r="I8" s="61">
        <v>40</v>
      </c>
      <c r="J8" s="61">
        <v>570</v>
      </c>
      <c r="K8" s="61">
        <v>79</v>
      </c>
      <c r="L8" s="61">
        <v>37</v>
      </c>
    </row>
    <row r="9" spans="1:12" ht="14.25" thickTop="1">
      <c r="A9" s="62" t="s">
        <v>15</v>
      </c>
      <c r="B9" s="63">
        <v>174</v>
      </c>
      <c r="C9" s="63">
        <v>172</v>
      </c>
      <c r="D9" s="22">
        <v>70</v>
      </c>
      <c r="E9" s="22">
        <v>6</v>
      </c>
      <c r="F9" s="22">
        <v>13</v>
      </c>
      <c r="G9" s="22">
        <v>34</v>
      </c>
      <c r="H9" s="22">
        <v>24</v>
      </c>
      <c r="I9" s="22">
        <v>1</v>
      </c>
      <c r="J9" s="22">
        <v>23</v>
      </c>
      <c r="K9" s="22">
        <v>1</v>
      </c>
      <c r="L9" s="22">
        <v>2</v>
      </c>
    </row>
    <row r="10" spans="1:12" ht="13.5">
      <c r="A10" s="64" t="s">
        <v>16</v>
      </c>
      <c r="B10" s="57">
        <v>264</v>
      </c>
      <c r="C10" s="63">
        <v>249</v>
      </c>
      <c r="D10" s="22">
        <v>71</v>
      </c>
      <c r="E10" s="22">
        <v>9</v>
      </c>
      <c r="F10" s="23">
        <v>0</v>
      </c>
      <c r="G10" s="22">
        <v>3</v>
      </c>
      <c r="H10" s="22">
        <v>24</v>
      </c>
      <c r="I10" s="22">
        <v>4</v>
      </c>
      <c r="J10" s="22">
        <v>138</v>
      </c>
      <c r="K10" s="23">
        <v>0</v>
      </c>
      <c r="L10" s="22">
        <v>15</v>
      </c>
    </row>
    <row r="11" spans="1:12" ht="13.5">
      <c r="A11" s="64" t="s">
        <v>17</v>
      </c>
      <c r="B11" s="57">
        <v>108</v>
      </c>
      <c r="C11" s="63">
        <v>107</v>
      </c>
      <c r="D11" s="22">
        <v>62</v>
      </c>
      <c r="E11" s="22">
        <v>7</v>
      </c>
      <c r="F11" s="22">
        <v>7</v>
      </c>
      <c r="G11" s="22">
        <v>11</v>
      </c>
      <c r="H11" s="22">
        <v>5</v>
      </c>
      <c r="I11" s="22">
        <v>1</v>
      </c>
      <c r="J11" s="22">
        <v>14</v>
      </c>
      <c r="K11" s="23">
        <v>0</v>
      </c>
      <c r="L11" s="22">
        <v>1</v>
      </c>
    </row>
    <row r="12" spans="1:12" ht="13.5">
      <c r="A12" s="64" t="s">
        <v>18</v>
      </c>
      <c r="B12" s="57">
        <v>24</v>
      </c>
      <c r="C12" s="63">
        <v>23</v>
      </c>
      <c r="D12" s="22">
        <v>12</v>
      </c>
      <c r="E12" s="22">
        <v>2</v>
      </c>
      <c r="F12" s="22">
        <v>8</v>
      </c>
      <c r="G12" s="23">
        <v>0</v>
      </c>
      <c r="H12" s="23">
        <v>0</v>
      </c>
      <c r="I12" s="23">
        <v>0</v>
      </c>
      <c r="J12" s="23">
        <v>0</v>
      </c>
      <c r="K12" s="22">
        <v>1</v>
      </c>
      <c r="L12" s="22">
        <v>1</v>
      </c>
    </row>
    <row r="13" spans="1:12" ht="13.5">
      <c r="A13" s="64" t="s">
        <v>19</v>
      </c>
      <c r="B13" s="57">
        <v>76</v>
      </c>
      <c r="C13" s="63">
        <v>76</v>
      </c>
      <c r="D13" s="22">
        <v>28</v>
      </c>
      <c r="E13" s="22">
        <v>6</v>
      </c>
      <c r="F13" s="22">
        <v>2</v>
      </c>
      <c r="G13" s="22">
        <v>2</v>
      </c>
      <c r="H13" s="22">
        <v>8</v>
      </c>
      <c r="I13" s="23">
        <v>0</v>
      </c>
      <c r="J13" s="22">
        <v>30</v>
      </c>
      <c r="K13" s="23">
        <v>0</v>
      </c>
      <c r="L13" s="23">
        <v>0</v>
      </c>
    </row>
    <row r="14" spans="1:12" ht="13.5">
      <c r="A14" s="64" t="s">
        <v>20</v>
      </c>
      <c r="B14" s="57">
        <v>163</v>
      </c>
      <c r="C14" s="63">
        <v>163</v>
      </c>
      <c r="D14" s="22">
        <v>87</v>
      </c>
      <c r="E14" s="22">
        <v>2</v>
      </c>
      <c r="F14" s="22">
        <v>6</v>
      </c>
      <c r="G14" s="22">
        <v>2</v>
      </c>
      <c r="H14" s="22">
        <v>8</v>
      </c>
      <c r="I14" s="23">
        <v>0</v>
      </c>
      <c r="J14" s="22">
        <v>57</v>
      </c>
      <c r="K14" s="22">
        <v>1</v>
      </c>
      <c r="L14" s="23">
        <v>0</v>
      </c>
    </row>
    <row r="15" spans="1:12" ht="13.5">
      <c r="A15" s="64" t="s">
        <v>21</v>
      </c>
      <c r="B15" s="57">
        <v>5</v>
      </c>
      <c r="C15" s="63">
        <v>2</v>
      </c>
      <c r="D15" s="22">
        <v>1</v>
      </c>
      <c r="E15" s="22">
        <v>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2">
        <v>3</v>
      </c>
    </row>
    <row r="16" spans="1:12" ht="13.5">
      <c r="A16" s="64" t="s">
        <v>22</v>
      </c>
      <c r="B16" s="57">
        <v>40</v>
      </c>
      <c r="C16" s="63">
        <v>36</v>
      </c>
      <c r="D16" s="22">
        <v>19</v>
      </c>
      <c r="E16" s="23">
        <v>0</v>
      </c>
      <c r="F16" s="23">
        <v>0</v>
      </c>
      <c r="G16" s="22">
        <v>1</v>
      </c>
      <c r="H16" s="23">
        <v>0</v>
      </c>
      <c r="I16" s="22">
        <v>1</v>
      </c>
      <c r="J16" s="22">
        <v>15</v>
      </c>
      <c r="K16" s="23">
        <v>0</v>
      </c>
      <c r="L16" s="22">
        <v>4</v>
      </c>
    </row>
    <row r="17" spans="1:12" ht="13.5">
      <c r="A17" s="64" t="s">
        <v>23</v>
      </c>
      <c r="B17" s="57">
        <v>226</v>
      </c>
      <c r="C17" s="63">
        <v>226</v>
      </c>
      <c r="D17" s="22">
        <v>97</v>
      </c>
      <c r="E17" s="22">
        <v>8</v>
      </c>
      <c r="F17" s="22">
        <v>4</v>
      </c>
      <c r="G17" s="22">
        <v>5</v>
      </c>
      <c r="H17" s="22">
        <v>53</v>
      </c>
      <c r="I17" s="22">
        <v>24</v>
      </c>
      <c r="J17" s="22">
        <v>35</v>
      </c>
      <c r="K17" s="23">
        <v>0</v>
      </c>
      <c r="L17" s="23">
        <v>0</v>
      </c>
    </row>
    <row r="18" spans="1:12" ht="13.5">
      <c r="A18" s="64" t="s">
        <v>24</v>
      </c>
      <c r="B18" s="57">
        <v>113</v>
      </c>
      <c r="C18" s="63">
        <v>112</v>
      </c>
      <c r="D18" s="22">
        <v>25</v>
      </c>
      <c r="E18" s="23">
        <v>0</v>
      </c>
      <c r="F18" s="22">
        <v>2</v>
      </c>
      <c r="G18" s="22">
        <v>1</v>
      </c>
      <c r="H18" s="22">
        <v>10</v>
      </c>
      <c r="I18" s="22">
        <v>4</v>
      </c>
      <c r="J18" s="22">
        <v>66</v>
      </c>
      <c r="K18" s="22">
        <v>4</v>
      </c>
      <c r="L18" s="22">
        <v>1</v>
      </c>
    </row>
    <row r="19" spans="1:12" ht="13.5">
      <c r="A19" s="64" t="s">
        <v>25</v>
      </c>
      <c r="B19" s="57">
        <v>130</v>
      </c>
      <c r="C19" s="63">
        <v>129</v>
      </c>
      <c r="D19" s="22">
        <v>39</v>
      </c>
      <c r="E19" s="22">
        <v>3</v>
      </c>
      <c r="F19" s="22">
        <v>4</v>
      </c>
      <c r="G19" s="22">
        <v>11</v>
      </c>
      <c r="H19" s="22">
        <v>8</v>
      </c>
      <c r="I19" s="23">
        <v>0</v>
      </c>
      <c r="J19" s="22">
        <v>64</v>
      </c>
      <c r="K19" s="23">
        <v>0</v>
      </c>
      <c r="L19" s="22">
        <v>1</v>
      </c>
    </row>
    <row r="20" spans="1:12" ht="13.5">
      <c r="A20" s="64" t="s">
        <v>26</v>
      </c>
      <c r="B20" s="57">
        <v>84</v>
      </c>
      <c r="C20" s="63">
        <v>76</v>
      </c>
      <c r="D20" s="22">
        <v>30</v>
      </c>
      <c r="E20" s="23">
        <v>0</v>
      </c>
      <c r="F20" s="22">
        <v>1</v>
      </c>
      <c r="G20" s="22">
        <v>3</v>
      </c>
      <c r="H20" s="22">
        <v>5</v>
      </c>
      <c r="I20" s="22">
        <v>1</v>
      </c>
      <c r="J20" s="23">
        <v>0</v>
      </c>
      <c r="K20" s="22">
        <v>36</v>
      </c>
      <c r="L20" s="22">
        <v>8</v>
      </c>
    </row>
    <row r="21" spans="1:12" ht="13.5">
      <c r="A21" s="64" t="s">
        <v>27</v>
      </c>
      <c r="B21" s="57">
        <v>106</v>
      </c>
      <c r="C21" s="63">
        <v>106</v>
      </c>
      <c r="D21" s="22">
        <v>16</v>
      </c>
      <c r="E21" s="22">
        <v>3</v>
      </c>
      <c r="F21" s="22">
        <v>2</v>
      </c>
      <c r="G21" s="22">
        <v>4</v>
      </c>
      <c r="H21" s="22">
        <v>1</v>
      </c>
      <c r="I21" s="22">
        <v>1</v>
      </c>
      <c r="J21" s="22">
        <v>79</v>
      </c>
      <c r="K21" s="23">
        <v>0</v>
      </c>
      <c r="L21" s="23">
        <v>0</v>
      </c>
    </row>
    <row r="22" spans="1:12" ht="13.5">
      <c r="A22" s="64" t="s">
        <v>28</v>
      </c>
      <c r="B22" s="57">
        <v>61</v>
      </c>
      <c r="C22" s="63">
        <v>61</v>
      </c>
      <c r="D22" s="22">
        <v>24</v>
      </c>
      <c r="E22" s="22">
        <v>1</v>
      </c>
      <c r="F22" s="23">
        <v>0</v>
      </c>
      <c r="G22" s="23">
        <v>0</v>
      </c>
      <c r="H22" s="22">
        <v>3</v>
      </c>
      <c r="I22" s="22">
        <v>1</v>
      </c>
      <c r="J22" s="22">
        <v>32</v>
      </c>
      <c r="K22" s="23">
        <v>0</v>
      </c>
      <c r="L22" s="23">
        <v>0</v>
      </c>
    </row>
    <row r="23" spans="1:12" ht="13.5">
      <c r="A23" s="64" t="s">
        <v>29</v>
      </c>
      <c r="B23" s="57">
        <v>58</v>
      </c>
      <c r="C23" s="63">
        <v>58</v>
      </c>
      <c r="D23" s="22">
        <v>16</v>
      </c>
      <c r="E23" s="23">
        <v>0</v>
      </c>
      <c r="F23" s="23">
        <v>0</v>
      </c>
      <c r="G23" s="23">
        <v>0</v>
      </c>
      <c r="H23" s="22">
        <v>8</v>
      </c>
      <c r="I23" s="22">
        <v>2</v>
      </c>
      <c r="J23" s="23">
        <v>0</v>
      </c>
      <c r="K23" s="22">
        <v>32</v>
      </c>
      <c r="L23" s="23">
        <v>0</v>
      </c>
    </row>
    <row r="24" spans="1:12" ht="13.5">
      <c r="A24" s="64" t="s">
        <v>30</v>
      </c>
      <c r="B24" s="57">
        <v>8</v>
      </c>
      <c r="C24" s="63">
        <v>8</v>
      </c>
      <c r="D24" s="22">
        <v>4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2">
        <v>4</v>
      </c>
      <c r="L24" s="23">
        <v>0</v>
      </c>
    </row>
    <row r="25" spans="1:12" ht="13.5">
      <c r="A25" s="64" t="s">
        <v>31</v>
      </c>
      <c r="B25" s="57">
        <v>15</v>
      </c>
      <c r="C25" s="63">
        <v>15</v>
      </c>
      <c r="D25" s="22">
        <v>7</v>
      </c>
      <c r="E25" s="23">
        <v>0</v>
      </c>
      <c r="F25" s="22">
        <v>1</v>
      </c>
      <c r="G25" s="23">
        <v>0</v>
      </c>
      <c r="H25" s="23">
        <v>0</v>
      </c>
      <c r="I25" s="23">
        <v>0</v>
      </c>
      <c r="J25" s="22">
        <v>7</v>
      </c>
      <c r="K25" s="23">
        <v>0</v>
      </c>
      <c r="L25" s="23">
        <v>0</v>
      </c>
    </row>
    <row r="26" spans="1:12" ht="13.5">
      <c r="A26" s="64" t="s">
        <v>32</v>
      </c>
      <c r="B26" s="57">
        <v>3</v>
      </c>
      <c r="C26" s="63">
        <v>3</v>
      </c>
      <c r="D26" s="23">
        <v>0</v>
      </c>
      <c r="E26" s="23">
        <v>0</v>
      </c>
      <c r="F26" s="23">
        <v>0</v>
      </c>
      <c r="G26" s="23">
        <v>0</v>
      </c>
      <c r="H26" s="22">
        <v>1</v>
      </c>
      <c r="I26" s="23">
        <v>0</v>
      </c>
      <c r="J26" s="22">
        <v>2</v>
      </c>
      <c r="K26" s="23">
        <v>0</v>
      </c>
      <c r="L26" s="23">
        <v>0</v>
      </c>
    </row>
    <row r="27" spans="1:12" ht="13.5">
      <c r="A27" s="64" t="s">
        <v>61</v>
      </c>
      <c r="B27" s="57">
        <v>12</v>
      </c>
      <c r="C27" s="63">
        <v>12</v>
      </c>
      <c r="D27" s="22">
        <v>4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2">
        <v>8</v>
      </c>
      <c r="K27" s="23">
        <v>0</v>
      </c>
      <c r="L27" s="23">
        <v>0</v>
      </c>
    </row>
    <row r="28" spans="1:12" ht="13.5">
      <c r="A28" s="64" t="s">
        <v>73</v>
      </c>
      <c r="B28" s="57">
        <v>1</v>
      </c>
      <c r="C28" s="6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2">
        <v>1</v>
      </c>
    </row>
    <row r="29" spans="1:12" ht="13.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4.25" thickBot="1">
      <c r="A30" s="58" t="s">
        <v>13</v>
      </c>
      <c r="B30" s="67">
        <v>308</v>
      </c>
      <c r="C30" s="67">
        <v>308</v>
      </c>
      <c r="D30" s="67">
        <v>59</v>
      </c>
      <c r="E30" s="67">
        <v>2</v>
      </c>
      <c r="F30" s="67">
        <v>1</v>
      </c>
      <c r="G30" s="67">
        <v>10</v>
      </c>
      <c r="H30" s="67">
        <v>24</v>
      </c>
      <c r="I30" s="67">
        <v>8</v>
      </c>
      <c r="J30" s="67">
        <v>175</v>
      </c>
      <c r="K30" s="67">
        <v>29</v>
      </c>
      <c r="L30" s="67">
        <v>0</v>
      </c>
    </row>
    <row r="31" spans="1:12" ht="14.25" thickTop="1">
      <c r="A31" s="64" t="s">
        <v>62</v>
      </c>
      <c r="B31" s="63">
        <v>73</v>
      </c>
      <c r="C31" s="63">
        <v>73</v>
      </c>
      <c r="D31" s="22">
        <v>31</v>
      </c>
      <c r="E31" s="22">
        <v>1</v>
      </c>
      <c r="F31" s="23">
        <v>0</v>
      </c>
      <c r="G31" s="23">
        <v>0</v>
      </c>
      <c r="H31" s="22">
        <v>6</v>
      </c>
      <c r="I31" s="23">
        <v>0</v>
      </c>
      <c r="J31" s="22">
        <v>35</v>
      </c>
      <c r="K31" s="23">
        <v>0</v>
      </c>
      <c r="L31" s="23">
        <v>0</v>
      </c>
    </row>
    <row r="32" spans="1:12" ht="13.5">
      <c r="A32" s="64" t="s">
        <v>63</v>
      </c>
      <c r="B32" s="57">
        <v>28</v>
      </c>
      <c r="C32" s="57">
        <v>28</v>
      </c>
      <c r="D32" s="22">
        <v>13</v>
      </c>
      <c r="E32" s="22">
        <v>1</v>
      </c>
      <c r="F32" s="23">
        <v>0</v>
      </c>
      <c r="G32" s="22">
        <v>4</v>
      </c>
      <c r="H32" s="22">
        <v>6</v>
      </c>
      <c r="I32" s="22">
        <v>1</v>
      </c>
      <c r="J32" s="22">
        <v>3</v>
      </c>
      <c r="K32" s="23">
        <v>0</v>
      </c>
      <c r="L32" s="23">
        <v>0</v>
      </c>
    </row>
    <row r="33" spans="1:12" ht="13.5">
      <c r="A33" s="64" t="s">
        <v>64</v>
      </c>
      <c r="B33" s="57">
        <v>7</v>
      </c>
      <c r="C33" s="57">
        <v>7</v>
      </c>
      <c r="D33" s="22">
        <v>3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2">
        <v>4</v>
      </c>
      <c r="K33" s="23">
        <v>0</v>
      </c>
      <c r="L33" s="23">
        <v>0</v>
      </c>
    </row>
    <row r="34" spans="1:12" ht="13.5">
      <c r="A34" s="64" t="s">
        <v>65</v>
      </c>
      <c r="B34" s="57">
        <v>12</v>
      </c>
      <c r="C34" s="57">
        <v>12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2">
        <v>12</v>
      </c>
      <c r="L34" s="23">
        <v>0</v>
      </c>
    </row>
    <row r="35" spans="1:12" ht="13.5">
      <c r="A35" s="64" t="s">
        <v>66</v>
      </c>
      <c r="B35" s="57">
        <v>8</v>
      </c>
      <c r="C35" s="57">
        <v>8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2">
        <v>8</v>
      </c>
      <c r="L35" s="23">
        <v>0</v>
      </c>
    </row>
    <row r="36" spans="1:12" ht="13.5">
      <c r="A36" s="64" t="s">
        <v>67</v>
      </c>
      <c r="B36" s="57">
        <v>3</v>
      </c>
      <c r="C36" s="57">
        <v>3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2">
        <v>3</v>
      </c>
      <c r="L36" s="23">
        <v>0</v>
      </c>
    </row>
    <row r="37" spans="1:12" ht="13.5">
      <c r="A37" s="64" t="s">
        <v>68</v>
      </c>
      <c r="B37" s="57">
        <v>166</v>
      </c>
      <c r="C37" s="57">
        <v>166</v>
      </c>
      <c r="D37" s="22">
        <v>11</v>
      </c>
      <c r="E37" s="23">
        <v>0</v>
      </c>
      <c r="F37" s="23">
        <v>0</v>
      </c>
      <c r="G37" s="22">
        <v>6</v>
      </c>
      <c r="H37" s="22">
        <v>10</v>
      </c>
      <c r="I37" s="22">
        <v>6</v>
      </c>
      <c r="J37" s="22">
        <v>133</v>
      </c>
      <c r="K37" s="23">
        <v>0</v>
      </c>
      <c r="L37" s="23">
        <v>0</v>
      </c>
    </row>
    <row r="38" spans="1:12" ht="13.5">
      <c r="A38" s="64" t="s">
        <v>69</v>
      </c>
      <c r="B38" s="57">
        <v>1</v>
      </c>
      <c r="C38" s="57">
        <v>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2">
        <v>1</v>
      </c>
      <c r="L38" s="23">
        <v>0</v>
      </c>
    </row>
    <row r="39" spans="1:12" ht="13.5">
      <c r="A39" s="64" t="s">
        <v>70</v>
      </c>
      <c r="B39" s="57">
        <v>1</v>
      </c>
      <c r="C39" s="57">
        <v>1</v>
      </c>
      <c r="D39" s="22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1:12" ht="13.5">
      <c r="A40" s="64" t="s">
        <v>71</v>
      </c>
      <c r="B40" s="57">
        <v>8</v>
      </c>
      <c r="C40" s="57">
        <v>8</v>
      </c>
      <c r="D40" s="23">
        <v>0</v>
      </c>
      <c r="E40" s="23">
        <v>0</v>
      </c>
      <c r="F40" s="23">
        <v>0</v>
      </c>
      <c r="G40" s="23">
        <v>0</v>
      </c>
      <c r="H40" s="22">
        <v>2</v>
      </c>
      <c r="I40" s="22">
        <v>1</v>
      </c>
      <c r="J40" s="23">
        <v>0</v>
      </c>
      <c r="K40" s="22">
        <v>5</v>
      </c>
      <c r="L40" s="23">
        <v>0</v>
      </c>
    </row>
    <row r="41" spans="1:12" ht="13.5">
      <c r="A41" s="64" t="s">
        <v>72</v>
      </c>
      <c r="B41" s="57">
        <v>1</v>
      </c>
      <c r="C41" s="57">
        <v>1</v>
      </c>
      <c r="D41" s="23">
        <v>0</v>
      </c>
      <c r="E41" s="23">
        <v>0</v>
      </c>
      <c r="F41" s="22">
        <v>1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</row>
    <row r="42" s="36" customFormat="1" ht="13.5"/>
  </sheetData>
  <mergeCells count="4">
    <mergeCell ref="A2:A3"/>
    <mergeCell ref="B2:B3"/>
    <mergeCell ref="C2:K2"/>
    <mergeCell ref="L2:L3"/>
  </mergeCells>
  <printOptions/>
  <pageMargins left="0.59" right="0.53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静岡県</cp:lastModifiedBy>
  <cp:lastPrinted>2013-12-12T01:35:01Z</cp:lastPrinted>
  <dcterms:created xsi:type="dcterms:W3CDTF">2001-02-16T08:05:24Z</dcterms:created>
  <dcterms:modified xsi:type="dcterms:W3CDTF">2013-12-12T02:00:29Z</dcterms:modified>
  <cp:category/>
  <cp:version/>
  <cp:contentType/>
  <cp:contentStatus/>
</cp:coreProperties>
</file>