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5491" windowWidth="7680" windowHeight="8955" tabRatio="634" activeTab="0"/>
  </bookViews>
  <sheets>
    <sheet name="①都市計画決定状況(公共)" sheetId="1" r:id="rId1"/>
    <sheet name="②都市計画決定状況(流域) " sheetId="2" r:id="rId2"/>
    <sheet name="③整備状況(公共)" sheetId="3" r:id="rId3"/>
  </sheets>
  <definedNames/>
  <calcPr fullCalcOnLoad="1"/>
</workbook>
</file>

<file path=xl/sharedStrings.xml><?xml version="1.0" encoding="utf-8"?>
<sst xmlns="http://schemas.openxmlformats.org/spreadsheetml/2006/main" count="159" uniqueCount="96">
  <si>
    <t>(4)下水道①公共下水道都市計画決定状況</t>
  </si>
  <si>
    <t>処理区数</t>
  </si>
  <si>
    <t>合流管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</si>
  <si>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</si>
  <si>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</si>
  <si>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</si>
  <si>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</si>
  <si>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</si>
  <si>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</si>
  <si>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</si>
  <si>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</si>
  <si>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</si>
  <si>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</si>
  <si>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</si>
  <si>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</si>
  <si>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</si>
  <si>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</si>
  <si>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</si>
  <si>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</si>
  <si>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</si>
  <si>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</si>
  <si>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南伊豆町</t>
  </si>
  <si>
    <t>函南町</t>
  </si>
  <si>
    <t>清水町</t>
  </si>
  <si>
    <t>長泉町</t>
  </si>
  <si>
    <t>小山町</t>
  </si>
  <si>
    <t>吉田町</t>
  </si>
  <si>
    <t>汚水管</t>
  </si>
  <si>
    <t>雨水管</t>
  </si>
  <si>
    <t>伊豆市</t>
  </si>
  <si>
    <t>御前崎市</t>
  </si>
  <si>
    <t>菊川市</t>
  </si>
  <si>
    <t>伊豆の国市</t>
  </si>
  <si>
    <t>森町</t>
  </si>
  <si>
    <t>※（B)行政区域人口　県計には、下水道未供用の市町の行政人口も含む</t>
  </si>
  <si>
    <t>都市計画の名称</t>
  </si>
  <si>
    <t>区　分</t>
  </si>
  <si>
    <t>排水区域（ｈａ）</t>
  </si>
  <si>
    <t>ポンプ施設箇所数</t>
  </si>
  <si>
    <t>処理施設箇所数</t>
  </si>
  <si>
    <t>県　計</t>
  </si>
  <si>
    <t>静岡都市計画</t>
  </si>
  <si>
    <t>浜松都市計画</t>
  </si>
  <si>
    <t>東駿河湾広域都市計画</t>
  </si>
  <si>
    <t>南伊豆都市計画</t>
  </si>
  <si>
    <t>下田都市計画</t>
  </si>
  <si>
    <t>伊東都市計画</t>
  </si>
  <si>
    <t>熱海都市計画</t>
  </si>
  <si>
    <t>田方広域都市計画</t>
  </si>
  <si>
    <t>御殿場小山広域都市計画</t>
  </si>
  <si>
    <t>裾野都市計画</t>
  </si>
  <si>
    <t>岳南広域都市計画</t>
  </si>
  <si>
    <t>志太広域都市計画</t>
  </si>
  <si>
    <t>島田都市計画</t>
  </si>
  <si>
    <t>中遠広域都市計画</t>
  </si>
  <si>
    <t>東遠広域都市計画</t>
  </si>
  <si>
    <t>西浜名広域都市計画</t>
  </si>
  <si>
    <t>下水道管渠（km）</t>
  </si>
  <si>
    <t>（Ａ）処理区域人口
(千人）</t>
  </si>
  <si>
    <t>（Ｂ）行政区域人口
（千人）</t>
  </si>
  <si>
    <t>普及率　(A)/(B)
（％）</t>
  </si>
  <si>
    <t>県　計</t>
  </si>
  <si>
    <t xml:space="preserve">-   </t>
  </si>
  <si>
    <t>※終末処理場の処理能力水量には流域下水道分を含まない。</t>
  </si>
  <si>
    <t>ポンプ施設箇所数</t>
  </si>
  <si>
    <t>処理施設箇所数</t>
  </si>
  <si>
    <t>県　計</t>
  </si>
  <si>
    <t>(4)下水道③公共下水道整備状況（特環を含む）</t>
  </si>
  <si>
    <t>(4)下水道②流域下水道都市計画決定状況</t>
  </si>
  <si>
    <t>接続する下水道</t>
  </si>
  <si>
    <t>浜松市公共下水道</t>
  </si>
  <si>
    <t>西遠流域下水道</t>
  </si>
  <si>
    <t>狩野川流域下水道</t>
  </si>
  <si>
    <t>沼津市公共下水道</t>
  </si>
  <si>
    <t>三島市公共下水道</t>
  </si>
  <si>
    <t>裾野市公共下水道</t>
  </si>
  <si>
    <t>伊豆市公共下水道</t>
  </si>
  <si>
    <t>伊豆の国市公共下水道</t>
  </si>
  <si>
    <t>函南町公共下水道</t>
  </si>
  <si>
    <t>清水町公共下水道</t>
  </si>
  <si>
    <t>長泉町公共下水道</t>
  </si>
  <si>
    <t>天竜川左岸流域下水道</t>
  </si>
  <si>
    <t>磐田都市計画</t>
  </si>
  <si>
    <t>磐田市公共下水道</t>
  </si>
  <si>
    <t>静清流域下水道</t>
  </si>
  <si>
    <t>静岡市公共下水道</t>
  </si>
  <si>
    <t>ー</t>
  </si>
  <si>
    <t>ー</t>
  </si>
  <si>
    <t>ー</t>
  </si>
  <si>
    <t>森町</t>
  </si>
  <si>
    <t>榛南・南遠広域都市計画</t>
  </si>
  <si>
    <t>処理区域面積
（ha）</t>
  </si>
  <si>
    <r>
      <t>処理能力水量
（千ｍ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/日）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</si>
  <si>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年3月31日現在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</si>
  <si>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年3月31日現在</t>
    </r>
  </si>
  <si>
    <t>終末処理場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</si>
</sst>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#,##0.0;[Red]\-#,##0.0"/>
    <numFmt numFmtId="186" formatCode="#,##0.0;\-#,##0.0"/>
    <numFmt numFmtId="187" formatCode="#,##0.0_ ;[Red]\-#,##0.0\ "/>
    <numFmt numFmtId="188" formatCode="0.00;[Red]0.00"/>
    <numFmt numFmtId="189" formatCode="0.000;[Red]0.000"/>
    <numFmt numFmtId="190" formatCode="#,##0.0_ "/>
    <numFmt numFmtId="191" formatCode="#,##0.0_ \ "/>
    <numFmt numFmtId="192" formatCode="#,##0_ \ "/>
    <numFmt numFmtId="193" formatCode="0.0_ "/>
    <numFmt numFmtId="194" formatCode="#\ ?/10"/>
    <numFmt numFmtId="195" formatCode="0.0E+00"/>
    <numFmt numFmtId="196" formatCode="0E+00"/>
    <numFmt numFmtId="197" formatCode="0.00_ "/>
    <numFmt numFmtId="198" formatCode="#,##0.00_ \ "/>
    <numFmt numFmtId="199" formatCode="0.0%"/>
    <numFmt numFmtId="200" formatCode="0.0000000_ "/>
    <numFmt numFmtId="201" formatCode="0.000000_ "/>
    <numFmt numFmtId="202" formatCode="0.00000_ "/>
    <numFmt numFmtId="203" formatCode="0.0000_ "/>
    <numFmt numFmtId="204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 quotePrefix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92" fontId="2" fillId="0" borderId="1" xfId="16" applyNumberFormat="1" applyFont="1" applyBorder="1" applyAlignment="1">
      <alignment horizontal="right" vertical="center"/>
    </xf>
    <xf numFmtId="191" fontId="2" fillId="0" borderId="3" xfId="16" applyNumberFormat="1" applyFont="1" applyBorder="1" applyAlignment="1">
      <alignment horizontal="right" vertical="center"/>
    </xf>
    <xf numFmtId="192" fontId="2" fillId="0" borderId="3" xfId="16" applyNumberFormat="1" applyFont="1" applyBorder="1" applyAlignment="1">
      <alignment horizontal="right" vertical="center"/>
    </xf>
    <xf numFmtId="192" fontId="0" fillId="0" borderId="4" xfId="16" applyNumberFormat="1" applyFont="1" applyBorder="1" applyAlignment="1">
      <alignment horizontal="right" vertical="center"/>
    </xf>
    <xf numFmtId="191" fontId="0" fillId="0" borderId="4" xfId="16" applyNumberFormat="1" applyFont="1" applyBorder="1" applyAlignment="1">
      <alignment horizontal="right" vertical="center"/>
    </xf>
    <xf numFmtId="191" fontId="0" fillId="0" borderId="4" xfId="0" applyNumberFormat="1" applyFont="1" applyBorder="1" applyAlignment="1">
      <alignment horizontal="right" vertical="center"/>
    </xf>
    <xf numFmtId="192" fontId="0" fillId="0" borderId="5" xfId="16" applyNumberFormat="1" applyFont="1" applyFill="1" applyBorder="1" applyAlignment="1">
      <alignment horizontal="right" vertical="center"/>
    </xf>
    <xf numFmtId="192" fontId="0" fillId="0" borderId="5" xfId="16" applyNumberFormat="1" applyFont="1" applyBorder="1" applyAlignment="1">
      <alignment horizontal="right" vertical="center"/>
    </xf>
    <xf numFmtId="192" fontId="0" fillId="0" borderId="6" xfId="16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92" fontId="0" fillId="0" borderId="7" xfId="16" applyNumberFormat="1" applyFont="1" applyBorder="1" applyAlignment="1">
      <alignment horizontal="right" vertical="center"/>
    </xf>
    <xf numFmtId="192" fontId="0" fillId="0" borderId="3" xfId="16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8" xfId="0" applyFont="1" applyBorder="1" applyAlignment="1">
      <alignment vertical="center"/>
    </xf>
    <xf numFmtId="192" fontId="0" fillId="0" borderId="5" xfId="0" applyNumberFormat="1" applyFont="1" applyBorder="1" applyAlignment="1" quotePrefix="1">
      <alignment horizontal="right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 quotePrefix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vertical="center"/>
    </xf>
    <xf numFmtId="0" fontId="3" fillId="0" borderId="3" xfId="0" applyFont="1" applyBorder="1" applyAlignment="1" quotePrefix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0" fillId="0" borderId="11" xfId="0" applyNumberFormat="1" applyFont="1" applyBorder="1" applyAlignment="1">
      <alignment/>
    </xf>
    <xf numFmtId="193" fontId="0" fillId="0" borderId="4" xfId="0" applyNumberFormat="1" applyFont="1" applyFill="1" applyBorder="1" applyAlignment="1">
      <alignment/>
    </xf>
    <xf numFmtId="191" fontId="0" fillId="0" borderId="3" xfId="16" applyNumberFormat="1" applyFont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191" fontId="0" fillId="0" borderId="12" xfId="16" applyNumberFormat="1" applyFont="1" applyFill="1" applyBorder="1" applyAlignment="1">
      <alignment horizontal="right" vertical="center"/>
    </xf>
    <xf numFmtId="191" fontId="0" fillId="0" borderId="12" xfId="0" applyNumberFormat="1" applyFont="1" applyFill="1" applyBorder="1" applyAlignment="1">
      <alignment horizontal="right" vertical="center"/>
    </xf>
    <xf numFmtId="190" fontId="0" fillId="0" borderId="5" xfId="0" applyNumberFormat="1" applyFont="1" applyBorder="1" applyAlignment="1">
      <alignment/>
    </xf>
    <xf numFmtId="193" fontId="0" fillId="0" borderId="5" xfId="0" applyNumberFormat="1" applyFont="1" applyFill="1" applyBorder="1" applyAlignment="1">
      <alignment/>
    </xf>
    <xf numFmtId="191" fontId="0" fillId="0" borderId="5" xfId="16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191" fontId="0" fillId="0" borderId="5" xfId="16" applyNumberFormat="1" applyFont="1" applyBorder="1" applyAlignment="1">
      <alignment horizontal="right" vertical="center"/>
    </xf>
    <xf numFmtId="191" fontId="0" fillId="0" borderId="5" xfId="0" applyNumberFormat="1" applyFont="1" applyBorder="1" applyAlignment="1" quotePrefix="1">
      <alignment horizontal="right" vertical="center"/>
    </xf>
    <xf numFmtId="191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 quotePrefix="1">
      <alignment horizontal="left" vertical="center"/>
    </xf>
    <xf numFmtId="193" fontId="0" fillId="0" borderId="13" xfId="0" applyNumberFormat="1" applyFont="1" applyFill="1" applyBorder="1" applyAlignment="1">
      <alignment/>
    </xf>
    <xf numFmtId="191" fontId="0" fillId="0" borderId="6" xfId="0" applyNumberFormat="1" applyFont="1" applyBorder="1" applyAlignment="1" quotePrefix="1">
      <alignment horizontal="right" vertical="center"/>
    </xf>
    <xf numFmtId="184" fontId="0" fillId="0" borderId="0" xfId="0" applyNumberFormat="1" applyFont="1" applyAlignment="1">
      <alignment horizontal="right" vertical="center"/>
    </xf>
    <xf numFmtId="0" fontId="0" fillId="0" borderId="0" xfId="0" applyFont="1" applyAlignment="1" quotePrefix="1">
      <alignment horizontal="right" vertical="center"/>
    </xf>
    <xf numFmtId="0" fontId="0" fillId="0" borderId="14" xfId="0" applyFont="1" applyBorder="1" applyAlignment="1">
      <alignment horizontal="center" vertical="center"/>
    </xf>
    <xf numFmtId="192" fontId="0" fillId="0" borderId="12" xfId="16" applyNumberFormat="1" applyFont="1" applyBorder="1" applyAlignment="1">
      <alignment horizontal="center" vertical="center"/>
    </xf>
    <xf numFmtId="192" fontId="0" fillId="0" borderId="5" xfId="16" applyNumberFormat="1" applyFont="1" applyBorder="1" applyAlignment="1">
      <alignment horizontal="center" vertical="center"/>
    </xf>
    <xf numFmtId="192" fontId="0" fillId="0" borderId="6" xfId="16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92" fontId="0" fillId="0" borderId="13" xfId="16" applyNumberFormat="1" applyFont="1" applyBorder="1" applyAlignment="1">
      <alignment horizontal="center" vertical="center"/>
    </xf>
    <xf numFmtId="192" fontId="0" fillId="0" borderId="16" xfId="16" applyNumberFormat="1" applyFont="1" applyBorder="1" applyAlignment="1">
      <alignment horizontal="center" vertical="center"/>
    </xf>
    <xf numFmtId="38" fontId="0" fillId="0" borderId="5" xfId="16" applyFont="1" applyBorder="1" applyAlignment="1" quotePrefix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0" fillId="0" borderId="12" xfId="16" applyFont="1" applyBorder="1" applyAlignment="1">
      <alignment horizontal="right" vertical="center"/>
    </xf>
    <xf numFmtId="38" fontId="0" fillId="0" borderId="13" xfId="16" applyFont="1" applyBorder="1" applyAlignment="1">
      <alignment horizontal="right" vertical="center"/>
    </xf>
    <xf numFmtId="38" fontId="0" fillId="0" borderId="6" xfId="16" applyFont="1" applyBorder="1" applyAlignment="1">
      <alignment horizontal="right" vertical="center"/>
    </xf>
    <xf numFmtId="38" fontId="0" fillId="0" borderId="6" xfId="16" applyFont="1" applyBorder="1" applyAlignment="1" quotePrefix="1">
      <alignment horizontal="right" vertical="center"/>
    </xf>
    <xf numFmtId="193" fontId="2" fillId="0" borderId="3" xfId="15" applyNumberFormat="1" applyFont="1" applyBorder="1" applyAlignment="1">
      <alignment horizontal="right" vertical="center"/>
    </xf>
    <xf numFmtId="193" fontId="0" fillId="0" borderId="17" xfId="15" applyNumberFormat="1" applyFont="1" applyBorder="1" applyAlignment="1">
      <alignment horizontal="right" vertical="center"/>
    </xf>
    <xf numFmtId="193" fontId="0" fillId="0" borderId="18" xfId="15" applyNumberFormat="1" applyFont="1" applyFill="1" applyBorder="1" applyAlignment="1">
      <alignment horizontal="right" vertical="center"/>
    </xf>
    <xf numFmtId="193" fontId="0" fillId="0" borderId="18" xfId="15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/>
    </xf>
    <xf numFmtId="38" fontId="0" fillId="0" borderId="13" xfId="16" applyFont="1" applyBorder="1" applyAlignment="1">
      <alignment vertical="center"/>
    </xf>
    <xf numFmtId="38" fontId="0" fillId="0" borderId="16" xfId="16" applyFont="1" applyBorder="1" applyAlignment="1">
      <alignment vertical="center"/>
    </xf>
    <xf numFmtId="38" fontId="0" fillId="0" borderId="12" xfId="16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="75" zoomScaleNormal="75" workbookViewId="0" topLeftCell="A1">
      <selection activeCell="D24" sqref="D24"/>
    </sheetView>
  </sheetViews>
  <sheetFormatPr defaultColWidth="9.00390625" defaultRowHeight="21" customHeight="1"/>
  <cols>
    <col min="1" max="1" width="18.625" style="16" customWidth="1"/>
    <col min="2" max="2" width="28.625" style="16" customWidth="1"/>
    <col min="3" max="6" width="18.125" style="16" customWidth="1"/>
    <col min="7" max="16384" width="14.625" style="16" customWidth="1"/>
  </cols>
  <sheetData>
    <row r="1" spans="1:6" ht="21" customHeight="1">
      <c r="A1" s="31" t="s">
        <v>0</v>
      </c>
      <c r="B1" s="31"/>
      <c r="F1" s="17" t="s">
        <v>93</v>
      </c>
    </row>
    <row r="2" spans="1:6" ht="21" customHeight="1">
      <c r="A2" s="18" t="s">
        <v>36</v>
      </c>
      <c r="B2" s="18" t="s">
        <v>35</v>
      </c>
      <c r="C2" s="18" t="s">
        <v>37</v>
      </c>
      <c r="D2" s="18" t="s">
        <v>1</v>
      </c>
      <c r="E2" s="19" t="s">
        <v>38</v>
      </c>
      <c r="F2" s="19" t="s">
        <v>39</v>
      </c>
    </row>
    <row r="3" spans="1:24" s="3" customFormat="1" ht="21" customHeight="1">
      <c r="A3" s="4" t="s">
        <v>40</v>
      </c>
      <c r="B3" s="4"/>
      <c r="C3" s="9">
        <f>SUM(C4:C32)</f>
        <v>55369</v>
      </c>
      <c r="D3" s="7">
        <f>SUM(D4:D32)</f>
        <v>56</v>
      </c>
      <c r="E3" s="7">
        <f>SUM(E4:E32)</f>
        <v>103</v>
      </c>
      <c r="F3" s="7">
        <f>SUM(F4:F32)</f>
        <v>42</v>
      </c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5"/>
      <c r="W3" s="5"/>
      <c r="X3" s="2"/>
    </row>
    <row r="4" spans="1:23" ht="21" customHeight="1">
      <c r="A4" s="20" t="s">
        <v>3</v>
      </c>
      <c r="B4" s="33" t="s">
        <v>41</v>
      </c>
      <c r="C4" s="10">
        <v>9901</v>
      </c>
      <c r="D4" s="21">
        <v>7</v>
      </c>
      <c r="E4" s="10">
        <v>12</v>
      </c>
      <c r="F4" s="22">
        <v>6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26" customFormat="1" ht="21" customHeight="1">
      <c r="A5" s="24" t="s">
        <v>4</v>
      </c>
      <c r="B5" s="34" t="s">
        <v>42</v>
      </c>
      <c r="C5" s="13">
        <v>11229</v>
      </c>
      <c r="D5" s="13">
        <v>7</v>
      </c>
      <c r="E5" s="13">
        <v>23</v>
      </c>
      <c r="F5" s="13">
        <v>6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21" customHeight="1">
      <c r="A6" s="27" t="s">
        <v>5</v>
      </c>
      <c r="B6" s="35" t="s">
        <v>43</v>
      </c>
      <c r="C6" s="14">
        <v>3366</v>
      </c>
      <c r="D6" s="14">
        <v>4</v>
      </c>
      <c r="E6" s="14">
        <v>5</v>
      </c>
      <c r="F6" s="14">
        <v>3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21" customHeight="1">
      <c r="A7" s="27" t="s">
        <v>6</v>
      </c>
      <c r="B7" s="35" t="s">
        <v>47</v>
      </c>
      <c r="C7" s="14">
        <v>1262</v>
      </c>
      <c r="D7" s="14">
        <v>2</v>
      </c>
      <c r="E7" s="14">
        <v>2</v>
      </c>
      <c r="F7" s="14">
        <v>1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21" customHeight="1">
      <c r="A8" s="27" t="s">
        <v>7</v>
      </c>
      <c r="B8" s="35" t="s">
        <v>43</v>
      </c>
      <c r="C8" s="14">
        <v>1354</v>
      </c>
      <c r="D8" s="14">
        <v>2</v>
      </c>
      <c r="E8" s="14">
        <v>3</v>
      </c>
      <c r="F8" s="14">
        <v>1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21" customHeight="1">
      <c r="A9" s="27" t="s">
        <v>8</v>
      </c>
      <c r="B9" s="35" t="s">
        <v>51</v>
      </c>
      <c r="C9" s="14">
        <v>2337</v>
      </c>
      <c r="D9" s="14">
        <v>1</v>
      </c>
      <c r="E9" s="14">
        <v>1</v>
      </c>
      <c r="F9" s="14">
        <v>1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21" customHeight="1">
      <c r="A10" s="27" t="s">
        <v>9</v>
      </c>
      <c r="B10" s="35" t="s">
        <v>46</v>
      </c>
      <c r="C10" s="14">
        <v>715</v>
      </c>
      <c r="D10" s="14">
        <v>1</v>
      </c>
      <c r="E10" s="14">
        <v>2</v>
      </c>
      <c r="F10" s="14">
        <v>1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21" customHeight="1">
      <c r="A11" s="27" t="s">
        <v>10</v>
      </c>
      <c r="B11" s="35" t="s">
        <v>53</v>
      </c>
      <c r="C11" s="14">
        <v>815</v>
      </c>
      <c r="D11" s="14">
        <v>1</v>
      </c>
      <c r="E11" s="14">
        <v>1</v>
      </c>
      <c r="F11" s="14">
        <v>1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21" customHeight="1">
      <c r="A12" s="27" t="s">
        <v>11</v>
      </c>
      <c r="B12" s="35" t="s">
        <v>51</v>
      </c>
      <c r="C12" s="14">
        <v>5628</v>
      </c>
      <c r="D12" s="14">
        <v>2</v>
      </c>
      <c r="E12" s="57" t="s">
        <v>62</v>
      </c>
      <c r="F12" s="14">
        <v>2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21" customHeight="1">
      <c r="A13" s="27" t="s">
        <v>12</v>
      </c>
      <c r="B13" s="35" t="s">
        <v>82</v>
      </c>
      <c r="C13" s="14">
        <v>2983</v>
      </c>
      <c r="D13" s="14">
        <v>2</v>
      </c>
      <c r="E13" s="14">
        <v>18</v>
      </c>
      <c r="F13" s="28">
        <v>1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21" customHeight="1">
      <c r="A14" s="29" t="s">
        <v>13</v>
      </c>
      <c r="B14" s="35" t="s">
        <v>52</v>
      </c>
      <c r="C14" s="14">
        <v>1715</v>
      </c>
      <c r="D14" s="14">
        <v>1</v>
      </c>
      <c r="E14" s="14">
        <v>4</v>
      </c>
      <c r="F14" s="14">
        <v>1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21" customHeight="1">
      <c r="A15" s="27" t="s">
        <v>14</v>
      </c>
      <c r="B15" s="35" t="s">
        <v>55</v>
      </c>
      <c r="C15" s="14">
        <v>2794</v>
      </c>
      <c r="D15" s="14">
        <v>3</v>
      </c>
      <c r="E15" s="14">
        <v>4</v>
      </c>
      <c r="F15" s="14">
        <v>3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21" customHeight="1">
      <c r="A16" s="29" t="s">
        <v>15</v>
      </c>
      <c r="B16" s="35" t="s">
        <v>52</v>
      </c>
      <c r="C16" s="14">
        <v>1684</v>
      </c>
      <c r="D16" s="14">
        <v>1</v>
      </c>
      <c r="E16" s="14">
        <v>7</v>
      </c>
      <c r="F16" s="14">
        <v>1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21" customHeight="1">
      <c r="A17" s="27" t="s">
        <v>16</v>
      </c>
      <c r="B17" s="35" t="s">
        <v>49</v>
      </c>
      <c r="C17" s="14">
        <v>813</v>
      </c>
      <c r="D17" s="14">
        <v>2</v>
      </c>
      <c r="E17" s="14">
        <v>2</v>
      </c>
      <c r="F17" s="14">
        <v>2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21" customHeight="1">
      <c r="A18" s="27" t="s">
        <v>17</v>
      </c>
      <c r="B18" s="36" t="s">
        <v>54</v>
      </c>
      <c r="C18" s="14">
        <v>1580</v>
      </c>
      <c r="D18" s="14">
        <v>2</v>
      </c>
      <c r="E18" s="14">
        <v>1</v>
      </c>
      <c r="F18" s="14">
        <v>2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21" customHeight="1">
      <c r="A19" s="27" t="s">
        <v>18</v>
      </c>
      <c r="B19" s="35" t="s">
        <v>45</v>
      </c>
      <c r="C19" s="14">
        <v>379</v>
      </c>
      <c r="D19" s="14">
        <v>1</v>
      </c>
      <c r="E19" s="14">
        <v>4</v>
      </c>
      <c r="F19" s="14">
        <v>1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21" customHeight="1">
      <c r="A20" s="30" t="s">
        <v>19</v>
      </c>
      <c r="B20" s="35" t="s">
        <v>50</v>
      </c>
      <c r="C20" s="14">
        <v>565</v>
      </c>
      <c r="D20" s="14">
        <v>1</v>
      </c>
      <c r="E20" s="57" t="s">
        <v>62</v>
      </c>
      <c r="F20" s="57" t="s">
        <v>62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21" customHeight="1">
      <c r="A21" s="29" t="s">
        <v>20</v>
      </c>
      <c r="B21" s="35" t="s">
        <v>56</v>
      </c>
      <c r="C21" s="14">
        <v>1146</v>
      </c>
      <c r="D21" s="14">
        <v>2</v>
      </c>
      <c r="E21" s="14">
        <v>1</v>
      </c>
      <c r="F21" s="14">
        <v>2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21" customHeight="1">
      <c r="A22" s="29" t="s">
        <v>29</v>
      </c>
      <c r="B22" s="35" t="s">
        <v>48</v>
      </c>
      <c r="C22" s="14">
        <v>417</v>
      </c>
      <c r="D22" s="14">
        <v>1</v>
      </c>
      <c r="E22" s="14">
        <v>2</v>
      </c>
      <c r="F22" s="57" t="s">
        <v>62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21" customHeight="1">
      <c r="A23" s="27" t="s">
        <v>30</v>
      </c>
      <c r="B23" s="35" t="s">
        <v>90</v>
      </c>
      <c r="C23" s="14">
        <v>456</v>
      </c>
      <c r="D23" s="14">
        <v>2</v>
      </c>
      <c r="E23" s="57" t="s">
        <v>62</v>
      </c>
      <c r="F23" s="14">
        <v>2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21" customHeight="1">
      <c r="A24" s="27" t="s">
        <v>31</v>
      </c>
      <c r="B24" s="35" t="s">
        <v>55</v>
      </c>
      <c r="C24" s="14">
        <v>606</v>
      </c>
      <c r="D24" s="14">
        <v>1</v>
      </c>
      <c r="E24" s="14">
        <v>1</v>
      </c>
      <c r="F24" s="14">
        <v>1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21" customHeight="1">
      <c r="A25" s="27" t="s">
        <v>32</v>
      </c>
      <c r="B25" s="35" t="s">
        <v>48</v>
      </c>
      <c r="C25" s="14">
        <v>886</v>
      </c>
      <c r="D25" s="14">
        <v>1</v>
      </c>
      <c r="E25" s="57" t="s">
        <v>62</v>
      </c>
      <c r="F25" s="57" t="s">
        <v>62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21" customHeight="1">
      <c r="A26" s="27" t="s">
        <v>21</v>
      </c>
      <c r="B26" s="35" t="s">
        <v>44</v>
      </c>
      <c r="C26" s="14">
        <v>128</v>
      </c>
      <c r="D26" s="14">
        <v>1</v>
      </c>
      <c r="E26" s="14">
        <v>1</v>
      </c>
      <c r="F26" s="14">
        <v>1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21" customHeight="1">
      <c r="A27" s="27" t="s">
        <v>22</v>
      </c>
      <c r="B27" s="35" t="s">
        <v>48</v>
      </c>
      <c r="C27" s="14">
        <v>454</v>
      </c>
      <c r="D27" s="14">
        <v>2</v>
      </c>
      <c r="E27" s="14">
        <v>5</v>
      </c>
      <c r="F27" s="57" t="s">
        <v>62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ht="21" customHeight="1">
      <c r="A28" s="27" t="s">
        <v>23</v>
      </c>
      <c r="B28" s="35" t="s">
        <v>43</v>
      </c>
      <c r="C28" s="14">
        <v>537</v>
      </c>
      <c r="D28" s="14">
        <v>2</v>
      </c>
      <c r="E28" s="14">
        <v>2</v>
      </c>
      <c r="F28" s="57" t="s">
        <v>62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ht="21" customHeight="1">
      <c r="A29" s="27" t="s">
        <v>24</v>
      </c>
      <c r="B29" s="35" t="s">
        <v>43</v>
      </c>
      <c r="C29" s="14">
        <v>682</v>
      </c>
      <c r="D29" s="14">
        <v>1</v>
      </c>
      <c r="E29" s="14">
        <v>1</v>
      </c>
      <c r="F29" s="57" t="s">
        <v>62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ht="21" customHeight="1">
      <c r="A30" s="27" t="s">
        <v>25</v>
      </c>
      <c r="B30" s="35" t="s">
        <v>49</v>
      </c>
      <c r="C30" s="14">
        <v>214</v>
      </c>
      <c r="D30" s="14">
        <v>1</v>
      </c>
      <c r="E30" s="57" t="s">
        <v>62</v>
      </c>
      <c r="F30" s="14">
        <v>1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ht="21" customHeight="1">
      <c r="A31" s="27" t="s">
        <v>26</v>
      </c>
      <c r="B31" s="35" t="s">
        <v>90</v>
      </c>
      <c r="C31" s="14">
        <v>442</v>
      </c>
      <c r="D31" s="14">
        <v>1</v>
      </c>
      <c r="E31" s="28">
        <v>1</v>
      </c>
      <c r="F31" s="14">
        <v>1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ht="21" customHeight="1">
      <c r="A32" s="87" t="s">
        <v>33</v>
      </c>
      <c r="B32" s="70" t="s">
        <v>54</v>
      </c>
      <c r="C32" s="15">
        <v>281</v>
      </c>
      <c r="D32" s="15">
        <v>1</v>
      </c>
      <c r="E32" s="62" t="s">
        <v>62</v>
      </c>
      <c r="F32" s="15">
        <v>1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4" ht="21" customHeight="1">
      <c r="D34" s="31"/>
    </row>
    <row r="36" ht="21" customHeight="1">
      <c r="D36" s="31"/>
    </row>
    <row r="53" spans="1:2" ht="21" customHeight="1">
      <c r="A53" s="31"/>
      <c r="B53" s="31"/>
    </row>
    <row r="55" ht="21" customHeight="1">
      <c r="D55" s="32"/>
    </row>
    <row r="88" ht="21" customHeight="1">
      <c r="D88" s="31"/>
    </row>
  </sheetData>
  <printOptions/>
  <pageMargins left="0.59" right="0.59" top="0.79" bottom="0.77" header="0.512" footer="0.51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zoomScale="75" zoomScaleNormal="75" workbookViewId="0" topLeftCell="A1">
      <selection activeCell="F2" sqref="F2"/>
    </sheetView>
  </sheetViews>
  <sheetFormatPr defaultColWidth="9.00390625" defaultRowHeight="21" customHeight="1"/>
  <cols>
    <col min="1" max="1" width="20.625" style="16" customWidth="1"/>
    <col min="2" max="2" width="28.625" style="16" customWidth="1"/>
    <col min="3" max="3" width="24.625" style="16" customWidth="1"/>
    <col min="4" max="6" width="18.125" style="16" customWidth="1"/>
    <col min="7" max="16384" width="14.625" style="16" customWidth="1"/>
  </cols>
  <sheetData>
    <row r="1" spans="1:6" ht="21" customHeight="1">
      <c r="A1" s="31" t="s">
        <v>68</v>
      </c>
      <c r="B1" s="31"/>
      <c r="F1" s="17" t="s">
        <v>93</v>
      </c>
    </row>
    <row r="2" spans="1:6" ht="21" customHeight="1">
      <c r="A2" s="18" t="s">
        <v>36</v>
      </c>
      <c r="B2" s="18" t="s">
        <v>35</v>
      </c>
      <c r="C2" s="18" t="s">
        <v>69</v>
      </c>
      <c r="D2" s="18" t="s">
        <v>1</v>
      </c>
      <c r="E2" s="19" t="s">
        <v>64</v>
      </c>
      <c r="F2" s="19" t="s">
        <v>65</v>
      </c>
    </row>
    <row r="3" spans="1:24" s="3" customFormat="1" ht="21" customHeight="1">
      <c r="A3" s="69" t="s">
        <v>66</v>
      </c>
      <c r="B3" s="4"/>
      <c r="C3" s="7"/>
      <c r="D3" s="78">
        <f>SUM(D4:D14)</f>
        <v>5</v>
      </c>
      <c r="E3" s="78">
        <f>SUM(E4:E14)</f>
        <v>3</v>
      </c>
      <c r="F3" s="78">
        <f>SUM(F4:F14)</f>
        <v>5</v>
      </c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5"/>
      <c r="W3" s="5"/>
      <c r="X3" s="2"/>
    </row>
    <row r="4" spans="1:23" ht="21" customHeight="1">
      <c r="A4" s="65" t="s">
        <v>71</v>
      </c>
      <c r="B4" s="65" t="s">
        <v>42</v>
      </c>
      <c r="C4" s="66" t="s">
        <v>70</v>
      </c>
      <c r="D4" s="79">
        <v>1</v>
      </c>
      <c r="E4" s="79">
        <v>2</v>
      </c>
      <c r="F4" s="79">
        <v>1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21" customHeight="1">
      <c r="A5" s="94" t="s">
        <v>72</v>
      </c>
      <c r="B5" s="71"/>
      <c r="C5" s="75" t="s">
        <v>73</v>
      </c>
      <c r="D5" s="91">
        <v>2</v>
      </c>
      <c r="E5" s="91">
        <v>1</v>
      </c>
      <c r="F5" s="91">
        <v>2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21" customHeight="1">
      <c r="A6" s="95"/>
      <c r="B6" s="72"/>
      <c r="C6" s="76" t="s">
        <v>74</v>
      </c>
      <c r="D6" s="92"/>
      <c r="E6" s="92"/>
      <c r="F6" s="9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21" customHeight="1">
      <c r="A7" s="95"/>
      <c r="B7" s="72" t="s">
        <v>48</v>
      </c>
      <c r="C7" s="76" t="s">
        <v>75</v>
      </c>
      <c r="D7" s="92"/>
      <c r="E7" s="92"/>
      <c r="F7" s="9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21" customHeight="1">
      <c r="A8" s="95"/>
      <c r="B8" s="72" t="s">
        <v>43</v>
      </c>
      <c r="C8" s="76" t="s">
        <v>76</v>
      </c>
      <c r="D8" s="92"/>
      <c r="E8" s="92"/>
      <c r="F8" s="9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21" customHeight="1">
      <c r="A9" s="95"/>
      <c r="B9" s="72" t="s">
        <v>50</v>
      </c>
      <c r="C9" s="76" t="s">
        <v>77</v>
      </c>
      <c r="D9" s="92"/>
      <c r="E9" s="92"/>
      <c r="F9" s="9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21" customHeight="1">
      <c r="A10" s="95"/>
      <c r="B10" s="73"/>
      <c r="C10" s="76" t="s">
        <v>78</v>
      </c>
      <c r="D10" s="92"/>
      <c r="E10" s="92"/>
      <c r="F10" s="9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21" customHeight="1">
      <c r="A11" s="95"/>
      <c r="B11" s="73"/>
      <c r="C11" s="76" t="s">
        <v>79</v>
      </c>
      <c r="D11" s="92"/>
      <c r="E11" s="92"/>
      <c r="F11" s="9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21" customHeight="1">
      <c r="A12" s="96"/>
      <c r="B12" s="74"/>
      <c r="C12" s="66" t="s">
        <v>80</v>
      </c>
      <c r="D12" s="93"/>
      <c r="E12" s="93"/>
      <c r="F12" s="9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21" customHeight="1">
      <c r="A13" s="36" t="s">
        <v>81</v>
      </c>
      <c r="B13" s="36" t="s">
        <v>82</v>
      </c>
      <c r="C13" s="67" t="s">
        <v>83</v>
      </c>
      <c r="D13" s="80">
        <v>1</v>
      </c>
      <c r="E13" s="77">
        <v>0</v>
      </c>
      <c r="F13" s="80">
        <v>1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21" customHeight="1">
      <c r="A14" s="70" t="s">
        <v>84</v>
      </c>
      <c r="B14" s="37" t="s">
        <v>41</v>
      </c>
      <c r="C14" s="68" t="s">
        <v>85</v>
      </c>
      <c r="D14" s="81">
        <v>1</v>
      </c>
      <c r="E14" s="82">
        <v>0</v>
      </c>
      <c r="F14" s="81">
        <v>1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6" ht="21" customHeight="1">
      <c r="D16" s="31"/>
    </row>
    <row r="18" ht="21" customHeight="1">
      <c r="D18" s="31"/>
    </row>
    <row r="35" spans="1:2" ht="21" customHeight="1">
      <c r="A35" s="31"/>
      <c r="B35" s="31"/>
    </row>
    <row r="37" ht="21" customHeight="1">
      <c r="D37" s="32"/>
    </row>
    <row r="70" ht="21" customHeight="1">
      <c r="D70" s="31"/>
    </row>
  </sheetData>
  <mergeCells count="4">
    <mergeCell ref="F5:F12"/>
    <mergeCell ref="A5:A12"/>
    <mergeCell ref="D5:D12"/>
    <mergeCell ref="E5:E12"/>
  </mergeCells>
  <printOptions/>
  <pageMargins left="0.59" right="0.59" top="0.79" bottom="0.77" header="0.512" footer="0.51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3"/>
  <sheetViews>
    <sheetView zoomScale="75" zoomScaleNormal="75" workbookViewId="0" topLeftCell="A1">
      <selection activeCell="B30" sqref="B30"/>
    </sheetView>
  </sheetViews>
  <sheetFormatPr defaultColWidth="9.00390625" defaultRowHeight="13.5"/>
  <cols>
    <col min="1" max="1" width="16.625" style="16" customWidth="1"/>
    <col min="2" max="9" width="19.125" style="16" customWidth="1"/>
    <col min="10" max="10" width="14.75390625" style="16" customWidth="1"/>
    <col min="11" max="11" width="15.75390625" style="16" customWidth="1"/>
    <col min="12" max="28" width="20.75390625" style="16" customWidth="1"/>
    <col min="29" max="16384" width="9.00390625" style="16" customWidth="1"/>
  </cols>
  <sheetData>
    <row r="1" spans="1:10" s="39" customFormat="1" ht="23.25" customHeight="1">
      <c r="A1" s="38" t="s">
        <v>67</v>
      </c>
      <c r="I1" s="40" t="s">
        <v>94</v>
      </c>
      <c r="J1" s="41"/>
    </row>
    <row r="2" spans="1:9" s="39" customFormat="1" ht="17.25">
      <c r="A2" s="42"/>
      <c r="B2" s="97" t="s">
        <v>57</v>
      </c>
      <c r="C2" s="97"/>
      <c r="D2" s="97"/>
      <c r="E2" s="43"/>
      <c r="F2" s="43"/>
      <c r="G2" s="19" t="s">
        <v>95</v>
      </c>
      <c r="H2" s="43"/>
      <c r="I2" s="43"/>
    </row>
    <row r="3" spans="1:9" s="45" customFormat="1" ht="32.25" customHeight="1">
      <c r="A3" s="44" t="s">
        <v>36</v>
      </c>
      <c r="B3" s="19" t="s">
        <v>27</v>
      </c>
      <c r="C3" s="19" t="s">
        <v>28</v>
      </c>
      <c r="D3" s="19" t="s">
        <v>2</v>
      </c>
      <c r="E3" s="88" t="s">
        <v>91</v>
      </c>
      <c r="F3" s="88" t="s">
        <v>58</v>
      </c>
      <c r="G3" s="89" t="s">
        <v>92</v>
      </c>
      <c r="H3" s="88" t="s">
        <v>59</v>
      </c>
      <c r="I3" s="88" t="s">
        <v>60</v>
      </c>
    </row>
    <row r="4" spans="1:28" s="3" customFormat="1" ht="13.5" customHeight="1">
      <c r="A4" s="1" t="s">
        <v>61</v>
      </c>
      <c r="B4" s="8">
        <f aca="true" t="shared" si="0" ref="B4:G4">SUM(B5:B33)</f>
        <v>9805.999999999996</v>
      </c>
      <c r="C4" s="8">
        <f>SUM(C5:C33)</f>
        <v>284.329</v>
      </c>
      <c r="D4" s="8">
        <f>SUM(D5:D33)</f>
        <v>819.8759999999999</v>
      </c>
      <c r="E4" s="8">
        <f t="shared" si="0"/>
        <v>43047.600000000006</v>
      </c>
      <c r="F4" s="8">
        <f t="shared" si="0"/>
        <v>2208.5999999999995</v>
      </c>
      <c r="G4" s="8">
        <f t="shared" si="0"/>
        <v>1059.52</v>
      </c>
      <c r="H4" s="8">
        <v>3760.7</v>
      </c>
      <c r="I4" s="83">
        <f>F4/H4*100</f>
        <v>58.72842821815086</v>
      </c>
      <c r="J4" s="2"/>
      <c r="K4" s="2"/>
      <c r="L4" s="2"/>
      <c r="M4" s="2"/>
      <c r="N4" s="2"/>
      <c r="O4" s="2"/>
      <c r="P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9" ht="16.5" customHeight="1">
      <c r="A5" s="20" t="s">
        <v>3</v>
      </c>
      <c r="B5" s="11">
        <v>1842.6</v>
      </c>
      <c r="C5" s="12">
        <v>75.7</v>
      </c>
      <c r="D5" s="12">
        <v>371.2</v>
      </c>
      <c r="E5" s="46">
        <v>8427.7</v>
      </c>
      <c r="F5" s="47">
        <v>567.3</v>
      </c>
      <c r="G5" s="48">
        <v>433.1</v>
      </c>
      <c r="H5" s="47">
        <v>715.6</v>
      </c>
      <c r="I5" s="84">
        <v>79.3</v>
      </c>
    </row>
    <row r="6" spans="1:9" s="26" customFormat="1" ht="16.5" customHeight="1">
      <c r="A6" s="49" t="s">
        <v>4</v>
      </c>
      <c r="B6" s="50">
        <v>2945.1</v>
      </c>
      <c r="C6" s="51">
        <v>67.2</v>
      </c>
      <c r="D6" s="51">
        <v>391.4</v>
      </c>
      <c r="E6" s="52">
        <v>13301.4</v>
      </c>
      <c r="F6" s="53">
        <v>618.3</v>
      </c>
      <c r="G6" s="54">
        <v>147</v>
      </c>
      <c r="H6" s="53">
        <v>792.2</v>
      </c>
      <c r="I6" s="85">
        <v>78.1</v>
      </c>
    </row>
    <row r="7" spans="1:9" ht="16.5" customHeight="1">
      <c r="A7" s="55" t="s">
        <v>5</v>
      </c>
      <c r="B7" s="56">
        <v>439.3</v>
      </c>
      <c r="C7" s="57">
        <v>3.3</v>
      </c>
      <c r="D7" s="58">
        <v>51.3</v>
      </c>
      <c r="E7" s="52">
        <v>1767</v>
      </c>
      <c r="F7" s="53">
        <v>111.2</v>
      </c>
      <c r="G7" s="56">
        <v>53.5</v>
      </c>
      <c r="H7" s="53">
        <v>206.6</v>
      </c>
      <c r="I7" s="86">
        <v>53.8</v>
      </c>
    </row>
    <row r="8" spans="1:9" ht="16.5" customHeight="1">
      <c r="A8" s="55" t="s">
        <v>6</v>
      </c>
      <c r="B8" s="56">
        <v>121</v>
      </c>
      <c r="C8" s="57">
        <v>0</v>
      </c>
      <c r="D8" s="57">
        <v>0</v>
      </c>
      <c r="E8" s="52">
        <v>666.3</v>
      </c>
      <c r="F8" s="53">
        <v>25.5</v>
      </c>
      <c r="G8" s="56">
        <v>47.5</v>
      </c>
      <c r="H8" s="53">
        <v>39.8</v>
      </c>
      <c r="I8" s="86">
        <v>64</v>
      </c>
    </row>
    <row r="9" spans="1:9" ht="16.5" customHeight="1">
      <c r="A9" s="55" t="s">
        <v>7</v>
      </c>
      <c r="B9" s="56">
        <v>310.5</v>
      </c>
      <c r="C9" s="57">
        <v>0</v>
      </c>
      <c r="D9" s="57">
        <v>0</v>
      </c>
      <c r="E9" s="52">
        <v>1191.5</v>
      </c>
      <c r="F9" s="53">
        <v>84.8</v>
      </c>
      <c r="G9" s="56">
        <v>26.8</v>
      </c>
      <c r="H9" s="53">
        <v>111.8</v>
      </c>
      <c r="I9" s="86">
        <v>75.9</v>
      </c>
    </row>
    <row r="10" spans="1:9" ht="16.5" customHeight="1">
      <c r="A10" s="55" t="s">
        <v>8</v>
      </c>
      <c r="B10" s="56">
        <v>306.3</v>
      </c>
      <c r="C10" s="58">
        <v>5.8</v>
      </c>
      <c r="D10" s="57">
        <v>0</v>
      </c>
      <c r="E10" s="52">
        <v>1418.3</v>
      </c>
      <c r="F10" s="53">
        <v>67.1</v>
      </c>
      <c r="G10" s="56">
        <v>35.9</v>
      </c>
      <c r="H10" s="53">
        <v>134.1</v>
      </c>
      <c r="I10" s="86">
        <v>50.1</v>
      </c>
    </row>
    <row r="11" spans="1:9" ht="16.5" customHeight="1">
      <c r="A11" s="55" t="s">
        <v>9</v>
      </c>
      <c r="B11" s="56">
        <v>123.6</v>
      </c>
      <c r="C11" s="58">
        <v>2.6</v>
      </c>
      <c r="D11" s="58">
        <v>5.976</v>
      </c>
      <c r="E11" s="52">
        <v>537.8</v>
      </c>
      <c r="F11" s="53">
        <v>27.7</v>
      </c>
      <c r="G11" s="56">
        <v>46.5</v>
      </c>
      <c r="H11" s="53">
        <v>73.6</v>
      </c>
      <c r="I11" s="86">
        <v>37.7</v>
      </c>
    </row>
    <row r="12" spans="1:9" ht="16.5" customHeight="1">
      <c r="A12" s="55" t="s">
        <v>10</v>
      </c>
      <c r="B12" s="56">
        <v>55.5</v>
      </c>
      <c r="C12" s="58">
        <v>2.5</v>
      </c>
      <c r="D12" s="57">
        <v>0</v>
      </c>
      <c r="E12" s="52">
        <v>183.5</v>
      </c>
      <c r="F12" s="53">
        <v>9.9</v>
      </c>
      <c r="G12" s="56">
        <v>6.9</v>
      </c>
      <c r="H12" s="53">
        <v>101.8</v>
      </c>
      <c r="I12" s="86">
        <v>9.7</v>
      </c>
    </row>
    <row r="13" spans="1:9" ht="16.5" customHeight="1">
      <c r="A13" s="55" t="s">
        <v>11</v>
      </c>
      <c r="B13" s="56">
        <v>714.7</v>
      </c>
      <c r="C13" s="58">
        <v>31.1</v>
      </c>
      <c r="D13" s="57">
        <v>0</v>
      </c>
      <c r="E13" s="52">
        <v>3749</v>
      </c>
      <c r="F13" s="53">
        <v>180.1</v>
      </c>
      <c r="G13" s="56">
        <v>99.3</v>
      </c>
      <c r="H13" s="53">
        <v>256.3</v>
      </c>
      <c r="I13" s="86">
        <v>70.3</v>
      </c>
    </row>
    <row r="14" spans="1:9" ht="16.5" customHeight="1">
      <c r="A14" s="55" t="s">
        <v>12</v>
      </c>
      <c r="B14" s="56">
        <v>789.1</v>
      </c>
      <c r="C14" s="57">
        <v>17.3</v>
      </c>
      <c r="D14" s="57">
        <v>0</v>
      </c>
      <c r="E14" s="52">
        <v>2933.5</v>
      </c>
      <c r="F14" s="53">
        <v>124.6</v>
      </c>
      <c r="G14" s="57">
        <v>3.3</v>
      </c>
      <c r="H14" s="53">
        <v>166.5</v>
      </c>
      <c r="I14" s="86">
        <v>74.9</v>
      </c>
    </row>
    <row r="15" spans="1:9" ht="16.5" customHeight="1">
      <c r="A15" s="59" t="s">
        <v>13</v>
      </c>
      <c r="B15" s="56">
        <v>165.3</v>
      </c>
      <c r="C15" s="58">
        <v>18.7</v>
      </c>
      <c r="D15" s="57">
        <v>0</v>
      </c>
      <c r="E15" s="52">
        <v>530.8</v>
      </c>
      <c r="F15" s="53">
        <v>32.5</v>
      </c>
      <c r="G15" s="56">
        <v>22.6</v>
      </c>
      <c r="H15" s="53">
        <v>143.4</v>
      </c>
      <c r="I15" s="86">
        <v>22.6</v>
      </c>
    </row>
    <row r="16" spans="1:9" ht="16.5" customHeight="1">
      <c r="A16" s="59" t="s">
        <v>14</v>
      </c>
      <c r="B16" s="56">
        <v>242.4</v>
      </c>
      <c r="C16" s="58">
        <v>0.7</v>
      </c>
      <c r="D16" s="57">
        <v>0</v>
      </c>
      <c r="E16" s="52">
        <v>943.4</v>
      </c>
      <c r="F16" s="53">
        <v>30.6</v>
      </c>
      <c r="G16" s="56">
        <v>18.6</v>
      </c>
      <c r="H16" s="53">
        <v>115.4</v>
      </c>
      <c r="I16" s="86">
        <v>26.5</v>
      </c>
    </row>
    <row r="17" spans="1:9" ht="16.5" customHeight="1">
      <c r="A17" s="59" t="s">
        <v>15</v>
      </c>
      <c r="B17" s="56">
        <v>294.6</v>
      </c>
      <c r="C17" s="58">
        <v>45.9</v>
      </c>
      <c r="D17" s="57">
        <v>0</v>
      </c>
      <c r="E17" s="52">
        <v>1042.1</v>
      </c>
      <c r="F17" s="53">
        <v>56.4</v>
      </c>
      <c r="G17" s="56">
        <v>37.7</v>
      </c>
      <c r="H17" s="53">
        <v>143.4</v>
      </c>
      <c r="I17" s="86">
        <v>39.3</v>
      </c>
    </row>
    <row r="18" spans="1:9" ht="16.5" customHeight="1">
      <c r="A18" s="55" t="s">
        <v>16</v>
      </c>
      <c r="B18" s="56">
        <v>127.7</v>
      </c>
      <c r="C18" s="57">
        <v>0</v>
      </c>
      <c r="D18" s="57">
        <v>0</v>
      </c>
      <c r="E18" s="52">
        <v>511.3</v>
      </c>
      <c r="F18" s="53">
        <v>26.8</v>
      </c>
      <c r="G18" s="56">
        <v>13</v>
      </c>
      <c r="H18" s="53">
        <v>87.6</v>
      </c>
      <c r="I18" s="86">
        <v>30.6</v>
      </c>
    </row>
    <row r="19" spans="1:9" ht="16.5" customHeight="1">
      <c r="A19" s="55" t="s">
        <v>17</v>
      </c>
      <c r="B19" s="56">
        <v>197.1</v>
      </c>
      <c r="C19" s="57">
        <v>0</v>
      </c>
      <c r="D19" s="57">
        <v>0</v>
      </c>
      <c r="E19" s="52">
        <v>758.7</v>
      </c>
      <c r="F19" s="53">
        <v>32.2</v>
      </c>
      <c r="G19" s="56">
        <v>9.8</v>
      </c>
      <c r="H19" s="53">
        <v>83.4</v>
      </c>
      <c r="I19" s="86">
        <v>38.7</v>
      </c>
    </row>
    <row r="20" spans="1:9" ht="16.5" customHeight="1">
      <c r="A20" s="55" t="s">
        <v>18</v>
      </c>
      <c r="B20" s="56">
        <v>71.3</v>
      </c>
      <c r="C20" s="58">
        <v>0.9</v>
      </c>
      <c r="D20" s="57">
        <v>0</v>
      </c>
      <c r="E20" s="52">
        <v>263</v>
      </c>
      <c r="F20" s="53">
        <v>11.3</v>
      </c>
      <c r="G20" s="56">
        <v>10.8</v>
      </c>
      <c r="H20" s="53">
        <v>24.9</v>
      </c>
      <c r="I20" s="86">
        <v>45.3</v>
      </c>
    </row>
    <row r="21" spans="1:9" ht="16.5" customHeight="1">
      <c r="A21" s="60" t="s">
        <v>19</v>
      </c>
      <c r="B21" s="56">
        <v>84.3</v>
      </c>
      <c r="C21" s="57">
        <v>0</v>
      </c>
      <c r="D21" s="57">
        <v>0</v>
      </c>
      <c r="E21" s="52">
        <v>320.2</v>
      </c>
      <c r="F21" s="53">
        <v>17.1</v>
      </c>
      <c r="G21" s="23" t="s">
        <v>88</v>
      </c>
      <c r="H21" s="53">
        <v>53.4</v>
      </c>
      <c r="I21" s="86">
        <v>32</v>
      </c>
    </row>
    <row r="22" spans="1:9" ht="16.5" customHeight="1">
      <c r="A22" s="59" t="s">
        <v>20</v>
      </c>
      <c r="B22" s="56">
        <v>124</v>
      </c>
      <c r="C22" s="57">
        <v>0</v>
      </c>
      <c r="D22" s="57">
        <v>0</v>
      </c>
      <c r="E22" s="52">
        <v>457</v>
      </c>
      <c r="F22" s="53">
        <v>20.5</v>
      </c>
      <c r="G22" s="57">
        <v>12.3</v>
      </c>
      <c r="H22" s="53">
        <v>58.9</v>
      </c>
      <c r="I22" s="86">
        <v>34.8</v>
      </c>
    </row>
    <row r="23" spans="1:9" ht="16.5" customHeight="1">
      <c r="A23" s="59" t="s">
        <v>29</v>
      </c>
      <c r="B23" s="56">
        <v>141.3</v>
      </c>
      <c r="C23" s="57">
        <v>0</v>
      </c>
      <c r="D23" s="57">
        <v>0</v>
      </c>
      <c r="E23" s="52">
        <v>578.3</v>
      </c>
      <c r="F23" s="53">
        <v>19</v>
      </c>
      <c r="G23" s="56">
        <v>7.1</v>
      </c>
      <c r="H23" s="53">
        <v>34.8</v>
      </c>
      <c r="I23" s="86">
        <v>54.4</v>
      </c>
    </row>
    <row r="24" spans="1:9" ht="16.5" customHeight="1">
      <c r="A24" s="55" t="s">
        <v>30</v>
      </c>
      <c r="B24" s="56">
        <v>113.8</v>
      </c>
      <c r="C24" s="57">
        <v>0</v>
      </c>
      <c r="D24" s="57">
        <v>0</v>
      </c>
      <c r="E24" s="52">
        <v>668.2</v>
      </c>
      <c r="F24" s="53">
        <v>13.7</v>
      </c>
      <c r="G24" s="57">
        <v>7.7</v>
      </c>
      <c r="H24" s="53">
        <v>34.5</v>
      </c>
      <c r="I24" s="86">
        <v>39.6</v>
      </c>
    </row>
    <row r="25" spans="1:9" ht="16.5" customHeight="1">
      <c r="A25" s="55" t="s">
        <v>31</v>
      </c>
      <c r="B25" s="56">
        <v>66.4</v>
      </c>
      <c r="C25" s="57">
        <v>0</v>
      </c>
      <c r="D25" s="57">
        <v>0</v>
      </c>
      <c r="E25" s="52">
        <v>244.4</v>
      </c>
      <c r="F25" s="53">
        <v>9.2</v>
      </c>
      <c r="G25" s="56">
        <v>6.4</v>
      </c>
      <c r="H25" s="53">
        <v>45.3</v>
      </c>
      <c r="I25" s="86">
        <v>20.4</v>
      </c>
    </row>
    <row r="26" spans="1:9" ht="16.5" customHeight="1">
      <c r="A26" s="55" t="s">
        <v>32</v>
      </c>
      <c r="B26" s="56">
        <v>143.3</v>
      </c>
      <c r="C26" s="57">
        <v>1.1</v>
      </c>
      <c r="D26" s="57">
        <v>0</v>
      </c>
      <c r="E26" s="52">
        <v>785.9</v>
      </c>
      <c r="F26" s="61">
        <v>33.2</v>
      </c>
      <c r="G26" s="23" t="s">
        <v>86</v>
      </c>
      <c r="H26" s="61">
        <v>49.8</v>
      </c>
      <c r="I26" s="86">
        <v>66.6</v>
      </c>
    </row>
    <row r="27" spans="1:9" ht="16.5" customHeight="1">
      <c r="A27" s="59" t="s">
        <v>21</v>
      </c>
      <c r="B27" s="56">
        <v>24.7</v>
      </c>
      <c r="C27" s="57">
        <v>0</v>
      </c>
      <c r="D27" s="57">
        <v>0</v>
      </c>
      <c r="E27" s="52">
        <v>107.8</v>
      </c>
      <c r="F27" s="53">
        <v>2.3</v>
      </c>
      <c r="G27" s="57">
        <v>2.8</v>
      </c>
      <c r="H27" s="53">
        <v>9.5</v>
      </c>
      <c r="I27" s="86">
        <v>24.1</v>
      </c>
    </row>
    <row r="28" spans="1:9" ht="16.5" customHeight="1">
      <c r="A28" s="55" t="s">
        <v>22</v>
      </c>
      <c r="B28" s="56">
        <v>93.8</v>
      </c>
      <c r="C28" s="57">
        <v>0</v>
      </c>
      <c r="D28" s="57">
        <v>0</v>
      </c>
      <c r="E28" s="52">
        <v>414.5</v>
      </c>
      <c r="F28" s="53">
        <v>25.1</v>
      </c>
      <c r="G28" s="23" t="s">
        <v>87</v>
      </c>
      <c r="H28" s="53">
        <v>38.5</v>
      </c>
      <c r="I28" s="86">
        <v>65.1</v>
      </c>
    </row>
    <row r="29" spans="1:9" ht="16.5" customHeight="1">
      <c r="A29" s="55" t="s">
        <v>23</v>
      </c>
      <c r="B29" s="56">
        <v>76</v>
      </c>
      <c r="C29" s="57">
        <v>11.529</v>
      </c>
      <c r="D29" s="57">
        <v>0</v>
      </c>
      <c r="E29" s="52">
        <v>297.9</v>
      </c>
      <c r="F29" s="53">
        <v>17.2</v>
      </c>
      <c r="G29" s="90" t="s">
        <v>87</v>
      </c>
      <c r="H29" s="53">
        <v>31.7</v>
      </c>
      <c r="I29" s="86">
        <v>54.1</v>
      </c>
    </row>
    <row r="30" spans="1:9" ht="16.5" customHeight="1">
      <c r="A30" s="55" t="s">
        <v>24</v>
      </c>
      <c r="B30" s="56">
        <v>87.8</v>
      </c>
      <c r="C30" s="57">
        <v>0</v>
      </c>
      <c r="D30" s="57">
        <v>0</v>
      </c>
      <c r="E30" s="52">
        <v>429.5</v>
      </c>
      <c r="F30" s="53">
        <v>27.1</v>
      </c>
      <c r="G30" s="90" t="s">
        <v>87</v>
      </c>
      <c r="H30" s="53">
        <v>40.9</v>
      </c>
      <c r="I30" s="86">
        <v>66.4</v>
      </c>
    </row>
    <row r="31" spans="1:9" ht="16.5" customHeight="1">
      <c r="A31" s="55" t="s">
        <v>25</v>
      </c>
      <c r="B31" s="56">
        <v>22.6</v>
      </c>
      <c r="C31" s="57">
        <v>0</v>
      </c>
      <c r="D31" s="57">
        <v>0</v>
      </c>
      <c r="E31" s="52">
        <v>202.2</v>
      </c>
      <c r="F31" s="53">
        <v>4.8</v>
      </c>
      <c r="G31" s="56">
        <v>4</v>
      </c>
      <c r="H31" s="53">
        <v>20.4</v>
      </c>
      <c r="I31" s="86">
        <v>23.6</v>
      </c>
    </row>
    <row r="32" spans="1:9" ht="16.5" customHeight="1">
      <c r="A32" s="55" t="s">
        <v>26</v>
      </c>
      <c r="B32" s="56">
        <v>63.4</v>
      </c>
      <c r="C32" s="57">
        <v>0</v>
      </c>
      <c r="D32" s="57">
        <v>0</v>
      </c>
      <c r="E32" s="52">
        <v>232.6</v>
      </c>
      <c r="F32" s="53">
        <v>10.8</v>
      </c>
      <c r="G32" s="57">
        <v>4.88</v>
      </c>
      <c r="H32" s="53">
        <v>29.5</v>
      </c>
      <c r="I32" s="86">
        <v>36.4</v>
      </c>
    </row>
    <row r="33" spans="1:9" ht="16.5" customHeight="1">
      <c r="A33" s="59" t="s">
        <v>89</v>
      </c>
      <c r="B33" s="56">
        <v>18.5</v>
      </c>
      <c r="C33" s="57">
        <v>0</v>
      </c>
      <c r="D33" s="57">
        <v>0</v>
      </c>
      <c r="E33" s="52">
        <v>83.8</v>
      </c>
      <c r="F33" s="53">
        <v>2.3</v>
      </c>
      <c r="G33" s="56">
        <v>2.04</v>
      </c>
      <c r="H33" s="53">
        <v>19.8</v>
      </c>
      <c r="I33" s="86">
        <v>11.6</v>
      </c>
    </row>
    <row r="34" spans="1:9" ht="13.5">
      <c r="A34" s="16" t="s">
        <v>63</v>
      </c>
      <c r="B34" s="23"/>
      <c r="C34" s="23"/>
      <c r="D34" s="23"/>
      <c r="E34" s="23"/>
      <c r="F34" s="63"/>
      <c r="G34" s="63"/>
      <c r="H34" s="63"/>
      <c r="I34" s="63"/>
    </row>
    <row r="35" spans="1:9" ht="13.5">
      <c r="A35" s="16" t="s">
        <v>34</v>
      </c>
      <c r="B35" s="23"/>
      <c r="C35" s="23"/>
      <c r="D35" s="23"/>
      <c r="E35" s="23"/>
      <c r="F35" s="23"/>
      <c r="G35" s="23"/>
      <c r="H35" s="23"/>
      <c r="I35" s="23"/>
    </row>
    <row r="36" spans="2:9" ht="13.5">
      <c r="B36" s="23"/>
      <c r="C36" s="23"/>
      <c r="D36" s="23"/>
      <c r="E36" s="23"/>
      <c r="F36" s="23"/>
      <c r="G36" s="23"/>
      <c r="H36" s="23"/>
      <c r="I36" s="23"/>
    </row>
    <row r="37" spans="2:9" ht="13.5">
      <c r="B37" s="23"/>
      <c r="C37" s="23"/>
      <c r="D37" s="23"/>
      <c r="E37" s="23"/>
      <c r="F37" s="23"/>
      <c r="G37" s="23"/>
      <c r="H37" s="23"/>
      <c r="I37" s="23"/>
    </row>
    <row r="38" spans="2:9" ht="13.5">
      <c r="B38" s="23"/>
      <c r="C38" s="23"/>
      <c r="D38" s="23"/>
      <c r="E38" s="23"/>
      <c r="F38" s="23"/>
      <c r="G38" s="23"/>
      <c r="H38" s="23"/>
      <c r="I38" s="23"/>
    </row>
    <row r="39" spans="2:9" ht="13.5">
      <c r="B39" s="23"/>
      <c r="C39" s="23"/>
      <c r="D39" s="23"/>
      <c r="E39" s="23"/>
      <c r="F39" s="23"/>
      <c r="G39" s="23"/>
      <c r="H39" s="23"/>
      <c r="I39" s="23"/>
    </row>
    <row r="40" spans="2:9" ht="13.5">
      <c r="B40" s="23"/>
      <c r="C40" s="23"/>
      <c r="D40" s="23"/>
      <c r="E40" s="23"/>
      <c r="F40" s="23"/>
      <c r="G40" s="23"/>
      <c r="H40" s="23"/>
      <c r="I40" s="23"/>
    </row>
    <row r="41" spans="2:9" ht="13.5">
      <c r="B41" s="23"/>
      <c r="C41" s="23"/>
      <c r="D41" s="23"/>
      <c r="E41" s="23"/>
      <c r="F41" s="23"/>
      <c r="G41" s="23"/>
      <c r="H41" s="23"/>
      <c r="I41" s="23"/>
    </row>
    <row r="42" spans="2:9" ht="13.5">
      <c r="B42" s="23"/>
      <c r="C42" s="23"/>
      <c r="D42" s="23"/>
      <c r="E42" s="23"/>
      <c r="F42" s="23"/>
      <c r="G42" s="23"/>
      <c r="H42" s="23"/>
      <c r="I42" s="23"/>
    </row>
    <row r="43" spans="2:9" ht="13.5">
      <c r="B43" s="23"/>
      <c r="C43" s="23"/>
      <c r="D43" s="23"/>
      <c r="E43" s="23"/>
      <c r="F43" s="23"/>
      <c r="G43" s="23"/>
      <c r="H43" s="23"/>
      <c r="I43" s="23"/>
    </row>
    <row r="44" spans="2:9" ht="13.5">
      <c r="B44" s="23"/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6" spans="2:9" ht="13.5">
      <c r="B46" s="23"/>
      <c r="C46" s="23"/>
      <c r="D46" s="23"/>
      <c r="E46" s="23"/>
      <c r="F46" s="23"/>
      <c r="G46" s="23"/>
      <c r="H46" s="23"/>
      <c r="I46" s="23"/>
    </row>
    <row r="47" spans="2:9" ht="13.5">
      <c r="B47" s="23"/>
      <c r="C47" s="23"/>
      <c r="D47" s="23"/>
      <c r="E47" s="23"/>
      <c r="F47" s="23"/>
      <c r="G47" s="23"/>
      <c r="H47" s="23"/>
      <c r="I47" s="23"/>
    </row>
    <row r="48" spans="2:9" ht="13.5">
      <c r="B48" s="23"/>
      <c r="C48" s="23"/>
      <c r="D48" s="23"/>
      <c r="E48" s="23"/>
      <c r="F48" s="23"/>
      <c r="G48" s="23"/>
      <c r="H48" s="23"/>
      <c r="I48" s="23"/>
    </row>
    <row r="49" spans="2:9" ht="13.5">
      <c r="B49" s="23"/>
      <c r="C49" s="23"/>
      <c r="D49" s="23"/>
      <c r="E49" s="23"/>
      <c r="F49" s="23"/>
      <c r="G49" s="23"/>
      <c r="H49" s="23"/>
      <c r="I49" s="23"/>
    </row>
    <row r="50" spans="1:9" ht="13.5">
      <c r="A50" s="31"/>
      <c r="B50" s="23"/>
      <c r="C50" s="23"/>
      <c r="D50" s="23"/>
      <c r="E50" s="23"/>
      <c r="F50" s="23"/>
      <c r="G50" s="23"/>
      <c r="H50" s="23"/>
      <c r="I50" s="23"/>
    </row>
    <row r="51" spans="2:9" ht="13.5">
      <c r="B51" s="23"/>
      <c r="C51" s="23"/>
      <c r="D51" s="23"/>
      <c r="E51" s="23"/>
      <c r="F51" s="23"/>
      <c r="G51" s="23"/>
      <c r="H51" s="23"/>
      <c r="I51" s="23"/>
    </row>
    <row r="52" spans="2:9" ht="13.5">
      <c r="B52" s="23"/>
      <c r="C52" s="23"/>
      <c r="D52" s="23"/>
      <c r="E52" s="23"/>
      <c r="F52" s="23"/>
      <c r="G52" s="23"/>
      <c r="H52" s="23"/>
      <c r="I52" s="23"/>
    </row>
    <row r="53" spans="2:9" ht="13.5">
      <c r="B53" s="23"/>
      <c r="C53" s="23"/>
      <c r="D53" s="23"/>
      <c r="E53" s="23"/>
      <c r="F53" s="23"/>
      <c r="G53" s="23"/>
      <c r="H53" s="23"/>
      <c r="I53" s="23"/>
    </row>
    <row r="54" spans="2:9" ht="13.5">
      <c r="B54" s="23"/>
      <c r="C54" s="23"/>
      <c r="D54" s="23"/>
      <c r="E54" s="23"/>
      <c r="F54" s="23"/>
      <c r="G54" s="23"/>
      <c r="H54" s="23"/>
      <c r="I54" s="23"/>
    </row>
    <row r="55" spans="2:9" ht="13.5">
      <c r="B55" s="23"/>
      <c r="C55" s="23"/>
      <c r="D55" s="23"/>
      <c r="E55" s="23"/>
      <c r="F55" s="23"/>
      <c r="G55" s="23"/>
      <c r="H55" s="23"/>
      <c r="I55" s="23"/>
    </row>
    <row r="56" spans="2:9" ht="13.5">
      <c r="B56" s="23"/>
      <c r="C56" s="23"/>
      <c r="D56" s="23"/>
      <c r="E56" s="23"/>
      <c r="F56" s="23"/>
      <c r="G56" s="23"/>
      <c r="H56" s="23"/>
      <c r="I56" s="23"/>
    </row>
    <row r="57" spans="2:9" ht="13.5">
      <c r="B57" s="23"/>
      <c r="C57" s="23"/>
      <c r="D57" s="23"/>
      <c r="E57" s="23"/>
      <c r="F57" s="23"/>
      <c r="G57" s="23"/>
      <c r="H57" s="23"/>
      <c r="I57" s="23"/>
    </row>
    <row r="58" spans="2:9" ht="13.5">
      <c r="B58" s="23"/>
      <c r="C58" s="23"/>
      <c r="D58" s="23"/>
      <c r="E58" s="23"/>
      <c r="F58" s="23"/>
      <c r="G58" s="23"/>
      <c r="H58" s="23"/>
      <c r="I58" s="23"/>
    </row>
    <row r="59" spans="2:9" ht="13.5">
      <c r="B59" s="23"/>
      <c r="C59" s="23"/>
      <c r="D59" s="23"/>
      <c r="E59" s="23"/>
      <c r="F59" s="23"/>
      <c r="G59" s="23"/>
      <c r="H59" s="23"/>
      <c r="I59" s="23"/>
    </row>
    <row r="60" spans="2:9" ht="13.5">
      <c r="B60" s="23"/>
      <c r="C60" s="23"/>
      <c r="D60" s="23"/>
      <c r="E60" s="23"/>
      <c r="F60" s="23"/>
      <c r="G60" s="23"/>
      <c r="H60" s="23"/>
      <c r="I60" s="23"/>
    </row>
    <row r="61" spans="2:9" ht="13.5">
      <c r="B61" s="23"/>
      <c r="C61" s="23"/>
      <c r="D61" s="23"/>
      <c r="E61" s="23"/>
      <c r="F61" s="23"/>
      <c r="G61" s="23"/>
      <c r="H61" s="23"/>
      <c r="I61" s="23"/>
    </row>
    <row r="62" spans="2:9" ht="13.5">
      <c r="B62" s="23"/>
      <c r="C62" s="23"/>
      <c r="D62" s="23"/>
      <c r="E62" s="23"/>
      <c r="F62" s="23"/>
      <c r="G62" s="23"/>
      <c r="H62" s="23"/>
      <c r="I62" s="23"/>
    </row>
    <row r="63" spans="2:9" ht="13.5">
      <c r="B63" s="23"/>
      <c r="C63" s="23"/>
      <c r="D63" s="23"/>
      <c r="E63" s="23"/>
      <c r="F63" s="23"/>
      <c r="G63" s="23"/>
      <c r="H63" s="23"/>
      <c r="I63" s="23"/>
    </row>
    <row r="64" spans="2:9" ht="13.5">
      <c r="B64" s="23"/>
      <c r="C64" s="23"/>
      <c r="D64" s="23"/>
      <c r="E64" s="23"/>
      <c r="F64" s="23"/>
      <c r="G64" s="23"/>
      <c r="H64" s="23"/>
      <c r="I64" s="23"/>
    </row>
    <row r="65" spans="2:9" ht="13.5">
      <c r="B65" s="23"/>
      <c r="C65" s="23"/>
      <c r="D65" s="23"/>
      <c r="E65" s="23"/>
      <c r="F65" s="23"/>
      <c r="G65" s="23"/>
      <c r="H65" s="23"/>
      <c r="I65" s="23"/>
    </row>
    <row r="66" spans="2:9" ht="13.5">
      <c r="B66" s="23"/>
      <c r="C66" s="23"/>
      <c r="D66" s="23"/>
      <c r="E66" s="23"/>
      <c r="F66" s="23"/>
      <c r="G66" s="23"/>
      <c r="H66" s="23"/>
      <c r="I66" s="23"/>
    </row>
    <row r="67" spans="2:9" ht="13.5">
      <c r="B67" s="23"/>
      <c r="C67" s="23"/>
      <c r="D67" s="23"/>
      <c r="E67" s="23"/>
      <c r="F67" s="23"/>
      <c r="G67" s="23"/>
      <c r="H67" s="23"/>
      <c r="I67" s="23"/>
    </row>
    <row r="68" spans="2:9" ht="13.5">
      <c r="B68" s="23"/>
      <c r="C68" s="23"/>
      <c r="D68" s="23"/>
      <c r="E68" s="23"/>
      <c r="F68" s="23"/>
      <c r="G68" s="23"/>
      <c r="H68" s="23"/>
      <c r="I68" s="23"/>
    </row>
    <row r="69" spans="2:9" ht="13.5">
      <c r="B69" s="23"/>
      <c r="C69" s="23"/>
      <c r="D69" s="23"/>
      <c r="E69" s="23"/>
      <c r="F69" s="23"/>
      <c r="G69" s="23"/>
      <c r="H69" s="23"/>
      <c r="I69" s="23"/>
    </row>
    <row r="70" spans="2:9" ht="13.5">
      <c r="B70" s="23"/>
      <c r="C70" s="23"/>
      <c r="D70" s="23"/>
      <c r="E70" s="23"/>
      <c r="F70" s="23"/>
      <c r="G70" s="23"/>
      <c r="H70" s="23"/>
      <c r="I70" s="23"/>
    </row>
    <row r="71" spans="2:9" ht="13.5">
      <c r="B71" s="23"/>
      <c r="C71" s="23"/>
      <c r="D71" s="23"/>
      <c r="E71" s="23"/>
      <c r="F71" s="23"/>
      <c r="G71" s="23"/>
      <c r="H71" s="23"/>
      <c r="I71" s="23"/>
    </row>
    <row r="72" spans="2:9" ht="13.5">
      <c r="B72" s="23"/>
      <c r="C72" s="23"/>
      <c r="D72" s="23"/>
      <c r="E72" s="23"/>
      <c r="F72" s="23"/>
      <c r="G72" s="23"/>
      <c r="H72" s="23"/>
      <c r="I72" s="23"/>
    </row>
    <row r="73" spans="2:9" ht="13.5">
      <c r="B73" s="23"/>
      <c r="C73" s="23"/>
      <c r="D73" s="23"/>
      <c r="E73" s="23"/>
      <c r="F73" s="23"/>
      <c r="G73" s="23"/>
      <c r="H73" s="23"/>
      <c r="I73" s="23"/>
    </row>
    <row r="74" spans="2:9" ht="13.5">
      <c r="B74" s="23"/>
      <c r="C74" s="23"/>
      <c r="D74" s="23"/>
      <c r="E74" s="23"/>
      <c r="F74" s="23"/>
      <c r="G74" s="23"/>
      <c r="H74" s="23"/>
      <c r="I74" s="23"/>
    </row>
    <row r="75" spans="2:9" ht="13.5">
      <c r="B75" s="23"/>
      <c r="C75" s="23"/>
      <c r="D75" s="23"/>
      <c r="E75" s="23"/>
      <c r="F75" s="23"/>
      <c r="G75" s="23"/>
      <c r="H75" s="23"/>
      <c r="I75" s="23"/>
    </row>
    <row r="76" spans="2:9" ht="13.5">
      <c r="B76" s="23"/>
      <c r="C76" s="23"/>
      <c r="D76" s="23"/>
      <c r="E76" s="23"/>
      <c r="F76" s="23"/>
      <c r="G76" s="23"/>
      <c r="H76" s="23"/>
      <c r="I76" s="23"/>
    </row>
    <row r="77" spans="2:9" ht="13.5">
      <c r="B77" s="23"/>
      <c r="C77" s="23"/>
      <c r="D77" s="23"/>
      <c r="E77" s="23"/>
      <c r="F77" s="23"/>
      <c r="G77" s="23"/>
      <c r="H77" s="23"/>
      <c r="I77" s="23"/>
    </row>
    <row r="78" spans="2:9" ht="13.5">
      <c r="B78" s="23"/>
      <c r="C78" s="23"/>
      <c r="D78" s="23"/>
      <c r="E78" s="23"/>
      <c r="F78" s="23"/>
      <c r="G78" s="23"/>
      <c r="H78" s="23"/>
      <c r="I78" s="23"/>
    </row>
    <row r="79" spans="2:9" ht="13.5">
      <c r="B79" s="23"/>
      <c r="C79" s="23"/>
      <c r="D79" s="23"/>
      <c r="E79" s="23"/>
      <c r="F79" s="23"/>
      <c r="G79" s="23"/>
      <c r="H79" s="23"/>
      <c r="I79" s="23"/>
    </row>
    <row r="80" spans="2:9" ht="13.5">
      <c r="B80" s="23"/>
      <c r="C80" s="23"/>
      <c r="D80" s="23"/>
      <c r="E80" s="23"/>
      <c r="F80" s="23"/>
      <c r="G80" s="23"/>
      <c r="H80" s="23"/>
      <c r="I80" s="23"/>
    </row>
    <row r="81" spans="2:9" ht="13.5">
      <c r="B81" s="23"/>
      <c r="C81" s="23"/>
      <c r="D81" s="23"/>
      <c r="E81" s="23"/>
      <c r="F81" s="23"/>
      <c r="G81" s="23"/>
      <c r="H81" s="23"/>
      <c r="I81" s="23"/>
    </row>
    <row r="82" spans="2:9" ht="13.5">
      <c r="B82" s="23"/>
      <c r="C82" s="23"/>
      <c r="D82" s="23"/>
      <c r="E82" s="23"/>
      <c r="F82" s="23"/>
      <c r="G82" s="23"/>
      <c r="H82" s="23"/>
      <c r="I82" s="23"/>
    </row>
    <row r="83" spans="2:9" ht="13.5">
      <c r="B83" s="23"/>
      <c r="C83" s="23"/>
      <c r="D83" s="23"/>
      <c r="E83" s="23"/>
      <c r="F83" s="23"/>
      <c r="G83" s="23"/>
      <c r="H83" s="23"/>
      <c r="I83" s="23"/>
    </row>
    <row r="84" spans="2:9" ht="13.5">
      <c r="B84" s="23"/>
      <c r="C84" s="23"/>
      <c r="D84" s="23"/>
      <c r="E84" s="23"/>
      <c r="F84" s="23"/>
      <c r="G84" s="23"/>
      <c r="H84" s="23"/>
      <c r="I84" s="23"/>
    </row>
    <row r="85" spans="2:9" ht="13.5">
      <c r="B85" s="64"/>
      <c r="C85" s="23"/>
      <c r="D85" s="23"/>
      <c r="E85" s="23"/>
      <c r="F85" s="23"/>
      <c r="G85" s="23"/>
      <c r="H85" s="23"/>
      <c r="I85" s="23"/>
    </row>
    <row r="86" spans="2:9" ht="13.5">
      <c r="B86" s="23"/>
      <c r="C86" s="23"/>
      <c r="D86" s="23"/>
      <c r="E86" s="23"/>
      <c r="F86" s="23"/>
      <c r="G86" s="23"/>
      <c r="H86" s="23"/>
      <c r="I86" s="23"/>
    </row>
    <row r="87" spans="2:9" ht="13.5">
      <c r="B87" s="23"/>
      <c r="C87" s="23"/>
      <c r="D87" s="23"/>
      <c r="E87" s="23"/>
      <c r="F87" s="23"/>
      <c r="G87" s="23"/>
      <c r="H87" s="23"/>
      <c r="I87" s="23"/>
    </row>
    <row r="88" spans="2:9" ht="13.5">
      <c r="B88" s="23"/>
      <c r="C88" s="23"/>
      <c r="D88" s="23"/>
      <c r="E88" s="23"/>
      <c r="F88" s="23"/>
      <c r="G88" s="23"/>
      <c r="H88" s="23"/>
      <c r="I88" s="23"/>
    </row>
    <row r="89" spans="2:9" ht="13.5">
      <c r="B89" s="23"/>
      <c r="C89" s="23"/>
      <c r="D89" s="23"/>
      <c r="E89" s="23"/>
      <c r="F89" s="23"/>
      <c r="G89" s="23"/>
      <c r="H89" s="23"/>
      <c r="I89" s="23"/>
    </row>
    <row r="90" spans="2:9" ht="13.5">
      <c r="B90" s="23"/>
      <c r="C90" s="23"/>
      <c r="D90" s="23"/>
      <c r="E90" s="23"/>
      <c r="F90" s="23"/>
      <c r="G90" s="23"/>
      <c r="H90" s="23"/>
      <c r="I90" s="23"/>
    </row>
    <row r="91" spans="2:9" ht="13.5">
      <c r="B91" s="23"/>
      <c r="C91" s="23"/>
      <c r="D91" s="23"/>
      <c r="E91" s="23"/>
      <c r="F91" s="23"/>
      <c r="G91" s="23"/>
      <c r="H91" s="23"/>
      <c r="I91" s="23"/>
    </row>
    <row r="92" spans="2:9" ht="13.5">
      <c r="B92" s="23"/>
      <c r="C92" s="23"/>
      <c r="D92" s="23"/>
      <c r="E92" s="23"/>
      <c r="F92" s="23"/>
      <c r="G92" s="23"/>
      <c r="H92" s="23"/>
      <c r="I92" s="23"/>
    </row>
    <row r="93" spans="2:9" ht="13.5">
      <c r="B93" s="23"/>
      <c r="C93" s="23"/>
      <c r="D93" s="23"/>
      <c r="E93" s="23"/>
      <c r="F93" s="23"/>
      <c r="G93" s="23"/>
      <c r="H93" s="23"/>
      <c r="I93" s="23"/>
    </row>
    <row r="94" spans="2:9" ht="13.5">
      <c r="B94" s="23"/>
      <c r="C94" s="23"/>
      <c r="D94" s="23"/>
      <c r="E94" s="23"/>
      <c r="F94" s="23"/>
      <c r="G94" s="23"/>
      <c r="H94" s="23"/>
      <c r="I94" s="23"/>
    </row>
    <row r="95" spans="2:9" ht="13.5">
      <c r="B95" s="23"/>
      <c r="C95" s="23"/>
      <c r="D95" s="23"/>
      <c r="E95" s="23"/>
      <c r="F95" s="23"/>
      <c r="G95" s="23"/>
      <c r="H95" s="23"/>
      <c r="I95" s="23"/>
    </row>
    <row r="96" spans="2:9" ht="13.5">
      <c r="B96" s="23"/>
      <c r="C96" s="23"/>
      <c r="D96" s="23"/>
      <c r="E96" s="23"/>
      <c r="F96" s="23"/>
      <c r="G96" s="23"/>
      <c r="H96" s="23"/>
      <c r="I96" s="23"/>
    </row>
    <row r="97" spans="2:9" ht="13.5">
      <c r="B97" s="23"/>
      <c r="C97" s="23"/>
      <c r="D97" s="23"/>
      <c r="E97" s="23"/>
      <c r="F97" s="23"/>
      <c r="G97" s="23"/>
      <c r="H97" s="23"/>
      <c r="I97" s="23"/>
    </row>
    <row r="98" spans="2:9" ht="13.5">
      <c r="B98" s="23"/>
      <c r="C98" s="23"/>
      <c r="D98" s="23"/>
      <c r="E98" s="23"/>
      <c r="F98" s="23"/>
      <c r="G98" s="23"/>
      <c r="H98" s="23"/>
      <c r="I98" s="23"/>
    </row>
    <row r="99" spans="2:9" ht="13.5">
      <c r="B99" s="23"/>
      <c r="C99" s="23"/>
      <c r="D99" s="23"/>
      <c r="E99" s="23"/>
      <c r="F99" s="23"/>
      <c r="G99" s="23"/>
      <c r="H99" s="23"/>
      <c r="I99" s="23"/>
    </row>
    <row r="100" spans="2:9" ht="13.5">
      <c r="B100" s="23"/>
      <c r="C100" s="23"/>
      <c r="D100" s="23"/>
      <c r="E100" s="23"/>
      <c r="F100" s="23"/>
      <c r="G100" s="23"/>
      <c r="H100" s="23"/>
      <c r="I100" s="23"/>
    </row>
    <row r="101" spans="2:9" ht="13.5">
      <c r="B101" s="23"/>
      <c r="C101" s="23"/>
      <c r="D101" s="23"/>
      <c r="E101" s="23"/>
      <c r="F101" s="23"/>
      <c r="G101" s="23"/>
      <c r="H101" s="23"/>
      <c r="I101" s="23"/>
    </row>
    <row r="102" spans="2:9" ht="13.5">
      <c r="B102" s="23"/>
      <c r="C102" s="23"/>
      <c r="D102" s="23"/>
      <c r="E102" s="23"/>
      <c r="F102" s="23"/>
      <c r="G102" s="23"/>
      <c r="H102" s="23"/>
      <c r="I102" s="23"/>
    </row>
    <row r="103" spans="2:9" ht="13.5">
      <c r="B103" s="23"/>
      <c r="C103" s="23"/>
      <c r="D103" s="23"/>
      <c r="E103" s="23"/>
      <c r="F103" s="23"/>
      <c r="G103" s="23"/>
      <c r="H103" s="23"/>
      <c r="I103" s="23"/>
    </row>
    <row r="104" spans="2:9" ht="13.5">
      <c r="B104" s="23"/>
      <c r="C104" s="23"/>
      <c r="D104" s="23"/>
      <c r="E104" s="23"/>
      <c r="F104" s="23"/>
      <c r="G104" s="23"/>
      <c r="H104" s="23"/>
      <c r="I104" s="23"/>
    </row>
    <row r="105" spans="2:9" ht="13.5">
      <c r="B105" s="23"/>
      <c r="C105" s="23"/>
      <c r="D105" s="23"/>
      <c r="E105" s="23"/>
      <c r="F105" s="23"/>
      <c r="G105" s="23"/>
      <c r="H105" s="23"/>
      <c r="I105" s="23"/>
    </row>
    <row r="106" spans="2:9" ht="13.5">
      <c r="B106" s="23"/>
      <c r="C106" s="23"/>
      <c r="D106" s="23"/>
      <c r="E106" s="23"/>
      <c r="F106" s="23"/>
      <c r="G106" s="23"/>
      <c r="H106" s="23"/>
      <c r="I106" s="23"/>
    </row>
    <row r="107" spans="2:9" ht="13.5">
      <c r="B107" s="23"/>
      <c r="C107" s="23"/>
      <c r="D107" s="23"/>
      <c r="E107" s="23"/>
      <c r="F107" s="23"/>
      <c r="G107" s="23"/>
      <c r="H107" s="23"/>
      <c r="I107" s="23"/>
    </row>
    <row r="108" spans="2:9" ht="13.5">
      <c r="B108" s="23"/>
      <c r="C108" s="23"/>
      <c r="D108" s="23"/>
      <c r="E108" s="23"/>
      <c r="F108" s="23"/>
      <c r="G108" s="23"/>
      <c r="H108" s="23"/>
      <c r="I108" s="23"/>
    </row>
    <row r="109" spans="2:9" ht="13.5">
      <c r="B109" s="23"/>
      <c r="C109" s="23"/>
      <c r="D109" s="23"/>
      <c r="E109" s="23"/>
      <c r="F109" s="23"/>
      <c r="G109" s="23"/>
      <c r="H109" s="23"/>
      <c r="I109" s="23"/>
    </row>
    <row r="110" spans="2:9" ht="13.5">
      <c r="B110" s="23"/>
      <c r="C110" s="23"/>
      <c r="D110" s="23"/>
      <c r="E110" s="23"/>
      <c r="F110" s="23"/>
      <c r="G110" s="23"/>
      <c r="H110" s="23"/>
      <c r="I110" s="23"/>
    </row>
    <row r="111" spans="2:9" ht="13.5">
      <c r="B111" s="23"/>
      <c r="C111" s="23"/>
      <c r="D111" s="23"/>
      <c r="E111" s="23"/>
      <c r="F111" s="23"/>
      <c r="G111" s="23"/>
      <c r="H111" s="23"/>
      <c r="I111" s="23"/>
    </row>
    <row r="112" spans="2:9" ht="13.5">
      <c r="B112" s="23"/>
      <c r="C112" s="23"/>
      <c r="D112" s="23"/>
      <c r="E112" s="23"/>
      <c r="F112" s="23"/>
      <c r="G112" s="23"/>
      <c r="H112" s="23"/>
      <c r="I112" s="23"/>
    </row>
    <row r="113" spans="2:9" ht="13.5">
      <c r="B113" s="23"/>
      <c r="C113" s="23"/>
      <c r="D113" s="23"/>
      <c r="E113" s="23"/>
      <c r="F113" s="23"/>
      <c r="G113" s="23"/>
      <c r="H113" s="23"/>
      <c r="I113" s="23"/>
    </row>
  </sheetData>
  <mergeCells count="1">
    <mergeCell ref="B2:D2"/>
  </mergeCells>
  <printOptions/>
  <pageMargins left="0.75" right="0.75" top="0.4" bottom="0.32" header="0.39" footer="0.3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00190663</cp:lastModifiedBy>
  <cp:lastPrinted>2011-12-07T05:51:01Z</cp:lastPrinted>
  <dcterms:created xsi:type="dcterms:W3CDTF">2001-02-15T07:50:15Z</dcterms:created>
  <dcterms:modified xsi:type="dcterms:W3CDTF">2011-12-07T07:20:33Z</dcterms:modified>
  <cp:category/>
  <cp:version/>
  <cp:contentType/>
  <cp:contentStatus/>
</cp:coreProperties>
</file>