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521" windowWidth="8895" windowHeight="5475" tabRatio="697" activeTab="0"/>
  </bookViews>
  <sheets>
    <sheet name="船舶乗降人員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<sst xmlns="http://schemas.openxmlformats.org/spreadsheetml/2006/main" count="45" uniqueCount="28">
  <si>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計</t>
  </si>
  <si>
    <t>区分</t>
  </si>
  <si>
    <t>特定重要</t>
  </si>
  <si>
    <t>重要</t>
  </si>
  <si>
    <t>地方</t>
  </si>
  <si>
    <t>清水港</t>
  </si>
  <si>
    <t>田子の浦港</t>
  </si>
  <si>
    <t>御前崎港</t>
  </si>
  <si>
    <t>熱海港</t>
  </si>
  <si>
    <t>伊東港</t>
  </si>
  <si>
    <t>下田港</t>
  </si>
  <si>
    <t>手石港</t>
  </si>
  <si>
    <t>松崎港</t>
  </si>
  <si>
    <t>宇久須港</t>
  </si>
  <si>
    <t>土肥港</t>
  </si>
  <si>
    <t>沼津港</t>
  </si>
  <si>
    <t>相良港</t>
  </si>
  <si>
    <t>浜名港</t>
  </si>
  <si>
    <t>県営港湾計</t>
  </si>
  <si>
    <t>大井川港</t>
  </si>
  <si>
    <t>合計</t>
  </si>
  <si>
    <t>乗込</t>
  </si>
  <si>
    <t>上陸</t>
  </si>
  <si>
    <t>内航航路</t>
  </si>
  <si>
    <t>外航航路</t>
  </si>
  <si>
    <t>〃</t>
  </si>
  <si>
    <t>港名</t>
  </si>
  <si>
    <t>平成２０年船舶乗降人員集計表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</si>
</sst>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K1"/>
    </sheetView>
  </sheetViews>
  <sheetFormatPr defaultColWidth="9.00390625" defaultRowHeight="13.5"/>
  <cols>
    <col min="2" max="2" width="11.50390625" style="0" customWidth="1"/>
    <col min="3" max="3" width="9.875" style="3" bestFit="1" customWidth="1"/>
    <col min="4" max="8" width="9.125" style="3" bestFit="1" customWidth="1"/>
    <col min="9" max="9" width="9.875" style="3" bestFit="1" customWidth="1"/>
    <col min="10" max="11" width="9.125" style="3" bestFit="1" customWidth="1"/>
  </cols>
  <sheetData>
    <row r="1" spans="1:11" ht="23.2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7" customHeight="1">
      <c r="A2" s="9" t="s">
        <v>1</v>
      </c>
      <c r="B2" s="9" t="s">
        <v>26</v>
      </c>
      <c r="C2" s="7" t="s">
        <v>0</v>
      </c>
      <c r="D2" s="7"/>
      <c r="E2" s="7"/>
      <c r="F2" s="7" t="s">
        <v>24</v>
      </c>
      <c r="G2" s="7"/>
      <c r="H2" s="7"/>
      <c r="I2" s="7" t="s">
        <v>23</v>
      </c>
      <c r="J2" s="7"/>
      <c r="K2" s="7"/>
    </row>
    <row r="3" spans="1:11" s="4" customFormat="1" ht="27" customHeight="1">
      <c r="A3" s="9"/>
      <c r="B3" s="9"/>
      <c r="C3" s="5" t="s">
        <v>0</v>
      </c>
      <c r="D3" s="5" t="s">
        <v>21</v>
      </c>
      <c r="E3" s="5" t="s">
        <v>22</v>
      </c>
      <c r="F3" s="5" t="s">
        <v>0</v>
      </c>
      <c r="G3" s="5" t="s">
        <v>21</v>
      </c>
      <c r="H3" s="5" t="s">
        <v>22</v>
      </c>
      <c r="I3" s="5" t="s">
        <v>0</v>
      </c>
      <c r="J3" s="5" t="s">
        <v>21</v>
      </c>
      <c r="K3" s="5" t="s">
        <v>22</v>
      </c>
    </row>
    <row r="4" spans="1:11" s="1" customFormat="1" ht="27" customHeight="1">
      <c r="A4" s="6" t="s">
        <v>2</v>
      </c>
      <c r="B4" s="6" t="s">
        <v>5</v>
      </c>
      <c r="C4" s="2">
        <f>D4+E4</f>
        <v>261209</v>
      </c>
      <c r="D4" s="2">
        <f>G4+J4</f>
        <v>120491</v>
      </c>
      <c r="E4" s="2">
        <f>H4+K4</f>
        <v>140718</v>
      </c>
      <c r="F4" s="2">
        <f>G4+H4</f>
        <v>0</v>
      </c>
      <c r="G4" s="2">
        <v>0</v>
      </c>
      <c r="H4" s="2">
        <v>0</v>
      </c>
      <c r="I4" s="2">
        <f>J4+K4</f>
        <v>261209</v>
      </c>
      <c r="J4" s="2">
        <v>120491</v>
      </c>
      <c r="K4" s="2">
        <v>140718</v>
      </c>
    </row>
    <row r="5" spans="1:11" s="1" customFormat="1" ht="27" customHeight="1">
      <c r="A5" s="6" t="s">
        <v>3</v>
      </c>
      <c r="B5" s="6" t="s">
        <v>6</v>
      </c>
      <c r="C5" s="2">
        <f aca="true" t="shared" si="0" ref="C5:C19">D5+E5</f>
        <v>0</v>
      </c>
      <c r="D5" s="2">
        <f aca="true" t="shared" si="1" ref="D5:E19">G5+J5</f>
        <v>0</v>
      </c>
      <c r="E5" s="2">
        <f t="shared" si="1"/>
        <v>0</v>
      </c>
      <c r="F5" s="2">
        <f aca="true" t="shared" si="2" ref="F5:F19">G5+H5</f>
        <v>0</v>
      </c>
      <c r="G5" s="2">
        <v>0</v>
      </c>
      <c r="H5" s="2">
        <v>0</v>
      </c>
      <c r="I5" s="2">
        <f>J5+K5</f>
        <v>0</v>
      </c>
      <c r="J5" s="2">
        <v>0</v>
      </c>
      <c r="K5" s="2">
        <v>0</v>
      </c>
    </row>
    <row r="6" spans="1:11" s="1" customFormat="1" ht="27" customHeight="1">
      <c r="A6" s="6" t="s">
        <v>25</v>
      </c>
      <c r="B6" s="6" t="s">
        <v>7</v>
      </c>
      <c r="C6" s="2">
        <f t="shared" si="0"/>
        <v>600</v>
      </c>
      <c r="D6" s="2">
        <f t="shared" si="1"/>
        <v>600</v>
      </c>
      <c r="E6" s="2">
        <f t="shared" si="1"/>
        <v>0</v>
      </c>
      <c r="F6" s="2">
        <f t="shared" si="2"/>
        <v>0</v>
      </c>
      <c r="G6" s="2">
        <v>0</v>
      </c>
      <c r="H6" s="2">
        <v>0</v>
      </c>
      <c r="I6" s="2">
        <f>J6+K6</f>
        <v>600</v>
      </c>
      <c r="J6" s="2">
        <v>600</v>
      </c>
      <c r="K6" s="2">
        <v>0</v>
      </c>
    </row>
    <row r="7" spans="1:11" s="1" customFormat="1" ht="27" customHeight="1">
      <c r="A7" s="6" t="s">
        <v>4</v>
      </c>
      <c r="B7" s="6" t="s">
        <v>8</v>
      </c>
      <c r="C7" s="2">
        <f t="shared" si="0"/>
        <v>505708</v>
      </c>
      <c r="D7" s="2">
        <f t="shared" si="1"/>
        <v>251363</v>
      </c>
      <c r="E7" s="2">
        <f t="shared" si="1"/>
        <v>254345</v>
      </c>
      <c r="F7" s="2">
        <f t="shared" si="2"/>
        <v>0</v>
      </c>
      <c r="G7" s="2">
        <v>0</v>
      </c>
      <c r="H7" s="2">
        <v>0</v>
      </c>
      <c r="I7" s="2">
        <f aca="true" t="shared" si="3" ref="I7:I19">J7+K7</f>
        <v>505708</v>
      </c>
      <c r="J7" s="2">
        <v>251363</v>
      </c>
      <c r="K7" s="2">
        <v>254345</v>
      </c>
    </row>
    <row r="8" spans="1:11" s="1" customFormat="1" ht="27" customHeight="1">
      <c r="A8" s="6" t="s">
        <v>25</v>
      </c>
      <c r="B8" s="6" t="s">
        <v>9</v>
      </c>
      <c r="C8" s="2">
        <f t="shared" si="0"/>
        <v>16757</v>
      </c>
      <c r="D8" s="2">
        <f t="shared" si="1"/>
        <v>8388</v>
      </c>
      <c r="E8" s="2">
        <f t="shared" si="1"/>
        <v>8369</v>
      </c>
      <c r="F8" s="2">
        <f t="shared" si="2"/>
        <v>0</v>
      </c>
      <c r="G8" s="2">
        <v>0</v>
      </c>
      <c r="H8" s="2">
        <v>0</v>
      </c>
      <c r="I8" s="2">
        <f t="shared" si="3"/>
        <v>16757</v>
      </c>
      <c r="J8" s="2">
        <v>8388</v>
      </c>
      <c r="K8" s="2">
        <v>8369</v>
      </c>
    </row>
    <row r="9" spans="1:11" s="1" customFormat="1" ht="27" customHeight="1">
      <c r="A9" s="6" t="s">
        <v>25</v>
      </c>
      <c r="B9" s="6" t="s">
        <v>10</v>
      </c>
      <c r="C9" s="2">
        <f t="shared" si="0"/>
        <v>18798</v>
      </c>
      <c r="D9" s="2">
        <f t="shared" si="1"/>
        <v>9776</v>
      </c>
      <c r="E9" s="2">
        <f t="shared" si="1"/>
        <v>9022</v>
      </c>
      <c r="F9" s="2">
        <f t="shared" si="2"/>
        <v>0</v>
      </c>
      <c r="G9" s="2">
        <v>0</v>
      </c>
      <c r="H9" s="2">
        <v>0</v>
      </c>
      <c r="I9" s="2">
        <f t="shared" si="3"/>
        <v>18798</v>
      </c>
      <c r="J9" s="2">
        <v>9776</v>
      </c>
      <c r="K9" s="2">
        <v>9022</v>
      </c>
    </row>
    <row r="10" spans="1:11" s="1" customFormat="1" ht="27" customHeight="1">
      <c r="A10" s="6" t="s">
        <v>25</v>
      </c>
      <c r="B10" s="6" t="s">
        <v>11</v>
      </c>
      <c r="C10" s="2">
        <f t="shared" si="0"/>
        <v>21640</v>
      </c>
      <c r="D10" s="2">
        <f t="shared" si="1"/>
        <v>10820</v>
      </c>
      <c r="E10" s="2">
        <f t="shared" si="1"/>
        <v>10820</v>
      </c>
      <c r="F10" s="2">
        <f t="shared" si="2"/>
        <v>0</v>
      </c>
      <c r="G10" s="2">
        <v>0</v>
      </c>
      <c r="H10" s="2">
        <v>0</v>
      </c>
      <c r="I10" s="2">
        <f t="shared" si="3"/>
        <v>21640</v>
      </c>
      <c r="J10" s="2">
        <v>10820</v>
      </c>
      <c r="K10" s="2">
        <v>10820</v>
      </c>
    </row>
    <row r="11" spans="1:11" s="1" customFormat="1" ht="27" customHeight="1">
      <c r="A11" s="6" t="s">
        <v>25</v>
      </c>
      <c r="B11" s="6" t="s">
        <v>12</v>
      </c>
      <c r="C11" s="2">
        <f t="shared" si="0"/>
        <v>0</v>
      </c>
      <c r="D11" s="2">
        <f t="shared" si="1"/>
        <v>0</v>
      </c>
      <c r="E11" s="2">
        <f t="shared" si="1"/>
        <v>0</v>
      </c>
      <c r="F11" s="2">
        <f t="shared" si="2"/>
        <v>0</v>
      </c>
      <c r="G11" s="2">
        <v>0</v>
      </c>
      <c r="H11" s="2">
        <v>0</v>
      </c>
      <c r="I11" s="2">
        <f t="shared" si="3"/>
        <v>0</v>
      </c>
      <c r="J11" s="2">
        <v>0</v>
      </c>
      <c r="K11" s="2">
        <v>0</v>
      </c>
    </row>
    <row r="12" spans="1:11" s="1" customFormat="1" ht="27" customHeight="1">
      <c r="A12" s="6" t="s">
        <v>25</v>
      </c>
      <c r="B12" s="6" t="s">
        <v>13</v>
      </c>
      <c r="C12" s="2">
        <f t="shared" si="0"/>
        <v>0</v>
      </c>
      <c r="D12" s="2">
        <f t="shared" si="1"/>
        <v>0</v>
      </c>
      <c r="E12" s="2">
        <f t="shared" si="1"/>
        <v>0</v>
      </c>
      <c r="F12" s="2">
        <f t="shared" si="2"/>
        <v>0</v>
      </c>
      <c r="G12" s="2">
        <v>0</v>
      </c>
      <c r="H12" s="2">
        <v>0</v>
      </c>
      <c r="I12" s="2">
        <f t="shared" si="3"/>
        <v>0</v>
      </c>
      <c r="J12" s="2">
        <v>0</v>
      </c>
      <c r="K12" s="2">
        <v>0</v>
      </c>
    </row>
    <row r="13" spans="1:11" s="1" customFormat="1" ht="27" customHeight="1">
      <c r="A13" s="6" t="s">
        <v>25</v>
      </c>
      <c r="B13" s="6" t="s">
        <v>14</v>
      </c>
      <c r="C13" s="2">
        <f t="shared" si="0"/>
        <v>271321</v>
      </c>
      <c r="D13" s="2">
        <f t="shared" si="1"/>
        <v>146393</v>
      </c>
      <c r="E13" s="2">
        <f t="shared" si="1"/>
        <v>124928</v>
      </c>
      <c r="F13" s="2">
        <f t="shared" si="2"/>
        <v>0</v>
      </c>
      <c r="G13" s="2">
        <v>0</v>
      </c>
      <c r="H13" s="2">
        <v>0</v>
      </c>
      <c r="I13" s="2">
        <f t="shared" si="3"/>
        <v>271321</v>
      </c>
      <c r="J13" s="2">
        <v>146393</v>
      </c>
      <c r="K13" s="2">
        <v>124928</v>
      </c>
    </row>
    <row r="14" spans="1:11" s="1" customFormat="1" ht="27" customHeight="1">
      <c r="A14" s="6" t="s">
        <v>25</v>
      </c>
      <c r="B14" s="6" t="s">
        <v>15</v>
      </c>
      <c r="C14" s="2">
        <f t="shared" si="0"/>
        <v>34421</v>
      </c>
      <c r="D14" s="2">
        <f t="shared" si="1"/>
        <v>17177</v>
      </c>
      <c r="E14" s="2">
        <f t="shared" si="1"/>
        <v>17244</v>
      </c>
      <c r="F14" s="2">
        <f t="shared" si="2"/>
        <v>0</v>
      </c>
      <c r="G14" s="2">
        <v>0</v>
      </c>
      <c r="H14" s="2">
        <v>0</v>
      </c>
      <c r="I14" s="2">
        <f t="shared" si="3"/>
        <v>34421</v>
      </c>
      <c r="J14" s="2">
        <v>17177</v>
      </c>
      <c r="K14" s="2">
        <v>17244</v>
      </c>
    </row>
    <row r="15" spans="1:11" s="1" customFormat="1" ht="27" customHeight="1">
      <c r="A15" s="6" t="s">
        <v>25</v>
      </c>
      <c r="B15" s="6" t="s">
        <v>16</v>
      </c>
      <c r="C15" s="2">
        <f t="shared" si="0"/>
        <v>0</v>
      </c>
      <c r="D15" s="2">
        <f t="shared" si="1"/>
        <v>0</v>
      </c>
      <c r="E15" s="2">
        <f t="shared" si="1"/>
        <v>0</v>
      </c>
      <c r="F15" s="2">
        <f t="shared" si="2"/>
        <v>0</v>
      </c>
      <c r="G15" s="2">
        <v>0</v>
      </c>
      <c r="H15" s="2">
        <v>0</v>
      </c>
      <c r="I15" s="2">
        <f t="shared" si="3"/>
        <v>0</v>
      </c>
      <c r="J15" s="2">
        <v>0</v>
      </c>
      <c r="K15" s="2">
        <v>0</v>
      </c>
    </row>
    <row r="16" spans="1:11" s="1" customFormat="1" ht="27" customHeight="1">
      <c r="A16" s="6" t="s">
        <v>25</v>
      </c>
      <c r="B16" s="6" t="s">
        <v>17</v>
      </c>
      <c r="C16" s="2">
        <f t="shared" si="0"/>
        <v>0</v>
      </c>
      <c r="D16" s="2">
        <f t="shared" si="1"/>
        <v>0</v>
      </c>
      <c r="E16" s="2">
        <f t="shared" si="1"/>
        <v>0</v>
      </c>
      <c r="F16" s="2">
        <f t="shared" si="2"/>
        <v>0</v>
      </c>
      <c r="G16" s="2">
        <f>G21+G22</f>
        <v>0</v>
      </c>
      <c r="H16" s="2">
        <f>H21+H22</f>
        <v>0</v>
      </c>
      <c r="I16" s="2">
        <f t="shared" si="3"/>
        <v>0</v>
      </c>
      <c r="J16" s="2">
        <f>J21+J22</f>
        <v>0</v>
      </c>
      <c r="K16" s="2">
        <f>K21+K22</f>
        <v>0</v>
      </c>
    </row>
    <row r="17" spans="1:11" s="1" customFormat="1" ht="27" customHeight="1">
      <c r="A17" s="6" t="s">
        <v>18</v>
      </c>
      <c r="B17" s="6"/>
      <c r="C17" s="2">
        <f t="shared" si="0"/>
        <v>1130454</v>
      </c>
      <c r="D17" s="2">
        <f t="shared" si="1"/>
        <v>565008</v>
      </c>
      <c r="E17" s="2">
        <f t="shared" si="1"/>
        <v>565446</v>
      </c>
      <c r="F17" s="2">
        <f t="shared" si="2"/>
        <v>0</v>
      </c>
      <c r="G17" s="2">
        <f>SUM(G4:G16)</f>
        <v>0</v>
      </c>
      <c r="H17" s="2">
        <f>SUM(H4:H16)</f>
        <v>0</v>
      </c>
      <c r="I17" s="2">
        <f t="shared" si="3"/>
        <v>1130454</v>
      </c>
      <c r="J17" s="2">
        <f>SUM(J4:J16)</f>
        <v>565008</v>
      </c>
      <c r="K17" s="2">
        <f>SUM(K4:K16)</f>
        <v>565446</v>
      </c>
    </row>
    <row r="18" spans="1:11" s="1" customFormat="1" ht="27" customHeight="1">
      <c r="A18" s="6" t="s">
        <v>4</v>
      </c>
      <c r="B18" s="6" t="s">
        <v>19</v>
      </c>
      <c r="C18" s="2">
        <f t="shared" si="0"/>
        <v>0</v>
      </c>
      <c r="D18" s="2">
        <f t="shared" si="1"/>
        <v>0</v>
      </c>
      <c r="E18" s="2">
        <f t="shared" si="1"/>
        <v>0</v>
      </c>
      <c r="F18" s="2">
        <f t="shared" si="2"/>
        <v>0</v>
      </c>
      <c r="G18" s="2">
        <v>0</v>
      </c>
      <c r="H18" s="2">
        <v>0</v>
      </c>
      <c r="I18" s="2">
        <f t="shared" si="3"/>
        <v>0</v>
      </c>
      <c r="J18" s="2">
        <v>0</v>
      </c>
      <c r="K18" s="2">
        <v>0</v>
      </c>
    </row>
    <row r="19" spans="1:11" s="1" customFormat="1" ht="27" customHeight="1">
      <c r="A19" s="6" t="s">
        <v>20</v>
      </c>
      <c r="B19" s="6"/>
      <c r="C19" s="2">
        <f t="shared" si="0"/>
        <v>1130454</v>
      </c>
      <c r="D19" s="2">
        <f t="shared" si="1"/>
        <v>565008</v>
      </c>
      <c r="E19" s="2">
        <f t="shared" si="1"/>
        <v>565446</v>
      </c>
      <c r="F19" s="2">
        <f t="shared" si="2"/>
        <v>0</v>
      </c>
      <c r="G19" s="2">
        <f>G18+G17</f>
        <v>0</v>
      </c>
      <c r="H19" s="2">
        <f>H18+H17</f>
        <v>0</v>
      </c>
      <c r="I19" s="2">
        <f t="shared" si="3"/>
        <v>1130454</v>
      </c>
      <c r="J19" s="2">
        <f>J18+J17</f>
        <v>565008</v>
      </c>
      <c r="K19" s="2">
        <f>K18+K17</f>
        <v>565446</v>
      </c>
    </row>
    <row r="20" ht="27" customHeight="1"/>
  </sheetData>
  <mergeCells count="6">
    <mergeCell ref="I2:K2"/>
    <mergeCell ref="A1:K1"/>
    <mergeCell ref="A2:A3"/>
    <mergeCell ref="B2:B3"/>
    <mergeCell ref="C2:E2"/>
    <mergeCell ref="F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ＦＵＪ９８０３Ｂ０１８９</dc:creator>
  <cp:keywords/>
  <dc:description/>
  <cp:lastModifiedBy>望月数久</cp:lastModifiedBy>
  <cp:lastPrinted>2005-10-06T07:31:05Z</cp:lastPrinted>
  <dcterms:created xsi:type="dcterms:W3CDTF">1999-03-09T01:37:46Z</dcterms:created>
  <dcterms:modified xsi:type="dcterms:W3CDTF">2009-03-25T06:31:18Z</dcterms:modified>
  <cp:category/>
  <cp:version/>
  <cp:contentType/>
  <cp:contentStatus/>
</cp:coreProperties>
</file>