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830" activeTab="0"/>
  </bookViews>
  <sheets>
    <sheet name="船舶乗降人員" sheetId="1" r:id="rId1"/>
  </sheets>
  <definedNames>
    <definedName name="_xlnm.Print_Area" localSheetId="0">'船舶乗降人員'!$A$1:$K$20</definedName>
  </definedNames>
  <calcPr fullCalcOnLoad="1"/>
</workbook>
</file>

<file path=xl/sharedStrings.xml><?xml version="1.0" encoding="utf-8"?>
<sst xmlns="http://schemas.openxmlformats.org/spreadsheetml/2006/main" count="46" uniqueCount="31">
  <si>
    <t>平成２６年船舶乗降人員集計表</t>
  </si>
  <si>
    <t>区分</t>
  </si>
  <si>
    <t>計</t>
  </si>
  <si>
    <t>外航航路</t>
  </si>
  <si>
    <t>内航航路</t>
  </si>
  <si>
    <t>乗込</t>
  </si>
  <si>
    <t>上陸</t>
  </si>
  <si>
    <t>国際拠点</t>
  </si>
  <si>
    <t>清水港</t>
  </si>
  <si>
    <t>重要</t>
  </si>
  <si>
    <t>田子の浦港</t>
  </si>
  <si>
    <t>〃</t>
  </si>
  <si>
    <t>御前崎港</t>
  </si>
  <si>
    <t>地方</t>
  </si>
  <si>
    <t>熱海港</t>
  </si>
  <si>
    <t>〃</t>
  </si>
  <si>
    <t>伊東港</t>
  </si>
  <si>
    <t>下田港</t>
  </si>
  <si>
    <t>手石港</t>
  </si>
  <si>
    <t>松崎港</t>
  </si>
  <si>
    <t>宇久須港</t>
  </si>
  <si>
    <t>〃</t>
  </si>
  <si>
    <t>土肥港</t>
  </si>
  <si>
    <t>沼津港</t>
  </si>
  <si>
    <t>相良港</t>
  </si>
  <si>
    <t>浜名港</t>
  </si>
  <si>
    <t>県営港湾計</t>
  </si>
  <si>
    <t>大井川港</t>
  </si>
  <si>
    <t>合計</t>
  </si>
  <si>
    <t>浜名（舞阪）</t>
  </si>
  <si>
    <t>浜名（新居）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</si>
</sst>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10" xfId="0" applyFont="1" applyFill="1" applyBorder="1" applyAlignment="1">
      <alignment vertical="center"/>
    </xf>
    <xf numFmtId="183" fontId="21" fillId="0" borderId="10" xfId="0" applyNumberFormat="1" applyFont="1" applyFill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11" xfId="0" applyNumberForma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workbookViewId="0" topLeftCell="A1">
      <pane xSplit="2" ySplit="3" topLeftCell="C4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N19" sqref="N19"/>
    </sheetView>
  </sheetViews>
  <sheetFormatPr defaultColWidth="9.00390625" defaultRowHeight="19.5" customHeight="1"/>
  <cols>
    <col min="1" max="1" width="9.00390625" style="4" customWidth="1"/>
    <col min="2" max="2" width="11.50390625" style="4" customWidth="1"/>
    <col min="3" max="4" width="9.625" style="4" customWidth="1"/>
    <col min="5" max="11" width="9.625" style="13" customWidth="1"/>
    <col min="12" max="16384" width="9.00390625" style="4" customWidth="1"/>
  </cols>
  <sheetData>
    <row r="1" spans="1:11" ht="18.75" customHeight="1">
      <c r="A1" s="1" t="s">
        <v>0</v>
      </c>
      <c r="B1" s="1"/>
      <c r="C1" s="1"/>
      <c r="D1" s="1"/>
      <c r="E1" s="2"/>
      <c r="F1" s="2"/>
      <c r="G1" s="2"/>
      <c r="H1" s="2"/>
      <c r="I1" s="3"/>
      <c r="J1" s="15"/>
      <c r="K1" s="15"/>
    </row>
    <row r="2" spans="1:11" ht="20.25" customHeight="1">
      <c r="A2" s="16" t="s">
        <v>1</v>
      </c>
      <c r="B2" s="16"/>
      <c r="C2" s="14" t="s">
        <v>2</v>
      </c>
      <c r="D2" s="14"/>
      <c r="E2" s="14"/>
      <c r="F2" s="14" t="s">
        <v>3</v>
      </c>
      <c r="G2" s="14"/>
      <c r="H2" s="14"/>
      <c r="I2" s="14" t="s">
        <v>4</v>
      </c>
      <c r="J2" s="14"/>
      <c r="K2" s="14"/>
    </row>
    <row r="3" spans="1:11" ht="20.25" customHeight="1">
      <c r="A3" s="16"/>
      <c r="B3" s="16"/>
      <c r="C3" s="5" t="s">
        <v>2</v>
      </c>
      <c r="D3" s="5" t="s">
        <v>5</v>
      </c>
      <c r="E3" s="6" t="s">
        <v>6</v>
      </c>
      <c r="F3" s="6" t="s">
        <v>2</v>
      </c>
      <c r="G3" s="6" t="s">
        <v>5</v>
      </c>
      <c r="H3" s="6" t="s">
        <v>6</v>
      </c>
      <c r="I3" s="6" t="s">
        <v>2</v>
      </c>
      <c r="J3" s="6" t="s">
        <v>5</v>
      </c>
      <c r="K3" s="6" t="s">
        <v>6</v>
      </c>
    </row>
    <row r="4" spans="1:11" ht="20.25" customHeight="1">
      <c r="A4" s="5" t="s">
        <v>7</v>
      </c>
      <c r="B4" s="5" t="s">
        <v>8</v>
      </c>
      <c r="C4" s="7">
        <v>211603</v>
      </c>
      <c r="D4" s="7">
        <v>94588</v>
      </c>
      <c r="E4" s="8">
        <v>117015</v>
      </c>
      <c r="F4" s="8">
        <f aca="true" t="shared" si="0" ref="F4:F19">G4+H4</f>
        <v>0</v>
      </c>
      <c r="G4" s="8">
        <v>0</v>
      </c>
      <c r="H4" s="8">
        <v>0</v>
      </c>
      <c r="I4" s="8">
        <f aca="true" t="shared" si="1" ref="I4:I10">J4+K4</f>
        <v>211603</v>
      </c>
      <c r="J4" s="7">
        <v>94588</v>
      </c>
      <c r="K4" s="8">
        <v>117015</v>
      </c>
    </row>
    <row r="5" spans="1:11" ht="20.25" customHeight="1">
      <c r="A5" s="5" t="s">
        <v>9</v>
      </c>
      <c r="B5" s="5" t="s">
        <v>10</v>
      </c>
      <c r="C5" s="7">
        <f aca="true" t="shared" si="2" ref="C5:C10">D5+E5</f>
        <v>0</v>
      </c>
      <c r="D5" s="7">
        <f>G5+J5</f>
        <v>0</v>
      </c>
      <c r="E5" s="8">
        <f>H5+K5</f>
        <v>0</v>
      </c>
      <c r="F5" s="8">
        <f t="shared" si="0"/>
        <v>0</v>
      </c>
      <c r="G5" s="8">
        <v>0</v>
      </c>
      <c r="H5" s="8">
        <v>0</v>
      </c>
      <c r="I5" s="8">
        <f t="shared" si="1"/>
        <v>0</v>
      </c>
      <c r="J5" s="8">
        <v>0</v>
      </c>
      <c r="K5" s="8">
        <v>0</v>
      </c>
    </row>
    <row r="6" spans="1:11" ht="20.25" customHeight="1">
      <c r="A6" s="5" t="s">
        <v>11</v>
      </c>
      <c r="B6" s="5" t="s">
        <v>12</v>
      </c>
      <c r="C6" s="7">
        <f t="shared" si="2"/>
        <v>0</v>
      </c>
      <c r="D6" s="7">
        <f>G6+J6</f>
        <v>0</v>
      </c>
      <c r="E6" s="8">
        <f>H6+K6</f>
        <v>0</v>
      </c>
      <c r="F6" s="8">
        <f t="shared" si="0"/>
        <v>0</v>
      </c>
      <c r="G6" s="8">
        <v>0</v>
      </c>
      <c r="H6" s="8">
        <v>0</v>
      </c>
      <c r="I6" s="8">
        <f t="shared" si="1"/>
        <v>0</v>
      </c>
      <c r="J6" s="8">
        <v>0</v>
      </c>
      <c r="K6" s="8">
        <v>0</v>
      </c>
    </row>
    <row r="7" spans="1:11" ht="20.25" customHeight="1">
      <c r="A7" s="5" t="s">
        <v>13</v>
      </c>
      <c r="B7" s="5" t="s">
        <v>14</v>
      </c>
      <c r="C7" s="7">
        <f t="shared" si="2"/>
        <v>536223</v>
      </c>
      <c r="D7" s="7">
        <v>264546</v>
      </c>
      <c r="E7" s="8">
        <v>271677</v>
      </c>
      <c r="F7" s="8">
        <f t="shared" si="0"/>
        <v>0</v>
      </c>
      <c r="G7" s="8">
        <v>0</v>
      </c>
      <c r="H7" s="8">
        <v>0</v>
      </c>
      <c r="I7" s="8">
        <f t="shared" si="1"/>
        <v>536223</v>
      </c>
      <c r="J7" s="7">
        <v>264546</v>
      </c>
      <c r="K7" s="8">
        <v>271677</v>
      </c>
    </row>
    <row r="8" spans="1:11" ht="20.25" customHeight="1">
      <c r="A8" s="5" t="s">
        <v>15</v>
      </c>
      <c r="B8" s="5" t="s">
        <v>16</v>
      </c>
      <c r="C8" s="7">
        <f t="shared" si="2"/>
        <v>12483</v>
      </c>
      <c r="D8" s="7">
        <v>6943</v>
      </c>
      <c r="E8" s="8">
        <v>5540</v>
      </c>
      <c r="F8" s="8">
        <f t="shared" si="0"/>
        <v>0</v>
      </c>
      <c r="G8" s="8">
        <v>0</v>
      </c>
      <c r="H8" s="8">
        <v>0</v>
      </c>
      <c r="I8" s="8">
        <f t="shared" si="1"/>
        <v>12483</v>
      </c>
      <c r="J8" s="7">
        <v>6943</v>
      </c>
      <c r="K8" s="8">
        <v>5540</v>
      </c>
    </row>
    <row r="9" spans="1:11" s="12" customFormat="1" ht="20.25" customHeight="1">
      <c r="A9" s="9" t="s">
        <v>15</v>
      </c>
      <c r="B9" s="9" t="s">
        <v>17</v>
      </c>
      <c r="C9" s="10">
        <f t="shared" si="2"/>
        <v>8388</v>
      </c>
      <c r="D9" s="10">
        <v>4192</v>
      </c>
      <c r="E9" s="11">
        <v>4196</v>
      </c>
      <c r="F9" s="11">
        <f t="shared" si="0"/>
        <v>0</v>
      </c>
      <c r="G9" s="11">
        <v>0</v>
      </c>
      <c r="H9" s="11">
        <v>0</v>
      </c>
      <c r="I9" s="11">
        <f t="shared" si="1"/>
        <v>8388</v>
      </c>
      <c r="J9" s="11">
        <v>4192</v>
      </c>
      <c r="K9" s="11">
        <v>4196</v>
      </c>
    </row>
    <row r="10" spans="1:11" ht="20.25" customHeight="1">
      <c r="A10" s="5" t="s">
        <v>15</v>
      </c>
      <c r="B10" s="5" t="s">
        <v>18</v>
      </c>
      <c r="C10" s="7">
        <f t="shared" si="2"/>
        <v>0</v>
      </c>
      <c r="D10" s="7">
        <f>G10+J10</f>
        <v>0</v>
      </c>
      <c r="E10" s="8">
        <f>H10+K10</f>
        <v>0</v>
      </c>
      <c r="F10" s="8">
        <f t="shared" si="0"/>
        <v>0</v>
      </c>
      <c r="G10" s="8">
        <v>0</v>
      </c>
      <c r="H10" s="8">
        <v>0</v>
      </c>
      <c r="I10" s="8">
        <f t="shared" si="1"/>
        <v>0</v>
      </c>
      <c r="J10" s="8">
        <v>0</v>
      </c>
      <c r="K10" s="8">
        <v>0</v>
      </c>
    </row>
    <row r="11" spans="1:11" s="12" customFormat="1" ht="20.25" customHeight="1">
      <c r="A11" s="9" t="s">
        <v>15</v>
      </c>
      <c r="B11" s="9" t="s">
        <v>19</v>
      </c>
      <c r="C11" s="10">
        <v>0</v>
      </c>
      <c r="D11" s="10">
        <v>0</v>
      </c>
      <c r="E11" s="11">
        <f>H11+K11</f>
        <v>0</v>
      </c>
      <c r="F11" s="11">
        <f t="shared" si="0"/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0.25" customHeight="1">
      <c r="A12" s="5" t="s">
        <v>11</v>
      </c>
      <c r="B12" s="5" t="s">
        <v>20</v>
      </c>
      <c r="C12" s="7">
        <f aca="true" t="shared" si="3" ref="C12:C19">D12+E12</f>
        <v>0</v>
      </c>
      <c r="D12" s="7">
        <f>G12+J12</f>
        <v>0</v>
      </c>
      <c r="E12" s="8">
        <f>H12+K12</f>
        <v>0</v>
      </c>
      <c r="F12" s="8">
        <f t="shared" si="0"/>
        <v>0</v>
      </c>
      <c r="G12" s="8">
        <v>0</v>
      </c>
      <c r="H12" s="8">
        <v>0</v>
      </c>
      <c r="I12" s="8">
        <f aca="true" t="shared" si="4" ref="I12:I19">J12+K12</f>
        <v>0</v>
      </c>
      <c r="J12" s="8">
        <v>0</v>
      </c>
      <c r="K12" s="8">
        <v>0</v>
      </c>
    </row>
    <row r="13" spans="1:11" ht="20.25" customHeight="1">
      <c r="A13" s="5" t="s">
        <v>21</v>
      </c>
      <c r="B13" s="5" t="s">
        <v>22</v>
      </c>
      <c r="C13" s="7">
        <f t="shared" si="3"/>
        <v>221294</v>
      </c>
      <c r="D13" s="7">
        <v>121449</v>
      </c>
      <c r="E13" s="8">
        <v>99845</v>
      </c>
      <c r="F13" s="8">
        <f t="shared" si="0"/>
        <v>0</v>
      </c>
      <c r="G13" s="8">
        <v>0</v>
      </c>
      <c r="H13" s="8">
        <v>0</v>
      </c>
      <c r="I13" s="8">
        <f t="shared" si="4"/>
        <v>221294</v>
      </c>
      <c r="J13" s="7">
        <v>121449</v>
      </c>
      <c r="K13" s="8">
        <v>99845</v>
      </c>
    </row>
    <row r="14" spans="1:11" ht="20.25" customHeight="1">
      <c r="A14" s="5" t="s">
        <v>15</v>
      </c>
      <c r="B14" s="5" t="s">
        <v>23</v>
      </c>
      <c r="C14" s="7">
        <f t="shared" si="3"/>
        <v>41085</v>
      </c>
      <c r="D14" s="7">
        <v>20284</v>
      </c>
      <c r="E14" s="8">
        <v>20801</v>
      </c>
      <c r="F14" s="8">
        <f t="shared" si="0"/>
        <v>0</v>
      </c>
      <c r="G14" s="8">
        <v>0</v>
      </c>
      <c r="H14" s="8">
        <v>0</v>
      </c>
      <c r="I14" s="8">
        <f t="shared" si="4"/>
        <v>41085</v>
      </c>
      <c r="J14" s="7">
        <v>20284</v>
      </c>
      <c r="K14" s="8">
        <v>20801</v>
      </c>
    </row>
    <row r="15" spans="1:11" ht="20.25" customHeight="1">
      <c r="A15" s="5" t="s">
        <v>15</v>
      </c>
      <c r="B15" s="5" t="s">
        <v>24</v>
      </c>
      <c r="C15" s="7">
        <f t="shared" si="3"/>
        <v>0</v>
      </c>
      <c r="D15" s="7">
        <f aca="true" t="shared" si="5" ref="D15:E19">G15+J15</f>
        <v>0</v>
      </c>
      <c r="E15" s="8">
        <f t="shared" si="5"/>
        <v>0</v>
      </c>
      <c r="F15" s="8">
        <f t="shared" si="0"/>
        <v>0</v>
      </c>
      <c r="G15" s="8">
        <v>0</v>
      </c>
      <c r="H15" s="8">
        <v>0</v>
      </c>
      <c r="I15" s="8">
        <f t="shared" si="4"/>
        <v>0</v>
      </c>
      <c r="J15" s="8">
        <v>0</v>
      </c>
      <c r="K15" s="8">
        <v>0</v>
      </c>
    </row>
    <row r="16" spans="1:11" ht="20.25" customHeight="1">
      <c r="A16" s="5" t="s">
        <v>15</v>
      </c>
      <c r="B16" s="5" t="s">
        <v>25</v>
      </c>
      <c r="C16" s="7">
        <f t="shared" si="3"/>
        <v>0</v>
      </c>
      <c r="D16" s="7">
        <f t="shared" si="5"/>
        <v>0</v>
      </c>
      <c r="E16" s="8">
        <f t="shared" si="5"/>
        <v>0</v>
      </c>
      <c r="F16" s="8">
        <f t="shared" si="0"/>
        <v>0</v>
      </c>
      <c r="G16" s="8">
        <f>G21+G22</f>
        <v>0</v>
      </c>
      <c r="H16" s="8">
        <f>H21+H22</f>
        <v>0</v>
      </c>
      <c r="I16" s="8">
        <f t="shared" si="4"/>
        <v>0</v>
      </c>
      <c r="J16" s="8">
        <f>J21+J22</f>
        <v>0</v>
      </c>
      <c r="K16" s="8">
        <f>K21+K22</f>
        <v>0</v>
      </c>
    </row>
    <row r="17" spans="1:11" ht="20.25" customHeight="1">
      <c r="A17" s="16" t="s">
        <v>26</v>
      </c>
      <c r="B17" s="16"/>
      <c r="C17" s="7">
        <f t="shared" si="3"/>
        <v>1031076</v>
      </c>
      <c r="D17" s="7">
        <f t="shared" si="5"/>
        <v>512002</v>
      </c>
      <c r="E17" s="8">
        <f t="shared" si="5"/>
        <v>519074</v>
      </c>
      <c r="F17" s="8">
        <f t="shared" si="0"/>
        <v>0</v>
      </c>
      <c r="G17" s="8">
        <f>SUM(G4:G16)</f>
        <v>0</v>
      </c>
      <c r="H17" s="8">
        <f>SUM(H4:H16)</f>
        <v>0</v>
      </c>
      <c r="I17" s="8">
        <f>J17+K17</f>
        <v>1031076</v>
      </c>
      <c r="J17" s="8">
        <f>SUM(J4:J16)</f>
        <v>512002</v>
      </c>
      <c r="K17" s="8">
        <f>SUM(K4:K16)</f>
        <v>519074</v>
      </c>
    </row>
    <row r="18" spans="1:11" ht="20.25" customHeight="1">
      <c r="A18" s="5" t="s">
        <v>13</v>
      </c>
      <c r="B18" s="5" t="s">
        <v>27</v>
      </c>
      <c r="C18" s="7">
        <f t="shared" si="3"/>
        <v>0</v>
      </c>
      <c r="D18" s="7">
        <f t="shared" si="5"/>
        <v>0</v>
      </c>
      <c r="E18" s="8">
        <f t="shared" si="5"/>
        <v>0</v>
      </c>
      <c r="F18" s="8">
        <f t="shared" si="0"/>
        <v>0</v>
      </c>
      <c r="G18" s="8">
        <v>0</v>
      </c>
      <c r="H18" s="8">
        <v>0</v>
      </c>
      <c r="I18" s="8">
        <f t="shared" si="4"/>
        <v>0</v>
      </c>
      <c r="J18" s="8">
        <v>0</v>
      </c>
      <c r="K18" s="8">
        <v>0</v>
      </c>
    </row>
    <row r="19" spans="1:11" ht="20.25" customHeight="1">
      <c r="A19" s="16" t="s">
        <v>28</v>
      </c>
      <c r="B19" s="16"/>
      <c r="C19" s="7">
        <f t="shared" si="3"/>
        <v>1031076</v>
      </c>
      <c r="D19" s="7">
        <f t="shared" si="5"/>
        <v>512002</v>
      </c>
      <c r="E19" s="8">
        <f t="shared" si="5"/>
        <v>519074</v>
      </c>
      <c r="F19" s="8">
        <f t="shared" si="0"/>
        <v>0</v>
      </c>
      <c r="G19" s="8">
        <f>G18+G17</f>
        <v>0</v>
      </c>
      <c r="H19" s="8">
        <f>H18+H17</f>
        <v>0</v>
      </c>
      <c r="I19" s="8">
        <f t="shared" si="4"/>
        <v>1031076</v>
      </c>
      <c r="J19" s="8">
        <f>J18+J17</f>
        <v>512002</v>
      </c>
      <c r="K19" s="8">
        <f>K18+K17</f>
        <v>519074</v>
      </c>
    </row>
    <row r="21" spans="2:11" ht="19.5" customHeight="1">
      <c r="B21" s="4" t="s">
        <v>29</v>
      </c>
      <c r="C21" s="7">
        <f>J21+G21</f>
        <v>0</v>
      </c>
      <c r="D21" s="7">
        <f>K21+H21</f>
        <v>0</v>
      </c>
      <c r="G21" s="8">
        <v>0</v>
      </c>
      <c r="H21" s="8">
        <v>0</v>
      </c>
      <c r="J21" s="8">
        <v>0</v>
      </c>
      <c r="K21" s="8">
        <v>0</v>
      </c>
    </row>
    <row r="22" spans="2:11" ht="19.5" customHeight="1">
      <c r="B22" s="4" t="s">
        <v>30</v>
      </c>
      <c r="C22" s="7">
        <f>J22+G22</f>
        <v>0</v>
      </c>
      <c r="D22" s="7">
        <f>K22+H22</f>
        <v>0</v>
      </c>
      <c r="G22" s="8">
        <v>0</v>
      </c>
      <c r="H22" s="8">
        <v>0</v>
      </c>
      <c r="J22" s="8">
        <v>0</v>
      </c>
      <c r="K22" s="8">
        <v>0</v>
      </c>
    </row>
  </sheetData>
  <sheetProtection/>
  <mergeCells count="7">
    <mergeCell ref="I2:K2"/>
    <mergeCell ref="J1:K1"/>
    <mergeCell ref="A17:B17"/>
    <mergeCell ref="A19:B19"/>
    <mergeCell ref="A2:B3"/>
    <mergeCell ref="C2:E2"/>
    <mergeCell ref="F2:H2"/>
  </mergeCells>
  <printOptions/>
  <pageMargins left="0.75" right="0.75" top="1" bottom="1" header="0.512" footer="0.512"/>
  <pageSetup horizontalDpi="600" verticalDpi="600" orientation="landscape" paperSize="9" scale="122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00257583</dc:creator>
  <cp:keywords/>
  <dc:description/>
  <cp:lastModifiedBy>00257583</cp:lastModifiedBy>
  <dcterms:created xsi:type="dcterms:W3CDTF">2016-10-31T09:13:19Z</dcterms:created>
  <dcterms:modified xsi:type="dcterms:W3CDTF">2016-10-31T09:30:15Z</dcterms:modified>
  <cp:category/>
  <cp:version/>
  <cp:contentType/>
  <cp:contentStatus/>
</cp:coreProperties>
</file>