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30" windowWidth="12120" windowHeight="9120" activeTab="0"/>
  </bookViews>
  <sheets>
    <sheet name="まとめ" sheetId="1" r:id="rId1"/>
  </sheets>
  <definedNames>
    <definedName name="_xlnm.Print_Area" localSheetId="0">'まとめ'!$A$1:$Q$28</definedName>
  </definedNames>
  <calcPr fullCalcOnLoad="1"/>
</workbook>
</file>

<file path=xl/sharedStrings.xml><?xml version="1.0" encoding="utf-8"?>
<sst xmlns="http://schemas.openxmlformats.org/spreadsheetml/2006/main" count="93" uniqueCount="86">
  <si>
    <t>食パン</t>
  </si>
  <si>
    <t>うるち米</t>
  </si>
  <si>
    <t>みそ</t>
  </si>
  <si>
    <t>平成</t>
  </si>
  <si>
    <t>年</t>
  </si>
  <si>
    <t>　</t>
  </si>
  <si>
    <t>中遠県行政センター</t>
  </si>
  <si>
    <t>北遠県行政センター</t>
  </si>
  <si>
    <t>バター</t>
  </si>
  <si>
    <t>ソース</t>
  </si>
  <si>
    <t>しょうゆ</t>
  </si>
  <si>
    <t>食用油</t>
  </si>
  <si>
    <t>牛乳</t>
  </si>
  <si>
    <t>豚肉</t>
  </si>
  <si>
    <t>きゅうり</t>
  </si>
  <si>
    <t>シャンプー</t>
  </si>
  <si>
    <t>ガソリン</t>
  </si>
  <si>
    <t>品目</t>
  </si>
  <si>
    <t>１斤</t>
  </si>
  <si>
    <t>袋入り</t>
  </si>
  <si>
    <t>国産米精米</t>
  </si>
  <si>
    <t>コシヒカリ</t>
  </si>
  <si>
    <t>並</t>
  </si>
  <si>
    <t>１ｋｇ</t>
  </si>
  <si>
    <t>200g入り</t>
  </si>
  <si>
    <t>1㍑</t>
  </si>
  <si>
    <t>ポリ容器入り</t>
  </si>
  <si>
    <t>サラダ油</t>
  </si>
  <si>
    <t>1.5kg</t>
  </si>
  <si>
    <t>中濃ソース</t>
  </si>
  <si>
    <t>300ml</t>
  </si>
  <si>
    <t>1,000ml</t>
  </si>
  <si>
    <t>紙パック入り</t>
  </si>
  <si>
    <t>スライス</t>
  </si>
  <si>
    <t>もも肉</t>
  </si>
  <si>
    <t>１００ｇ</t>
  </si>
  <si>
    <t>1本</t>
  </si>
  <si>
    <t>ボトルタイプ</t>
  </si>
  <si>
    <t>洗濯用</t>
  </si>
  <si>
    <t>合成洗剤</t>
  </si>
  <si>
    <t>トイレット</t>
  </si>
  <si>
    <t>ペーパー</t>
  </si>
  <si>
    <t>灯油</t>
  </si>
  <si>
    <t>５５０ｍｌ</t>
  </si>
  <si>
    <t>高密度粉末</t>
  </si>
  <si>
    <t>再生紙</t>
  </si>
  <si>
    <t>12ロール</t>
  </si>
  <si>
    <t>ダブルタイプ</t>
  </si>
  <si>
    <t>レギュラー</t>
  </si>
  <si>
    <t>現金売り</t>
  </si>
  <si>
    <t>18㍑</t>
  </si>
  <si>
    <t>店頭渡し</t>
  </si>
  <si>
    <t>100%  ５ｋｇ</t>
  </si>
  <si>
    <t>こいくち 特級</t>
  </si>
  <si>
    <t>又は７００ｍｌ</t>
  </si>
  <si>
    <t>箱入り1.2ｋｇ</t>
  </si>
  <si>
    <t>又は1.5kg</t>
  </si>
  <si>
    <t>規格</t>
  </si>
  <si>
    <t>伊豆県行政センター</t>
  </si>
  <si>
    <t>熱海県行政センター</t>
  </si>
  <si>
    <t>東部県行政センター</t>
  </si>
  <si>
    <t>富士県行政センター</t>
  </si>
  <si>
    <t>中部県行政センター</t>
  </si>
  <si>
    <t>志太榛原県行政センター</t>
  </si>
  <si>
    <t>西部県行政センター</t>
  </si>
  <si>
    <t>月</t>
  </si>
  <si>
    <t>単位：円(税込み）</t>
  </si>
  <si>
    <t>牛肩肉</t>
  </si>
  <si>
    <t>100g</t>
  </si>
  <si>
    <t>国産ｽﾗｲｽ</t>
  </si>
  <si>
    <t>牛肉</t>
  </si>
  <si>
    <t>鶏肉</t>
  </si>
  <si>
    <t>もも肉</t>
  </si>
  <si>
    <t>5,6枚切り</t>
  </si>
  <si>
    <t>紙箱入り</t>
  </si>
  <si>
    <t>県平均価格</t>
  </si>
  <si>
    <t>東部地区平均価格</t>
  </si>
  <si>
    <t>中部地区平均価格</t>
  </si>
  <si>
    <t>西部地区平均価格</t>
  </si>
  <si>
    <t>県内市部平均価格</t>
  </si>
  <si>
    <t>県内町村部平均価格</t>
  </si>
  <si>
    <t>県下主要生活物資の価格調査結果（県消費生活モニター分）</t>
  </si>
  <si>
    <t>前月平均価格</t>
  </si>
  <si>
    <t>対前月比</t>
  </si>
  <si>
    <t>前年同月平均価格</t>
  </si>
  <si>
    <t>対前年同月比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</si>
</sst>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;0;"/>
    <numFmt numFmtId="178" formatCode="0.0%"/>
    <numFmt numFmtId="179" formatCode="0.0_ "/>
    <numFmt numFmtId="180" formatCode="0.0_);[Red]\(0.0\)"/>
    <numFmt numFmtId="181" formatCode="0_);[Red]\(0\)"/>
    <numFmt numFmtId="182" formatCode="0.0000000_);[Red]\(0.0000000\)"/>
    <numFmt numFmtId="183" formatCode="#,##0;[Red]#,##0"/>
    <numFmt numFmtId="184" formatCode="#,##0_ ;[Red]\-#,##0\ "/>
    <numFmt numFmtId="185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4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 diagonalUp="1">
      <left style="thin"/>
      <right>
        <color indexed="63"/>
      </right>
      <top style="hair"/>
      <bottom style="hair"/>
      <diagonal style="hair"/>
    </border>
    <border diagonalUp="1">
      <left style="thin"/>
      <right style="thin"/>
      <top style="hair"/>
      <bottom style="hair"/>
      <diagonal style="hair"/>
    </border>
    <border diagonalUp="1">
      <left style="thin"/>
      <right style="thin"/>
      <top style="hair"/>
      <bottom style="medium"/>
      <diagonal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0" xfId="0" applyNumberFormat="1" applyFont="1" applyFill="1" applyAlignment="1">
      <alignment horizontal="righ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Alignment="1">
      <alignment horizontal="left"/>
    </xf>
    <xf numFmtId="176" fontId="2" fillId="0" borderId="1" xfId="0" applyNumberFormat="1" applyFont="1" applyFill="1" applyBorder="1" applyAlignment="1">
      <alignment/>
    </xf>
    <xf numFmtId="176" fontId="2" fillId="0" borderId="2" xfId="0" applyNumberFormat="1" applyFont="1" applyFill="1" applyBorder="1" applyAlignment="1">
      <alignment horizontal="left"/>
    </xf>
    <xf numFmtId="176" fontId="2" fillId="0" borderId="1" xfId="0" applyNumberFormat="1" applyFont="1" applyFill="1" applyBorder="1" applyAlignment="1">
      <alignment horizontal="center"/>
    </xf>
    <xf numFmtId="176" fontId="2" fillId="0" borderId="2" xfId="0" applyNumberFormat="1" applyFont="1" applyFill="1" applyBorder="1" applyAlignment="1">
      <alignment horizontal="center"/>
    </xf>
    <xf numFmtId="176" fontId="2" fillId="0" borderId="3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 horizontal="left"/>
    </xf>
    <xf numFmtId="176" fontId="4" fillId="0" borderId="4" xfId="0" applyNumberFormat="1" applyFont="1" applyFill="1" applyBorder="1" applyAlignment="1">
      <alignment horizontal="left"/>
    </xf>
    <xf numFmtId="176" fontId="4" fillId="0" borderId="5" xfId="0" applyNumberFormat="1" applyFont="1" applyFill="1" applyBorder="1" applyAlignment="1">
      <alignment horizontal="left"/>
    </xf>
    <xf numFmtId="176" fontId="4" fillId="0" borderId="6" xfId="0" applyNumberFormat="1" applyFont="1" applyFill="1" applyBorder="1" applyAlignment="1">
      <alignment horizontal="left"/>
    </xf>
    <xf numFmtId="9" fontId="4" fillId="0" borderId="4" xfId="0" applyNumberFormat="1" applyFont="1" applyFill="1" applyBorder="1" applyAlignment="1">
      <alignment horizontal="left"/>
    </xf>
    <xf numFmtId="185" fontId="2" fillId="0" borderId="7" xfId="0" applyNumberFormat="1" applyFont="1" applyFill="1" applyBorder="1" applyAlignment="1">
      <alignment/>
    </xf>
    <xf numFmtId="185" fontId="2" fillId="0" borderId="8" xfId="0" applyNumberFormat="1" applyFont="1" applyFill="1" applyBorder="1" applyAlignment="1">
      <alignment/>
    </xf>
    <xf numFmtId="185" fontId="2" fillId="0" borderId="9" xfId="0" applyNumberFormat="1" applyFont="1" applyFill="1" applyBorder="1" applyAlignment="1">
      <alignment/>
    </xf>
    <xf numFmtId="185" fontId="2" fillId="0" borderId="10" xfId="0" applyNumberFormat="1" applyFont="1" applyFill="1" applyBorder="1" applyAlignment="1">
      <alignment/>
    </xf>
    <xf numFmtId="181" fontId="2" fillId="0" borderId="11" xfId="0" applyNumberFormat="1" applyFont="1" applyFill="1" applyBorder="1" applyAlignment="1">
      <alignment/>
    </xf>
    <xf numFmtId="181" fontId="2" fillId="0" borderId="12" xfId="0" applyNumberFormat="1" applyFont="1" applyFill="1" applyBorder="1" applyAlignment="1">
      <alignment/>
    </xf>
    <xf numFmtId="181" fontId="2" fillId="0" borderId="13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176" fontId="4" fillId="0" borderId="4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/>
    </xf>
    <xf numFmtId="185" fontId="2" fillId="0" borderId="14" xfId="0" applyNumberFormat="1" applyFont="1" applyFill="1" applyBorder="1" applyAlignment="1">
      <alignment/>
    </xf>
    <xf numFmtId="185" fontId="2" fillId="0" borderId="15" xfId="0" applyNumberFormat="1" applyFont="1" applyFill="1" applyBorder="1" applyAlignment="1">
      <alignment/>
    </xf>
    <xf numFmtId="181" fontId="2" fillId="0" borderId="16" xfId="0" applyNumberFormat="1" applyFont="1" applyFill="1" applyBorder="1" applyAlignment="1">
      <alignment/>
    </xf>
    <xf numFmtId="185" fontId="2" fillId="0" borderId="17" xfId="0" applyNumberFormat="1" applyFont="1" applyFill="1" applyBorder="1" applyAlignment="1">
      <alignment/>
    </xf>
    <xf numFmtId="181" fontId="2" fillId="0" borderId="18" xfId="0" applyNumberFormat="1" applyFont="1" applyFill="1" applyBorder="1" applyAlignment="1">
      <alignment/>
    </xf>
    <xf numFmtId="181" fontId="2" fillId="0" borderId="19" xfId="0" applyNumberFormat="1" applyFont="1" applyFill="1" applyBorder="1" applyAlignment="1">
      <alignment/>
    </xf>
    <xf numFmtId="181" fontId="2" fillId="0" borderId="20" xfId="0" applyNumberFormat="1" applyFont="1" applyFill="1" applyBorder="1" applyAlignment="1">
      <alignment/>
    </xf>
    <xf numFmtId="181" fontId="2" fillId="0" borderId="21" xfId="0" applyNumberFormat="1" applyFont="1" applyFill="1" applyBorder="1" applyAlignment="1">
      <alignment/>
    </xf>
    <xf numFmtId="181" fontId="2" fillId="0" borderId="22" xfId="0" applyNumberFormat="1" applyFont="1" applyFill="1" applyBorder="1" applyAlignment="1">
      <alignment/>
    </xf>
    <xf numFmtId="181" fontId="2" fillId="0" borderId="23" xfId="0" applyNumberFormat="1" applyFont="1" applyFill="1" applyBorder="1" applyAlignment="1">
      <alignment/>
    </xf>
    <xf numFmtId="185" fontId="2" fillId="0" borderId="24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85" fontId="2" fillId="0" borderId="26" xfId="0" applyNumberFormat="1" applyFont="1" applyFill="1" applyBorder="1" applyAlignment="1">
      <alignment/>
    </xf>
    <xf numFmtId="185" fontId="2" fillId="0" borderId="27" xfId="0" applyNumberFormat="1" applyFont="1" applyFill="1" applyBorder="1" applyAlignment="1">
      <alignment/>
    </xf>
    <xf numFmtId="185" fontId="2" fillId="0" borderId="28" xfId="0" applyNumberFormat="1" applyFont="1" applyFill="1" applyBorder="1" applyAlignment="1">
      <alignment/>
    </xf>
    <xf numFmtId="177" fontId="3" fillId="0" borderId="9" xfId="0" applyNumberFormat="1" applyFont="1" applyFill="1" applyBorder="1" applyAlignment="1" applyProtection="1">
      <alignment/>
      <protection locked="0"/>
    </xf>
    <xf numFmtId="3" fontId="2" fillId="0" borderId="9" xfId="0" applyNumberFormat="1" applyFont="1" applyFill="1" applyBorder="1" applyAlignment="1">
      <alignment/>
    </xf>
    <xf numFmtId="3" fontId="2" fillId="0" borderId="29" xfId="0" applyNumberFormat="1" applyFont="1" applyFill="1" applyBorder="1" applyAlignment="1">
      <alignment/>
    </xf>
    <xf numFmtId="3" fontId="2" fillId="0" borderId="24" xfId="0" applyNumberFormat="1" applyFont="1" applyFill="1" applyBorder="1" applyAlignment="1">
      <alignment/>
    </xf>
    <xf numFmtId="180" fontId="3" fillId="0" borderId="9" xfId="0" applyNumberFormat="1" applyFont="1" applyFill="1" applyBorder="1" applyAlignment="1" applyProtection="1">
      <alignment/>
      <protection locked="0"/>
    </xf>
    <xf numFmtId="180" fontId="3" fillId="0" borderId="24" xfId="0" applyNumberFormat="1" applyFont="1" applyFill="1" applyBorder="1" applyAlignment="1" applyProtection="1">
      <alignment/>
      <protection locked="0"/>
    </xf>
    <xf numFmtId="180" fontId="3" fillId="0" borderId="19" xfId="0" applyNumberFormat="1" applyFont="1" applyFill="1" applyBorder="1" applyAlignment="1" applyProtection="1">
      <alignment/>
      <protection locked="0"/>
    </xf>
    <xf numFmtId="180" fontId="3" fillId="0" borderId="30" xfId="0" applyNumberFormat="1" applyFont="1" applyFill="1" applyBorder="1" applyAlignment="1" applyProtection="1">
      <alignment/>
      <protection locked="0"/>
    </xf>
    <xf numFmtId="180" fontId="2" fillId="0" borderId="30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0" fontId="2" fillId="0" borderId="32" xfId="0" applyNumberFormat="1" applyFont="1" applyFill="1" applyBorder="1" applyAlignment="1">
      <alignment/>
    </xf>
    <xf numFmtId="180" fontId="2" fillId="0" borderId="33" xfId="0" applyNumberFormat="1" applyFont="1" applyFill="1" applyBorder="1" applyAlignment="1">
      <alignment/>
    </xf>
    <xf numFmtId="185" fontId="2" fillId="0" borderId="30" xfId="0" applyNumberFormat="1" applyFont="1" applyFill="1" applyBorder="1" applyAlignment="1">
      <alignment/>
    </xf>
    <xf numFmtId="181" fontId="2" fillId="0" borderId="34" xfId="0" applyNumberFormat="1" applyFont="1" applyFill="1" applyBorder="1" applyAlignment="1">
      <alignment/>
    </xf>
    <xf numFmtId="185" fontId="2" fillId="0" borderId="32" xfId="0" applyNumberFormat="1" applyFont="1" applyFill="1" applyBorder="1" applyAlignment="1">
      <alignment/>
    </xf>
    <xf numFmtId="181" fontId="2" fillId="0" borderId="33" xfId="0" applyNumberFormat="1" applyFont="1" applyFill="1" applyBorder="1" applyAlignment="1">
      <alignment/>
    </xf>
    <xf numFmtId="176" fontId="2" fillId="0" borderId="35" xfId="0" applyNumberFormat="1" applyFont="1" applyFill="1" applyBorder="1" applyAlignment="1">
      <alignment horizontal="center"/>
    </xf>
    <xf numFmtId="176" fontId="2" fillId="0" borderId="36" xfId="0" applyNumberFormat="1" applyFont="1" applyFill="1" applyBorder="1" applyAlignment="1">
      <alignment horizontal="center"/>
    </xf>
    <xf numFmtId="176" fontId="5" fillId="0" borderId="35" xfId="0" applyNumberFormat="1" applyFont="1" applyFill="1" applyBorder="1" applyAlignment="1">
      <alignment horizontal="center"/>
    </xf>
    <xf numFmtId="176" fontId="2" fillId="0" borderId="37" xfId="0" applyNumberFormat="1" applyFont="1" applyFill="1" applyBorder="1" applyAlignment="1">
      <alignment horizontal="center"/>
    </xf>
    <xf numFmtId="177" fontId="6" fillId="0" borderId="17" xfId="0" applyNumberFormat="1" applyFont="1" applyFill="1" applyBorder="1" applyAlignment="1" applyProtection="1">
      <alignment/>
      <protection locked="0"/>
    </xf>
    <xf numFmtId="3" fontId="5" fillId="0" borderId="17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181" fontId="5" fillId="0" borderId="17" xfId="0" applyNumberFormat="1" applyFont="1" applyFill="1" applyBorder="1" applyAlignment="1">
      <alignment/>
    </xf>
    <xf numFmtId="3" fontId="5" fillId="0" borderId="27" xfId="0" applyNumberFormat="1" applyFont="1" applyFill="1" applyBorder="1" applyAlignment="1">
      <alignment/>
    </xf>
    <xf numFmtId="181" fontId="5" fillId="0" borderId="22" xfId="0" applyNumberFormat="1" applyFont="1" applyFill="1" applyBorder="1" applyAlignment="1">
      <alignment/>
    </xf>
    <xf numFmtId="177" fontId="6" fillId="0" borderId="39" xfId="0" applyNumberFormat="1" applyFont="1" applyFill="1" applyBorder="1" applyAlignment="1" applyProtection="1">
      <alignment/>
      <protection locked="0"/>
    </xf>
    <xf numFmtId="3" fontId="5" fillId="0" borderId="39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181" fontId="5" fillId="0" borderId="41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181" fontId="5" fillId="0" borderId="43" xfId="0" applyNumberFormat="1" applyFont="1" applyFill="1" applyBorder="1" applyAlignment="1">
      <alignment/>
    </xf>
    <xf numFmtId="185" fontId="5" fillId="0" borderId="38" xfId="0" applyNumberFormat="1" applyFont="1" applyFill="1" applyBorder="1" applyAlignment="1">
      <alignment/>
    </xf>
    <xf numFmtId="185" fontId="5" fillId="0" borderId="17" xfId="0" applyNumberFormat="1" applyFont="1" applyFill="1" applyBorder="1" applyAlignment="1">
      <alignment/>
    </xf>
    <xf numFmtId="181" fontId="5" fillId="0" borderId="18" xfId="0" applyNumberFormat="1" applyFont="1" applyFill="1" applyBorder="1" applyAlignment="1">
      <alignment/>
    </xf>
    <xf numFmtId="185" fontId="5" fillId="0" borderId="27" xfId="0" applyNumberFormat="1" applyFont="1" applyFill="1" applyBorder="1" applyAlignment="1">
      <alignment/>
    </xf>
    <xf numFmtId="185" fontId="5" fillId="0" borderId="7" xfId="0" applyNumberFormat="1" applyFont="1" applyFill="1" applyBorder="1" applyAlignment="1">
      <alignment/>
    </xf>
    <xf numFmtId="185" fontId="5" fillId="0" borderId="8" xfId="0" applyNumberFormat="1" applyFont="1" applyFill="1" applyBorder="1" applyAlignment="1">
      <alignment/>
    </xf>
    <xf numFmtId="181" fontId="5" fillId="0" borderId="11" xfId="0" applyNumberFormat="1" applyFont="1" applyFill="1" applyBorder="1" applyAlignment="1">
      <alignment/>
    </xf>
    <xf numFmtId="185" fontId="5" fillId="0" borderId="25" xfId="0" applyNumberFormat="1" applyFont="1" applyFill="1" applyBorder="1" applyAlignment="1">
      <alignment/>
    </xf>
    <xf numFmtId="181" fontId="5" fillId="0" borderId="20" xfId="0" applyNumberFormat="1" applyFont="1" applyFill="1" applyBorder="1" applyAlignment="1">
      <alignment/>
    </xf>
    <xf numFmtId="181" fontId="2" fillId="0" borderId="44" xfId="0" applyNumberFormat="1" applyFont="1" applyFill="1" applyBorder="1" applyAlignment="1">
      <alignment/>
    </xf>
    <xf numFmtId="181" fontId="2" fillId="0" borderId="45" xfId="0" applyNumberFormat="1" applyFont="1" applyFill="1" applyBorder="1" applyAlignment="1">
      <alignment/>
    </xf>
    <xf numFmtId="180" fontId="2" fillId="0" borderId="46" xfId="0" applyNumberFormat="1" applyFont="1" applyFill="1" applyBorder="1" applyAlignment="1">
      <alignment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47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view="pageBreakPreview" zoomScale="75" zoomScaleSheetLayoutView="75" workbookViewId="0" topLeftCell="A1">
      <selection activeCell="P28" sqref="P28"/>
    </sheetView>
  </sheetViews>
  <sheetFormatPr defaultColWidth="9.00390625" defaultRowHeight="13.5"/>
  <cols>
    <col min="1" max="1" width="26.625" style="0" customWidth="1"/>
    <col min="2" max="18" width="10.625" style="0" customWidth="1"/>
    <col min="19" max="24" width="7.625" style="0" customWidth="1"/>
  </cols>
  <sheetData>
    <row r="1" spans="1:23" ht="30" customHeight="1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3"/>
    </row>
    <row r="2" spans="1:23" ht="28.5" customHeight="1">
      <c r="A2" s="2" t="s">
        <v>3</v>
      </c>
      <c r="B2" s="1">
        <v>16</v>
      </c>
      <c r="C2" s="1" t="s">
        <v>4</v>
      </c>
      <c r="D2" s="1">
        <v>6</v>
      </c>
      <c r="E2" s="1" t="s">
        <v>65</v>
      </c>
      <c r="F2" s="2" t="s">
        <v>5</v>
      </c>
      <c r="G2" s="1" t="s">
        <v>5</v>
      </c>
      <c r="H2" s="1" t="s">
        <v>5</v>
      </c>
      <c r="I2" s="1"/>
      <c r="K2" s="1"/>
      <c r="L2" s="1"/>
      <c r="M2" s="1"/>
      <c r="N2" s="1"/>
      <c r="O2" s="7" t="s">
        <v>66</v>
      </c>
      <c r="P2" s="1"/>
      <c r="Q2" s="1"/>
      <c r="R2" s="1"/>
      <c r="S2" s="2"/>
      <c r="T2" s="1"/>
      <c r="U2" s="1"/>
      <c r="V2" s="1"/>
      <c r="W2" s="1"/>
    </row>
    <row r="3" spans="1:20" ht="21" customHeight="1">
      <c r="A3" s="90" t="s">
        <v>17</v>
      </c>
      <c r="B3" s="90" t="s">
        <v>0</v>
      </c>
      <c r="C3" s="90" t="s">
        <v>1</v>
      </c>
      <c r="D3" s="90" t="s">
        <v>2</v>
      </c>
      <c r="E3" s="90" t="s">
        <v>8</v>
      </c>
      <c r="F3" s="90" t="s">
        <v>10</v>
      </c>
      <c r="G3" s="90" t="s">
        <v>11</v>
      </c>
      <c r="H3" s="90" t="s">
        <v>9</v>
      </c>
      <c r="I3" s="87" t="s">
        <v>12</v>
      </c>
      <c r="J3" s="87" t="s">
        <v>13</v>
      </c>
      <c r="K3" s="87" t="s">
        <v>70</v>
      </c>
      <c r="L3" s="87" t="s">
        <v>71</v>
      </c>
      <c r="M3" s="90" t="s">
        <v>14</v>
      </c>
      <c r="N3" s="90" t="s">
        <v>15</v>
      </c>
      <c r="O3" s="10" t="s">
        <v>38</v>
      </c>
      <c r="P3" s="8" t="s">
        <v>40</v>
      </c>
      <c r="Q3" s="87" t="s">
        <v>16</v>
      </c>
      <c r="R3" s="87" t="s">
        <v>42</v>
      </c>
      <c r="S3" s="1"/>
      <c r="T3" s="1"/>
    </row>
    <row r="4" spans="1:20" ht="15" customHeight="1">
      <c r="A4" s="90"/>
      <c r="B4" s="90"/>
      <c r="C4" s="90"/>
      <c r="D4" s="90"/>
      <c r="E4" s="90"/>
      <c r="F4" s="90"/>
      <c r="G4" s="90"/>
      <c r="H4" s="90"/>
      <c r="I4" s="91"/>
      <c r="J4" s="91"/>
      <c r="K4" s="91"/>
      <c r="L4" s="91"/>
      <c r="M4" s="90"/>
      <c r="N4" s="90"/>
      <c r="O4" s="11" t="s">
        <v>39</v>
      </c>
      <c r="P4" s="9" t="s">
        <v>41</v>
      </c>
      <c r="Q4" s="92"/>
      <c r="R4" s="91"/>
      <c r="S4" s="5"/>
      <c r="T4" s="4"/>
    </row>
    <row r="5" spans="1:20" ht="15" customHeight="1">
      <c r="A5" s="87" t="s">
        <v>57</v>
      </c>
      <c r="B5" s="13" t="s">
        <v>18</v>
      </c>
      <c r="C5" s="13" t="s">
        <v>20</v>
      </c>
      <c r="D5" s="15" t="s">
        <v>22</v>
      </c>
      <c r="E5" s="13" t="s">
        <v>74</v>
      </c>
      <c r="F5" s="13" t="s">
        <v>25</v>
      </c>
      <c r="G5" s="13" t="s">
        <v>27</v>
      </c>
      <c r="H5" s="15" t="s">
        <v>29</v>
      </c>
      <c r="I5" s="13" t="s">
        <v>31</v>
      </c>
      <c r="J5" s="13" t="s">
        <v>33</v>
      </c>
      <c r="K5" s="13" t="s">
        <v>69</v>
      </c>
      <c r="L5" s="25" t="s">
        <v>72</v>
      </c>
      <c r="M5" s="13" t="s">
        <v>36</v>
      </c>
      <c r="N5" s="13" t="s">
        <v>37</v>
      </c>
      <c r="O5" s="13" t="s">
        <v>44</v>
      </c>
      <c r="P5" s="13" t="s">
        <v>45</v>
      </c>
      <c r="Q5" s="13" t="s">
        <v>48</v>
      </c>
      <c r="R5" s="13" t="s">
        <v>50</v>
      </c>
      <c r="S5" s="5"/>
      <c r="T5" s="4"/>
    </row>
    <row r="6" spans="1:20" ht="15" customHeight="1">
      <c r="A6" s="88"/>
      <c r="B6" s="14" t="s">
        <v>19</v>
      </c>
      <c r="C6" s="14" t="s">
        <v>21</v>
      </c>
      <c r="D6" s="16" t="s">
        <v>19</v>
      </c>
      <c r="E6" s="14" t="s">
        <v>24</v>
      </c>
      <c r="F6" s="14" t="s">
        <v>26</v>
      </c>
      <c r="G6" s="14" t="s">
        <v>28</v>
      </c>
      <c r="H6" s="16" t="s">
        <v>30</v>
      </c>
      <c r="I6" s="14" t="s">
        <v>32</v>
      </c>
      <c r="J6" s="14" t="s">
        <v>34</v>
      </c>
      <c r="K6" s="14" t="s">
        <v>67</v>
      </c>
      <c r="L6" s="26" t="s">
        <v>68</v>
      </c>
      <c r="M6" s="14"/>
      <c r="N6" s="14" t="s">
        <v>43</v>
      </c>
      <c r="O6" s="14" t="s">
        <v>55</v>
      </c>
      <c r="P6" s="14" t="s">
        <v>46</v>
      </c>
      <c r="Q6" s="14" t="s">
        <v>49</v>
      </c>
      <c r="R6" s="14" t="s">
        <v>51</v>
      </c>
      <c r="S6" s="5"/>
      <c r="T6" s="4"/>
    </row>
    <row r="7" spans="1:20" ht="15" customHeight="1" thickBot="1">
      <c r="A7" s="89"/>
      <c r="B7" s="14" t="s">
        <v>73</v>
      </c>
      <c r="C7" s="17" t="s">
        <v>52</v>
      </c>
      <c r="D7" s="16" t="s">
        <v>23</v>
      </c>
      <c r="E7" s="14"/>
      <c r="F7" s="14" t="s">
        <v>53</v>
      </c>
      <c r="G7" s="14" t="s">
        <v>26</v>
      </c>
      <c r="H7" s="16" t="s">
        <v>26</v>
      </c>
      <c r="I7" s="14"/>
      <c r="J7" s="14" t="s">
        <v>35</v>
      </c>
      <c r="K7" s="14" t="s">
        <v>68</v>
      </c>
      <c r="L7" s="27"/>
      <c r="M7" s="14"/>
      <c r="N7" s="14" t="s">
        <v>54</v>
      </c>
      <c r="O7" s="14" t="s">
        <v>56</v>
      </c>
      <c r="P7" s="14" t="s">
        <v>47</v>
      </c>
      <c r="Q7" s="14" t="s">
        <v>25</v>
      </c>
      <c r="R7" s="14"/>
      <c r="S7" s="5"/>
      <c r="T7" s="4"/>
    </row>
    <row r="8" spans="1:20" ht="30" customHeight="1">
      <c r="A8" s="61" t="s">
        <v>75</v>
      </c>
      <c r="B8" s="63">
        <v>158.4731182795699</v>
      </c>
      <c r="C8" s="64">
        <v>2792.2978723404253</v>
      </c>
      <c r="D8" s="65">
        <v>330.48387096774195</v>
      </c>
      <c r="E8" s="64">
        <v>299.0204081632653</v>
      </c>
      <c r="F8" s="64">
        <v>273.0744680851064</v>
      </c>
      <c r="G8" s="64">
        <v>437.70454545454544</v>
      </c>
      <c r="H8" s="65">
        <v>196.91836734693877</v>
      </c>
      <c r="I8" s="64">
        <v>187.83673469387756</v>
      </c>
      <c r="J8" s="64">
        <v>163.35714285714286</v>
      </c>
      <c r="K8" s="66">
        <v>425.4259259259259</v>
      </c>
      <c r="L8" s="66">
        <v>114.22680412371135</v>
      </c>
      <c r="M8" s="64">
        <v>46.86</v>
      </c>
      <c r="N8" s="64">
        <v>661.8928571428571</v>
      </c>
      <c r="O8" s="64">
        <v>426.4130434782609</v>
      </c>
      <c r="P8" s="64">
        <v>311.0744680851064</v>
      </c>
      <c r="Q8" s="67">
        <v>110.49484536082474</v>
      </c>
      <c r="R8" s="68" t="e">
        <f>#REF!</f>
        <v>#REF!</v>
      </c>
      <c r="S8" s="3"/>
      <c r="T8" s="4"/>
    </row>
    <row r="9" spans="1:20" ht="30" customHeight="1">
      <c r="A9" s="62" t="s">
        <v>82</v>
      </c>
      <c r="B9" s="43">
        <v>160.21505376344086</v>
      </c>
      <c r="C9" s="44">
        <v>2847.691489361702</v>
      </c>
      <c r="D9" s="45">
        <v>343.41052631578947</v>
      </c>
      <c r="E9" s="44">
        <v>304.3333333333333</v>
      </c>
      <c r="F9" s="44">
        <v>278.9255319148936</v>
      </c>
      <c r="G9" s="44">
        <v>448.6741573033708</v>
      </c>
      <c r="H9" s="45">
        <v>199.68367346938774</v>
      </c>
      <c r="I9" s="44">
        <v>188.03</v>
      </c>
      <c r="J9" s="44">
        <v>165.46341463414635</v>
      </c>
      <c r="K9" s="23">
        <v>438.719298245614</v>
      </c>
      <c r="L9" s="23">
        <v>118.07142857142857</v>
      </c>
      <c r="M9" s="44">
        <v>38.27272727272727</v>
      </c>
      <c r="N9" s="44">
        <v>667.7469879518072</v>
      </c>
      <c r="O9" s="44">
        <v>432.9</v>
      </c>
      <c r="P9" s="44">
        <v>325.2903225806452</v>
      </c>
      <c r="Q9" s="46">
        <v>104.6774193548387</v>
      </c>
      <c r="R9" s="33"/>
      <c r="S9" s="3"/>
      <c r="T9" s="4"/>
    </row>
    <row r="10" spans="1:20" ht="30" customHeight="1">
      <c r="A10" s="62" t="s">
        <v>83</v>
      </c>
      <c r="B10" s="47">
        <v>98.91275167785234</v>
      </c>
      <c r="C10" s="47">
        <v>98.05478868661812</v>
      </c>
      <c r="D10" s="47">
        <v>96.23580107263207</v>
      </c>
      <c r="E10" s="47">
        <v>98.2542414556184</v>
      </c>
      <c r="F10" s="47">
        <v>97.90228460276899</v>
      </c>
      <c r="G10" s="47">
        <v>97.55510504220811</v>
      </c>
      <c r="H10" s="47">
        <v>98.61515662527466</v>
      </c>
      <c r="I10" s="47">
        <v>99.8972157070029</v>
      </c>
      <c r="J10" s="47">
        <v>98.72704683288408</v>
      </c>
      <c r="K10" s="47">
        <v>96.96995952244482</v>
      </c>
      <c r="L10" s="47">
        <v>96.7438147448251</v>
      </c>
      <c r="M10" s="47">
        <v>122.43705463182897</v>
      </c>
      <c r="N10" s="47">
        <v>99.1233010534564</v>
      </c>
      <c r="O10" s="47">
        <v>98.50151154498981</v>
      </c>
      <c r="P10" s="47">
        <v>95.62979482981255</v>
      </c>
      <c r="Q10" s="48">
        <v>105.55747938938573</v>
      </c>
      <c r="R10" s="49" t="e">
        <f>R8/R9*100</f>
        <v>#REF!</v>
      </c>
      <c r="S10" s="3"/>
      <c r="T10" s="4"/>
    </row>
    <row r="11" spans="1:20" ht="30" customHeight="1">
      <c r="A11" s="62" t="s">
        <v>84</v>
      </c>
      <c r="B11" s="43">
        <v>161.78181818181818</v>
      </c>
      <c r="C11" s="44">
        <v>2446.7096774193546</v>
      </c>
      <c r="D11" s="45">
        <v>335.4848484848485</v>
      </c>
      <c r="E11" s="44">
        <v>304.4270833333333</v>
      </c>
      <c r="F11" s="44">
        <v>267.6736842105263</v>
      </c>
      <c r="G11" s="44">
        <v>436.1011235955056</v>
      </c>
      <c r="H11" s="45">
        <v>195.27272727272728</v>
      </c>
      <c r="I11" s="44">
        <v>190.3861386138614</v>
      </c>
      <c r="J11" s="44">
        <v>161.02247191011236</v>
      </c>
      <c r="K11" s="84"/>
      <c r="L11" s="85"/>
      <c r="M11" s="44">
        <v>39.59405940594059</v>
      </c>
      <c r="N11" s="44">
        <v>659.4137931034483</v>
      </c>
      <c r="O11" s="44">
        <v>444.1182795698925</v>
      </c>
      <c r="P11" s="44">
        <v>331.2888888888889</v>
      </c>
      <c r="Q11" s="46">
        <v>105.26732673267327</v>
      </c>
      <c r="R11" s="33"/>
      <c r="S11" s="3"/>
      <c r="T11" s="4"/>
    </row>
    <row r="12" spans="1:20" ht="30" customHeight="1" thickBot="1">
      <c r="A12" s="60" t="s">
        <v>85</v>
      </c>
      <c r="B12" s="50">
        <v>97.95483822630192</v>
      </c>
      <c r="C12" s="51">
        <v>114.12460980191067</v>
      </c>
      <c r="D12" s="52">
        <v>98.50932835277287</v>
      </c>
      <c r="E12" s="51">
        <v>98.22398351984079</v>
      </c>
      <c r="F12" s="51">
        <v>102.01767457660588</v>
      </c>
      <c r="G12" s="51">
        <v>100.36767203116106</v>
      </c>
      <c r="H12" s="51">
        <v>100.842739330369</v>
      </c>
      <c r="I12" s="51">
        <v>98.66092986677224</v>
      </c>
      <c r="J12" s="51">
        <v>101.44990380493834</v>
      </c>
      <c r="K12" s="86"/>
      <c r="L12" s="86"/>
      <c r="M12" s="51">
        <v>118.35108777194299</v>
      </c>
      <c r="N12" s="51">
        <v>100.37594967914478</v>
      </c>
      <c r="O12" s="51">
        <v>96.01339622661371</v>
      </c>
      <c r="P12" s="51">
        <v>93.89824969029908</v>
      </c>
      <c r="Q12" s="53">
        <v>104.96594602561417</v>
      </c>
      <c r="R12" s="54" t="e">
        <f>R8/R11*100</f>
        <v>#REF!</v>
      </c>
      <c r="S12" s="3"/>
      <c r="T12" s="4"/>
    </row>
    <row r="13" spans="1:20" ht="30" customHeight="1">
      <c r="A13" s="61" t="s">
        <v>76</v>
      </c>
      <c r="B13" s="69">
        <v>158</v>
      </c>
      <c r="C13" s="70">
        <v>2933</v>
      </c>
      <c r="D13" s="71">
        <v>308</v>
      </c>
      <c r="E13" s="70">
        <v>296</v>
      </c>
      <c r="F13" s="70">
        <v>264</v>
      </c>
      <c r="G13" s="70">
        <v>440</v>
      </c>
      <c r="H13" s="71">
        <v>206</v>
      </c>
      <c r="I13" s="70">
        <v>194</v>
      </c>
      <c r="J13" s="70">
        <v>168</v>
      </c>
      <c r="K13" s="72">
        <v>422</v>
      </c>
      <c r="L13" s="72">
        <v>121</v>
      </c>
      <c r="M13" s="70">
        <v>50</v>
      </c>
      <c r="N13" s="70">
        <v>664</v>
      </c>
      <c r="O13" s="70">
        <v>407</v>
      </c>
      <c r="P13" s="70">
        <v>317</v>
      </c>
      <c r="Q13" s="73">
        <v>111</v>
      </c>
      <c r="R13" s="74" t="e">
        <f>#REF!</f>
        <v>#REF!</v>
      </c>
      <c r="S13" s="3"/>
      <c r="T13" s="4"/>
    </row>
    <row r="14" spans="1:20" ht="30" customHeight="1">
      <c r="A14" s="62" t="s">
        <v>58</v>
      </c>
      <c r="B14" s="20">
        <v>174</v>
      </c>
      <c r="C14" s="20">
        <v>3094</v>
      </c>
      <c r="D14" s="20">
        <v>294</v>
      </c>
      <c r="E14" s="20">
        <v>284</v>
      </c>
      <c r="F14" s="20">
        <v>234</v>
      </c>
      <c r="G14" s="20">
        <v>390</v>
      </c>
      <c r="H14" s="20">
        <v>202</v>
      </c>
      <c r="I14" s="20">
        <v>199</v>
      </c>
      <c r="J14" s="20">
        <v>161</v>
      </c>
      <c r="K14" s="23">
        <v>435</v>
      </c>
      <c r="L14" s="23">
        <v>120</v>
      </c>
      <c r="M14" s="20">
        <v>44</v>
      </c>
      <c r="N14" s="20">
        <v>651</v>
      </c>
      <c r="O14" s="20">
        <v>415</v>
      </c>
      <c r="P14" s="20">
        <v>287</v>
      </c>
      <c r="Q14" s="38">
        <v>113</v>
      </c>
      <c r="R14" s="33" t="e">
        <f>#REF!</f>
        <v>#REF!</v>
      </c>
      <c r="S14" s="6"/>
      <c r="T14" s="3"/>
    </row>
    <row r="15" spans="1:20" ht="30" customHeight="1">
      <c r="A15" s="62" t="s">
        <v>59</v>
      </c>
      <c r="B15" s="18">
        <v>141</v>
      </c>
      <c r="C15" s="19">
        <v>2835</v>
      </c>
      <c r="D15" s="19">
        <v>308</v>
      </c>
      <c r="E15" s="19">
        <v>311</v>
      </c>
      <c r="F15" s="19">
        <v>298</v>
      </c>
      <c r="G15" s="19">
        <v>538</v>
      </c>
      <c r="H15" s="19">
        <v>197</v>
      </c>
      <c r="I15" s="19">
        <v>215</v>
      </c>
      <c r="J15" s="19">
        <v>148</v>
      </c>
      <c r="K15" s="22">
        <v>352</v>
      </c>
      <c r="L15" s="22">
        <v>144</v>
      </c>
      <c r="M15" s="19">
        <v>51</v>
      </c>
      <c r="N15" s="19">
        <v>654</v>
      </c>
      <c r="O15" s="19">
        <v>411</v>
      </c>
      <c r="P15" s="19">
        <v>446</v>
      </c>
      <c r="Q15" s="39">
        <v>114</v>
      </c>
      <c r="R15" s="34" t="e">
        <f>#REF!</f>
        <v>#REF!</v>
      </c>
      <c r="S15" s="6"/>
      <c r="T15" s="3"/>
    </row>
    <row r="16" spans="1:20" ht="30" customHeight="1">
      <c r="A16" s="62" t="s">
        <v>60</v>
      </c>
      <c r="B16" s="18">
        <v>153</v>
      </c>
      <c r="C16" s="19">
        <v>3019</v>
      </c>
      <c r="D16" s="19">
        <v>304</v>
      </c>
      <c r="E16" s="19">
        <v>302</v>
      </c>
      <c r="F16" s="19">
        <v>270</v>
      </c>
      <c r="G16" s="19">
        <v>442</v>
      </c>
      <c r="H16" s="19">
        <v>206</v>
      </c>
      <c r="I16" s="19">
        <v>190</v>
      </c>
      <c r="J16" s="19">
        <v>178</v>
      </c>
      <c r="K16" s="22">
        <v>409</v>
      </c>
      <c r="L16" s="22">
        <v>116</v>
      </c>
      <c r="M16" s="19">
        <v>51</v>
      </c>
      <c r="N16" s="19">
        <v>679</v>
      </c>
      <c r="O16" s="19">
        <v>415</v>
      </c>
      <c r="P16" s="19">
        <v>317</v>
      </c>
      <c r="Q16" s="39">
        <v>110</v>
      </c>
      <c r="R16" s="34" t="e">
        <f>#REF!</f>
        <v>#REF!</v>
      </c>
      <c r="S16" s="6"/>
      <c r="T16" s="3"/>
    </row>
    <row r="17" spans="1:20" ht="30" customHeight="1" thickBot="1">
      <c r="A17" s="60" t="s">
        <v>61</v>
      </c>
      <c r="B17" s="28">
        <v>163</v>
      </c>
      <c r="C17" s="29">
        <v>2567</v>
      </c>
      <c r="D17" s="29">
        <v>325</v>
      </c>
      <c r="E17" s="29">
        <v>287</v>
      </c>
      <c r="F17" s="29">
        <v>262</v>
      </c>
      <c r="G17" s="29">
        <v>461</v>
      </c>
      <c r="H17" s="29">
        <v>213</v>
      </c>
      <c r="I17" s="29">
        <v>190</v>
      </c>
      <c r="J17" s="29">
        <v>160</v>
      </c>
      <c r="K17" s="30">
        <v>465</v>
      </c>
      <c r="L17" s="30">
        <v>123</v>
      </c>
      <c r="M17" s="29">
        <v>51</v>
      </c>
      <c r="N17" s="29">
        <v>632</v>
      </c>
      <c r="O17" s="29">
        <v>369</v>
      </c>
      <c r="P17" s="29">
        <v>294</v>
      </c>
      <c r="Q17" s="40">
        <v>109</v>
      </c>
      <c r="R17" s="35" t="e">
        <f>#REF!</f>
        <v>#REF!</v>
      </c>
      <c r="S17" s="6"/>
      <c r="T17" s="3"/>
    </row>
    <row r="18" spans="1:20" ht="30" customHeight="1">
      <c r="A18" s="61" t="s">
        <v>77</v>
      </c>
      <c r="B18" s="75">
        <v>156</v>
      </c>
      <c r="C18" s="76">
        <v>2682</v>
      </c>
      <c r="D18" s="76">
        <v>319</v>
      </c>
      <c r="E18" s="76">
        <v>307</v>
      </c>
      <c r="F18" s="76">
        <v>244</v>
      </c>
      <c r="G18" s="76">
        <v>404</v>
      </c>
      <c r="H18" s="76">
        <v>188</v>
      </c>
      <c r="I18" s="76">
        <v>175</v>
      </c>
      <c r="J18" s="76">
        <v>164</v>
      </c>
      <c r="K18" s="77">
        <v>448</v>
      </c>
      <c r="L18" s="77">
        <v>102</v>
      </c>
      <c r="M18" s="76">
        <v>45</v>
      </c>
      <c r="N18" s="76">
        <v>666</v>
      </c>
      <c r="O18" s="76">
        <v>416</v>
      </c>
      <c r="P18" s="76">
        <v>294</v>
      </c>
      <c r="Q18" s="78">
        <v>110</v>
      </c>
      <c r="R18" s="68" t="e">
        <f>#REF!</f>
        <v>#REF!</v>
      </c>
      <c r="S18" s="6"/>
      <c r="T18" s="3"/>
    </row>
    <row r="19" spans="1:20" ht="30" customHeight="1">
      <c r="A19" s="62" t="s">
        <v>62</v>
      </c>
      <c r="B19" s="18">
        <v>152</v>
      </c>
      <c r="C19" s="19">
        <v>2719</v>
      </c>
      <c r="D19" s="19">
        <v>300</v>
      </c>
      <c r="E19" s="19">
        <v>284</v>
      </c>
      <c r="F19" s="19">
        <v>229</v>
      </c>
      <c r="G19" s="19">
        <v>382</v>
      </c>
      <c r="H19" s="19">
        <v>181</v>
      </c>
      <c r="I19" s="19">
        <v>165</v>
      </c>
      <c r="J19" s="19">
        <v>158</v>
      </c>
      <c r="K19" s="22">
        <v>479</v>
      </c>
      <c r="L19" s="22">
        <v>101</v>
      </c>
      <c r="M19" s="19">
        <v>39</v>
      </c>
      <c r="N19" s="19">
        <v>649</v>
      </c>
      <c r="O19" s="19">
        <v>397</v>
      </c>
      <c r="P19" s="19">
        <v>275</v>
      </c>
      <c r="Q19" s="39">
        <v>110</v>
      </c>
      <c r="R19" s="34" t="e">
        <f>#REF!</f>
        <v>#REF!</v>
      </c>
      <c r="S19" s="6"/>
      <c r="T19" s="3"/>
    </row>
    <row r="20" spans="1:20" ht="30" customHeight="1" thickBot="1">
      <c r="A20" s="60" t="s">
        <v>63</v>
      </c>
      <c r="B20" s="28">
        <v>158</v>
      </c>
      <c r="C20" s="29">
        <v>2656</v>
      </c>
      <c r="D20" s="29">
        <v>330</v>
      </c>
      <c r="E20" s="29">
        <v>318</v>
      </c>
      <c r="F20" s="29">
        <v>252</v>
      </c>
      <c r="G20" s="29">
        <v>414</v>
      </c>
      <c r="H20" s="29">
        <v>192</v>
      </c>
      <c r="I20" s="29">
        <v>180</v>
      </c>
      <c r="J20" s="29">
        <v>168</v>
      </c>
      <c r="K20" s="30">
        <v>417</v>
      </c>
      <c r="L20" s="30">
        <v>103</v>
      </c>
      <c r="M20" s="29">
        <v>49</v>
      </c>
      <c r="N20" s="29">
        <v>676</v>
      </c>
      <c r="O20" s="29">
        <v>425</v>
      </c>
      <c r="P20" s="29">
        <v>306</v>
      </c>
      <c r="Q20" s="40">
        <v>110</v>
      </c>
      <c r="R20" s="35" t="e">
        <f>#REF!</f>
        <v>#REF!</v>
      </c>
      <c r="S20" s="6"/>
      <c r="T20" s="3"/>
    </row>
    <row r="21" spans="1:20" ht="30" customHeight="1">
      <c r="A21" s="61" t="s">
        <v>78</v>
      </c>
      <c r="B21" s="79">
        <v>161</v>
      </c>
      <c r="C21" s="80">
        <v>2713</v>
      </c>
      <c r="D21" s="80">
        <v>360</v>
      </c>
      <c r="E21" s="80">
        <v>297</v>
      </c>
      <c r="F21" s="80">
        <v>305</v>
      </c>
      <c r="G21" s="80">
        <v>453</v>
      </c>
      <c r="H21" s="80">
        <v>194</v>
      </c>
      <c r="I21" s="80">
        <v>191</v>
      </c>
      <c r="J21" s="80">
        <v>158</v>
      </c>
      <c r="K21" s="81">
        <v>404</v>
      </c>
      <c r="L21" s="81">
        <v>116</v>
      </c>
      <c r="M21" s="80">
        <v>45</v>
      </c>
      <c r="N21" s="80">
        <v>657</v>
      </c>
      <c r="O21" s="80">
        <v>454</v>
      </c>
      <c r="P21" s="80">
        <v>316</v>
      </c>
      <c r="Q21" s="82">
        <v>111</v>
      </c>
      <c r="R21" s="83" t="e">
        <f>#REF!</f>
        <v>#REF!</v>
      </c>
      <c r="S21" s="6"/>
      <c r="T21" s="3"/>
    </row>
    <row r="22" spans="1:20" ht="30" customHeight="1">
      <c r="A22" s="62" t="s">
        <v>6</v>
      </c>
      <c r="B22" s="18">
        <v>158</v>
      </c>
      <c r="C22" s="19">
        <v>2698</v>
      </c>
      <c r="D22" s="19">
        <v>308</v>
      </c>
      <c r="E22" s="19">
        <v>290</v>
      </c>
      <c r="F22" s="19">
        <v>306</v>
      </c>
      <c r="G22" s="19">
        <v>390</v>
      </c>
      <c r="H22" s="19">
        <v>188</v>
      </c>
      <c r="I22" s="19">
        <v>181</v>
      </c>
      <c r="J22" s="19">
        <v>152</v>
      </c>
      <c r="K22" s="22">
        <v>402</v>
      </c>
      <c r="L22" s="22">
        <v>110</v>
      </c>
      <c r="M22" s="19">
        <v>44</v>
      </c>
      <c r="N22" s="19">
        <v>682</v>
      </c>
      <c r="O22" s="19">
        <v>420</v>
      </c>
      <c r="P22" s="19">
        <v>307</v>
      </c>
      <c r="Q22" s="39">
        <v>111</v>
      </c>
      <c r="R22" s="34" t="e">
        <f>#REF!</f>
        <v>#REF!</v>
      </c>
      <c r="S22" s="6"/>
      <c r="T22" s="3"/>
    </row>
    <row r="23" spans="1:20" ht="30" customHeight="1">
      <c r="A23" s="62" t="s">
        <v>7</v>
      </c>
      <c r="B23" s="20">
        <v>159</v>
      </c>
      <c r="C23" s="20">
        <v>2710</v>
      </c>
      <c r="D23" s="20">
        <v>410</v>
      </c>
      <c r="E23" s="20">
        <v>321</v>
      </c>
      <c r="F23" s="20">
        <v>248</v>
      </c>
      <c r="G23" s="20">
        <v>414</v>
      </c>
      <c r="H23" s="20">
        <v>187</v>
      </c>
      <c r="I23" s="20">
        <v>191</v>
      </c>
      <c r="J23" s="20">
        <v>145</v>
      </c>
      <c r="K23" s="23">
        <v>340</v>
      </c>
      <c r="L23" s="23">
        <v>116</v>
      </c>
      <c r="M23" s="20">
        <v>44</v>
      </c>
      <c r="N23" s="20">
        <v>666</v>
      </c>
      <c r="O23" s="20">
        <v>523</v>
      </c>
      <c r="P23" s="20">
        <v>330</v>
      </c>
      <c r="Q23" s="38">
        <v>113</v>
      </c>
      <c r="R23" s="33" t="e">
        <f>#REF!</f>
        <v>#REF!</v>
      </c>
      <c r="S23" s="6"/>
      <c r="T23" s="3"/>
    </row>
    <row r="24" spans="1:20" ht="30" customHeight="1" thickBot="1">
      <c r="A24" s="60" t="s">
        <v>64</v>
      </c>
      <c r="B24" s="55">
        <v>165</v>
      </c>
      <c r="C24" s="55">
        <v>2733</v>
      </c>
      <c r="D24" s="55">
        <v>395</v>
      </c>
      <c r="E24" s="55">
        <v>297</v>
      </c>
      <c r="F24" s="55">
        <v>317</v>
      </c>
      <c r="G24" s="55">
        <v>534</v>
      </c>
      <c r="H24" s="55">
        <v>202</v>
      </c>
      <c r="I24" s="55">
        <v>202</v>
      </c>
      <c r="J24" s="55">
        <v>168</v>
      </c>
      <c r="K24" s="56">
        <v>419</v>
      </c>
      <c r="L24" s="56">
        <v>122</v>
      </c>
      <c r="M24" s="55">
        <v>46</v>
      </c>
      <c r="N24" s="55">
        <v>628</v>
      </c>
      <c r="O24" s="55">
        <v>473</v>
      </c>
      <c r="P24" s="55">
        <v>322</v>
      </c>
      <c r="Q24" s="57">
        <v>110</v>
      </c>
      <c r="R24" s="58" t="e">
        <f>#REF!</f>
        <v>#REF!</v>
      </c>
      <c r="S24" s="6"/>
      <c r="T24" s="3"/>
    </row>
    <row r="25" spans="1:20" ht="30" customHeight="1">
      <c r="A25" s="59" t="s">
        <v>79</v>
      </c>
      <c r="B25" s="31">
        <v>155.9795918367347</v>
      </c>
      <c r="C25" s="31">
        <v>2767.6792452830186</v>
      </c>
      <c r="D25" s="31">
        <v>315.34</v>
      </c>
      <c r="E25" s="31">
        <v>293.3333333333333</v>
      </c>
      <c r="F25" s="31">
        <v>268.37254901960785</v>
      </c>
      <c r="G25" s="31">
        <v>447.46666666666664</v>
      </c>
      <c r="H25" s="31">
        <v>197.59615384615384</v>
      </c>
      <c r="I25" s="31">
        <v>179.11764705882354</v>
      </c>
      <c r="J25" s="31">
        <v>164.8913043478261</v>
      </c>
      <c r="K25" s="32">
        <v>423.0967741935484</v>
      </c>
      <c r="L25" s="32">
        <v>116.84313725490196</v>
      </c>
      <c r="M25" s="31">
        <v>47.660377358490564</v>
      </c>
      <c r="N25" s="31">
        <v>641.8936170212766</v>
      </c>
      <c r="O25" s="31">
        <v>407.8723404255319</v>
      </c>
      <c r="P25" s="31">
        <v>303.3269230769231</v>
      </c>
      <c r="Q25" s="41">
        <v>109.8</v>
      </c>
      <c r="R25" s="36" t="e">
        <f>#REF!</f>
        <v>#REF!</v>
      </c>
      <c r="S25" s="6"/>
      <c r="T25" s="3"/>
    </row>
    <row r="26" spans="1:20" ht="30" customHeight="1" thickBot="1">
      <c r="A26" s="60" t="s">
        <v>80</v>
      </c>
      <c r="B26" s="21">
        <v>161.25</v>
      </c>
      <c r="C26" s="21">
        <v>2824.121951219512</v>
      </c>
      <c r="D26" s="21">
        <v>348.09302325581393</v>
      </c>
      <c r="E26" s="21">
        <v>305.1914893617021</v>
      </c>
      <c r="F26" s="21">
        <v>278.6511627906977</v>
      </c>
      <c r="G26" s="21">
        <v>427.48837209302326</v>
      </c>
      <c r="H26" s="21">
        <v>196.15217391304347</v>
      </c>
      <c r="I26" s="21">
        <v>197.29787234042553</v>
      </c>
      <c r="J26" s="21">
        <v>161.5</v>
      </c>
      <c r="K26" s="24">
        <v>428.5652173913044</v>
      </c>
      <c r="L26" s="24">
        <v>111.32608695652173</v>
      </c>
      <c r="M26" s="21">
        <v>45.95744680851064</v>
      </c>
      <c r="N26" s="21">
        <v>687.2972972972973</v>
      </c>
      <c r="O26" s="21">
        <v>445.77777777777777</v>
      </c>
      <c r="P26" s="21">
        <v>320.6666666666667</v>
      </c>
      <c r="Q26" s="42">
        <v>111.23404255319149</v>
      </c>
      <c r="R26" s="37" t="e">
        <f>#REF!</f>
        <v>#REF!</v>
      </c>
      <c r="S26" s="6"/>
      <c r="T26" s="3"/>
    </row>
    <row r="27" spans="1:20" ht="30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2"/>
      <c r="L27" s="3"/>
      <c r="M27" s="1"/>
      <c r="N27" s="1"/>
      <c r="O27" s="1"/>
      <c r="P27" s="1"/>
      <c r="Q27" s="1"/>
      <c r="R27" s="12"/>
      <c r="S27" s="1"/>
      <c r="T27" s="3"/>
    </row>
    <row r="28" spans="2:20" ht="30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</row>
    <row r="29" spans="1:23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3"/>
    </row>
    <row r="30" spans="1:23" ht="30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3"/>
    </row>
    <row r="31" ht="30" customHeight="1"/>
    <row r="32" ht="30" customHeight="1"/>
  </sheetData>
  <mergeCells count="17">
    <mergeCell ref="R3:R4"/>
    <mergeCell ref="C3:C4"/>
    <mergeCell ref="Q3:Q4"/>
    <mergeCell ref="I3:I4"/>
    <mergeCell ref="J3:J4"/>
    <mergeCell ref="D3:D4"/>
    <mergeCell ref="K3:K4"/>
    <mergeCell ref="A5:A7"/>
    <mergeCell ref="M3:M4"/>
    <mergeCell ref="N3:N4"/>
    <mergeCell ref="E3:E4"/>
    <mergeCell ref="F3:F4"/>
    <mergeCell ref="G3:G4"/>
    <mergeCell ref="H3:H4"/>
    <mergeCell ref="A3:A4"/>
    <mergeCell ref="B3:B4"/>
    <mergeCell ref="L3:L4"/>
  </mergeCells>
  <printOptions/>
  <pageMargins left="0.75" right="0.64" top="1" bottom="1" header="0.512" footer="0.512"/>
  <pageSetup horizontalDpi="600" verticalDpi="600" orientation="landscape" paperSize="9" scale="62" r:id="rId1"/>
  <colBreaks count="1" manualBreakCount="1">
    <brk id="19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高度情報課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ＦＵＪ９９０３Ｂ０６１７</cp:lastModifiedBy>
  <cp:lastPrinted>2004-04-30T03:04:20Z</cp:lastPrinted>
  <dcterms:created xsi:type="dcterms:W3CDTF">1999-04-04T05:21:19Z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