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35" tabRatio="778" activeTab="0"/>
  </bookViews>
  <sheets>
    <sheet name="2-4－総数" sheetId="1" r:id="rId1"/>
    <sheet name="2-4-22～24週" sheetId="2" r:id="rId2"/>
    <sheet name="2-4-24～28" sheetId="3" r:id="rId3"/>
    <sheet name="2-4-28～32" sheetId="4" r:id="rId4"/>
    <sheet name="2-4-32～36" sheetId="5" r:id="rId5"/>
    <sheet name="2-4-36～40" sheetId="6" r:id="rId6"/>
    <sheet name="2-4-40～" sheetId="7" r:id="rId7"/>
    <sheet name="2-4-不詳" sheetId="8" r:id="rId8"/>
    <sheet name="2-4(再掲）早期・～37週" sheetId="9" r:id="rId9"/>
    <sheet name="2-4（再掲）早期・～28週" sheetId="10" r:id="rId10"/>
    <sheet name="2-4（再掲）早期 28～32" sheetId="11" r:id="rId11"/>
    <sheet name="2-4（再掲）早期32～37" sheetId="12" r:id="rId12"/>
    <sheet name="2-4（再掲）正期37～42" sheetId="13" r:id="rId13"/>
    <sheet name="2-4（再掲）過期" sheetId="14" r:id="rId14"/>
  </sheets>
  <definedNames>
    <definedName name="data">#REF!</definedName>
    <definedName name="_xlnm.Print_Area" localSheetId="13">'2-4（再掲）過期'!$A$1:$AQ$66</definedName>
    <definedName name="_xlnm.Print_Area" localSheetId="12">'2-4（再掲）正期37～42'!$A$1:$AQ$66</definedName>
    <definedName name="_xlnm.Print_Area" localSheetId="10">'2-4（再掲）早期 28～32'!$A$1:$AQ$66</definedName>
    <definedName name="_xlnm.Print_Area" localSheetId="9">'2-4（再掲）早期・～28週'!$A$1:$AQ$66</definedName>
    <definedName name="_xlnm.Print_Area" localSheetId="8">'2-4(再掲）早期・～37週'!$A$1:$AQ$66</definedName>
    <definedName name="_xlnm.Print_Area" localSheetId="11">'2-4（再掲）早期32～37'!$A$1:$AQ$66</definedName>
    <definedName name="_xlnm.Print_Area" localSheetId="1">'2-4-22～24週'!$A$1:$AQ$66</definedName>
    <definedName name="_xlnm.Print_Area" localSheetId="2">'2-4-24～28'!$A$1:$AQ$66</definedName>
    <definedName name="_xlnm.Print_Area" localSheetId="3">'2-4-28～32'!$A$1:$AQ$66</definedName>
    <definedName name="_xlnm.Print_Area" localSheetId="4">'2-4-32～36'!$A$1:$AQ$66</definedName>
    <definedName name="_xlnm.Print_Area" localSheetId="5">'2-4-36～40'!$A$1:$AQ$66</definedName>
    <definedName name="_xlnm.Print_Area" localSheetId="6">'2-4-40～'!$A$1:$AQ$66</definedName>
    <definedName name="_xlnm.Print_Area" localSheetId="0">'2-4－総数'!$A$1:$AQ$66</definedName>
    <definedName name="_xlnm.Print_Area" localSheetId="7">'2-4-不詳'!$A$1:$AQ$66</definedName>
    <definedName name="_xlnm.Print_Titles" localSheetId="13">'2-4（再掲）過期'!$1:$3</definedName>
    <definedName name="_xlnm.Print_Titles" localSheetId="12">'2-4（再掲）正期37～42'!$1:$3</definedName>
    <definedName name="_xlnm.Print_Titles" localSheetId="10">'2-4（再掲）早期 28～32'!$1:$3</definedName>
    <definedName name="_xlnm.Print_Titles" localSheetId="9">'2-4（再掲）早期・～28週'!$1:$3</definedName>
    <definedName name="_xlnm.Print_Titles" localSheetId="8">'2-4(再掲）早期・～37週'!$1:$3</definedName>
    <definedName name="_xlnm.Print_Titles" localSheetId="11">'2-4（再掲）早期32～37'!$1:$3</definedName>
    <definedName name="_xlnm.Print_Titles" localSheetId="1">'2-4-22～24週'!$1:$3</definedName>
    <definedName name="_xlnm.Print_Titles" localSheetId="2">'2-4-24～28'!$1:$3</definedName>
    <definedName name="_xlnm.Print_Titles" localSheetId="3">'2-4-28～32'!$1:$3</definedName>
    <definedName name="_xlnm.Print_Titles" localSheetId="4">'2-4-32～36'!$1:$3</definedName>
    <definedName name="_xlnm.Print_Titles" localSheetId="5">'2-4-36～40'!$1:$3</definedName>
    <definedName name="_xlnm.Print_Titles" localSheetId="6">'2-4-40～'!$1:$3</definedName>
    <definedName name="_xlnm.Print_Titles" localSheetId="0">'2-4－総数'!$1:$3</definedName>
    <definedName name="_xlnm.Print_Titles" localSheetId="7">'2-4-不詳'!$1:$3</definedName>
  </definedNames>
  <calcPr fullCalcOnLoad="1"/>
</workbook>
</file>

<file path=xl/sharedStrings.xml><?xml version="1.0" encoding="utf-8"?>
<sst xmlns="http://schemas.openxmlformats.org/spreadsheetml/2006/main" count="1723" uniqueCount="142">
  <si>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</si>
  <si>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</si>
  <si>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</si>
  <si>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</si>
  <si>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</si>
  <si>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</si>
  <si>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</si>
  <si>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</si>
  <si>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</si>
  <si>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</si>
  <si>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</si>
  <si>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</si>
  <si>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</si>
  <si>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</si>
  <si>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</si>
  <si>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</si>
  <si>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</si>
  <si>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</si>
  <si>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</si>
  <si>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</si>
  <si>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</si>
  <si>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</si>
  <si>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</si>
  <si>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</si>
  <si>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</si>
  <si>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</si>
  <si>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</si>
  <si>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</si>
  <si>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</si>
  <si>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</si>
  <si>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</si>
  <si>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中部保健所</t>
  </si>
  <si>
    <t>静岡市保健所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</si>
  <si>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</si>
  <si>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</si>
  <si>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</si>
  <si>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</si>
  <si>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</si>
  <si>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</si>
  <si>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</si>
  <si>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</si>
  <si>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</si>
  <si>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</si>
  <si>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</si>
  <si>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</si>
  <si>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</si>
  <si>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総  数</t>
  </si>
  <si>
    <t>総   数</t>
  </si>
  <si>
    <t>0.5kg未満</t>
  </si>
  <si>
    <t>5.0kg以上</t>
  </si>
  <si>
    <t>［早期］満37週未満（再掲）</t>
  </si>
  <si>
    <t>［過期］満42週以上（再掲）</t>
  </si>
  <si>
    <t>満40週以上</t>
  </si>
  <si>
    <t>不詳</t>
  </si>
  <si>
    <t>平均体重 （kg）</t>
  </si>
  <si>
    <t>沼津市</t>
  </si>
  <si>
    <t>三島市</t>
  </si>
  <si>
    <t>裾野市</t>
  </si>
  <si>
    <t>平均体重（kg）</t>
  </si>
  <si>
    <t>不   詳</t>
  </si>
  <si>
    <t>平 均 体重 （kg）</t>
  </si>
  <si>
    <t>［早期］満28週以上満32週未満（再掲）</t>
  </si>
  <si>
    <t>1.0kg以上1.5kg未満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</si>
  <si>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</si>
  <si>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</si>
  <si>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</si>
  <si>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</si>
  <si>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</si>
  <si>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</si>
  <si>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</si>
  <si>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［早期］満32週以上満37週未満（再掲）</t>
  </si>
  <si>
    <t>［早期］満28週未満（再掲）</t>
  </si>
  <si>
    <t>妊娠期間不詳</t>
  </si>
  <si>
    <t>満36週以上満40週未満</t>
  </si>
  <si>
    <t>満32週以上満36週未満</t>
  </si>
  <si>
    <t>満28週以上満32週未満</t>
  </si>
  <si>
    <t>満24週以上満28週未満</t>
  </si>
  <si>
    <t>満22週以上満24週未満</t>
  </si>
  <si>
    <t>［正期］満37週以上満42週未満（再掲）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</si>
  <si>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</si>
  <si>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</si>
  <si>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</si>
  <si>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</si>
  <si>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</si>
  <si>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</si>
  <si>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</si>
  <si>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</si>
  <si>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</si>
  <si>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</si>
  <si>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</si>
  <si>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</si>
  <si>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菊川市</t>
  </si>
  <si>
    <t>川根本町</t>
  </si>
  <si>
    <t>川根本町</t>
  </si>
  <si>
    <t>賀茂圏域</t>
  </si>
  <si>
    <t>賀茂保健所</t>
  </si>
  <si>
    <t>西部圏域</t>
  </si>
  <si>
    <t>西部圏域</t>
  </si>
  <si>
    <t>掛川市</t>
  </si>
  <si>
    <t>0.5kg以上1.0kg未満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</si>
  <si>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</si>
  <si>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</si>
  <si>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</si>
  <si>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</si>
  <si>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</si>
  <si>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</si>
  <si>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</si>
  <si>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</si>
  <si>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</si>
  <si>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</si>
  <si>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</si>
  <si>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</si>
  <si>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</si>
  <si>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</si>
  <si>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</si>
  <si>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</si>
  <si>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</si>
  <si>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</si>
  <si>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総   数</t>
  </si>
  <si>
    <t>0.5kg未満</t>
  </si>
  <si>
    <t>5.0kg以上</t>
  </si>
  <si>
    <t>1.0kg以上1.5kg未満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</si>
  <si>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</si>
  <si>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</si>
  <si>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</si>
  <si>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</si>
  <si>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</si>
  <si>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</si>
  <si>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</si>
  <si>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不詳</t>
  </si>
  <si>
    <t>平均体重 （kg）</t>
  </si>
  <si>
    <t>01000</t>
  </si>
  <si>
    <t>中区</t>
  </si>
  <si>
    <t>東区</t>
  </si>
  <si>
    <t>西区</t>
  </si>
  <si>
    <t>南区</t>
  </si>
  <si>
    <t>北区</t>
  </si>
  <si>
    <t>天竜区</t>
  </si>
  <si>
    <t>浜北区</t>
  </si>
  <si>
    <t>（平成25年）</t>
  </si>
  <si>
    <t>（平成25年）</t>
  </si>
  <si>
    <t>（平成25年）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</si>
</sst>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  <numFmt numFmtId="191" formatCode="0_ ;[Red]\-0\ "/>
    <numFmt numFmtId="192" formatCode="#,##0.0;&quot;-&quot;"/>
    <numFmt numFmtId="193" formatCode="#,##0.00;&quot;-&quot;"/>
    <numFmt numFmtId="194" formatCode="#,##0.000;#,##0.000;\-"/>
    <numFmt numFmtId="195" formatCode="#,##0.0000;#,##0.0000;\-"/>
    <numFmt numFmtId="196" formatCode="#,##0.00000;#,##0.00000;\-"/>
  </numFmts>
  <fonts count="4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8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horizontal="right" vertical="center"/>
    </xf>
    <xf numFmtId="187" fontId="5" fillId="0" borderId="19" xfId="0" applyNumberFormat="1" applyFont="1" applyBorder="1" applyAlignment="1">
      <alignment horizontal="right" vertical="center"/>
    </xf>
    <xf numFmtId="187" fontId="5" fillId="0" borderId="20" xfId="0" applyNumberFormat="1" applyFont="1" applyBorder="1" applyAlignment="1">
      <alignment horizontal="right" vertical="center"/>
    </xf>
    <xf numFmtId="187" fontId="5" fillId="0" borderId="21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2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5" fontId="8" fillId="0" borderId="24" xfId="0" applyNumberFormat="1" applyFont="1" applyBorder="1" applyAlignment="1">
      <alignment vertical="center"/>
    </xf>
    <xf numFmtId="185" fontId="8" fillId="0" borderId="20" xfId="0" applyNumberFormat="1" applyFont="1" applyBorder="1" applyAlignment="1">
      <alignment vertical="center"/>
    </xf>
    <xf numFmtId="185" fontId="8" fillId="0" borderId="21" xfId="0" applyNumberFormat="1" applyFont="1" applyBorder="1" applyAlignment="1">
      <alignment vertical="center"/>
    </xf>
    <xf numFmtId="187" fontId="8" fillId="0" borderId="14" xfId="0" applyNumberFormat="1" applyFont="1" applyBorder="1" applyAlignment="1">
      <alignment vertical="center"/>
    </xf>
    <xf numFmtId="187" fontId="8" fillId="0" borderId="15" xfId="0" applyNumberFormat="1" applyFont="1" applyBorder="1" applyAlignment="1">
      <alignment vertical="center"/>
    </xf>
    <xf numFmtId="187" fontId="8" fillId="0" borderId="16" xfId="0" applyNumberFormat="1" applyFont="1" applyBorder="1" applyAlignment="1">
      <alignment vertical="center"/>
    </xf>
    <xf numFmtId="187" fontId="8" fillId="0" borderId="17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18" xfId="0" applyNumberFormat="1" applyFont="1" applyBorder="1" applyAlignment="1">
      <alignment horizontal="right" vertical="center"/>
    </xf>
    <xf numFmtId="185" fontId="8" fillId="0" borderId="25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vertical="center"/>
    </xf>
    <xf numFmtId="185" fontId="8" fillId="0" borderId="2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85" fontId="8" fillId="0" borderId="23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187" fontId="8" fillId="0" borderId="23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vertical="center"/>
    </xf>
    <xf numFmtId="185" fontId="8" fillId="0" borderId="15" xfId="0" applyNumberFormat="1" applyFont="1" applyBorder="1" applyAlignment="1">
      <alignment vertical="center"/>
    </xf>
    <xf numFmtId="185" fontId="8" fillId="0" borderId="16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distributed" vertical="center" shrinkToFit="1"/>
    </xf>
    <xf numFmtId="176" fontId="10" fillId="0" borderId="27" xfId="0" applyNumberFormat="1" applyFont="1" applyBorder="1" applyAlignment="1">
      <alignment horizontal="distributed" vertical="center" shrinkToFit="1"/>
    </xf>
    <xf numFmtId="176" fontId="10" fillId="0" borderId="28" xfId="0" applyNumberFormat="1" applyFont="1" applyBorder="1" applyAlignment="1" applyProtection="1">
      <alignment horizontal="distributed" vertical="center" shrinkToFit="1"/>
      <protection/>
    </xf>
    <xf numFmtId="176" fontId="10" fillId="0" borderId="27" xfId="0" applyNumberFormat="1" applyFont="1" applyBorder="1" applyAlignment="1" applyProtection="1">
      <alignment horizontal="left" vertical="center" indent="1" shrinkToFit="1"/>
      <protection/>
    </xf>
    <xf numFmtId="176" fontId="10" fillId="0" borderId="27" xfId="0" applyNumberFormat="1" applyFont="1" applyBorder="1" applyAlignment="1" applyProtection="1">
      <alignment horizontal="distributed" vertical="center" shrinkToFit="1"/>
      <protection/>
    </xf>
    <xf numFmtId="176" fontId="10" fillId="0" borderId="29" xfId="0" applyNumberFormat="1" applyFont="1" applyBorder="1" applyAlignment="1" applyProtection="1">
      <alignment horizontal="left" vertical="center" indent="1" shrinkToFit="1"/>
      <protection/>
    </xf>
    <xf numFmtId="185" fontId="7" fillId="0" borderId="12" xfId="0" applyNumberFormat="1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18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horizontal="right" vertical="center"/>
    </xf>
    <xf numFmtId="187" fontId="7" fillId="0" borderId="20" xfId="0" applyNumberFormat="1" applyFont="1" applyBorder="1" applyAlignment="1">
      <alignment horizontal="right" vertical="center"/>
    </xf>
    <xf numFmtId="187" fontId="7" fillId="0" borderId="21" xfId="0" applyNumberFormat="1" applyFont="1" applyBorder="1" applyAlignment="1">
      <alignment horizontal="right" vertical="center"/>
    </xf>
    <xf numFmtId="185" fontId="7" fillId="0" borderId="2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18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87" fontId="7" fillId="0" borderId="22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distributed" vertical="center" shrinkToFit="1"/>
    </xf>
    <xf numFmtId="176" fontId="11" fillId="0" borderId="27" xfId="0" applyNumberFormat="1" applyFont="1" applyBorder="1" applyAlignment="1">
      <alignment horizontal="distributed" vertical="center" shrinkToFit="1"/>
    </xf>
    <xf numFmtId="176" fontId="11" fillId="0" borderId="28" xfId="0" applyNumberFormat="1" applyFont="1" applyBorder="1" applyAlignment="1" applyProtection="1">
      <alignment horizontal="distributed" vertical="center" shrinkToFit="1"/>
      <protection/>
    </xf>
    <xf numFmtId="176" fontId="11" fillId="0" borderId="27" xfId="0" applyNumberFormat="1" applyFont="1" applyBorder="1" applyAlignment="1" applyProtection="1">
      <alignment horizontal="left" vertical="center" indent="1" shrinkToFit="1"/>
      <protection/>
    </xf>
    <xf numFmtId="176" fontId="11" fillId="0" borderId="29" xfId="0" applyNumberFormat="1" applyFont="1" applyBorder="1" applyAlignment="1" applyProtection="1">
      <alignment horizontal="left" vertical="center" indent="1" shrinkToFit="1"/>
      <protection/>
    </xf>
    <xf numFmtId="177" fontId="7" fillId="0" borderId="30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vertical="center"/>
    </xf>
    <xf numFmtId="187" fontId="7" fillId="0" borderId="20" xfId="0" applyNumberFormat="1" applyFont="1" applyBorder="1" applyAlignment="1">
      <alignment vertical="center"/>
    </xf>
    <xf numFmtId="187" fontId="7" fillId="0" borderId="2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0" borderId="10" xfId="0" applyNumberFormat="1" applyFont="1" applyBorder="1" applyAlignment="1">
      <alignment vertical="center"/>
    </xf>
    <xf numFmtId="187" fontId="7" fillId="0" borderId="23" xfId="0" applyNumberFormat="1" applyFont="1" applyBorder="1" applyAlignment="1">
      <alignment vertical="center"/>
    </xf>
    <xf numFmtId="0" fontId="5" fillId="0" borderId="0" xfId="0" applyFont="1" applyAlignment="1" quotePrefix="1">
      <alignment horizontal="right"/>
    </xf>
    <xf numFmtId="176" fontId="11" fillId="0" borderId="27" xfId="0" applyNumberFormat="1" applyFont="1" applyBorder="1" applyAlignment="1" applyProtection="1">
      <alignment horizontal="left" vertical="center" indent="2" shrinkToFit="1"/>
      <protection/>
    </xf>
    <xf numFmtId="176" fontId="11" fillId="0" borderId="29" xfId="0" applyNumberFormat="1" applyFont="1" applyBorder="1" applyAlignment="1" applyProtection="1">
      <alignment horizontal="left" vertical="center" indent="2" shrinkToFit="1"/>
      <protection/>
    </xf>
    <xf numFmtId="176" fontId="10" fillId="0" borderId="27" xfId="0" applyNumberFormat="1" applyFont="1" applyBorder="1" applyAlignment="1" applyProtection="1">
      <alignment horizontal="left" vertical="center" indent="2" shrinkToFit="1"/>
      <protection/>
    </xf>
    <xf numFmtId="176" fontId="10" fillId="0" borderId="29" xfId="0" applyNumberFormat="1" applyFont="1" applyBorder="1" applyAlignment="1" applyProtection="1">
      <alignment horizontal="left" vertical="center" indent="2" shrinkToFit="1"/>
      <protection/>
    </xf>
    <xf numFmtId="185" fontId="8" fillId="0" borderId="30" xfId="0" applyNumberFormat="1" applyFont="1" applyBorder="1" applyAlignment="1">
      <alignment vertical="center"/>
    </xf>
    <xf numFmtId="185" fontId="8" fillId="0" borderId="31" xfId="0" applyNumberFormat="1" applyFont="1" applyBorder="1" applyAlignment="1">
      <alignment vertical="center"/>
    </xf>
    <xf numFmtId="191" fontId="5" fillId="0" borderId="0" xfId="49" applyNumberFormat="1" applyFont="1" applyAlignment="1">
      <alignment vertical="center"/>
    </xf>
    <xf numFmtId="185" fontId="7" fillId="0" borderId="3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18" xfId="0" applyNumberFormat="1" applyFont="1" applyBorder="1" applyAlignment="1">
      <alignment horizontal="right" vertical="center"/>
    </xf>
    <xf numFmtId="185" fontId="7" fillId="0" borderId="25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7" fillId="0" borderId="17" xfId="0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7" fontId="8" fillId="0" borderId="17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tabSelected="1"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19" width="7.125" style="3" customWidth="1"/>
    <col min="20" max="20" width="7.625" style="3" customWidth="1"/>
    <col min="21" max="22" width="7.125" style="3" customWidth="1"/>
    <col min="23" max="23" width="8.125" style="3" customWidth="1"/>
    <col min="24" max="40" width="7.125" style="3" customWidth="1"/>
    <col min="41" max="43" width="11.625" style="3" customWidth="1"/>
    <col min="44" max="44" width="6.125" style="3" customWidth="1"/>
    <col min="45" max="45" width="11.50390625" style="3" bestFit="1" customWidth="1"/>
    <col min="46" max="46" width="6.625" style="3" customWidth="1"/>
    <col min="47" max="16384" width="9.00390625" style="3" customWidth="1"/>
  </cols>
  <sheetData>
    <row r="1" spans="1:45" ht="27" customHeight="1">
      <c r="A1" s="12" t="s">
        <v>46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46</v>
      </c>
      <c r="AA1" s="7"/>
      <c r="AB1" s="7"/>
      <c r="AC1" s="7"/>
      <c r="AD1" s="7"/>
      <c r="AE1" s="7"/>
      <c r="AF1" s="7"/>
      <c r="AQ1" s="1" t="s">
        <v>139</v>
      </c>
      <c r="AS1" s="2">
        <v>30000000</v>
      </c>
    </row>
    <row r="2" spans="1:43" s="4" customFormat="1" ht="27" customHeight="1">
      <c r="A2" s="63"/>
      <c r="B2" s="140" t="s">
        <v>47</v>
      </c>
      <c r="C2" s="141"/>
      <c r="D2" s="142"/>
      <c r="E2" s="140" t="s">
        <v>48</v>
      </c>
      <c r="F2" s="141"/>
      <c r="G2" s="142"/>
      <c r="H2" s="140" t="s">
        <v>99</v>
      </c>
      <c r="I2" s="141"/>
      <c r="J2" s="142"/>
      <c r="K2" s="140" t="s">
        <v>62</v>
      </c>
      <c r="L2" s="141"/>
      <c r="M2" s="142"/>
      <c r="N2" s="140" t="s">
        <v>63</v>
      </c>
      <c r="O2" s="141"/>
      <c r="P2" s="142"/>
      <c r="Q2" s="140" t="s">
        <v>64</v>
      </c>
      <c r="R2" s="141"/>
      <c r="S2" s="142"/>
      <c r="T2" s="140" t="s">
        <v>65</v>
      </c>
      <c r="U2" s="141"/>
      <c r="V2" s="142"/>
      <c r="W2" s="140" t="s">
        <v>66</v>
      </c>
      <c r="X2" s="141"/>
      <c r="Y2" s="142"/>
      <c r="Z2" s="140" t="s">
        <v>67</v>
      </c>
      <c r="AA2" s="141"/>
      <c r="AB2" s="142"/>
      <c r="AC2" s="140" t="s">
        <v>68</v>
      </c>
      <c r="AD2" s="141"/>
      <c r="AE2" s="142"/>
      <c r="AF2" s="140" t="s">
        <v>69</v>
      </c>
      <c r="AG2" s="141"/>
      <c r="AH2" s="142"/>
      <c r="AI2" s="140" t="s">
        <v>49</v>
      </c>
      <c r="AJ2" s="141"/>
      <c r="AK2" s="142"/>
      <c r="AL2" s="143" t="s">
        <v>59</v>
      </c>
      <c r="AM2" s="144"/>
      <c r="AN2" s="144"/>
      <c r="AO2" s="145" t="s">
        <v>60</v>
      </c>
      <c r="AP2" s="144"/>
      <c r="AQ2" s="146"/>
    </row>
    <row r="3" spans="1:43" ht="27" customHeight="1">
      <c r="A3" s="64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65" t="s">
        <v>0</v>
      </c>
      <c r="B4" s="30">
        <v>30260</v>
      </c>
      <c r="C4" s="31">
        <v>15620</v>
      </c>
      <c r="D4" s="32">
        <v>14640</v>
      </c>
      <c r="E4" s="30">
        <v>9</v>
      </c>
      <c r="F4" s="31">
        <v>5</v>
      </c>
      <c r="G4" s="32">
        <v>4</v>
      </c>
      <c r="H4" s="30">
        <v>79</v>
      </c>
      <c r="I4" s="31">
        <v>39</v>
      </c>
      <c r="J4" s="32">
        <v>40</v>
      </c>
      <c r="K4" s="30">
        <v>143</v>
      </c>
      <c r="L4" s="31">
        <v>72</v>
      </c>
      <c r="M4" s="32">
        <v>71</v>
      </c>
      <c r="N4" s="30">
        <v>430</v>
      </c>
      <c r="O4" s="31">
        <v>225</v>
      </c>
      <c r="P4" s="32">
        <v>205</v>
      </c>
      <c r="Q4" s="30">
        <v>2431</v>
      </c>
      <c r="R4" s="31">
        <v>1113</v>
      </c>
      <c r="S4" s="32">
        <v>1318</v>
      </c>
      <c r="T4" s="30">
        <v>12180</v>
      </c>
      <c r="U4" s="31">
        <v>5655</v>
      </c>
      <c r="V4" s="32">
        <v>6525</v>
      </c>
      <c r="W4" s="30">
        <v>12071</v>
      </c>
      <c r="X4" s="31">
        <v>6681</v>
      </c>
      <c r="Y4" s="32">
        <v>5390</v>
      </c>
      <c r="Z4" s="30">
        <v>2709</v>
      </c>
      <c r="AA4" s="31">
        <v>1685</v>
      </c>
      <c r="AB4" s="32">
        <v>1024</v>
      </c>
      <c r="AC4" s="30">
        <v>187</v>
      </c>
      <c r="AD4" s="31">
        <v>129</v>
      </c>
      <c r="AE4" s="32">
        <v>58</v>
      </c>
      <c r="AF4" s="30">
        <v>13</v>
      </c>
      <c r="AG4" s="31">
        <v>10</v>
      </c>
      <c r="AH4" s="32">
        <v>3</v>
      </c>
      <c r="AI4" s="30">
        <v>2</v>
      </c>
      <c r="AJ4" s="31">
        <v>1</v>
      </c>
      <c r="AK4" s="32">
        <v>1</v>
      </c>
      <c r="AL4" s="30">
        <v>6</v>
      </c>
      <c r="AM4" s="31">
        <v>5</v>
      </c>
      <c r="AN4" s="31">
        <v>1</v>
      </c>
      <c r="AO4" s="14">
        <v>2.9814249685991934</v>
      </c>
      <c r="AP4" s="15">
        <v>3.0224474543707975</v>
      </c>
      <c r="AQ4" s="16">
        <v>2.9376674636245643</v>
      </c>
      <c r="AS4" s="5">
        <f aca="true" t="shared" si="0" ref="AS4:AS49">AS$1+AT4</f>
        <v>30000000</v>
      </c>
    </row>
    <row r="5" spans="1:46" ht="27" customHeight="1">
      <c r="A5" s="66" t="s">
        <v>79</v>
      </c>
      <c r="B5" s="30">
        <v>364</v>
      </c>
      <c r="C5" s="31">
        <v>176</v>
      </c>
      <c r="D5" s="32">
        <v>188</v>
      </c>
      <c r="E5" s="30">
        <v>0</v>
      </c>
      <c r="F5" s="31">
        <v>0</v>
      </c>
      <c r="G5" s="32">
        <v>0</v>
      </c>
      <c r="H5" s="30">
        <v>1</v>
      </c>
      <c r="I5" s="31">
        <v>0</v>
      </c>
      <c r="J5" s="32">
        <v>1</v>
      </c>
      <c r="K5" s="30">
        <v>3</v>
      </c>
      <c r="L5" s="31">
        <v>1</v>
      </c>
      <c r="M5" s="32">
        <v>2</v>
      </c>
      <c r="N5" s="30">
        <v>0</v>
      </c>
      <c r="O5" s="31">
        <v>0</v>
      </c>
      <c r="P5" s="32">
        <v>0</v>
      </c>
      <c r="Q5" s="30">
        <v>33</v>
      </c>
      <c r="R5" s="31">
        <v>15</v>
      </c>
      <c r="S5" s="32">
        <v>18</v>
      </c>
      <c r="T5" s="30">
        <v>135</v>
      </c>
      <c r="U5" s="31">
        <v>58</v>
      </c>
      <c r="V5" s="32">
        <v>77</v>
      </c>
      <c r="W5" s="30">
        <v>158</v>
      </c>
      <c r="X5" s="31">
        <v>78</v>
      </c>
      <c r="Y5" s="32">
        <v>80</v>
      </c>
      <c r="Z5" s="30">
        <v>31</v>
      </c>
      <c r="AA5" s="31">
        <v>21</v>
      </c>
      <c r="AB5" s="32">
        <v>10</v>
      </c>
      <c r="AC5" s="30">
        <v>3</v>
      </c>
      <c r="AD5" s="31">
        <v>3</v>
      </c>
      <c r="AE5" s="32">
        <v>0</v>
      </c>
      <c r="AF5" s="30">
        <v>0</v>
      </c>
      <c r="AG5" s="31">
        <v>0</v>
      </c>
      <c r="AH5" s="32">
        <v>0</v>
      </c>
      <c r="AI5" s="30">
        <v>0</v>
      </c>
      <c r="AJ5" s="31">
        <v>0</v>
      </c>
      <c r="AK5" s="32">
        <v>0</v>
      </c>
      <c r="AL5" s="30">
        <v>0</v>
      </c>
      <c r="AM5" s="31">
        <v>0</v>
      </c>
      <c r="AN5" s="31">
        <v>0</v>
      </c>
      <c r="AO5" s="17">
        <v>2.986181318681319</v>
      </c>
      <c r="AP5" s="18">
        <v>3.064784090909091</v>
      </c>
      <c r="AQ5" s="19">
        <v>2.9125957446808513</v>
      </c>
      <c r="AS5" s="5">
        <f t="shared" si="0"/>
        <v>30001000</v>
      </c>
      <c r="AT5" s="2">
        <v>1000</v>
      </c>
    </row>
    <row r="6" spans="1:46" ht="27" customHeight="1">
      <c r="A6" s="66" t="s">
        <v>3</v>
      </c>
      <c r="B6" s="39">
        <v>588</v>
      </c>
      <c r="C6" s="40">
        <v>302</v>
      </c>
      <c r="D6" s="41">
        <v>286</v>
      </c>
      <c r="E6" s="39">
        <v>0</v>
      </c>
      <c r="F6" s="40">
        <v>0</v>
      </c>
      <c r="G6" s="41">
        <v>0</v>
      </c>
      <c r="H6" s="39">
        <v>1</v>
      </c>
      <c r="I6" s="40">
        <v>1</v>
      </c>
      <c r="J6" s="41">
        <v>0</v>
      </c>
      <c r="K6" s="39">
        <v>2</v>
      </c>
      <c r="L6" s="40">
        <v>1</v>
      </c>
      <c r="M6" s="41">
        <v>1</v>
      </c>
      <c r="N6" s="39">
        <v>11</v>
      </c>
      <c r="O6" s="40">
        <v>5</v>
      </c>
      <c r="P6" s="41">
        <v>6</v>
      </c>
      <c r="Q6" s="39">
        <v>53</v>
      </c>
      <c r="R6" s="40">
        <v>21</v>
      </c>
      <c r="S6" s="41">
        <v>32</v>
      </c>
      <c r="T6" s="39">
        <v>266</v>
      </c>
      <c r="U6" s="40">
        <v>133</v>
      </c>
      <c r="V6" s="41">
        <v>133</v>
      </c>
      <c r="W6" s="39">
        <v>207</v>
      </c>
      <c r="X6" s="40">
        <v>115</v>
      </c>
      <c r="Y6" s="41">
        <v>92</v>
      </c>
      <c r="Z6" s="39">
        <v>46</v>
      </c>
      <c r="AA6" s="40">
        <v>24</v>
      </c>
      <c r="AB6" s="41">
        <v>22</v>
      </c>
      <c r="AC6" s="39">
        <v>1</v>
      </c>
      <c r="AD6" s="40">
        <v>1</v>
      </c>
      <c r="AE6" s="41">
        <v>0</v>
      </c>
      <c r="AF6" s="39">
        <v>1</v>
      </c>
      <c r="AG6" s="40">
        <v>1</v>
      </c>
      <c r="AH6" s="41">
        <v>0</v>
      </c>
      <c r="AI6" s="39">
        <v>0</v>
      </c>
      <c r="AJ6" s="40">
        <v>0</v>
      </c>
      <c r="AK6" s="41">
        <v>0</v>
      </c>
      <c r="AL6" s="39">
        <v>0</v>
      </c>
      <c r="AM6" s="40">
        <v>0</v>
      </c>
      <c r="AN6" s="40">
        <v>0</v>
      </c>
      <c r="AO6" s="17">
        <v>2.9369778911564626</v>
      </c>
      <c r="AP6" s="18">
        <v>2.9727052980132447</v>
      </c>
      <c r="AQ6" s="19">
        <v>2.899251748251748</v>
      </c>
      <c r="AS6" s="5">
        <f t="shared" si="0"/>
        <v>30002000</v>
      </c>
      <c r="AT6" s="2">
        <v>2000</v>
      </c>
    </row>
    <row r="7" spans="1:46" ht="27" customHeight="1">
      <c r="A7" s="66" t="s">
        <v>4</v>
      </c>
      <c r="B7" s="39">
        <v>5423</v>
      </c>
      <c r="C7" s="40">
        <v>2731</v>
      </c>
      <c r="D7" s="41">
        <v>2692</v>
      </c>
      <c r="E7" s="39">
        <v>1</v>
      </c>
      <c r="F7" s="40">
        <v>1</v>
      </c>
      <c r="G7" s="40">
        <v>0</v>
      </c>
      <c r="H7" s="39">
        <v>13</v>
      </c>
      <c r="I7" s="40">
        <v>4</v>
      </c>
      <c r="J7" s="40">
        <v>9</v>
      </c>
      <c r="K7" s="39">
        <v>27</v>
      </c>
      <c r="L7" s="40">
        <v>16</v>
      </c>
      <c r="M7" s="40">
        <v>11</v>
      </c>
      <c r="N7" s="39">
        <v>91</v>
      </c>
      <c r="O7" s="40">
        <v>51</v>
      </c>
      <c r="P7" s="40">
        <v>40</v>
      </c>
      <c r="Q7" s="39">
        <v>450</v>
      </c>
      <c r="R7" s="40">
        <v>192</v>
      </c>
      <c r="S7" s="40">
        <v>258</v>
      </c>
      <c r="T7" s="39">
        <v>2157</v>
      </c>
      <c r="U7" s="40">
        <v>999</v>
      </c>
      <c r="V7" s="41">
        <v>1158</v>
      </c>
      <c r="W7" s="39">
        <v>2179</v>
      </c>
      <c r="X7" s="40">
        <v>1155</v>
      </c>
      <c r="Y7" s="40">
        <v>1024</v>
      </c>
      <c r="Z7" s="39">
        <v>466</v>
      </c>
      <c r="AA7" s="40">
        <v>283</v>
      </c>
      <c r="AB7" s="40">
        <v>183</v>
      </c>
      <c r="AC7" s="39">
        <v>33</v>
      </c>
      <c r="AD7" s="40">
        <v>25</v>
      </c>
      <c r="AE7" s="40">
        <v>8</v>
      </c>
      <c r="AF7" s="39">
        <v>5</v>
      </c>
      <c r="AG7" s="40">
        <v>4</v>
      </c>
      <c r="AH7" s="40">
        <v>1</v>
      </c>
      <c r="AI7" s="39">
        <v>0</v>
      </c>
      <c r="AJ7" s="40">
        <v>0</v>
      </c>
      <c r="AK7" s="40">
        <v>0</v>
      </c>
      <c r="AL7" s="39">
        <v>1</v>
      </c>
      <c r="AM7" s="40">
        <v>1</v>
      </c>
      <c r="AN7" s="40">
        <v>0</v>
      </c>
      <c r="AO7" s="17">
        <v>2.9740392843969015</v>
      </c>
      <c r="AP7" s="18">
        <v>3.0103344322344325</v>
      </c>
      <c r="AQ7" s="19">
        <v>2.9372317979197624</v>
      </c>
      <c r="AS7" s="5">
        <f t="shared" si="0"/>
        <v>30003000</v>
      </c>
      <c r="AT7" s="2">
        <v>3000</v>
      </c>
    </row>
    <row r="8" spans="1:46" ht="27" customHeight="1">
      <c r="A8" s="66" t="s">
        <v>5</v>
      </c>
      <c r="B8" s="39">
        <v>3147</v>
      </c>
      <c r="C8" s="40">
        <v>1630</v>
      </c>
      <c r="D8" s="41">
        <v>1517</v>
      </c>
      <c r="E8" s="39">
        <v>2</v>
      </c>
      <c r="F8" s="40">
        <v>1</v>
      </c>
      <c r="G8" s="40">
        <v>1</v>
      </c>
      <c r="H8" s="39">
        <v>7</v>
      </c>
      <c r="I8" s="40">
        <v>3</v>
      </c>
      <c r="J8" s="40">
        <v>4</v>
      </c>
      <c r="K8" s="39">
        <v>15</v>
      </c>
      <c r="L8" s="40">
        <v>7</v>
      </c>
      <c r="M8" s="40">
        <v>8</v>
      </c>
      <c r="N8" s="39">
        <v>45</v>
      </c>
      <c r="O8" s="40">
        <v>28</v>
      </c>
      <c r="P8" s="40">
        <v>17</v>
      </c>
      <c r="Q8" s="39">
        <v>244</v>
      </c>
      <c r="R8" s="40">
        <v>126</v>
      </c>
      <c r="S8" s="40">
        <v>118</v>
      </c>
      <c r="T8" s="39">
        <v>1210</v>
      </c>
      <c r="U8" s="40">
        <v>541</v>
      </c>
      <c r="V8" s="41">
        <v>669</v>
      </c>
      <c r="W8" s="39">
        <v>1294</v>
      </c>
      <c r="X8" s="40">
        <v>727</v>
      </c>
      <c r="Y8" s="40">
        <v>567</v>
      </c>
      <c r="Z8" s="39">
        <v>309</v>
      </c>
      <c r="AA8" s="40">
        <v>186</v>
      </c>
      <c r="AB8" s="40">
        <v>123</v>
      </c>
      <c r="AC8" s="39">
        <v>20</v>
      </c>
      <c r="AD8" s="40">
        <v>10</v>
      </c>
      <c r="AE8" s="40">
        <v>10</v>
      </c>
      <c r="AF8" s="39">
        <v>1</v>
      </c>
      <c r="AG8" s="40">
        <v>1</v>
      </c>
      <c r="AH8" s="40">
        <v>0</v>
      </c>
      <c r="AI8" s="39">
        <v>0</v>
      </c>
      <c r="AJ8" s="40">
        <v>0</v>
      </c>
      <c r="AK8" s="40">
        <v>0</v>
      </c>
      <c r="AL8" s="39">
        <v>0</v>
      </c>
      <c r="AM8" s="40">
        <v>0</v>
      </c>
      <c r="AN8" s="40">
        <v>0</v>
      </c>
      <c r="AO8" s="17">
        <v>2.9962732761360025</v>
      </c>
      <c r="AP8" s="18">
        <v>3.0315705521472394</v>
      </c>
      <c r="AQ8" s="19">
        <v>2.958346736980883</v>
      </c>
      <c r="AS8" s="5">
        <f t="shared" si="0"/>
        <v>30004000</v>
      </c>
      <c r="AT8" s="2">
        <v>4000</v>
      </c>
    </row>
    <row r="9" spans="1:46" ht="27" customHeight="1">
      <c r="A9" s="66" t="s">
        <v>6</v>
      </c>
      <c r="B9" s="39">
        <v>5467</v>
      </c>
      <c r="C9" s="40">
        <v>2883</v>
      </c>
      <c r="D9" s="41">
        <v>2584</v>
      </c>
      <c r="E9" s="39">
        <v>2</v>
      </c>
      <c r="F9" s="40">
        <v>1</v>
      </c>
      <c r="G9" s="40">
        <v>1</v>
      </c>
      <c r="H9" s="39">
        <v>21</v>
      </c>
      <c r="I9" s="40">
        <v>9</v>
      </c>
      <c r="J9" s="40">
        <v>12</v>
      </c>
      <c r="K9" s="39">
        <v>28</v>
      </c>
      <c r="L9" s="40">
        <v>12</v>
      </c>
      <c r="M9" s="40">
        <v>16</v>
      </c>
      <c r="N9" s="39">
        <v>69</v>
      </c>
      <c r="O9" s="40">
        <v>29</v>
      </c>
      <c r="P9" s="40">
        <v>40</v>
      </c>
      <c r="Q9" s="39">
        <v>416</v>
      </c>
      <c r="R9" s="40">
        <v>184</v>
      </c>
      <c r="S9" s="40">
        <v>232</v>
      </c>
      <c r="T9" s="39">
        <v>2215</v>
      </c>
      <c r="U9" s="40">
        <v>1081</v>
      </c>
      <c r="V9" s="41">
        <v>1134</v>
      </c>
      <c r="W9" s="39">
        <v>2189</v>
      </c>
      <c r="X9" s="40">
        <v>1222</v>
      </c>
      <c r="Y9" s="40">
        <v>967</v>
      </c>
      <c r="Z9" s="39">
        <v>486</v>
      </c>
      <c r="AA9" s="40">
        <v>317</v>
      </c>
      <c r="AB9" s="40">
        <v>169</v>
      </c>
      <c r="AC9" s="39">
        <v>37</v>
      </c>
      <c r="AD9" s="40">
        <v>25</v>
      </c>
      <c r="AE9" s="40">
        <v>12</v>
      </c>
      <c r="AF9" s="39">
        <v>1</v>
      </c>
      <c r="AG9" s="40">
        <v>0</v>
      </c>
      <c r="AH9" s="40">
        <v>1</v>
      </c>
      <c r="AI9" s="39">
        <v>0</v>
      </c>
      <c r="AJ9" s="40">
        <v>0</v>
      </c>
      <c r="AK9" s="40">
        <v>0</v>
      </c>
      <c r="AL9" s="39">
        <v>3</v>
      </c>
      <c r="AM9" s="40">
        <v>3</v>
      </c>
      <c r="AN9" s="40">
        <v>0</v>
      </c>
      <c r="AO9" s="137">
        <v>2.984232613469985</v>
      </c>
      <c r="AP9" s="138">
        <v>3.0313489583333335</v>
      </c>
      <c r="AQ9" s="139">
        <v>2.9317190402476783</v>
      </c>
      <c r="AS9" s="5">
        <f t="shared" si="0"/>
        <v>30006000</v>
      </c>
      <c r="AT9" s="2">
        <v>6000</v>
      </c>
    </row>
    <row r="10" spans="1:46" ht="27" customHeight="1">
      <c r="A10" s="66" t="s">
        <v>7</v>
      </c>
      <c r="B10" s="39">
        <v>3688</v>
      </c>
      <c r="C10" s="40">
        <v>1881</v>
      </c>
      <c r="D10" s="41">
        <v>1807</v>
      </c>
      <c r="E10" s="39">
        <v>1</v>
      </c>
      <c r="F10" s="40">
        <v>0</v>
      </c>
      <c r="G10" s="40">
        <v>1</v>
      </c>
      <c r="H10" s="39">
        <v>7</v>
      </c>
      <c r="I10" s="40">
        <v>5</v>
      </c>
      <c r="J10" s="40">
        <v>2</v>
      </c>
      <c r="K10" s="39">
        <v>20</v>
      </c>
      <c r="L10" s="40">
        <v>11</v>
      </c>
      <c r="M10" s="40">
        <v>9</v>
      </c>
      <c r="N10" s="39">
        <v>61</v>
      </c>
      <c r="O10" s="40">
        <v>36</v>
      </c>
      <c r="P10" s="40">
        <v>25</v>
      </c>
      <c r="Q10" s="39">
        <v>307</v>
      </c>
      <c r="R10" s="40">
        <v>138</v>
      </c>
      <c r="S10" s="40">
        <v>169</v>
      </c>
      <c r="T10" s="39">
        <v>1444</v>
      </c>
      <c r="U10" s="40">
        <v>660</v>
      </c>
      <c r="V10" s="41">
        <v>784</v>
      </c>
      <c r="W10" s="39">
        <v>1474</v>
      </c>
      <c r="X10" s="40">
        <v>807</v>
      </c>
      <c r="Y10" s="40">
        <v>667</v>
      </c>
      <c r="Z10" s="39">
        <v>353</v>
      </c>
      <c r="AA10" s="40">
        <v>208</v>
      </c>
      <c r="AB10" s="40">
        <v>145</v>
      </c>
      <c r="AC10" s="39">
        <v>19</v>
      </c>
      <c r="AD10" s="40">
        <v>15</v>
      </c>
      <c r="AE10" s="40">
        <v>4</v>
      </c>
      <c r="AF10" s="39">
        <v>1</v>
      </c>
      <c r="AG10" s="40">
        <v>1</v>
      </c>
      <c r="AH10" s="40">
        <v>0</v>
      </c>
      <c r="AI10" s="39">
        <v>0</v>
      </c>
      <c r="AJ10" s="40">
        <v>0</v>
      </c>
      <c r="AK10" s="40">
        <v>0</v>
      </c>
      <c r="AL10" s="39">
        <v>1</v>
      </c>
      <c r="AM10" s="40">
        <v>0</v>
      </c>
      <c r="AN10" s="40">
        <v>1</v>
      </c>
      <c r="AO10" s="17">
        <v>2.9828882560347165</v>
      </c>
      <c r="AP10" s="18">
        <v>3.018826687931951</v>
      </c>
      <c r="AQ10" s="19">
        <v>2.9454573643410855</v>
      </c>
      <c r="AS10" s="5">
        <f t="shared" si="0"/>
        <v>30007000</v>
      </c>
      <c r="AT10" s="2">
        <v>7000</v>
      </c>
    </row>
    <row r="11" spans="1:46" ht="27" customHeight="1">
      <c r="A11" s="66" t="s">
        <v>8</v>
      </c>
      <c r="B11" s="39">
        <v>4140</v>
      </c>
      <c r="C11" s="40">
        <v>2129</v>
      </c>
      <c r="D11" s="41">
        <v>2011</v>
      </c>
      <c r="E11" s="39">
        <v>1</v>
      </c>
      <c r="F11" s="40">
        <v>1</v>
      </c>
      <c r="G11" s="40">
        <v>0</v>
      </c>
      <c r="H11" s="39">
        <v>9</v>
      </c>
      <c r="I11" s="40">
        <v>6</v>
      </c>
      <c r="J11" s="40">
        <v>3</v>
      </c>
      <c r="K11" s="39">
        <v>25</v>
      </c>
      <c r="L11" s="40">
        <v>11</v>
      </c>
      <c r="M11" s="40">
        <v>14</v>
      </c>
      <c r="N11" s="39">
        <v>54</v>
      </c>
      <c r="O11" s="40">
        <v>27</v>
      </c>
      <c r="P11" s="40">
        <v>27</v>
      </c>
      <c r="Q11" s="39">
        <v>334</v>
      </c>
      <c r="R11" s="40">
        <v>157</v>
      </c>
      <c r="S11" s="40">
        <v>177</v>
      </c>
      <c r="T11" s="39">
        <v>1694</v>
      </c>
      <c r="U11" s="40">
        <v>773</v>
      </c>
      <c r="V11" s="41">
        <v>921</v>
      </c>
      <c r="W11" s="39">
        <v>1639</v>
      </c>
      <c r="X11" s="40">
        <v>909</v>
      </c>
      <c r="Y11" s="40">
        <v>730</v>
      </c>
      <c r="Z11" s="39">
        <v>350</v>
      </c>
      <c r="AA11" s="40">
        <v>220</v>
      </c>
      <c r="AB11" s="40">
        <v>130</v>
      </c>
      <c r="AC11" s="39">
        <v>32</v>
      </c>
      <c r="AD11" s="40">
        <v>23</v>
      </c>
      <c r="AE11" s="40">
        <v>9</v>
      </c>
      <c r="AF11" s="39">
        <v>2</v>
      </c>
      <c r="AG11" s="40">
        <v>2</v>
      </c>
      <c r="AH11" s="40">
        <v>0</v>
      </c>
      <c r="AI11" s="39">
        <v>0</v>
      </c>
      <c r="AJ11" s="40">
        <v>0</v>
      </c>
      <c r="AK11" s="40">
        <v>0</v>
      </c>
      <c r="AL11" s="39">
        <v>0</v>
      </c>
      <c r="AM11" s="40">
        <v>0</v>
      </c>
      <c r="AN11" s="40">
        <v>0</v>
      </c>
      <c r="AO11" s="17">
        <v>2.9782521739130434</v>
      </c>
      <c r="AP11" s="18">
        <v>3.020953499295444</v>
      </c>
      <c r="AQ11" s="19">
        <v>2.9330452511188465</v>
      </c>
      <c r="AS11" s="5">
        <f t="shared" si="0"/>
        <v>30008000</v>
      </c>
      <c r="AT11" s="2">
        <v>8000</v>
      </c>
    </row>
    <row r="12" spans="1:46" ht="27" customHeight="1">
      <c r="A12" s="66" t="s">
        <v>96</v>
      </c>
      <c r="B12" s="42">
        <v>7443</v>
      </c>
      <c r="C12" s="43">
        <v>3888</v>
      </c>
      <c r="D12" s="44">
        <v>3555</v>
      </c>
      <c r="E12" s="42">
        <v>2</v>
      </c>
      <c r="F12" s="43">
        <v>1</v>
      </c>
      <c r="G12" s="43">
        <v>1</v>
      </c>
      <c r="H12" s="42">
        <v>20</v>
      </c>
      <c r="I12" s="43">
        <v>11</v>
      </c>
      <c r="J12" s="43">
        <v>9</v>
      </c>
      <c r="K12" s="42">
        <v>23</v>
      </c>
      <c r="L12" s="43">
        <v>13</v>
      </c>
      <c r="M12" s="43">
        <v>10</v>
      </c>
      <c r="N12" s="42">
        <v>99</v>
      </c>
      <c r="O12" s="43">
        <v>49</v>
      </c>
      <c r="P12" s="43">
        <v>50</v>
      </c>
      <c r="Q12" s="42">
        <v>594</v>
      </c>
      <c r="R12" s="43">
        <v>280</v>
      </c>
      <c r="S12" s="43">
        <v>314</v>
      </c>
      <c r="T12" s="42">
        <v>3059</v>
      </c>
      <c r="U12" s="43">
        <v>1410</v>
      </c>
      <c r="V12" s="44">
        <v>1649</v>
      </c>
      <c r="W12" s="42">
        <v>2931</v>
      </c>
      <c r="X12" s="43">
        <v>1668</v>
      </c>
      <c r="Y12" s="43">
        <v>1263</v>
      </c>
      <c r="Z12" s="42">
        <v>668</v>
      </c>
      <c r="AA12" s="43">
        <v>426</v>
      </c>
      <c r="AB12" s="43">
        <v>242</v>
      </c>
      <c r="AC12" s="42">
        <v>42</v>
      </c>
      <c r="AD12" s="43">
        <v>27</v>
      </c>
      <c r="AE12" s="43">
        <v>15</v>
      </c>
      <c r="AF12" s="42">
        <v>2</v>
      </c>
      <c r="AG12" s="43">
        <v>1</v>
      </c>
      <c r="AH12" s="43">
        <v>1</v>
      </c>
      <c r="AI12" s="42">
        <v>2</v>
      </c>
      <c r="AJ12" s="43">
        <v>1</v>
      </c>
      <c r="AK12" s="43">
        <v>1</v>
      </c>
      <c r="AL12" s="42">
        <v>1</v>
      </c>
      <c r="AM12" s="43">
        <v>1</v>
      </c>
      <c r="AN12" s="43">
        <v>0</v>
      </c>
      <c r="AO12" s="17">
        <v>2.982784869658694</v>
      </c>
      <c r="AP12" s="18">
        <v>3.025051968098791</v>
      </c>
      <c r="AQ12" s="19">
        <v>2.936570464135021</v>
      </c>
      <c r="AS12" s="5">
        <f t="shared" si="0"/>
        <v>30010000</v>
      </c>
      <c r="AT12" s="2">
        <v>10000</v>
      </c>
    </row>
    <row r="13" spans="1:46" ht="27" customHeight="1">
      <c r="A13" s="67" t="s">
        <v>80</v>
      </c>
      <c r="B13" s="39">
        <v>364</v>
      </c>
      <c r="C13" s="40">
        <v>176</v>
      </c>
      <c r="D13" s="41">
        <v>188</v>
      </c>
      <c r="E13" s="39">
        <v>0</v>
      </c>
      <c r="F13" s="40">
        <v>0</v>
      </c>
      <c r="G13" s="41">
        <v>0</v>
      </c>
      <c r="H13" s="39">
        <v>1</v>
      </c>
      <c r="I13" s="40">
        <v>0</v>
      </c>
      <c r="J13" s="41">
        <v>1</v>
      </c>
      <c r="K13" s="39">
        <v>3</v>
      </c>
      <c r="L13" s="40">
        <v>1</v>
      </c>
      <c r="M13" s="41">
        <v>2</v>
      </c>
      <c r="N13" s="39">
        <v>0</v>
      </c>
      <c r="O13" s="40">
        <v>0</v>
      </c>
      <c r="P13" s="41">
        <v>0</v>
      </c>
      <c r="Q13" s="39">
        <v>33</v>
      </c>
      <c r="R13" s="40">
        <v>15</v>
      </c>
      <c r="S13" s="41">
        <v>18</v>
      </c>
      <c r="T13" s="39">
        <v>135</v>
      </c>
      <c r="U13" s="40">
        <v>58</v>
      </c>
      <c r="V13" s="41">
        <v>77</v>
      </c>
      <c r="W13" s="39">
        <v>158</v>
      </c>
      <c r="X13" s="40">
        <v>78</v>
      </c>
      <c r="Y13" s="41">
        <v>80</v>
      </c>
      <c r="Z13" s="39">
        <v>31</v>
      </c>
      <c r="AA13" s="40">
        <v>21</v>
      </c>
      <c r="AB13" s="41">
        <v>10</v>
      </c>
      <c r="AC13" s="39">
        <v>3</v>
      </c>
      <c r="AD13" s="40">
        <v>3</v>
      </c>
      <c r="AE13" s="41">
        <v>0</v>
      </c>
      <c r="AF13" s="39">
        <v>0</v>
      </c>
      <c r="AG13" s="40">
        <v>0</v>
      </c>
      <c r="AH13" s="41">
        <v>0</v>
      </c>
      <c r="AI13" s="39">
        <v>0</v>
      </c>
      <c r="AJ13" s="40">
        <v>0</v>
      </c>
      <c r="AK13" s="41">
        <v>0</v>
      </c>
      <c r="AL13" s="39">
        <v>0</v>
      </c>
      <c r="AM13" s="40">
        <v>0</v>
      </c>
      <c r="AN13" s="40">
        <v>0</v>
      </c>
      <c r="AO13" s="20">
        <v>2.986181318681319</v>
      </c>
      <c r="AP13" s="21">
        <v>3.064784090909091</v>
      </c>
      <c r="AQ13" s="22">
        <v>2.9125957446808513</v>
      </c>
      <c r="AS13" s="5">
        <f t="shared" si="0"/>
        <v>30051000</v>
      </c>
      <c r="AT13" s="2">
        <v>51000</v>
      </c>
    </row>
    <row r="14" spans="1:46" ht="27" customHeight="1">
      <c r="A14" s="68" t="s">
        <v>9</v>
      </c>
      <c r="B14" s="39">
        <v>151</v>
      </c>
      <c r="C14" s="40">
        <v>72</v>
      </c>
      <c r="D14" s="41">
        <v>79</v>
      </c>
      <c r="E14" s="39">
        <v>0</v>
      </c>
      <c r="F14" s="40">
        <v>0</v>
      </c>
      <c r="G14" s="41">
        <v>0</v>
      </c>
      <c r="H14" s="39">
        <v>0</v>
      </c>
      <c r="I14" s="40">
        <v>0</v>
      </c>
      <c r="J14" s="41">
        <v>0</v>
      </c>
      <c r="K14" s="39">
        <v>2</v>
      </c>
      <c r="L14" s="40">
        <v>0</v>
      </c>
      <c r="M14" s="41">
        <v>2</v>
      </c>
      <c r="N14" s="39">
        <v>0</v>
      </c>
      <c r="O14" s="40">
        <v>0</v>
      </c>
      <c r="P14" s="41">
        <v>0</v>
      </c>
      <c r="Q14" s="39">
        <v>10</v>
      </c>
      <c r="R14" s="40">
        <v>4</v>
      </c>
      <c r="S14" s="41">
        <v>6</v>
      </c>
      <c r="T14" s="39">
        <v>54</v>
      </c>
      <c r="U14" s="40">
        <v>20</v>
      </c>
      <c r="V14" s="41">
        <v>34</v>
      </c>
      <c r="W14" s="39">
        <v>71</v>
      </c>
      <c r="X14" s="40">
        <v>38</v>
      </c>
      <c r="Y14" s="41">
        <v>33</v>
      </c>
      <c r="Z14" s="39">
        <v>12</v>
      </c>
      <c r="AA14" s="40">
        <v>8</v>
      </c>
      <c r="AB14" s="41">
        <v>4</v>
      </c>
      <c r="AC14" s="39">
        <v>2</v>
      </c>
      <c r="AD14" s="40">
        <v>2</v>
      </c>
      <c r="AE14" s="41">
        <v>0</v>
      </c>
      <c r="AF14" s="39">
        <v>0</v>
      </c>
      <c r="AG14" s="40">
        <v>0</v>
      </c>
      <c r="AH14" s="41">
        <v>0</v>
      </c>
      <c r="AI14" s="39">
        <v>0</v>
      </c>
      <c r="AJ14" s="40">
        <v>0</v>
      </c>
      <c r="AK14" s="41">
        <v>0</v>
      </c>
      <c r="AL14" s="39">
        <v>0</v>
      </c>
      <c r="AM14" s="40">
        <v>0</v>
      </c>
      <c r="AN14" s="40">
        <v>0</v>
      </c>
      <c r="AO14" s="17">
        <v>3.0174569536423843</v>
      </c>
      <c r="AP14" s="18">
        <v>3.1331944444444444</v>
      </c>
      <c r="AQ14" s="19">
        <v>2.9119746835443037</v>
      </c>
      <c r="AS14" s="5">
        <f>AS$1+AT14</f>
        <v>30000219</v>
      </c>
      <c r="AT14" s="6">
        <v>219</v>
      </c>
    </row>
    <row r="15" spans="1:46" ht="27" customHeight="1">
      <c r="A15" s="68" t="s">
        <v>10</v>
      </c>
      <c r="B15" s="39">
        <v>72</v>
      </c>
      <c r="C15" s="40">
        <v>38</v>
      </c>
      <c r="D15" s="41">
        <v>34</v>
      </c>
      <c r="E15" s="39">
        <v>0</v>
      </c>
      <c r="F15" s="40">
        <v>0</v>
      </c>
      <c r="G15" s="41">
        <v>0</v>
      </c>
      <c r="H15" s="39">
        <v>0</v>
      </c>
      <c r="I15" s="40">
        <v>0</v>
      </c>
      <c r="J15" s="41">
        <v>0</v>
      </c>
      <c r="K15" s="39">
        <v>0</v>
      </c>
      <c r="L15" s="40">
        <v>0</v>
      </c>
      <c r="M15" s="41">
        <v>0</v>
      </c>
      <c r="N15" s="39">
        <v>0</v>
      </c>
      <c r="O15" s="40">
        <v>0</v>
      </c>
      <c r="P15" s="41">
        <v>0</v>
      </c>
      <c r="Q15" s="39">
        <v>6</v>
      </c>
      <c r="R15" s="40">
        <v>3</v>
      </c>
      <c r="S15" s="41">
        <v>3</v>
      </c>
      <c r="T15" s="39">
        <v>32</v>
      </c>
      <c r="U15" s="40">
        <v>15</v>
      </c>
      <c r="V15" s="41">
        <v>17</v>
      </c>
      <c r="W15" s="39">
        <v>28</v>
      </c>
      <c r="X15" s="40">
        <v>15</v>
      </c>
      <c r="Y15" s="41">
        <v>13</v>
      </c>
      <c r="Z15" s="39">
        <v>6</v>
      </c>
      <c r="AA15" s="40">
        <v>5</v>
      </c>
      <c r="AB15" s="41">
        <v>1</v>
      </c>
      <c r="AC15" s="39">
        <v>0</v>
      </c>
      <c r="AD15" s="40">
        <v>0</v>
      </c>
      <c r="AE15" s="41">
        <v>0</v>
      </c>
      <c r="AF15" s="39">
        <v>0</v>
      </c>
      <c r="AG15" s="40">
        <v>0</v>
      </c>
      <c r="AH15" s="41">
        <v>0</v>
      </c>
      <c r="AI15" s="39">
        <v>0</v>
      </c>
      <c r="AJ15" s="40">
        <v>0</v>
      </c>
      <c r="AK15" s="41">
        <v>0</v>
      </c>
      <c r="AL15" s="39">
        <v>0</v>
      </c>
      <c r="AM15" s="40">
        <v>0</v>
      </c>
      <c r="AN15" s="40">
        <v>0</v>
      </c>
      <c r="AO15" s="17">
        <v>2.9815833333333335</v>
      </c>
      <c r="AP15" s="18">
        <v>3.0425263157894737</v>
      </c>
      <c r="AQ15" s="19">
        <v>2.913470588235294</v>
      </c>
      <c r="AS15" s="5">
        <f t="shared" si="0"/>
        <v>30000301</v>
      </c>
      <c r="AT15" s="6">
        <v>301</v>
      </c>
    </row>
    <row r="16" spans="1:46" ht="27" customHeight="1">
      <c r="A16" s="68" t="s">
        <v>11</v>
      </c>
      <c r="B16" s="39">
        <v>37</v>
      </c>
      <c r="C16" s="40">
        <v>18</v>
      </c>
      <c r="D16" s="41">
        <v>19</v>
      </c>
      <c r="E16" s="39">
        <v>0</v>
      </c>
      <c r="F16" s="40">
        <v>0</v>
      </c>
      <c r="G16" s="41">
        <v>0</v>
      </c>
      <c r="H16" s="39">
        <v>0</v>
      </c>
      <c r="I16" s="40">
        <v>0</v>
      </c>
      <c r="J16" s="41">
        <v>0</v>
      </c>
      <c r="K16" s="39">
        <v>1</v>
      </c>
      <c r="L16" s="40">
        <v>1</v>
      </c>
      <c r="M16" s="41">
        <v>0</v>
      </c>
      <c r="N16" s="39">
        <v>0</v>
      </c>
      <c r="O16" s="40">
        <v>0</v>
      </c>
      <c r="P16" s="41">
        <v>0</v>
      </c>
      <c r="Q16" s="39">
        <v>6</v>
      </c>
      <c r="R16" s="40">
        <v>1</v>
      </c>
      <c r="S16" s="41">
        <v>5</v>
      </c>
      <c r="T16" s="39">
        <v>13</v>
      </c>
      <c r="U16" s="40">
        <v>8</v>
      </c>
      <c r="V16" s="41">
        <v>5</v>
      </c>
      <c r="W16" s="39">
        <v>15</v>
      </c>
      <c r="X16" s="40">
        <v>6</v>
      </c>
      <c r="Y16" s="41">
        <v>9</v>
      </c>
      <c r="Z16" s="39">
        <v>2</v>
      </c>
      <c r="AA16" s="40">
        <v>2</v>
      </c>
      <c r="AB16" s="41">
        <v>0</v>
      </c>
      <c r="AC16" s="39">
        <v>0</v>
      </c>
      <c r="AD16" s="40">
        <v>0</v>
      </c>
      <c r="AE16" s="41">
        <v>0</v>
      </c>
      <c r="AF16" s="39">
        <v>0</v>
      </c>
      <c r="AG16" s="40">
        <v>0</v>
      </c>
      <c r="AH16" s="41">
        <v>0</v>
      </c>
      <c r="AI16" s="39">
        <v>0</v>
      </c>
      <c r="AJ16" s="40">
        <v>0</v>
      </c>
      <c r="AK16" s="41">
        <v>0</v>
      </c>
      <c r="AL16" s="39">
        <v>0</v>
      </c>
      <c r="AM16" s="40">
        <v>0</v>
      </c>
      <c r="AN16" s="40">
        <v>0</v>
      </c>
      <c r="AO16" s="17">
        <v>2.886108108108108</v>
      </c>
      <c r="AP16" s="18">
        <v>2.9551111111111115</v>
      </c>
      <c r="AQ16" s="19">
        <v>2.8207368421052634</v>
      </c>
      <c r="AS16" s="5">
        <f t="shared" si="0"/>
        <v>30000302</v>
      </c>
      <c r="AT16" s="6">
        <v>302</v>
      </c>
    </row>
    <row r="17" spans="1:46" ht="27" customHeight="1">
      <c r="A17" s="68" t="s">
        <v>12</v>
      </c>
      <c r="B17" s="39">
        <v>40</v>
      </c>
      <c r="C17" s="40">
        <v>21</v>
      </c>
      <c r="D17" s="41">
        <v>19</v>
      </c>
      <c r="E17" s="39">
        <v>0</v>
      </c>
      <c r="F17" s="40">
        <v>0</v>
      </c>
      <c r="G17" s="41">
        <v>0</v>
      </c>
      <c r="H17" s="39">
        <v>1</v>
      </c>
      <c r="I17" s="40">
        <v>0</v>
      </c>
      <c r="J17" s="41">
        <v>1</v>
      </c>
      <c r="K17" s="39">
        <v>0</v>
      </c>
      <c r="L17" s="40">
        <v>0</v>
      </c>
      <c r="M17" s="41">
        <v>0</v>
      </c>
      <c r="N17" s="39">
        <v>0</v>
      </c>
      <c r="O17" s="40">
        <v>0</v>
      </c>
      <c r="P17" s="41">
        <v>0</v>
      </c>
      <c r="Q17" s="39">
        <v>4</v>
      </c>
      <c r="R17" s="40">
        <v>3</v>
      </c>
      <c r="S17" s="41">
        <v>1</v>
      </c>
      <c r="T17" s="39">
        <v>14</v>
      </c>
      <c r="U17" s="40">
        <v>8</v>
      </c>
      <c r="V17" s="41">
        <v>6</v>
      </c>
      <c r="W17" s="39">
        <v>15</v>
      </c>
      <c r="X17" s="40">
        <v>6</v>
      </c>
      <c r="Y17" s="41">
        <v>9</v>
      </c>
      <c r="Z17" s="39">
        <v>6</v>
      </c>
      <c r="AA17" s="40">
        <v>4</v>
      </c>
      <c r="AB17" s="41">
        <v>2</v>
      </c>
      <c r="AC17" s="39">
        <v>0</v>
      </c>
      <c r="AD17" s="40">
        <v>0</v>
      </c>
      <c r="AE17" s="41">
        <v>0</v>
      </c>
      <c r="AF17" s="39">
        <v>0</v>
      </c>
      <c r="AG17" s="40">
        <v>0</v>
      </c>
      <c r="AH17" s="41">
        <v>0</v>
      </c>
      <c r="AI17" s="39">
        <v>0</v>
      </c>
      <c r="AJ17" s="40">
        <v>0</v>
      </c>
      <c r="AK17" s="41">
        <v>0</v>
      </c>
      <c r="AL17" s="39">
        <v>0</v>
      </c>
      <c r="AM17" s="40">
        <v>0</v>
      </c>
      <c r="AN17" s="40">
        <v>0</v>
      </c>
      <c r="AO17" s="17">
        <v>2.947075</v>
      </c>
      <c r="AP17" s="18">
        <v>2.9801904761904763</v>
      </c>
      <c r="AQ17" s="19">
        <v>2.910473684210526</v>
      </c>
      <c r="AS17" s="5">
        <f t="shared" si="0"/>
        <v>30000304</v>
      </c>
      <c r="AT17" s="6">
        <v>304</v>
      </c>
    </row>
    <row r="18" spans="1:46" ht="27" customHeight="1">
      <c r="A18" s="68" t="s">
        <v>13</v>
      </c>
      <c r="B18" s="39">
        <v>35</v>
      </c>
      <c r="C18" s="40">
        <v>15</v>
      </c>
      <c r="D18" s="41">
        <v>20</v>
      </c>
      <c r="E18" s="39">
        <v>0</v>
      </c>
      <c r="F18" s="40">
        <v>0</v>
      </c>
      <c r="G18" s="41">
        <v>0</v>
      </c>
      <c r="H18" s="39">
        <v>0</v>
      </c>
      <c r="I18" s="40">
        <v>0</v>
      </c>
      <c r="J18" s="41">
        <v>0</v>
      </c>
      <c r="K18" s="39">
        <v>0</v>
      </c>
      <c r="L18" s="40">
        <v>0</v>
      </c>
      <c r="M18" s="41">
        <v>0</v>
      </c>
      <c r="N18" s="39">
        <v>0</v>
      </c>
      <c r="O18" s="40">
        <v>0</v>
      </c>
      <c r="P18" s="41">
        <v>0</v>
      </c>
      <c r="Q18" s="39">
        <v>2</v>
      </c>
      <c r="R18" s="40">
        <v>0</v>
      </c>
      <c r="S18" s="41">
        <v>2</v>
      </c>
      <c r="T18" s="39">
        <v>13</v>
      </c>
      <c r="U18" s="40">
        <v>5</v>
      </c>
      <c r="V18" s="41">
        <v>8</v>
      </c>
      <c r="W18" s="39">
        <v>16</v>
      </c>
      <c r="X18" s="40">
        <v>8</v>
      </c>
      <c r="Y18" s="41">
        <v>8</v>
      </c>
      <c r="Z18" s="39">
        <v>3</v>
      </c>
      <c r="AA18" s="40">
        <v>1</v>
      </c>
      <c r="AB18" s="41">
        <v>2</v>
      </c>
      <c r="AC18" s="39">
        <v>1</v>
      </c>
      <c r="AD18" s="40">
        <v>1</v>
      </c>
      <c r="AE18" s="41">
        <v>0</v>
      </c>
      <c r="AF18" s="39">
        <v>0</v>
      </c>
      <c r="AG18" s="40">
        <v>0</v>
      </c>
      <c r="AH18" s="41">
        <v>0</v>
      </c>
      <c r="AI18" s="39">
        <v>0</v>
      </c>
      <c r="AJ18" s="40">
        <v>0</v>
      </c>
      <c r="AK18" s="41">
        <v>0</v>
      </c>
      <c r="AL18" s="39">
        <v>0</v>
      </c>
      <c r="AM18" s="40">
        <v>0</v>
      </c>
      <c r="AN18" s="40">
        <v>0</v>
      </c>
      <c r="AO18" s="17">
        <v>3.055228571428571</v>
      </c>
      <c r="AP18" s="18">
        <v>3.1746</v>
      </c>
      <c r="AQ18" s="19">
        <v>2.9657</v>
      </c>
      <c r="AS18" s="5">
        <f t="shared" si="0"/>
        <v>30000305</v>
      </c>
      <c r="AT18" s="6">
        <v>305</v>
      </c>
    </row>
    <row r="19" spans="1:46" ht="27" customHeight="1">
      <c r="A19" s="68" t="s">
        <v>14</v>
      </c>
      <c r="B19" s="39">
        <v>29</v>
      </c>
      <c r="C19" s="40">
        <v>12</v>
      </c>
      <c r="D19" s="41">
        <v>17</v>
      </c>
      <c r="E19" s="39">
        <v>0</v>
      </c>
      <c r="F19" s="40">
        <v>0</v>
      </c>
      <c r="G19" s="40">
        <v>0</v>
      </c>
      <c r="H19" s="39">
        <v>0</v>
      </c>
      <c r="I19" s="40">
        <v>0</v>
      </c>
      <c r="J19" s="40">
        <v>0</v>
      </c>
      <c r="K19" s="39">
        <v>0</v>
      </c>
      <c r="L19" s="40">
        <v>0</v>
      </c>
      <c r="M19" s="40">
        <v>0</v>
      </c>
      <c r="N19" s="39">
        <v>0</v>
      </c>
      <c r="O19" s="40">
        <v>0</v>
      </c>
      <c r="P19" s="40">
        <v>0</v>
      </c>
      <c r="Q19" s="39">
        <v>5</v>
      </c>
      <c r="R19" s="40">
        <v>4</v>
      </c>
      <c r="S19" s="40">
        <v>1</v>
      </c>
      <c r="T19" s="39">
        <v>9</v>
      </c>
      <c r="U19" s="40">
        <v>2</v>
      </c>
      <c r="V19" s="41">
        <v>7</v>
      </c>
      <c r="W19" s="39">
        <v>13</v>
      </c>
      <c r="X19" s="40">
        <v>5</v>
      </c>
      <c r="Y19" s="40">
        <v>8</v>
      </c>
      <c r="Z19" s="39">
        <v>2</v>
      </c>
      <c r="AA19" s="40">
        <v>1</v>
      </c>
      <c r="AB19" s="40">
        <v>1</v>
      </c>
      <c r="AC19" s="39">
        <v>0</v>
      </c>
      <c r="AD19" s="40">
        <v>0</v>
      </c>
      <c r="AE19" s="40">
        <v>0</v>
      </c>
      <c r="AF19" s="39">
        <v>0</v>
      </c>
      <c r="AG19" s="40">
        <v>0</v>
      </c>
      <c r="AH19" s="40">
        <v>0</v>
      </c>
      <c r="AI19" s="39">
        <v>0</v>
      </c>
      <c r="AJ19" s="40">
        <v>0</v>
      </c>
      <c r="AK19" s="40">
        <v>0</v>
      </c>
      <c r="AL19" s="39">
        <v>0</v>
      </c>
      <c r="AM19" s="40">
        <v>0</v>
      </c>
      <c r="AN19" s="40">
        <v>0</v>
      </c>
      <c r="AO19" s="17">
        <v>2.9330344827586203</v>
      </c>
      <c r="AP19" s="18">
        <v>2.9000833333333333</v>
      </c>
      <c r="AQ19" s="19">
        <v>2.956294117647059</v>
      </c>
      <c r="AS19" s="5">
        <f t="shared" si="0"/>
        <v>30000306</v>
      </c>
      <c r="AT19" s="6">
        <v>306</v>
      </c>
    </row>
    <row r="20" spans="1:46" ht="27" customHeight="1">
      <c r="A20" s="67" t="s">
        <v>15</v>
      </c>
      <c r="B20" s="30">
        <v>588</v>
      </c>
      <c r="C20" s="31">
        <v>302</v>
      </c>
      <c r="D20" s="32">
        <v>286</v>
      </c>
      <c r="E20" s="30">
        <v>0</v>
      </c>
      <c r="F20" s="31">
        <v>0</v>
      </c>
      <c r="G20" s="32">
        <v>0</v>
      </c>
      <c r="H20" s="30">
        <v>1</v>
      </c>
      <c r="I20" s="31">
        <v>1</v>
      </c>
      <c r="J20" s="32">
        <v>0</v>
      </c>
      <c r="K20" s="30">
        <v>2</v>
      </c>
      <c r="L20" s="31">
        <v>1</v>
      </c>
      <c r="M20" s="32">
        <v>1</v>
      </c>
      <c r="N20" s="30">
        <v>11</v>
      </c>
      <c r="O20" s="31">
        <v>5</v>
      </c>
      <c r="P20" s="32">
        <v>6</v>
      </c>
      <c r="Q20" s="30">
        <v>53</v>
      </c>
      <c r="R20" s="31">
        <v>21</v>
      </c>
      <c r="S20" s="32">
        <v>32</v>
      </c>
      <c r="T20" s="30">
        <v>266</v>
      </c>
      <c r="U20" s="31">
        <v>133</v>
      </c>
      <c r="V20" s="32">
        <v>133</v>
      </c>
      <c r="W20" s="30">
        <v>207</v>
      </c>
      <c r="X20" s="31">
        <v>115</v>
      </c>
      <c r="Y20" s="32">
        <v>92</v>
      </c>
      <c r="Z20" s="30">
        <v>46</v>
      </c>
      <c r="AA20" s="31">
        <v>24</v>
      </c>
      <c r="AB20" s="32">
        <v>22</v>
      </c>
      <c r="AC20" s="30">
        <v>1</v>
      </c>
      <c r="AD20" s="31">
        <v>1</v>
      </c>
      <c r="AE20" s="32">
        <v>0</v>
      </c>
      <c r="AF20" s="30">
        <v>1</v>
      </c>
      <c r="AG20" s="31">
        <v>1</v>
      </c>
      <c r="AH20" s="32">
        <v>0</v>
      </c>
      <c r="AI20" s="30">
        <v>0</v>
      </c>
      <c r="AJ20" s="31">
        <v>0</v>
      </c>
      <c r="AK20" s="32">
        <v>0</v>
      </c>
      <c r="AL20" s="30">
        <v>0</v>
      </c>
      <c r="AM20" s="31">
        <v>0</v>
      </c>
      <c r="AN20" s="31">
        <v>0</v>
      </c>
      <c r="AO20" s="20">
        <v>2.9369778911564626</v>
      </c>
      <c r="AP20" s="21">
        <v>2.9727052980132447</v>
      </c>
      <c r="AQ20" s="22">
        <v>2.899251748251748</v>
      </c>
      <c r="AS20" s="5">
        <f t="shared" si="0"/>
        <v>30053000</v>
      </c>
      <c r="AT20" s="6">
        <v>53000</v>
      </c>
    </row>
    <row r="21" spans="1:46" ht="27" customHeight="1">
      <c r="A21" s="68" t="s">
        <v>16</v>
      </c>
      <c r="B21" s="39">
        <v>188</v>
      </c>
      <c r="C21" s="40">
        <v>100</v>
      </c>
      <c r="D21" s="41">
        <v>88</v>
      </c>
      <c r="E21" s="39">
        <v>0</v>
      </c>
      <c r="F21" s="40">
        <v>0</v>
      </c>
      <c r="G21" s="41">
        <v>0</v>
      </c>
      <c r="H21" s="39">
        <v>1</v>
      </c>
      <c r="I21" s="40">
        <v>1</v>
      </c>
      <c r="J21" s="41">
        <v>0</v>
      </c>
      <c r="K21" s="39">
        <v>0</v>
      </c>
      <c r="L21" s="40">
        <v>0</v>
      </c>
      <c r="M21" s="41">
        <v>0</v>
      </c>
      <c r="N21" s="39">
        <v>3</v>
      </c>
      <c r="O21" s="40">
        <v>1</v>
      </c>
      <c r="P21" s="41">
        <v>2</v>
      </c>
      <c r="Q21" s="39">
        <v>19</v>
      </c>
      <c r="R21" s="40">
        <v>7</v>
      </c>
      <c r="S21" s="41">
        <v>12</v>
      </c>
      <c r="T21" s="39">
        <v>84</v>
      </c>
      <c r="U21" s="40">
        <v>41</v>
      </c>
      <c r="V21" s="41">
        <v>43</v>
      </c>
      <c r="W21" s="39">
        <v>63</v>
      </c>
      <c r="X21" s="40">
        <v>39</v>
      </c>
      <c r="Y21" s="41">
        <v>24</v>
      </c>
      <c r="Z21" s="39">
        <v>17</v>
      </c>
      <c r="AA21" s="40">
        <v>10</v>
      </c>
      <c r="AB21" s="41">
        <v>7</v>
      </c>
      <c r="AC21" s="39">
        <v>0</v>
      </c>
      <c r="AD21" s="40">
        <v>0</v>
      </c>
      <c r="AE21" s="41">
        <v>0</v>
      </c>
      <c r="AF21" s="39">
        <v>1</v>
      </c>
      <c r="AG21" s="40">
        <v>1</v>
      </c>
      <c r="AH21" s="41">
        <v>0</v>
      </c>
      <c r="AI21" s="39">
        <v>0</v>
      </c>
      <c r="AJ21" s="40">
        <v>0</v>
      </c>
      <c r="AK21" s="41">
        <v>0</v>
      </c>
      <c r="AL21" s="39">
        <v>0</v>
      </c>
      <c r="AM21" s="40">
        <v>0</v>
      </c>
      <c r="AN21" s="40">
        <v>0</v>
      </c>
      <c r="AO21" s="17">
        <v>2.940345744680851</v>
      </c>
      <c r="AP21" s="18">
        <v>3.00835</v>
      </c>
      <c r="AQ21" s="19">
        <v>2.863068181818182</v>
      </c>
      <c r="AS21" s="5">
        <f t="shared" si="0"/>
        <v>30000205</v>
      </c>
      <c r="AT21" s="6">
        <v>205</v>
      </c>
    </row>
    <row r="22" spans="1:46" ht="27" customHeight="1">
      <c r="A22" s="68" t="s">
        <v>17</v>
      </c>
      <c r="B22" s="42">
        <v>400</v>
      </c>
      <c r="C22" s="43">
        <v>202</v>
      </c>
      <c r="D22" s="44">
        <v>198</v>
      </c>
      <c r="E22" s="42">
        <v>0</v>
      </c>
      <c r="F22" s="43">
        <v>0</v>
      </c>
      <c r="G22" s="44">
        <v>0</v>
      </c>
      <c r="H22" s="42">
        <v>0</v>
      </c>
      <c r="I22" s="43">
        <v>0</v>
      </c>
      <c r="J22" s="44">
        <v>0</v>
      </c>
      <c r="K22" s="42">
        <v>2</v>
      </c>
      <c r="L22" s="43">
        <v>1</v>
      </c>
      <c r="M22" s="44">
        <v>1</v>
      </c>
      <c r="N22" s="42">
        <v>8</v>
      </c>
      <c r="O22" s="43">
        <v>4</v>
      </c>
      <c r="P22" s="44">
        <v>4</v>
      </c>
      <c r="Q22" s="42">
        <v>34</v>
      </c>
      <c r="R22" s="43">
        <v>14</v>
      </c>
      <c r="S22" s="44">
        <v>20</v>
      </c>
      <c r="T22" s="42">
        <v>182</v>
      </c>
      <c r="U22" s="43">
        <v>92</v>
      </c>
      <c r="V22" s="44">
        <v>90</v>
      </c>
      <c r="W22" s="42">
        <v>144</v>
      </c>
      <c r="X22" s="43">
        <v>76</v>
      </c>
      <c r="Y22" s="44">
        <v>68</v>
      </c>
      <c r="Z22" s="42">
        <v>29</v>
      </c>
      <c r="AA22" s="43">
        <v>14</v>
      </c>
      <c r="AB22" s="44">
        <v>15</v>
      </c>
      <c r="AC22" s="42">
        <v>1</v>
      </c>
      <c r="AD22" s="43">
        <v>1</v>
      </c>
      <c r="AE22" s="44">
        <v>0</v>
      </c>
      <c r="AF22" s="42">
        <v>0</v>
      </c>
      <c r="AG22" s="43">
        <v>0</v>
      </c>
      <c r="AH22" s="44">
        <v>0</v>
      </c>
      <c r="AI22" s="42">
        <v>0</v>
      </c>
      <c r="AJ22" s="43">
        <v>0</v>
      </c>
      <c r="AK22" s="44">
        <v>0</v>
      </c>
      <c r="AL22" s="42">
        <v>0</v>
      </c>
      <c r="AM22" s="43">
        <v>0</v>
      </c>
      <c r="AN22" s="43">
        <v>0</v>
      </c>
      <c r="AO22" s="17">
        <v>2.935395</v>
      </c>
      <c r="AP22" s="18">
        <v>2.955059405940594</v>
      </c>
      <c r="AQ22" s="19">
        <v>2.9153333333333333</v>
      </c>
      <c r="AS22" s="5">
        <f t="shared" si="0"/>
        <v>30000208</v>
      </c>
      <c r="AT22" s="6">
        <v>208</v>
      </c>
    </row>
    <row r="23" spans="1:46" ht="27" customHeight="1">
      <c r="A23" s="67" t="s">
        <v>18</v>
      </c>
      <c r="B23" s="39">
        <v>4413</v>
      </c>
      <c r="C23" s="40">
        <v>2222</v>
      </c>
      <c r="D23" s="41">
        <v>2191</v>
      </c>
      <c r="E23" s="39">
        <v>1</v>
      </c>
      <c r="F23" s="40">
        <v>1</v>
      </c>
      <c r="G23" s="41">
        <v>0</v>
      </c>
      <c r="H23" s="39">
        <v>12</v>
      </c>
      <c r="I23" s="40">
        <v>3</v>
      </c>
      <c r="J23" s="41">
        <v>9</v>
      </c>
      <c r="K23" s="39">
        <v>22</v>
      </c>
      <c r="L23" s="40">
        <v>12</v>
      </c>
      <c r="M23" s="41">
        <v>10</v>
      </c>
      <c r="N23" s="39">
        <v>70</v>
      </c>
      <c r="O23" s="40">
        <v>38</v>
      </c>
      <c r="P23" s="41">
        <v>32</v>
      </c>
      <c r="Q23" s="39">
        <v>363</v>
      </c>
      <c r="R23" s="40">
        <v>156</v>
      </c>
      <c r="S23" s="41">
        <v>207</v>
      </c>
      <c r="T23" s="39">
        <v>1790</v>
      </c>
      <c r="U23" s="40">
        <v>835</v>
      </c>
      <c r="V23" s="41">
        <v>955</v>
      </c>
      <c r="W23" s="39">
        <v>1746</v>
      </c>
      <c r="X23" s="40">
        <v>921</v>
      </c>
      <c r="Y23" s="41">
        <v>825</v>
      </c>
      <c r="Z23" s="39">
        <v>378</v>
      </c>
      <c r="AA23" s="40">
        <v>232</v>
      </c>
      <c r="AB23" s="41">
        <v>146</v>
      </c>
      <c r="AC23" s="39">
        <v>26</v>
      </c>
      <c r="AD23" s="40">
        <v>20</v>
      </c>
      <c r="AE23" s="41">
        <v>6</v>
      </c>
      <c r="AF23" s="39">
        <v>4</v>
      </c>
      <c r="AG23" s="40">
        <v>3</v>
      </c>
      <c r="AH23" s="41">
        <v>1</v>
      </c>
      <c r="AI23" s="39">
        <v>0</v>
      </c>
      <c r="AJ23" s="40">
        <v>0</v>
      </c>
      <c r="AK23" s="41">
        <v>0</v>
      </c>
      <c r="AL23" s="39">
        <v>1</v>
      </c>
      <c r="AM23" s="40">
        <v>1</v>
      </c>
      <c r="AN23" s="40">
        <v>0</v>
      </c>
      <c r="AO23" s="20">
        <v>2.9725906618313687</v>
      </c>
      <c r="AP23" s="21">
        <v>3.0118212516884286</v>
      </c>
      <c r="AQ23" s="22">
        <v>2.932822911912369</v>
      </c>
      <c r="AS23" s="5">
        <f t="shared" si="0"/>
        <v>30071000</v>
      </c>
      <c r="AT23" s="6">
        <v>71000</v>
      </c>
    </row>
    <row r="24" spans="1:46" ht="27" customHeight="1">
      <c r="A24" s="68" t="s">
        <v>19</v>
      </c>
      <c r="B24" s="39">
        <v>1372</v>
      </c>
      <c r="C24" s="40">
        <v>681</v>
      </c>
      <c r="D24" s="41">
        <v>691</v>
      </c>
      <c r="E24" s="39">
        <v>1</v>
      </c>
      <c r="F24" s="40">
        <v>1</v>
      </c>
      <c r="G24" s="40">
        <v>0</v>
      </c>
      <c r="H24" s="39">
        <v>5</v>
      </c>
      <c r="I24" s="40">
        <v>1</v>
      </c>
      <c r="J24" s="40">
        <v>4</v>
      </c>
      <c r="K24" s="39">
        <v>7</v>
      </c>
      <c r="L24" s="40">
        <v>4</v>
      </c>
      <c r="M24" s="40">
        <v>3</v>
      </c>
      <c r="N24" s="39">
        <v>21</v>
      </c>
      <c r="O24" s="40">
        <v>14</v>
      </c>
      <c r="P24" s="40">
        <v>7</v>
      </c>
      <c r="Q24" s="39">
        <v>123</v>
      </c>
      <c r="R24" s="40">
        <v>55</v>
      </c>
      <c r="S24" s="41">
        <v>68</v>
      </c>
      <c r="T24" s="39">
        <v>561</v>
      </c>
      <c r="U24" s="40">
        <v>248</v>
      </c>
      <c r="V24" s="41">
        <v>313</v>
      </c>
      <c r="W24" s="39">
        <v>533</v>
      </c>
      <c r="X24" s="40">
        <v>285</v>
      </c>
      <c r="Y24" s="40">
        <v>248</v>
      </c>
      <c r="Z24" s="39">
        <v>111</v>
      </c>
      <c r="AA24" s="40">
        <v>65</v>
      </c>
      <c r="AB24" s="40">
        <v>46</v>
      </c>
      <c r="AC24" s="39">
        <v>8</v>
      </c>
      <c r="AD24" s="40">
        <v>6</v>
      </c>
      <c r="AE24" s="40">
        <v>2</v>
      </c>
      <c r="AF24" s="39">
        <v>1</v>
      </c>
      <c r="AG24" s="40">
        <v>1</v>
      </c>
      <c r="AH24" s="40">
        <v>0</v>
      </c>
      <c r="AI24" s="39">
        <v>0</v>
      </c>
      <c r="AJ24" s="40">
        <v>0</v>
      </c>
      <c r="AK24" s="40">
        <v>0</v>
      </c>
      <c r="AL24" s="39">
        <v>1</v>
      </c>
      <c r="AM24" s="40">
        <v>1</v>
      </c>
      <c r="AN24" s="40">
        <v>0</v>
      </c>
      <c r="AO24" s="17">
        <v>2.959881838074398</v>
      </c>
      <c r="AP24" s="18">
        <v>2.987508823529412</v>
      </c>
      <c r="AQ24" s="19">
        <v>2.9326946454413894</v>
      </c>
      <c r="AS24" s="5">
        <f t="shared" si="0"/>
        <v>30000203</v>
      </c>
      <c r="AT24" s="6">
        <v>203</v>
      </c>
    </row>
    <row r="25" spans="1:46" ht="27" customHeight="1">
      <c r="A25" s="68" t="s">
        <v>20</v>
      </c>
      <c r="B25" s="39">
        <v>876</v>
      </c>
      <c r="C25" s="40">
        <v>449</v>
      </c>
      <c r="D25" s="41">
        <v>427</v>
      </c>
      <c r="E25" s="39">
        <v>0</v>
      </c>
      <c r="F25" s="40">
        <v>0</v>
      </c>
      <c r="G25" s="41">
        <v>0</v>
      </c>
      <c r="H25" s="39">
        <v>3</v>
      </c>
      <c r="I25" s="40">
        <v>1</v>
      </c>
      <c r="J25" s="41">
        <v>2</v>
      </c>
      <c r="K25" s="39">
        <v>2</v>
      </c>
      <c r="L25" s="40">
        <v>1</v>
      </c>
      <c r="M25" s="41">
        <v>1</v>
      </c>
      <c r="N25" s="39">
        <v>11</v>
      </c>
      <c r="O25" s="40">
        <v>5</v>
      </c>
      <c r="P25" s="41">
        <v>6</v>
      </c>
      <c r="Q25" s="39">
        <v>66</v>
      </c>
      <c r="R25" s="40">
        <v>32</v>
      </c>
      <c r="S25" s="41">
        <v>34</v>
      </c>
      <c r="T25" s="39">
        <v>326</v>
      </c>
      <c r="U25" s="40">
        <v>152</v>
      </c>
      <c r="V25" s="41">
        <v>174</v>
      </c>
      <c r="W25" s="39">
        <v>377</v>
      </c>
      <c r="X25" s="40">
        <v>207</v>
      </c>
      <c r="Y25" s="41">
        <v>170</v>
      </c>
      <c r="Z25" s="39">
        <v>85</v>
      </c>
      <c r="AA25" s="40">
        <v>47</v>
      </c>
      <c r="AB25" s="41">
        <v>38</v>
      </c>
      <c r="AC25" s="39">
        <v>6</v>
      </c>
      <c r="AD25" s="40">
        <v>4</v>
      </c>
      <c r="AE25" s="41">
        <v>2</v>
      </c>
      <c r="AF25" s="39">
        <v>0</v>
      </c>
      <c r="AG25" s="40">
        <v>0</v>
      </c>
      <c r="AH25" s="41">
        <v>0</v>
      </c>
      <c r="AI25" s="39">
        <v>0</v>
      </c>
      <c r="AJ25" s="40">
        <v>0</v>
      </c>
      <c r="AK25" s="41">
        <v>0</v>
      </c>
      <c r="AL25" s="39">
        <v>0</v>
      </c>
      <c r="AM25" s="40">
        <v>0</v>
      </c>
      <c r="AN25" s="40">
        <v>0</v>
      </c>
      <c r="AO25" s="17">
        <v>3.002650684931507</v>
      </c>
      <c r="AP25" s="18">
        <v>3.036356347438753</v>
      </c>
      <c r="AQ25" s="19">
        <v>2.967208430913349</v>
      </c>
      <c r="AS25" s="5">
        <f t="shared" si="0"/>
        <v>30000206</v>
      </c>
      <c r="AT25" s="6">
        <v>206</v>
      </c>
    </row>
    <row r="26" spans="1:46" ht="27" customHeight="1">
      <c r="A26" s="68" t="s">
        <v>21</v>
      </c>
      <c r="B26" s="39">
        <v>562</v>
      </c>
      <c r="C26" s="40">
        <v>281</v>
      </c>
      <c r="D26" s="41">
        <v>281</v>
      </c>
      <c r="E26" s="39">
        <v>0</v>
      </c>
      <c r="F26" s="40">
        <v>0</v>
      </c>
      <c r="G26" s="41">
        <v>0</v>
      </c>
      <c r="H26" s="39">
        <v>3</v>
      </c>
      <c r="I26" s="40">
        <v>1</v>
      </c>
      <c r="J26" s="41">
        <v>2</v>
      </c>
      <c r="K26" s="39">
        <v>0</v>
      </c>
      <c r="L26" s="40">
        <v>0</v>
      </c>
      <c r="M26" s="41">
        <v>0</v>
      </c>
      <c r="N26" s="39">
        <v>10</v>
      </c>
      <c r="O26" s="40">
        <v>6</v>
      </c>
      <c r="P26" s="41">
        <v>4</v>
      </c>
      <c r="Q26" s="39">
        <v>46</v>
      </c>
      <c r="R26" s="40">
        <v>14</v>
      </c>
      <c r="S26" s="41">
        <v>32</v>
      </c>
      <c r="T26" s="39">
        <v>230</v>
      </c>
      <c r="U26" s="40">
        <v>115</v>
      </c>
      <c r="V26" s="41">
        <v>115</v>
      </c>
      <c r="W26" s="39">
        <v>217</v>
      </c>
      <c r="X26" s="40">
        <v>111</v>
      </c>
      <c r="Y26" s="41">
        <v>106</v>
      </c>
      <c r="Z26" s="39">
        <v>54</v>
      </c>
      <c r="AA26" s="40">
        <v>32</v>
      </c>
      <c r="AB26" s="41">
        <v>22</v>
      </c>
      <c r="AC26" s="39">
        <v>2</v>
      </c>
      <c r="AD26" s="40">
        <v>2</v>
      </c>
      <c r="AE26" s="41">
        <v>0</v>
      </c>
      <c r="AF26" s="39">
        <v>0</v>
      </c>
      <c r="AG26" s="40">
        <v>0</v>
      </c>
      <c r="AH26" s="41">
        <v>0</v>
      </c>
      <c r="AI26" s="39">
        <v>0</v>
      </c>
      <c r="AJ26" s="40">
        <v>0</v>
      </c>
      <c r="AK26" s="41">
        <v>0</v>
      </c>
      <c r="AL26" s="39">
        <v>0</v>
      </c>
      <c r="AM26" s="40">
        <v>0</v>
      </c>
      <c r="AN26" s="40">
        <v>0</v>
      </c>
      <c r="AO26" s="17">
        <v>2.9791957295373663</v>
      </c>
      <c r="AP26" s="18">
        <v>3.024387900355872</v>
      </c>
      <c r="AQ26" s="19">
        <v>2.934003558718861</v>
      </c>
      <c r="AS26" s="5">
        <f t="shared" si="0"/>
        <v>30000220</v>
      </c>
      <c r="AT26" s="6">
        <v>220</v>
      </c>
    </row>
    <row r="27" spans="1:46" ht="27" customHeight="1">
      <c r="A27" s="68" t="s">
        <v>81</v>
      </c>
      <c r="B27" s="39">
        <v>163</v>
      </c>
      <c r="C27" s="40">
        <v>67</v>
      </c>
      <c r="D27" s="41">
        <v>96</v>
      </c>
      <c r="E27" s="39">
        <v>0</v>
      </c>
      <c r="F27" s="40">
        <v>0</v>
      </c>
      <c r="G27" s="41">
        <v>0</v>
      </c>
      <c r="H27" s="39">
        <v>0</v>
      </c>
      <c r="I27" s="40">
        <v>0</v>
      </c>
      <c r="J27" s="41">
        <v>0</v>
      </c>
      <c r="K27" s="39">
        <v>3</v>
      </c>
      <c r="L27" s="40">
        <v>0</v>
      </c>
      <c r="M27" s="41">
        <v>3</v>
      </c>
      <c r="N27" s="39">
        <v>3</v>
      </c>
      <c r="O27" s="40">
        <v>1</v>
      </c>
      <c r="P27" s="41">
        <v>2</v>
      </c>
      <c r="Q27" s="39">
        <v>18</v>
      </c>
      <c r="R27" s="40">
        <v>7</v>
      </c>
      <c r="S27" s="41">
        <v>11</v>
      </c>
      <c r="T27" s="39">
        <v>61</v>
      </c>
      <c r="U27" s="40">
        <v>25</v>
      </c>
      <c r="V27" s="41">
        <v>36</v>
      </c>
      <c r="W27" s="39">
        <v>66</v>
      </c>
      <c r="X27" s="40">
        <v>27</v>
      </c>
      <c r="Y27" s="41">
        <v>39</v>
      </c>
      <c r="Z27" s="39">
        <v>12</v>
      </c>
      <c r="AA27" s="40">
        <v>7</v>
      </c>
      <c r="AB27" s="41">
        <v>5</v>
      </c>
      <c r="AC27" s="39">
        <v>0</v>
      </c>
      <c r="AD27" s="40">
        <v>0</v>
      </c>
      <c r="AE27" s="41">
        <v>0</v>
      </c>
      <c r="AF27" s="39">
        <v>0</v>
      </c>
      <c r="AG27" s="40">
        <v>0</v>
      </c>
      <c r="AH27" s="41">
        <v>0</v>
      </c>
      <c r="AI27" s="39">
        <v>0</v>
      </c>
      <c r="AJ27" s="40">
        <v>0</v>
      </c>
      <c r="AK27" s="41">
        <v>0</v>
      </c>
      <c r="AL27" s="39">
        <v>0</v>
      </c>
      <c r="AM27" s="40">
        <v>0</v>
      </c>
      <c r="AN27" s="40">
        <v>0</v>
      </c>
      <c r="AO27" s="17">
        <v>2.9268098159509206</v>
      </c>
      <c r="AP27" s="18">
        <v>3.0219402985074626</v>
      </c>
      <c r="AQ27" s="19">
        <v>2.8604166666666666</v>
      </c>
      <c r="AS27" s="5">
        <f t="shared" si="0"/>
        <v>30000222</v>
      </c>
      <c r="AT27" s="6">
        <v>222</v>
      </c>
    </row>
    <row r="28" spans="1:46" ht="27" customHeight="1">
      <c r="A28" s="68" t="s">
        <v>82</v>
      </c>
      <c r="B28" s="39">
        <v>338</v>
      </c>
      <c r="C28" s="40">
        <v>176</v>
      </c>
      <c r="D28" s="41">
        <v>162</v>
      </c>
      <c r="E28" s="39">
        <v>0</v>
      </c>
      <c r="F28" s="40">
        <v>0</v>
      </c>
      <c r="G28" s="40">
        <v>0</v>
      </c>
      <c r="H28" s="39">
        <v>0</v>
      </c>
      <c r="I28" s="40">
        <v>0</v>
      </c>
      <c r="J28" s="40">
        <v>0</v>
      </c>
      <c r="K28" s="39">
        <v>1</v>
      </c>
      <c r="L28" s="40">
        <v>1</v>
      </c>
      <c r="M28" s="40">
        <v>0</v>
      </c>
      <c r="N28" s="39">
        <v>6</v>
      </c>
      <c r="O28" s="40">
        <v>3</v>
      </c>
      <c r="P28" s="40">
        <v>3</v>
      </c>
      <c r="Q28" s="39">
        <v>27</v>
      </c>
      <c r="R28" s="40">
        <v>14</v>
      </c>
      <c r="S28" s="40">
        <v>13</v>
      </c>
      <c r="T28" s="39">
        <v>148</v>
      </c>
      <c r="U28" s="40">
        <v>67</v>
      </c>
      <c r="V28" s="41">
        <v>81</v>
      </c>
      <c r="W28" s="39">
        <v>130</v>
      </c>
      <c r="X28" s="40">
        <v>73</v>
      </c>
      <c r="Y28" s="40">
        <v>57</v>
      </c>
      <c r="Z28" s="39">
        <v>25</v>
      </c>
      <c r="AA28" s="40">
        <v>17</v>
      </c>
      <c r="AB28" s="40">
        <v>8</v>
      </c>
      <c r="AC28" s="39">
        <v>1</v>
      </c>
      <c r="AD28" s="40">
        <v>1</v>
      </c>
      <c r="AE28" s="40">
        <v>0</v>
      </c>
      <c r="AF28" s="39">
        <v>0</v>
      </c>
      <c r="AG28" s="40">
        <v>0</v>
      </c>
      <c r="AH28" s="40">
        <v>0</v>
      </c>
      <c r="AI28" s="39">
        <v>0</v>
      </c>
      <c r="AJ28" s="40">
        <v>0</v>
      </c>
      <c r="AK28" s="40">
        <v>0</v>
      </c>
      <c r="AL28" s="39">
        <v>0</v>
      </c>
      <c r="AM28" s="40">
        <v>0</v>
      </c>
      <c r="AN28" s="40">
        <v>0</v>
      </c>
      <c r="AO28" s="17">
        <v>2.9698254437869824</v>
      </c>
      <c r="AP28" s="18">
        <v>3.0123125</v>
      </c>
      <c r="AQ28" s="19">
        <v>2.9236666666666666</v>
      </c>
      <c r="AS28" s="5">
        <f t="shared" si="0"/>
        <v>30000225</v>
      </c>
      <c r="AT28" s="6">
        <v>225</v>
      </c>
    </row>
    <row r="29" spans="1:46" ht="27" customHeight="1">
      <c r="A29" s="68" t="s">
        <v>22</v>
      </c>
      <c r="B29" s="39">
        <v>288</v>
      </c>
      <c r="C29" s="40">
        <v>155</v>
      </c>
      <c r="D29" s="41">
        <v>133</v>
      </c>
      <c r="E29" s="39">
        <v>0</v>
      </c>
      <c r="F29" s="40">
        <v>0</v>
      </c>
      <c r="G29" s="41">
        <v>0</v>
      </c>
      <c r="H29" s="39">
        <v>1</v>
      </c>
      <c r="I29" s="40">
        <v>0</v>
      </c>
      <c r="J29" s="41">
        <v>1</v>
      </c>
      <c r="K29" s="39">
        <v>3</v>
      </c>
      <c r="L29" s="40">
        <v>1</v>
      </c>
      <c r="M29" s="41">
        <v>2</v>
      </c>
      <c r="N29" s="39">
        <v>7</v>
      </c>
      <c r="O29" s="40">
        <v>3</v>
      </c>
      <c r="P29" s="41">
        <v>4</v>
      </c>
      <c r="Q29" s="39">
        <v>20</v>
      </c>
      <c r="R29" s="40">
        <v>10</v>
      </c>
      <c r="S29" s="41">
        <v>10</v>
      </c>
      <c r="T29" s="39">
        <v>111</v>
      </c>
      <c r="U29" s="40">
        <v>55</v>
      </c>
      <c r="V29" s="41">
        <v>56</v>
      </c>
      <c r="W29" s="39">
        <v>119</v>
      </c>
      <c r="X29" s="40">
        <v>65</v>
      </c>
      <c r="Y29" s="41">
        <v>54</v>
      </c>
      <c r="Z29" s="39">
        <v>22</v>
      </c>
      <c r="AA29" s="40">
        <v>16</v>
      </c>
      <c r="AB29" s="41">
        <v>6</v>
      </c>
      <c r="AC29" s="39">
        <v>3</v>
      </c>
      <c r="AD29" s="40">
        <v>3</v>
      </c>
      <c r="AE29" s="41">
        <v>0</v>
      </c>
      <c r="AF29" s="39">
        <v>2</v>
      </c>
      <c r="AG29" s="40">
        <v>2</v>
      </c>
      <c r="AH29" s="41">
        <v>0</v>
      </c>
      <c r="AI29" s="39">
        <v>0</v>
      </c>
      <c r="AJ29" s="40">
        <v>0</v>
      </c>
      <c r="AK29" s="41">
        <v>0</v>
      </c>
      <c r="AL29" s="39">
        <v>0</v>
      </c>
      <c r="AM29" s="40">
        <v>0</v>
      </c>
      <c r="AN29" s="40">
        <v>0</v>
      </c>
      <c r="AO29" s="17">
        <v>2.973243055555556</v>
      </c>
      <c r="AP29" s="18">
        <v>3.045793548387097</v>
      </c>
      <c r="AQ29" s="19">
        <v>2.888691729323308</v>
      </c>
      <c r="AS29" s="5">
        <f t="shared" si="0"/>
        <v>30000325</v>
      </c>
      <c r="AT29" s="6">
        <v>325</v>
      </c>
    </row>
    <row r="30" spans="1:46" ht="27" customHeight="1">
      <c r="A30" s="68" t="s">
        <v>23</v>
      </c>
      <c r="B30" s="39">
        <v>333</v>
      </c>
      <c r="C30" s="40">
        <v>167</v>
      </c>
      <c r="D30" s="41">
        <v>166</v>
      </c>
      <c r="E30" s="39">
        <v>0</v>
      </c>
      <c r="F30" s="40">
        <v>0</v>
      </c>
      <c r="G30" s="41">
        <v>0</v>
      </c>
      <c r="H30" s="39">
        <v>0</v>
      </c>
      <c r="I30" s="40">
        <v>0</v>
      </c>
      <c r="J30" s="41">
        <v>0</v>
      </c>
      <c r="K30" s="39">
        <v>4</v>
      </c>
      <c r="L30" s="40">
        <v>3</v>
      </c>
      <c r="M30" s="41">
        <v>1</v>
      </c>
      <c r="N30" s="39">
        <v>5</v>
      </c>
      <c r="O30" s="40">
        <v>3</v>
      </c>
      <c r="P30" s="41">
        <v>2</v>
      </c>
      <c r="Q30" s="39">
        <v>37</v>
      </c>
      <c r="R30" s="40">
        <v>12</v>
      </c>
      <c r="S30" s="41">
        <v>25</v>
      </c>
      <c r="T30" s="39">
        <v>132</v>
      </c>
      <c r="U30" s="40">
        <v>62</v>
      </c>
      <c r="V30" s="41">
        <v>70</v>
      </c>
      <c r="W30" s="39">
        <v>127</v>
      </c>
      <c r="X30" s="40">
        <v>65</v>
      </c>
      <c r="Y30" s="41">
        <v>62</v>
      </c>
      <c r="Z30" s="39">
        <v>25</v>
      </c>
      <c r="AA30" s="40">
        <v>21</v>
      </c>
      <c r="AB30" s="41">
        <v>4</v>
      </c>
      <c r="AC30" s="39">
        <v>2</v>
      </c>
      <c r="AD30" s="40">
        <v>1</v>
      </c>
      <c r="AE30" s="41">
        <v>1</v>
      </c>
      <c r="AF30" s="39">
        <v>1</v>
      </c>
      <c r="AG30" s="40">
        <v>0</v>
      </c>
      <c r="AH30" s="41">
        <v>1</v>
      </c>
      <c r="AI30" s="39">
        <v>0</v>
      </c>
      <c r="AJ30" s="40">
        <v>0</v>
      </c>
      <c r="AK30" s="41">
        <v>0</v>
      </c>
      <c r="AL30" s="39">
        <v>0</v>
      </c>
      <c r="AM30" s="40">
        <v>0</v>
      </c>
      <c r="AN30" s="40">
        <v>0</v>
      </c>
      <c r="AO30" s="17">
        <v>2.939801801801802</v>
      </c>
      <c r="AP30" s="18">
        <v>3.0023233532934133</v>
      </c>
      <c r="AQ30" s="19">
        <v>2.8769036144578313</v>
      </c>
      <c r="AS30" s="5">
        <f t="shared" si="0"/>
        <v>30000341</v>
      </c>
      <c r="AT30" s="6">
        <v>341</v>
      </c>
    </row>
    <row r="31" spans="1:46" ht="27" customHeight="1">
      <c r="A31" s="68" t="s">
        <v>24</v>
      </c>
      <c r="B31" s="39">
        <v>481</v>
      </c>
      <c r="C31" s="40">
        <v>246</v>
      </c>
      <c r="D31" s="41">
        <v>235</v>
      </c>
      <c r="E31" s="39">
        <v>0</v>
      </c>
      <c r="F31" s="40">
        <v>0</v>
      </c>
      <c r="G31" s="41">
        <v>0</v>
      </c>
      <c r="H31" s="39">
        <v>0</v>
      </c>
      <c r="I31" s="40">
        <v>0</v>
      </c>
      <c r="J31" s="41">
        <v>0</v>
      </c>
      <c r="K31" s="39">
        <v>2</v>
      </c>
      <c r="L31" s="40">
        <v>2</v>
      </c>
      <c r="M31" s="41">
        <v>0</v>
      </c>
      <c r="N31" s="39">
        <v>7</v>
      </c>
      <c r="O31" s="40">
        <v>3</v>
      </c>
      <c r="P31" s="41">
        <v>4</v>
      </c>
      <c r="Q31" s="39">
        <v>26</v>
      </c>
      <c r="R31" s="40">
        <v>12</v>
      </c>
      <c r="S31" s="41">
        <v>14</v>
      </c>
      <c r="T31" s="39">
        <v>221</v>
      </c>
      <c r="U31" s="40">
        <v>111</v>
      </c>
      <c r="V31" s="41">
        <v>110</v>
      </c>
      <c r="W31" s="39">
        <v>177</v>
      </c>
      <c r="X31" s="40">
        <v>88</v>
      </c>
      <c r="Y31" s="41">
        <v>89</v>
      </c>
      <c r="Z31" s="39">
        <v>44</v>
      </c>
      <c r="AA31" s="40">
        <v>27</v>
      </c>
      <c r="AB31" s="41">
        <v>17</v>
      </c>
      <c r="AC31" s="39">
        <v>4</v>
      </c>
      <c r="AD31" s="40">
        <v>3</v>
      </c>
      <c r="AE31" s="41">
        <v>1</v>
      </c>
      <c r="AF31" s="39">
        <v>0</v>
      </c>
      <c r="AG31" s="40">
        <v>0</v>
      </c>
      <c r="AH31" s="41">
        <v>0</v>
      </c>
      <c r="AI31" s="39">
        <v>0</v>
      </c>
      <c r="AJ31" s="40">
        <v>0</v>
      </c>
      <c r="AK31" s="41">
        <v>0</v>
      </c>
      <c r="AL31" s="39">
        <v>0</v>
      </c>
      <c r="AM31" s="40">
        <v>0</v>
      </c>
      <c r="AN31" s="40">
        <v>0</v>
      </c>
      <c r="AO31" s="17">
        <v>2.986118503118503</v>
      </c>
      <c r="AP31" s="18">
        <v>3.0018252032520327</v>
      </c>
      <c r="AQ31" s="19">
        <v>2.969676595744681</v>
      </c>
      <c r="AS31" s="5">
        <f t="shared" si="0"/>
        <v>30000342</v>
      </c>
      <c r="AT31" s="6">
        <v>342</v>
      </c>
    </row>
    <row r="32" spans="1:46" ht="27" customHeight="1">
      <c r="A32" s="67" t="s">
        <v>25</v>
      </c>
      <c r="B32" s="30">
        <v>1010</v>
      </c>
      <c r="C32" s="31">
        <v>509</v>
      </c>
      <c r="D32" s="32">
        <v>501</v>
      </c>
      <c r="E32" s="30">
        <v>0</v>
      </c>
      <c r="F32" s="31">
        <v>0</v>
      </c>
      <c r="G32" s="32">
        <v>0</v>
      </c>
      <c r="H32" s="30">
        <v>1</v>
      </c>
      <c r="I32" s="31">
        <v>1</v>
      </c>
      <c r="J32" s="32">
        <v>0</v>
      </c>
      <c r="K32" s="30">
        <v>5</v>
      </c>
      <c r="L32" s="31">
        <v>4</v>
      </c>
      <c r="M32" s="32">
        <v>1</v>
      </c>
      <c r="N32" s="30">
        <v>21</v>
      </c>
      <c r="O32" s="31">
        <v>13</v>
      </c>
      <c r="P32" s="32">
        <v>8</v>
      </c>
      <c r="Q32" s="30">
        <v>87</v>
      </c>
      <c r="R32" s="31">
        <v>36</v>
      </c>
      <c r="S32" s="32">
        <v>51</v>
      </c>
      <c r="T32" s="30">
        <v>367</v>
      </c>
      <c r="U32" s="31">
        <v>164</v>
      </c>
      <c r="V32" s="32">
        <v>203</v>
      </c>
      <c r="W32" s="30">
        <v>433</v>
      </c>
      <c r="X32" s="31">
        <v>234</v>
      </c>
      <c r="Y32" s="32">
        <v>199</v>
      </c>
      <c r="Z32" s="30">
        <v>88</v>
      </c>
      <c r="AA32" s="31">
        <v>51</v>
      </c>
      <c r="AB32" s="32">
        <v>37</v>
      </c>
      <c r="AC32" s="30">
        <v>7</v>
      </c>
      <c r="AD32" s="31">
        <v>5</v>
      </c>
      <c r="AE32" s="32">
        <v>2</v>
      </c>
      <c r="AF32" s="30">
        <v>1</v>
      </c>
      <c r="AG32" s="31">
        <v>1</v>
      </c>
      <c r="AH32" s="32">
        <v>0</v>
      </c>
      <c r="AI32" s="30">
        <v>0</v>
      </c>
      <c r="AJ32" s="31">
        <v>0</v>
      </c>
      <c r="AK32" s="32">
        <v>0</v>
      </c>
      <c r="AL32" s="30">
        <v>0</v>
      </c>
      <c r="AM32" s="31">
        <v>0</v>
      </c>
      <c r="AN32" s="31">
        <v>0</v>
      </c>
      <c r="AO32" s="20">
        <v>2.980367326732673</v>
      </c>
      <c r="AP32" s="21">
        <v>3.0038467583497055</v>
      </c>
      <c r="AQ32" s="22">
        <v>2.956512974051896</v>
      </c>
      <c r="AS32" s="5">
        <f t="shared" si="0"/>
        <v>30057000</v>
      </c>
      <c r="AT32" s="6">
        <v>57000</v>
      </c>
    </row>
    <row r="33" spans="1:46" ht="27" customHeight="1">
      <c r="A33" s="68" t="s">
        <v>26</v>
      </c>
      <c r="B33" s="39">
        <v>874</v>
      </c>
      <c r="C33" s="40">
        <v>437</v>
      </c>
      <c r="D33" s="41">
        <v>437</v>
      </c>
      <c r="E33" s="39">
        <v>0</v>
      </c>
      <c r="F33" s="40">
        <v>0</v>
      </c>
      <c r="G33" s="41">
        <v>0</v>
      </c>
      <c r="H33" s="39">
        <v>1</v>
      </c>
      <c r="I33" s="40">
        <v>1</v>
      </c>
      <c r="J33" s="41">
        <v>0</v>
      </c>
      <c r="K33" s="39">
        <v>4</v>
      </c>
      <c r="L33" s="40">
        <v>3</v>
      </c>
      <c r="M33" s="41">
        <v>1</v>
      </c>
      <c r="N33" s="39">
        <v>19</v>
      </c>
      <c r="O33" s="40">
        <v>11</v>
      </c>
      <c r="P33" s="41">
        <v>8</v>
      </c>
      <c r="Q33" s="39">
        <v>78</v>
      </c>
      <c r="R33" s="40">
        <v>33</v>
      </c>
      <c r="S33" s="41">
        <v>45</v>
      </c>
      <c r="T33" s="39">
        <v>313</v>
      </c>
      <c r="U33" s="40">
        <v>137</v>
      </c>
      <c r="V33" s="41">
        <v>176</v>
      </c>
      <c r="W33" s="39">
        <v>376</v>
      </c>
      <c r="X33" s="40">
        <v>201</v>
      </c>
      <c r="Y33" s="41">
        <v>175</v>
      </c>
      <c r="Z33" s="39">
        <v>76</v>
      </c>
      <c r="AA33" s="40">
        <v>46</v>
      </c>
      <c r="AB33" s="41">
        <v>30</v>
      </c>
      <c r="AC33" s="39">
        <v>6</v>
      </c>
      <c r="AD33" s="40">
        <v>4</v>
      </c>
      <c r="AE33" s="41">
        <v>2</v>
      </c>
      <c r="AF33" s="39">
        <v>1</v>
      </c>
      <c r="AG33" s="40">
        <v>1</v>
      </c>
      <c r="AH33" s="41">
        <v>0</v>
      </c>
      <c r="AI33" s="39">
        <v>0</v>
      </c>
      <c r="AJ33" s="40">
        <v>0</v>
      </c>
      <c r="AK33" s="41">
        <v>0</v>
      </c>
      <c r="AL33" s="39">
        <v>0</v>
      </c>
      <c r="AM33" s="40">
        <v>0</v>
      </c>
      <c r="AN33" s="40">
        <v>0</v>
      </c>
      <c r="AO33" s="17">
        <v>2.978607551487414</v>
      </c>
      <c r="AP33" s="18">
        <v>3.006075514874142</v>
      </c>
      <c r="AQ33" s="19">
        <v>2.9511395881006863</v>
      </c>
      <c r="AS33" s="5">
        <f t="shared" si="0"/>
        <v>30000215</v>
      </c>
      <c r="AT33" s="6">
        <v>215</v>
      </c>
    </row>
    <row r="34" spans="1:46" ht="27" customHeight="1">
      <c r="A34" s="68" t="s">
        <v>27</v>
      </c>
      <c r="B34" s="42">
        <v>136</v>
      </c>
      <c r="C34" s="43">
        <v>72</v>
      </c>
      <c r="D34" s="44">
        <v>64</v>
      </c>
      <c r="E34" s="42">
        <v>0</v>
      </c>
      <c r="F34" s="43">
        <v>0</v>
      </c>
      <c r="G34" s="44">
        <v>0</v>
      </c>
      <c r="H34" s="42">
        <v>0</v>
      </c>
      <c r="I34" s="43">
        <v>0</v>
      </c>
      <c r="J34" s="44">
        <v>0</v>
      </c>
      <c r="K34" s="42">
        <v>1</v>
      </c>
      <c r="L34" s="43">
        <v>1</v>
      </c>
      <c r="M34" s="44">
        <v>0</v>
      </c>
      <c r="N34" s="42">
        <v>2</v>
      </c>
      <c r="O34" s="43">
        <v>2</v>
      </c>
      <c r="P34" s="44">
        <v>0</v>
      </c>
      <c r="Q34" s="42">
        <v>9</v>
      </c>
      <c r="R34" s="43">
        <v>3</v>
      </c>
      <c r="S34" s="44">
        <v>6</v>
      </c>
      <c r="T34" s="42">
        <v>54</v>
      </c>
      <c r="U34" s="43">
        <v>27</v>
      </c>
      <c r="V34" s="44">
        <v>27</v>
      </c>
      <c r="W34" s="42">
        <v>57</v>
      </c>
      <c r="X34" s="43">
        <v>33</v>
      </c>
      <c r="Y34" s="44">
        <v>24</v>
      </c>
      <c r="Z34" s="42">
        <v>12</v>
      </c>
      <c r="AA34" s="43">
        <v>5</v>
      </c>
      <c r="AB34" s="44">
        <v>7</v>
      </c>
      <c r="AC34" s="42">
        <v>1</v>
      </c>
      <c r="AD34" s="43">
        <v>1</v>
      </c>
      <c r="AE34" s="44">
        <v>0</v>
      </c>
      <c r="AF34" s="42">
        <v>0</v>
      </c>
      <c r="AG34" s="43">
        <v>0</v>
      </c>
      <c r="AH34" s="44">
        <v>0</v>
      </c>
      <c r="AI34" s="42">
        <v>0</v>
      </c>
      <c r="AJ34" s="43">
        <v>0</v>
      </c>
      <c r="AK34" s="44">
        <v>0</v>
      </c>
      <c r="AL34" s="42">
        <v>0</v>
      </c>
      <c r="AM34" s="43">
        <v>0</v>
      </c>
      <c r="AN34" s="43">
        <v>0</v>
      </c>
      <c r="AO34" s="17">
        <v>2.991676470588235</v>
      </c>
      <c r="AP34" s="18">
        <v>2.9903194444444443</v>
      </c>
      <c r="AQ34" s="19">
        <v>2.993203125</v>
      </c>
      <c r="AS34" s="5">
        <f t="shared" si="0"/>
        <v>30000344</v>
      </c>
      <c r="AT34" s="6">
        <v>344</v>
      </c>
    </row>
    <row r="35" spans="1:46" ht="27" customHeight="1">
      <c r="A35" s="67" t="s">
        <v>28</v>
      </c>
      <c r="B35" s="39">
        <v>3147</v>
      </c>
      <c r="C35" s="40">
        <v>1630</v>
      </c>
      <c r="D35" s="41">
        <v>1517</v>
      </c>
      <c r="E35" s="39">
        <v>2</v>
      </c>
      <c r="F35" s="40">
        <v>1</v>
      </c>
      <c r="G35" s="41">
        <v>1</v>
      </c>
      <c r="H35" s="39">
        <v>7</v>
      </c>
      <c r="I35" s="40">
        <v>3</v>
      </c>
      <c r="J35" s="41">
        <v>4</v>
      </c>
      <c r="K35" s="39">
        <v>15</v>
      </c>
      <c r="L35" s="40">
        <v>7</v>
      </c>
      <c r="M35" s="41">
        <v>8</v>
      </c>
      <c r="N35" s="39">
        <v>45</v>
      </c>
      <c r="O35" s="40">
        <v>28</v>
      </c>
      <c r="P35" s="41">
        <v>17</v>
      </c>
      <c r="Q35" s="39">
        <v>244</v>
      </c>
      <c r="R35" s="40">
        <v>126</v>
      </c>
      <c r="S35" s="41">
        <v>118</v>
      </c>
      <c r="T35" s="39">
        <v>1210</v>
      </c>
      <c r="U35" s="40">
        <v>541</v>
      </c>
      <c r="V35" s="41">
        <v>669</v>
      </c>
      <c r="W35" s="39">
        <v>1294</v>
      </c>
      <c r="X35" s="40">
        <v>727</v>
      </c>
      <c r="Y35" s="41">
        <v>567</v>
      </c>
      <c r="Z35" s="39">
        <v>309</v>
      </c>
      <c r="AA35" s="40">
        <v>186</v>
      </c>
      <c r="AB35" s="41">
        <v>123</v>
      </c>
      <c r="AC35" s="39">
        <v>20</v>
      </c>
      <c r="AD35" s="40">
        <v>10</v>
      </c>
      <c r="AE35" s="41">
        <v>10</v>
      </c>
      <c r="AF35" s="39">
        <v>1</v>
      </c>
      <c r="AG35" s="40">
        <v>1</v>
      </c>
      <c r="AH35" s="41">
        <v>0</v>
      </c>
      <c r="AI35" s="39">
        <v>0</v>
      </c>
      <c r="AJ35" s="40">
        <v>0</v>
      </c>
      <c r="AK35" s="41">
        <v>0</v>
      </c>
      <c r="AL35" s="39">
        <v>0</v>
      </c>
      <c r="AM35" s="40">
        <v>0</v>
      </c>
      <c r="AN35" s="40">
        <v>0</v>
      </c>
      <c r="AO35" s="20">
        <v>2.9962732761360025</v>
      </c>
      <c r="AP35" s="21">
        <v>3.0315705521472394</v>
      </c>
      <c r="AQ35" s="22">
        <v>2.958346736980883</v>
      </c>
      <c r="AS35" s="5">
        <f t="shared" si="0"/>
        <v>30058000</v>
      </c>
      <c r="AT35" s="6">
        <v>58000</v>
      </c>
    </row>
    <row r="36" spans="1:46" ht="27" customHeight="1">
      <c r="A36" s="68" t="s">
        <v>29</v>
      </c>
      <c r="B36" s="39">
        <v>1103</v>
      </c>
      <c r="C36" s="40">
        <v>565</v>
      </c>
      <c r="D36" s="41">
        <v>538</v>
      </c>
      <c r="E36" s="39">
        <v>0</v>
      </c>
      <c r="F36" s="40">
        <v>0</v>
      </c>
      <c r="G36" s="41">
        <v>0</v>
      </c>
      <c r="H36" s="39">
        <v>1</v>
      </c>
      <c r="I36" s="40">
        <v>0</v>
      </c>
      <c r="J36" s="41">
        <v>1</v>
      </c>
      <c r="K36" s="39">
        <v>4</v>
      </c>
      <c r="L36" s="40">
        <v>0</v>
      </c>
      <c r="M36" s="41">
        <v>4</v>
      </c>
      <c r="N36" s="39">
        <v>17</v>
      </c>
      <c r="O36" s="40">
        <v>13</v>
      </c>
      <c r="P36" s="41">
        <v>4</v>
      </c>
      <c r="Q36" s="39">
        <v>80</v>
      </c>
      <c r="R36" s="40">
        <v>47</v>
      </c>
      <c r="S36" s="41">
        <v>33</v>
      </c>
      <c r="T36" s="39">
        <v>432</v>
      </c>
      <c r="U36" s="40">
        <v>185</v>
      </c>
      <c r="V36" s="41">
        <v>247</v>
      </c>
      <c r="W36" s="39">
        <v>455</v>
      </c>
      <c r="X36" s="40">
        <v>258</v>
      </c>
      <c r="Y36" s="41">
        <v>197</v>
      </c>
      <c r="Z36" s="39">
        <v>108</v>
      </c>
      <c r="AA36" s="40">
        <v>58</v>
      </c>
      <c r="AB36" s="41">
        <v>50</v>
      </c>
      <c r="AC36" s="39">
        <v>6</v>
      </c>
      <c r="AD36" s="40">
        <v>4</v>
      </c>
      <c r="AE36" s="41">
        <v>2</v>
      </c>
      <c r="AF36" s="39">
        <v>0</v>
      </c>
      <c r="AG36" s="40">
        <v>0</v>
      </c>
      <c r="AH36" s="41">
        <v>0</v>
      </c>
      <c r="AI36" s="39">
        <v>0</v>
      </c>
      <c r="AJ36" s="40">
        <v>0</v>
      </c>
      <c r="AK36" s="41">
        <v>0</v>
      </c>
      <c r="AL36" s="39">
        <v>0</v>
      </c>
      <c r="AM36" s="40">
        <v>0</v>
      </c>
      <c r="AN36" s="40">
        <v>0</v>
      </c>
      <c r="AO36" s="17">
        <v>3.0030770625566636</v>
      </c>
      <c r="AP36" s="18">
        <v>3.031424778761062</v>
      </c>
      <c r="AQ36" s="19">
        <v>2.973306691449814</v>
      </c>
      <c r="AS36" s="5">
        <f t="shared" si="0"/>
        <v>30000207</v>
      </c>
      <c r="AT36" s="6">
        <v>207</v>
      </c>
    </row>
    <row r="37" spans="1:46" ht="27" customHeight="1">
      <c r="A37" s="68" t="s">
        <v>30</v>
      </c>
      <c r="B37" s="39">
        <v>2044</v>
      </c>
      <c r="C37" s="40">
        <v>1065</v>
      </c>
      <c r="D37" s="41">
        <v>979</v>
      </c>
      <c r="E37" s="39">
        <v>2</v>
      </c>
      <c r="F37" s="40">
        <v>1</v>
      </c>
      <c r="G37" s="41">
        <v>1</v>
      </c>
      <c r="H37" s="39">
        <v>6</v>
      </c>
      <c r="I37" s="40">
        <v>3</v>
      </c>
      <c r="J37" s="41">
        <v>3</v>
      </c>
      <c r="K37" s="39">
        <v>11</v>
      </c>
      <c r="L37" s="40">
        <v>7</v>
      </c>
      <c r="M37" s="41">
        <v>4</v>
      </c>
      <c r="N37" s="39">
        <v>28</v>
      </c>
      <c r="O37" s="40">
        <v>15</v>
      </c>
      <c r="P37" s="41">
        <v>13</v>
      </c>
      <c r="Q37" s="39">
        <v>164</v>
      </c>
      <c r="R37" s="40">
        <v>79</v>
      </c>
      <c r="S37" s="41">
        <v>85</v>
      </c>
      <c r="T37" s="39">
        <v>778</v>
      </c>
      <c r="U37" s="40">
        <v>356</v>
      </c>
      <c r="V37" s="41">
        <v>422</v>
      </c>
      <c r="W37" s="39">
        <v>839</v>
      </c>
      <c r="X37" s="40">
        <v>469</v>
      </c>
      <c r="Y37" s="41">
        <v>370</v>
      </c>
      <c r="Z37" s="39">
        <v>201</v>
      </c>
      <c r="AA37" s="40">
        <v>128</v>
      </c>
      <c r="AB37" s="41">
        <v>73</v>
      </c>
      <c r="AC37" s="39">
        <v>14</v>
      </c>
      <c r="AD37" s="40">
        <v>6</v>
      </c>
      <c r="AE37" s="41">
        <v>8</v>
      </c>
      <c r="AF37" s="39">
        <v>1</v>
      </c>
      <c r="AG37" s="40">
        <v>1</v>
      </c>
      <c r="AH37" s="41">
        <v>0</v>
      </c>
      <c r="AI37" s="39">
        <v>0</v>
      </c>
      <c r="AJ37" s="40">
        <v>0</v>
      </c>
      <c r="AK37" s="41">
        <v>0</v>
      </c>
      <c r="AL37" s="39">
        <v>0</v>
      </c>
      <c r="AM37" s="40">
        <v>0</v>
      </c>
      <c r="AN37" s="40">
        <v>0</v>
      </c>
      <c r="AO37" s="17">
        <v>2.992601761252446</v>
      </c>
      <c r="AP37" s="18">
        <v>3.0316478873239436</v>
      </c>
      <c r="AQ37" s="19">
        <v>2.9501256384065373</v>
      </c>
      <c r="AS37" s="5">
        <f t="shared" si="0"/>
        <v>30000210</v>
      </c>
      <c r="AT37" s="6">
        <v>210</v>
      </c>
    </row>
    <row r="38" spans="1:46" ht="27" customHeight="1">
      <c r="A38" s="67" t="s">
        <v>32</v>
      </c>
      <c r="B38" s="30">
        <v>5467</v>
      </c>
      <c r="C38" s="31">
        <v>2883</v>
      </c>
      <c r="D38" s="32">
        <v>2584</v>
      </c>
      <c r="E38" s="30">
        <v>2</v>
      </c>
      <c r="F38" s="31">
        <v>1</v>
      </c>
      <c r="G38" s="32">
        <v>1</v>
      </c>
      <c r="H38" s="30">
        <v>21</v>
      </c>
      <c r="I38" s="31">
        <v>9</v>
      </c>
      <c r="J38" s="32">
        <v>12</v>
      </c>
      <c r="K38" s="30">
        <v>28</v>
      </c>
      <c r="L38" s="31">
        <v>12</v>
      </c>
      <c r="M38" s="32">
        <v>16</v>
      </c>
      <c r="N38" s="30">
        <v>69</v>
      </c>
      <c r="O38" s="31">
        <v>29</v>
      </c>
      <c r="P38" s="32">
        <v>40</v>
      </c>
      <c r="Q38" s="30">
        <v>416</v>
      </c>
      <c r="R38" s="31">
        <v>184</v>
      </c>
      <c r="S38" s="32">
        <v>232</v>
      </c>
      <c r="T38" s="30">
        <v>2215</v>
      </c>
      <c r="U38" s="31">
        <v>1081</v>
      </c>
      <c r="V38" s="32">
        <v>1134</v>
      </c>
      <c r="W38" s="30">
        <v>2189</v>
      </c>
      <c r="X38" s="31">
        <v>1222</v>
      </c>
      <c r="Y38" s="32">
        <v>967</v>
      </c>
      <c r="Z38" s="30">
        <v>486</v>
      </c>
      <c r="AA38" s="31">
        <v>317</v>
      </c>
      <c r="AB38" s="32">
        <v>169</v>
      </c>
      <c r="AC38" s="30">
        <v>37</v>
      </c>
      <c r="AD38" s="31">
        <v>25</v>
      </c>
      <c r="AE38" s="32">
        <v>12</v>
      </c>
      <c r="AF38" s="30">
        <v>1</v>
      </c>
      <c r="AG38" s="31">
        <v>0</v>
      </c>
      <c r="AH38" s="32">
        <v>1</v>
      </c>
      <c r="AI38" s="30">
        <v>0</v>
      </c>
      <c r="AJ38" s="31">
        <v>0</v>
      </c>
      <c r="AK38" s="32">
        <v>0</v>
      </c>
      <c r="AL38" s="30">
        <v>3</v>
      </c>
      <c r="AM38" s="31">
        <v>3</v>
      </c>
      <c r="AN38" s="32">
        <v>0</v>
      </c>
      <c r="AO38" s="20">
        <v>2.984232613469985</v>
      </c>
      <c r="AP38" s="21">
        <v>3.0313489583333335</v>
      </c>
      <c r="AQ38" s="22">
        <v>2.9317190402476783</v>
      </c>
      <c r="AS38" s="5">
        <f>AS$1+AT38</f>
        <v>30001000</v>
      </c>
      <c r="AT38" s="116" t="s">
        <v>131</v>
      </c>
    </row>
    <row r="39" spans="1:46" ht="27" customHeight="1">
      <c r="A39" s="68" t="s">
        <v>33</v>
      </c>
      <c r="B39" s="39">
        <v>5467</v>
      </c>
      <c r="C39" s="40">
        <v>2883</v>
      </c>
      <c r="D39" s="41">
        <v>2584</v>
      </c>
      <c r="E39" s="39">
        <v>2</v>
      </c>
      <c r="F39" s="40">
        <v>1</v>
      </c>
      <c r="G39" s="41">
        <v>1</v>
      </c>
      <c r="H39" s="39">
        <v>21</v>
      </c>
      <c r="I39" s="40">
        <v>9</v>
      </c>
      <c r="J39" s="41">
        <v>12</v>
      </c>
      <c r="K39" s="39">
        <v>28</v>
      </c>
      <c r="L39" s="40">
        <v>12</v>
      </c>
      <c r="M39" s="41">
        <v>16</v>
      </c>
      <c r="N39" s="39">
        <v>69</v>
      </c>
      <c r="O39" s="40">
        <v>29</v>
      </c>
      <c r="P39" s="41">
        <v>40</v>
      </c>
      <c r="Q39" s="39">
        <v>416</v>
      </c>
      <c r="R39" s="40">
        <v>184</v>
      </c>
      <c r="S39" s="41">
        <v>232</v>
      </c>
      <c r="T39" s="39">
        <v>2215</v>
      </c>
      <c r="U39" s="40">
        <v>1081</v>
      </c>
      <c r="V39" s="41">
        <v>1134</v>
      </c>
      <c r="W39" s="39">
        <v>2189</v>
      </c>
      <c r="X39" s="40">
        <v>1222</v>
      </c>
      <c r="Y39" s="41">
        <v>967</v>
      </c>
      <c r="Z39" s="39">
        <v>486</v>
      </c>
      <c r="AA39" s="40">
        <v>317</v>
      </c>
      <c r="AB39" s="41">
        <v>169</v>
      </c>
      <c r="AC39" s="39">
        <v>37</v>
      </c>
      <c r="AD39" s="40">
        <v>25</v>
      </c>
      <c r="AE39" s="41">
        <v>12</v>
      </c>
      <c r="AF39" s="39">
        <v>1</v>
      </c>
      <c r="AG39" s="40">
        <v>0</v>
      </c>
      <c r="AH39" s="41">
        <v>1</v>
      </c>
      <c r="AI39" s="39">
        <v>0</v>
      </c>
      <c r="AJ39" s="40">
        <v>0</v>
      </c>
      <c r="AK39" s="41">
        <v>0</v>
      </c>
      <c r="AL39" s="39">
        <v>3</v>
      </c>
      <c r="AM39" s="40">
        <v>3</v>
      </c>
      <c r="AN39" s="40">
        <v>0</v>
      </c>
      <c r="AO39" s="17">
        <v>2.984232613469985</v>
      </c>
      <c r="AP39" s="18">
        <v>3.0313489583333335</v>
      </c>
      <c r="AQ39" s="19">
        <v>2.9317190402476783</v>
      </c>
      <c r="AS39" s="5"/>
      <c r="AT39" s="6"/>
    </row>
    <row r="40" spans="1:46" ht="27" customHeight="1">
      <c r="A40" s="119" t="s">
        <v>83</v>
      </c>
      <c r="B40" s="39">
        <v>1950</v>
      </c>
      <c r="C40" s="40">
        <v>1014</v>
      </c>
      <c r="D40" s="41">
        <v>936</v>
      </c>
      <c r="E40" s="39">
        <v>1</v>
      </c>
      <c r="F40" s="40">
        <v>0</v>
      </c>
      <c r="G40" s="41">
        <v>1</v>
      </c>
      <c r="H40" s="39">
        <v>6</v>
      </c>
      <c r="I40" s="40">
        <v>1</v>
      </c>
      <c r="J40" s="41">
        <v>5</v>
      </c>
      <c r="K40" s="39">
        <v>8</v>
      </c>
      <c r="L40" s="40">
        <v>4</v>
      </c>
      <c r="M40" s="41">
        <v>4</v>
      </c>
      <c r="N40" s="39">
        <v>28</v>
      </c>
      <c r="O40" s="40">
        <v>11</v>
      </c>
      <c r="P40" s="41">
        <v>17</v>
      </c>
      <c r="Q40" s="39">
        <v>157</v>
      </c>
      <c r="R40" s="40">
        <v>77</v>
      </c>
      <c r="S40" s="41">
        <v>80</v>
      </c>
      <c r="T40" s="39">
        <v>763</v>
      </c>
      <c r="U40" s="40">
        <v>365</v>
      </c>
      <c r="V40" s="41">
        <v>398</v>
      </c>
      <c r="W40" s="39">
        <v>792</v>
      </c>
      <c r="X40" s="40">
        <v>434</v>
      </c>
      <c r="Y40" s="41">
        <v>358</v>
      </c>
      <c r="Z40" s="39">
        <v>178</v>
      </c>
      <c r="AA40" s="40">
        <v>109</v>
      </c>
      <c r="AB40" s="41">
        <v>69</v>
      </c>
      <c r="AC40" s="39">
        <v>17</v>
      </c>
      <c r="AD40" s="40">
        <v>13</v>
      </c>
      <c r="AE40" s="41">
        <v>4</v>
      </c>
      <c r="AF40" s="39">
        <v>0</v>
      </c>
      <c r="AG40" s="40">
        <v>0</v>
      </c>
      <c r="AH40" s="41">
        <v>0</v>
      </c>
      <c r="AI40" s="39">
        <v>0</v>
      </c>
      <c r="AJ40" s="40">
        <v>0</v>
      </c>
      <c r="AK40" s="41">
        <v>0</v>
      </c>
      <c r="AL40" s="39">
        <v>0</v>
      </c>
      <c r="AM40" s="40">
        <v>0</v>
      </c>
      <c r="AN40" s="40">
        <v>0</v>
      </c>
      <c r="AO40" s="17">
        <v>2.9909364102564107</v>
      </c>
      <c r="AP40" s="18">
        <v>3.033525641025641</v>
      </c>
      <c r="AQ40" s="19">
        <v>2.9447980769230773</v>
      </c>
      <c r="AS40" s="5">
        <f t="shared" si="0"/>
        <v>30000101</v>
      </c>
      <c r="AT40" s="6">
        <v>101</v>
      </c>
    </row>
    <row r="41" spans="1:46" ht="27" customHeight="1">
      <c r="A41" s="119" t="s">
        <v>84</v>
      </c>
      <c r="B41" s="39">
        <v>1818</v>
      </c>
      <c r="C41" s="40">
        <v>968</v>
      </c>
      <c r="D41" s="41">
        <v>850</v>
      </c>
      <c r="E41" s="39">
        <v>1</v>
      </c>
      <c r="F41" s="40">
        <v>1</v>
      </c>
      <c r="G41" s="41">
        <v>0</v>
      </c>
      <c r="H41" s="39">
        <v>9</v>
      </c>
      <c r="I41" s="40">
        <v>8</v>
      </c>
      <c r="J41" s="41">
        <v>1</v>
      </c>
      <c r="K41" s="39">
        <v>9</v>
      </c>
      <c r="L41" s="40">
        <v>3</v>
      </c>
      <c r="M41" s="41">
        <v>6</v>
      </c>
      <c r="N41" s="39">
        <v>18</v>
      </c>
      <c r="O41" s="40">
        <v>9</v>
      </c>
      <c r="P41" s="41">
        <v>9</v>
      </c>
      <c r="Q41" s="39">
        <v>124</v>
      </c>
      <c r="R41" s="40">
        <v>53</v>
      </c>
      <c r="S41" s="41">
        <v>71</v>
      </c>
      <c r="T41" s="39">
        <v>730</v>
      </c>
      <c r="U41" s="40">
        <v>345</v>
      </c>
      <c r="V41" s="41">
        <v>385</v>
      </c>
      <c r="W41" s="39">
        <v>747</v>
      </c>
      <c r="X41" s="40">
        <v>432</v>
      </c>
      <c r="Y41" s="41">
        <v>315</v>
      </c>
      <c r="Z41" s="39">
        <v>168</v>
      </c>
      <c r="AA41" s="40">
        <v>110</v>
      </c>
      <c r="AB41" s="41">
        <v>58</v>
      </c>
      <c r="AC41" s="39">
        <v>11</v>
      </c>
      <c r="AD41" s="40">
        <v>7</v>
      </c>
      <c r="AE41" s="41">
        <v>4</v>
      </c>
      <c r="AF41" s="39">
        <v>1</v>
      </c>
      <c r="AG41" s="40">
        <v>0</v>
      </c>
      <c r="AH41" s="41">
        <v>1</v>
      </c>
      <c r="AI41" s="39">
        <v>0</v>
      </c>
      <c r="AJ41" s="40">
        <v>0</v>
      </c>
      <c r="AK41" s="41">
        <v>0</v>
      </c>
      <c r="AL41" s="39">
        <v>0</v>
      </c>
      <c r="AM41" s="40">
        <v>0</v>
      </c>
      <c r="AN41" s="121">
        <v>0</v>
      </c>
      <c r="AO41" s="17">
        <v>2.9980698569856985</v>
      </c>
      <c r="AP41" s="18">
        <v>3.040003099173554</v>
      </c>
      <c r="AQ41" s="19">
        <v>2.9503152941176474</v>
      </c>
      <c r="AS41" s="5">
        <f t="shared" si="0"/>
        <v>30000102</v>
      </c>
      <c r="AT41" s="6">
        <v>102</v>
      </c>
    </row>
    <row r="42" spans="1:46" ht="27" customHeight="1">
      <c r="A42" s="120" t="s">
        <v>85</v>
      </c>
      <c r="B42" s="42">
        <v>1699</v>
      </c>
      <c r="C42" s="43">
        <v>901</v>
      </c>
      <c r="D42" s="44">
        <v>798</v>
      </c>
      <c r="E42" s="42">
        <v>0</v>
      </c>
      <c r="F42" s="43">
        <v>0</v>
      </c>
      <c r="G42" s="44">
        <v>0</v>
      </c>
      <c r="H42" s="42">
        <v>6</v>
      </c>
      <c r="I42" s="43">
        <v>0</v>
      </c>
      <c r="J42" s="44">
        <v>6</v>
      </c>
      <c r="K42" s="42">
        <v>11</v>
      </c>
      <c r="L42" s="43">
        <v>5</v>
      </c>
      <c r="M42" s="44">
        <v>6</v>
      </c>
      <c r="N42" s="42">
        <v>23</v>
      </c>
      <c r="O42" s="43">
        <v>9</v>
      </c>
      <c r="P42" s="44">
        <v>14</v>
      </c>
      <c r="Q42" s="42">
        <v>135</v>
      </c>
      <c r="R42" s="43">
        <v>54</v>
      </c>
      <c r="S42" s="44">
        <v>81</v>
      </c>
      <c r="T42" s="42">
        <v>722</v>
      </c>
      <c r="U42" s="43">
        <v>371</v>
      </c>
      <c r="V42" s="44">
        <v>351</v>
      </c>
      <c r="W42" s="42">
        <v>650</v>
      </c>
      <c r="X42" s="43">
        <v>356</v>
      </c>
      <c r="Y42" s="44">
        <v>294</v>
      </c>
      <c r="Z42" s="42">
        <v>140</v>
      </c>
      <c r="AA42" s="43">
        <v>98</v>
      </c>
      <c r="AB42" s="44">
        <v>42</v>
      </c>
      <c r="AC42" s="42">
        <v>9</v>
      </c>
      <c r="AD42" s="43">
        <v>5</v>
      </c>
      <c r="AE42" s="44">
        <v>4</v>
      </c>
      <c r="AF42" s="42">
        <v>0</v>
      </c>
      <c r="AG42" s="43">
        <v>0</v>
      </c>
      <c r="AH42" s="44">
        <v>0</v>
      </c>
      <c r="AI42" s="42">
        <v>0</v>
      </c>
      <c r="AJ42" s="43">
        <v>0</v>
      </c>
      <c r="AK42" s="44">
        <v>0</v>
      </c>
      <c r="AL42" s="42">
        <v>3</v>
      </c>
      <c r="AM42" s="43">
        <v>3</v>
      </c>
      <c r="AN42" s="122">
        <v>0</v>
      </c>
      <c r="AO42" s="24">
        <v>2.961692216981132</v>
      </c>
      <c r="AP42" s="25">
        <v>3.019562360801782</v>
      </c>
      <c r="AQ42" s="26">
        <v>2.896570175438596</v>
      </c>
      <c r="AS42" s="5">
        <f t="shared" si="0"/>
        <v>30000103</v>
      </c>
      <c r="AT42" s="6">
        <v>103</v>
      </c>
    </row>
    <row r="43" spans="1:46" ht="27" customHeight="1">
      <c r="A43" s="69" t="s">
        <v>31</v>
      </c>
      <c r="B43" s="39">
        <v>3688</v>
      </c>
      <c r="C43" s="40">
        <v>1881</v>
      </c>
      <c r="D43" s="41">
        <v>1807</v>
      </c>
      <c r="E43" s="39">
        <v>1</v>
      </c>
      <c r="F43" s="40">
        <v>0</v>
      </c>
      <c r="G43" s="40">
        <v>1</v>
      </c>
      <c r="H43" s="39">
        <v>7</v>
      </c>
      <c r="I43" s="40">
        <v>5</v>
      </c>
      <c r="J43" s="40">
        <v>2</v>
      </c>
      <c r="K43" s="39">
        <v>20</v>
      </c>
      <c r="L43" s="40">
        <v>11</v>
      </c>
      <c r="M43" s="40">
        <v>9</v>
      </c>
      <c r="N43" s="39">
        <v>61</v>
      </c>
      <c r="O43" s="40">
        <v>36</v>
      </c>
      <c r="P43" s="40">
        <v>25</v>
      </c>
      <c r="Q43" s="39">
        <v>307</v>
      </c>
      <c r="R43" s="40">
        <v>138</v>
      </c>
      <c r="S43" s="40">
        <v>169</v>
      </c>
      <c r="T43" s="39">
        <v>1444</v>
      </c>
      <c r="U43" s="40">
        <v>660</v>
      </c>
      <c r="V43" s="41">
        <v>784</v>
      </c>
      <c r="W43" s="39">
        <v>1474</v>
      </c>
      <c r="X43" s="40">
        <v>807</v>
      </c>
      <c r="Y43" s="40">
        <v>667</v>
      </c>
      <c r="Z43" s="39">
        <v>353</v>
      </c>
      <c r="AA43" s="40">
        <v>208</v>
      </c>
      <c r="AB43" s="40">
        <v>145</v>
      </c>
      <c r="AC43" s="39">
        <v>19</v>
      </c>
      <c r="AD43" s="40">
        <v>15</v>
      </c>
      <c r="AE43" s="40">
        <v>4</v>
      </c>
      <c r="AF43" s="39">
        <v>1</v>
      </c>
      <c r="AG43" s="40">
        <v>1</v>
      </c>
      <c r="AH43" s="40">
        <v>0</v>
      </c>
      <c r="AI43" s="39">
        <v>0</v>
      </c>
      <c r="AJ43" s="40">
        <v>0</v>
      </c>
      <c r="AK43" s="40">
        <v>0</v>
      </c>
      <c r="AL43" s="39">
        <v>1</v>
      </c>
      <c r="AM43" s="40">
        <v>0</v>
      </c>
      <c r="AN43" s="40">
        <v>1</v>
      </c>
      <c r="AO43" s="17">
        <v>2.9828882560347165</v>
      </c>
      <c r="AP43" s="18">
        <v>3.018826687931951</v>
      </c>
      <c r="AQ43" s="19">
        <v>2.9454573643410855</v>
      </c>
      <c r="AS43" s="5">
        <f t="shared" si="0"/>
        <v>30072000</v>
      </c>
      <c r="AT43" s="6">
        <v>72000</v>
      </c>
    </row>
    <row r="44" spans="1:46" ht="27" customHeight="1">
      <c r="A44" s="68" t="s">
        <v>34</v>
      </c>
      <c r="B44" s="39">
        <v>776</v>
      </c>
      <c r="C44" s="40">
        <v>394</v>
      </c>
      <c r="D44" s="41">
        <v>382</v>
      </c>
      <c r="E44" s="39">
        <v>0</v>
      </c>
      <c r="F44" s="40">
        <v>0</v>
      </c>
      <c r="G44" s="40">
        <v>0</v>
      </c>
      <c r="H44" s="39">
        <v>2</v>
      </c>
      <c r="I44" s="40">
        <v>1</v>
      </c>
      <c r="J44" s="40">
        <v>1</v>
      </c>
      <c r="K44" s="39">
        <v>3</v>
      </c>
      <c r="L44" s="40">
        <v>1</v>
      </c>
      <c r="M44" s="40">
        <v>2</v>
      </c>
      <c r="N44" s="39">
        <v>16</v>
      </c>
      <c r="O44" s="40">
        <v>8</v>
      </c>
      <c r="P44" s="40">
        <v>8</v>
      </c>
      <c r="Q44" s="39">
        <v>74</v>
      </c>
      <c r="R44" s="40">
        <v>34</v>
      </c>
      <c r="S44" s="40">
        <v>40</v>
      </c>
      <c r="T44" s="39">
        <v>313</v>
      </c>
      <c r="U44" s="40">
        <v>141</v>
      </c>
      <c r="V44" s="41">
        <v>172</v>
      </c>
      <c r="W44" s="39">
        <v>301</v>
      </c>
      <c r="X44" s="40">
        <v>168</v>
      </c>
      <c r="Y44" s="40">
        <v>133</v>
      </c>
      <c r="Z44" s="39">
        <v>64</v>
      </c>
      <c r="AA44" s="40">
        <v>39</v>
      </c>
      <c r="AB44" s="40">
        <v>25</v>
      </c>
      <c r="AC44" s="39">
        <v>2</v>
      </c>
      <c r="AD44" s="40">
        <v>1</v>
      </c>
      <c r="AE44" s="40">
        <v>1</v>
      </c>
      <c r="AF44" s="39">
        <v>1</v>
      </c>
      <c r="AG44" s="40">
        <v>1</v>
      </c>
      <c r="AH44" s="40">
        <v>0</v>
      </c>
      <c r="AI44" s="39">
        <v>0</v>
      </c>
      <c r="AJ44" s="40">
        <v>0</v>
      </c>
      <c r="AK44" s="40">
        <v>0</v>
      </c>
      <c r="AL44" s="39">
        <v>0</v>
      </c>
      <c r="AM44" s="40">
        <v>0</v>
      </c>
      <c r="AN44" s="40">
        <v>0</v>
      </c>
      <c r="AO44" s="17">
        <v>2.951458762886598</v>
      </c>
      <c r="AP44" s="18">
        <v>2.995667512690355</v>
      </c>
      <c r="AQ44" s="19">
        <v>2.905861256544503</v>
      </c>
      <c r="AS44" s="5">
        <f t="shared" si="0"/>
        <v>30000209</v>
      </c>
      <c r="AT44" s="6">
        <v>209</v>
      </c>
    </row>
    <row r="45" spans="1:46" ht="27" customHeight="1">
      <c r="A45" s="68" t="s">
        <v>35</v>
      </c>
      <c r="B45" s="39">
        <v>1110</v>
      </c>
      <c r="C45" s="40">
        <v>579</v>
      </c>
      <c r="D45" s="41">
        <v>531</v>
      </c>
      <c r="E45" s="39">
        <v>0</v>
      </c>
      <c r="F45" s="40">
        <v>0</v>
      </c>
      <c r="G45" s="41">
        <v>0</v>
      </c>
      <c r="H45" s="39">
        <v>2</v>
      </c>
      <c r="I45" s="40">
        <v>2</v>
      </c>
      <c r="J45" s="41">
        <v>0</v>
      </c>
      <c r="K45" s="39">
        <v>4</v>
      </c>
      <c r="L45" s="40">
        <v>2</v>
      </c>
      <c r="M45" s="41">
        <v>2</v>
      </c>
      <c r="N45" s="39">
        <v>18</v>
      </c>
      <c r="O45" s="40">
        <v>13</v>
      </c>
      <c r="P45" s="41">
        <v>5</v>
      </c>
      <c r="Q45" s="39">
        <v>96</v>
      </c>
      <c r="R45" s="40">
        <v>38</v>
      </c>
      <c r="S45" s="41">
        <v>58</v>
      </c>
      <c r="T45" s="39">
        <v>426</v>
      </c>
      <c r="U45" s="40">
        <v>203</v>
      </c>
      <c r="V45" s="41">
        <v>223</v>
      </c>
      <c r="W45" s="39">
        <v>451</v>
      </c>
      <c r="X45" s="40">
        <v>250</v>
      </c>
      <c r="Y45" s="41">
        <v>201</v>
      </c>
      <c r="Z45" s="39">
        <v>108</v>
      </c>
      <c r="AA45" s="40">
        <v>67</v>
      </c>
      <c r="AB45" s="41">
        <v>41</v>
      </c>
      <c r="AC45" s="39">
        <v>5</v>
      </c>
      <c r="AD45" s="40">
        <v>4</v>
      </c>
      <c r="AE45" s="41">
        <v>1</v>
      </c>
      <c r="AF45" s="39">
        <v>0</v>
      </c>
      <c r="AG45" s="40">
        <v>0</v>
      </c>
      <c r="AH45" s="41">
        <v>0</v>
      </c>
      <c r="AI45" s="39">
        <v>0</v>
      </c>
      <c r="AJ45" s="40">
        <v>0</v>
      </c>
      <c r="AK45" s="41">
        <v>0</v>
      </c>
      <c r="AL45" s="39">
        <v>0</v>
      </c>
      <c r="AM45" s="40">
        <v>0</v>
      </c>
      <c r="AN45" s="40">
        <v>0</v>
      </c>
      <c r="AO45" s="17">
        <v>2.9869864864864866</v>
      </c>
      <c r="AP45" s="18">
        <v>3.0232055267702935</v>
      </c>
      <c r="AQ45" s="19">
        <v>2.9474934086629</v>
      </c>
      <c r="AS45" s="5">
        <f t="shared" si="0"/>
        <v>30000212</v>
      </c>
      <c r="AT45" s="6">
        <v>212</v>
      </c>
    </row>
    <row r="46" spans="1:46" ht="27" customHeight="1">
      <c r="A46" s="68" t="s">
        <v>36</v>
      </c>
      <c r="B46" s="39">
        <v>1169</v>
      </c>
      <c r="C46" s="40">
        <v>605</v>
      </c>
      <c r="D46" s="41">
        <v>564</v>
      </c>
      <c r="E46" s="39">
        <v>0</v>
      </c>
      <c r="F46" s="40">
        <v>0</v>
      </c>
      <c r="G46" s="41">
        <v>0</v>
      </c>
      <c r="H46" s="39">
        <v>3</v>
      </c>
      <c r="I46" s="40">
        <v>2</v>
      </c>
      <c r="J46" s="41">
        <v>1</v>
      </c>
      <c r="K46" s="39">
        <v>11</v>
      </c>
      <c r="L46" s="40">
        <v>7</v>
      </c>
      <c r="M46" s="41">
        <v>4</v>
      </c>
      <c r="N46" s="39">
        <v>17</v>
      </c>
      <c r="O46" s="40">
        <v>9</v>
      </c>
      <c r="P46" s="41">
        <v>8</v>
      </c>
      <c r="Q46" s="39">
        <v>82</v>
      </c>
      <c r="R46" s="40">
        <v>41</v>
      </c>
      <c r="S46" s="41">
        <v>41</v>
      </c>
      <c r="T46" s="39">
        <v>432</v>
      </c>
      <c r="U46" s="40">
        <v>189</v>
      </c>
      <c r="V46" s="41">
        <v>243</v>
      </c>
      <c r="W46" s="39">
        <v>474</v>
      </c>
      <c r="X46" s="40">
        <v>269</v>
      </c>
      <c r="Y46" s="41">
        <v>205</v>
      </c>
      <c r="Z46" s="39">
        <v>139</v>
      </c>
      <c r="AA46" s="40">
        <v>79</v>
      </c>
      <c r="AB46" s="41">
        <v>60</v>
      </c>
      <c r="AC46" s="39">
        <v>10</v>
      </c>
      <c r="AD46" s="40">
        <v>9</v>
      </c>
      <c r="AE46" s="41">
        <v>1</v>
      </c>
      <c r="AF46" s="39">
        <v>0</v>
      </c>
      <c r="AG46" s="40">
        <v>0</v>
      </c>
      <c r="AH46" s="41">
        <v>0</v>
      </c>
      <c r="AI46" s="39">
        <v>0</v>
      </c>
      <c r="AJ46" s="40">
        <v>0</v>
      </c>
      <c r="AK46" s="41">
        <v>0</v>
      </c>
      <c r="AL46" s="39">
        <v>1</v>
      </c>
      <c r="AM46" s="40">
        <v>0</v>
      </c>
      <c r="AN46" s="40">
        <v>1</v>
      </c>
      <c r="AO46" s="17">
        <v>3.01395205479452</v>
      </c>
      <c r="AP46" s="18">
        <v>3.0515057851239673</v>
      </c>
      <c r="AQ46" s="19">
        <v>2.9735968028419184</v>
      </c>
      <c r="AS46" s="5">
        <f t="shared" si="0"/>
        <v>30000214</v>
      </c>
      <c r="AT46" s="6">
        <v>214</v>
      </c>
    </row>
    <row r="47" spans="1:46" ht="27" customHeight="1">
      <c r="A47" s="68" t="s">
        <v>86</v>
      </c>
      <c r="B47" s="39">
        <v>352</v>
      </c>
      <c r="C47" s="40">
        <v>172</v>
      </c>
      <c r="D47" s="41">
        <v>180</v>
      </c>
      <c r="E47" s="39">
        <v>1</v>
      </c>
      <c r="F47" s="40">
        <v>0</v>
      </c>
      <c r="G47" s="40">
        <v>1</v>
      </c>
      <c r="H47" s="39">
        <v>0</v>
      </c>
      <c r="I47" s="40">
        <v>0</v>
      </c>
      <c r="J47" s="40">
        <v>0</v>
      </c>
      <c r="K47" s="39">
        <v>0</v>
      </c>
      <c r="L47" s="40">
        <v>0</v>
      </c>
      <c r="M47" s="40">
        <v>0</v>
      </c>
      <c r="N47" s="39">
        <v>6</v>
      </c>
      <c r="O47" s="40">
        <v>4</v>
      </c>
      <c r="P47" s="40">
        <v>2</v>
      </c>
      <c r="Q47" s="39">
        <v>35</v>
      </c>
      <c r="R47" s="40">
        <v>15</v>
      </c>
      <c r="S47" s="40">
        <v>20</v>
      </c>
      <c r="T47" s="39">
        <v>158</v>
      </c>
      <c r="U47" s="40">
        <v>77</v>
      </c>
      <c r="V47" s="41">
        <v>81</v>
      </c>
      <c r="W47" s="39">
        <v>132</v>
      </c>
      <c r="X47" s="40">
        <v>63</v>
      </c>
      <c r="Y47" s="40">
        <v>69</v>
      </c>
      <c r="Z47" s="39">
        <v>19</v>
      </c>
      <c r="AA47" s="40">
        <v>12</v>
      </c>
      <c r="AB47" s="40">
        <v>7</v>
      </c>
      <c r="AC47" s="39">
        <v>1</v>
      </c>
      <c r="AD47" s="40">
        <v>1</v>
      </c>
      <c r="AE47" s="40">
        <v>0</v>
      </c>
      <c r="AF47" s="39">
        <v>0</v>
      </c>
      <c r="AG47" s="40">
        <v>0</v>
      </c>
      <c r="AH47" s="40">
        <v>0</v>
      </c>
      <c r="AI47" s="39">
        <v>0</v>
      </c>
      <c r="AJ47" s="40">
        <v>0</v>
      </c>
      <c r="AK47" s="40">
        <v>0</v>
      </c>
      <c r="AL47" s="39">
        <v>0</v>
      </c>
      <c r="AM47" s="40">
        <v>0</v>
      </c>
      <c r="AN47" s="40">
        <v>0</v>
      </c>
      <c r="AO47" s="17">
        <v>2.927681818181818</v>
      </c>
      <c r="AP47" s="18">
        <v>2.961546511627907</v>
      </c>
      <c r="AQ47" s="19">
        <v>2.895322222222222</v>
      </c>
      <c r="AS47" s="5">
        <f t="shared" si="0"/>
        <v>30000226</v>
      </c>
      <c r="AT47" s="6">
        <v>226</v>
      </c>
    </row>
    <row r="48" spans="1:46" ht="27" customHeight="1">
      <c r="A48" s="68" t="s">
        <v>37</v>
      </c>
      <c r="B48" s="39">
        <v>253</v>
      </c>
      <c r="C48" s="40">
        <v>123</v>
      </c>
      <c r="D48" s="41">
        <v>130</v>
      </c>
      <c r="E48" s="39">
        <v>0</v>
      </c>
      <c r="F48" s="40">
        <v>0</v>
      </c>
      <c r="G48" s="41">
        <v>0</v>
      </c>
      <c r="H48" s="39">
        <v>0</v>
      </c>
      <c r="I48" s="40">
        <v>0</v>
      </c>
      <c r="J48" s="41">
        <v>0</v>
      </c>
      <c r="K48" s="39">
        <v>2</v>
      </c>
      <c r="L48" s="40">
        <v>1</v>
      </c>
      <c r="M48" s="41">
        <v>1</v>
      </c>
      <c r="N48" s="39">
        <v>4</v>
      </c>
      <c r="O48" s="40">
        <v>2</v>
      </c>
      <c r="P48" s="41">
        <v>2</v>
      </c>
      <c r="Q48" s="39">
        <v>17</v>
      </c>
      <c r="R48" s="40">
        <v>9</v>
      </c>
      <c r="S48" s="41">
        <v>8</v>
      </c>
      <c r="T48" s="39">
        <v>104</v>
      </c>
      <c r="U48" s="40">
        <v>47</v>
      </c>
      <c r="V48" s="41">
        <v>57</v>
      </c>
      <c r="W48" s="39">
        <v>103</v>
      </c>
      <c r="X48" s="40">
        <v>53</v>
      </c>
      <c r="Y48" s="41">
        <v>50</v>
      </c>
      <c r="Z48" s="39">
        <v>22</v>
      </c>
      <c r="AA48" s="40">
        <v>11</v>
      </c>
      <c r="AB48" s="41">
        <v>11</v>
      </c>
      <c r="AC48" s="39">
        <v>1</v>
      </c>
      <c r="AD48" s="40">
        <v>0</v>
      </c>
      <c r="AE48" s="41">
        <v>1</v>
      </c>
      <c r="AF48" s="39">
        <v>0</v>
      </c>
      <c r="AG48" s="40">
        <v>0</v>
      </c>
      <c r="AH48" s="41">
        <v>0</v>
      </c>
      <c r="AI48" s="39">
        <v>0</v>
      </c>
      <c r="AJ48" s="40">
        <v>0</v>
      </c>
      <c r="AK48" s="41">
        <v>0</v>
      </c>
      <c r="AL48" s="39">
        <v>0</v>
      </c>
      <c r="AM48" s="40">
        <v>0</v>
      </c>
      <c r="AN48" s="40">
        <v>0</v>
      </c>
      <c r="AO48" s="17">
        <v>2.9971422924901185</v>
      </c>
      <c r="AP48" s="18">
        <v>2.997869918699187</v>
      </c>
      <c r="AQ48" s="19">
        <v>2.9964538461538464</v>
      </c>
      <c r="AS48" s="5">
        <f t="shared" si="0"/>
        <v>30000424</v>
      </c>
      <c r="AT48" s="6">
        <v>424</v>
      </c>
    </row>
    <row r="49" spans="1:46" ht="27" customHeight="1">
      <c r="A49" s="70" t="s">
        <v>87</v>
      </c>
      <c r="B49" s="42">
        <v>28</v>
      </c>
      <c r="C49" s="43">
        <v>8</v>
      </c>
      <c r="D49" s="44">
        <v>20</v>
      </c>
      <c r="E49" s="42">
        <v>0</v>
      </c>
      <c r="F49" s="43">
        <v>0</v>
      </c>
      <c r="G49" s="43">
        <v>0</v>
      </c>
      <c r="H49" s="42">
        <v>0</v>
      </c>
      <c r="I49" s="43">
        <v>0</v>
      </c>
      <c r="J49" s="43">
        <v>0</v>
      </c>
      <c r="K49" s="42">
        <v>0</v>
      </c>
      <c r="L49" s="43">
        <v>0</v>
      </c>
      <c r="M49" s="43">
        <v>0</v>
      </c>
      <c r="N49" s="42">
        <v>0</v>
      </c>
      <c r="O49" s="43">
        <v>0</v>
      </c>
      <c r="P49" s="43">
        <v>0</v>
      </c>
      <c r="Q49" s="42">
        <v>3</v>
      </c>
      <c r="R49" s="43">
        <v>1</v>
      </c>
      <c r="S49" s="43">
        <v>2</v>
      </c>
      <c r="T49" s="42">
        <v>11</v>
      </c>
      <c r="U49" s="43">
        <v>3</v>
      </c>
      <c r="V49" s="44">
        <v>8</v>
      </c>
      <c r="W49" s="42">
        <v>13</v>
      </c>
      <c r="X49" s="43">
        <v>4</v>
      </c>
      <c r="Y49" s="43">
        <v>9</v>
      </c>
      <c r="Z49" s="42">
        <v>1</v>
      </c>
      <c r="AA49" s="43">
        <v>0</v>
      </c>
      <c r="AB49" s="43">
        <v>1</v>
      </c>
      <c r="AC49" s="42">
        <v>0</v>
      </c>
      <c r="AD49" s="43">
        <v>0</v>
      </c>
      <c r="AE49" s="43">
        <v>0</v>
      </c>
      <c r="AF49" s="42">
        <v>0</v>
      </c>
      <c r="AG49" s="43">
        <v>0</v>
      </c>
      <c r="AH49" s="43">
        <v>0</v>
      </c>
      <c r="AI49" s="42">
        <v>0</v>
      </c>
      <c r="AJ49" s="43">
        <v>0</v>
      </c>
      <c r="AK49" s="43">
        <v>0</v>
      </c>
      <c r="AL49" s="42">
        <v>0</v>
      </c>
      <c r="AM49" s="43">
        <v>0</v>
      </c>
      <c r="AN49" s="43">
        <v>0</v>
      </c>
      <c r="AO49" s="24">
        <v>2.9608928571428574</v>
      </c>
      <c r="AP49" s="25">
        <v>2.924875</v>
      </c>
      <c r="AQ49" s="26">
        <v>2.9753000000000003</v>
      </c>
      <c r="AS49" s="5">
        <f t="shared" si="0"/>
        <v>30000429</v>
      </c>
      <c r="AT49" s="6">
        <v>429</v>
      </c>
    </row>
    <row r="50" spans="1:46" ht="27" customHeight="1">
      <c r="A50" s="67" t="s">
        <v>44</v>
      </c>
      <c r="B50" s="30">
        <v>4601</v>
      </c>
      <c r="C50" s="31">
        <v>2374</v>
      </c>
      <c r="D50" s="32">
        <v>2227</v>
      </c>
      <c r="E50" s="30">
        <v>1</v>
      </c>
      <c r="F50" s="31">
        <v>1</v>
      </c>
      <c r="G50" s="31">
        <v>0</v>
      </c>
      <c r="H50" s="30">
        <v>10</v>
      </c>
      <c r="I50" s="31">
        <v>6</v>
      </c>
      <c r="J50" s="31">
        <v>4</v>
      </c>
      <c r="K50" s="30">
        <v>27</v>
      </c>
      <c r="L50" s="31">
        <v>12</v>
      </c>
      <c r="M50" s="31">
        <v>15</v>
      </c>
      <c r="N50" s="30">
        <v>60</v>
      </c>
      <c r="O50" s="31">
        <v>30</v>
      </c>
      <c r="P50" s="31">
        <v>30</v>
      </c>
      <c r="Q50" s="30">
        <v>363</v>
      </c>
      <c r="R50" s="31">
        <v>172</v>
      </c>
      <c r="S50" s="31">
        <v>191</v>
      </c>
      <c r="T50" s="30">
        <v>1888</v>
      </c>
      <c r="U50" s="31">
        <v>869</v>
      </c>
      <c r="V50" s="32">
        <v>1019</v>
      </c>
      <c r="W50" s="30">
        <v>1821</v>
      </c>
      <c r="X50" s="31">
        <v>1007</v>
      </c>
      <c r="Y50" s="31">
        <v>814</v>
      </c>
      <c r="Z50" s="30">
        <v>394</v>
      </c>
      <c r="AA50" s="31">
        <v>251</v>
      </c>
      <c r="AB50" s="31">
        <v>143</v>
      </c>
      <c r="AC50" s="30">
        <v>35</v>
      </c>
      <c r="AD50" s="31">
        <v>24</v>
      </c>
      <c r="AE50" s="31">
        <v>11</v>
      </c>
      <c r="AF50" s="30">
        <v>2</v>
      </c>
      <c r="AG50" s="31">
        <v>2</v>
      </c>
      <c r="AH50" s="31">
        <v>0</v>
      </c>
      <c r="AI50" s="30">
        <v>0</v>
      </c>
      <c r="AJ50" s="31">
        <v>0</v>
      </c>
      <c r="AK50" s="31">
        <v>0</v>
      </c>
      <c r="AL50" s="30">
        <v>0</v>
      </c>
      <c r="AM50" s="31">
        <v>0</v>
      </c>
      <c r="AN50" s="31">
        <v>0</v>
      </c>
      <c r="AO50" s="20">
        <v>2.979551184525103</v>
      </c>
      <c r="AP50" s="21">
        <v>3.021541280539174</v>
      </c>
      <c r="AQ50" s="22">
        <v>2.9347894027840145</v>
      </c>
      <c r="AS50" s="5">
        <f aca="true" t="shared" si="1" ref="AS50:AS60">AS$1+AT50</f>
        <v>30076000</v>
      </c>
      <c r="AT50" s="6">
        <v>76000</v>
      </c>
    </row>
    <row r="51" spans="1:46" ht="27" customHeight="1">
      <c r="A51" s="68" t="s">
        <v>38</v>
      </c>
      <c r="B51" s="39">
        <v>1403</v>
      </c>
      <c r="C51" s="40">
        <v>739</v>
      </c>
      <c r="D51" s="41">
        <v>664</v>
      </c>
      <c r="E51" s="39">
        <v>1</v>
      </c>
      <c r="F51" s="40">
        <v>1</v>
      </c>
      <c r="G51" s="40">
        <v>0</v>
      </c>
      <c r="H51" s="39">
        <v>3</v>
      </c>
      <c r="I51" s="40">
        <v>2</v>
      </c>
      <c r="J51" s="40">
        <v>1</v>
      </c>
      <c r="K51" s="39">
        <v>9</v>
      </c>
      <c r="L51" s="40">
        <v>3</v>
      </c>
      <c r="M51" s="40">
        <v>6</v>
      </c>
      <c r="N51" s="39">
        <v>15</v>
      </c>
      <c r="O51" s="40">
        <v>7</v>
      </c>
      <c r="P51" s="40">
        <v>8</v>
      </c>
      <c r="Q51" s="39">
        <v>106</v>
      </c>
      <c r="R51" s="40">
        <v>44</v>
      </c>
      <c r="S51" s="40">
        <v>62</v>
      </c>
      <c r="T51" s="39">
        <v>553</v>
      </c>
      <c r="U51" s="40">
        <v>261</v>
      </c>
      <c r="V51" s="41">
        <v>292</v>
      </c>
      <c r="W51" s="39">
        <v>571</v>
      </c>
      <c r="X51" s="40">
        <v>324</v>
      </c>
      <c r="Y51" s="40">
        <v>247</v>
      </c>
      <c r="Z51" s="39">
        <v>130</v>
      </c>
      <c r="AA51" s="40">
        <v>88</v>
      </c>
      <c r="AB51" s="40">
        <v>42</v>
      </c>
      <c r="AC51" s="39">
        <v>13</v>
      </c>
      <c r="AD51" s="40">
        <v>7</v>
      </c>
      <c r="AE51" s="40">
        <v>6</v>
      </c>
      <c r="AF51" s="39">
        <v>2</v>
      </c>
      <c r="AG51" s="40">
        <v>2</v>
      </c>
      <c r="AH51" s="40">
        <v>0</v>
      </c>
      <c r="AI51" s="39">
        <v>0</v>
      </c>
      <c r="AJ51" s="40">
        <v>0</v>
      </c>
      <c r="AK51" s="40">
        <v>0</v>
      </c>
      <c r="AL51" s="39">
        <v>0</v>
      </c>
      <c r="AM51" s="40">
        <v>0</v>
      </c>
      <c r="AN51" s="40">
        <v>0</v>
      </c>
      <c r="AO51" s="17">
        <v>2.9991133285816107</v>
      </c>
      <c r="AP51" s="18">
        <v>3.057428958051421</v>
      </c>
      <c r="AQ51" s="19">
        <v>2.934210843373494</v>
      </c>
      <c r="AS51" s="5">
        <f t="shared" si="1"/>
        <v>30000211</v>
      </c>
      <c r="AT51" s="6">
        <v>211</v>
      </c>
    </row>
    <row r="52" spans="1:46" ht="27" customHeight="1">
      <c r="A52" s="68" t="s">
        <v>98</v>
      </c>
      <c r="B52" s="39">
        <v>1065</v>
      </c>
      <c r="C52" s="40">
        <v>541</v>
      </c>
      <c r="D52" s="41">
        <v>524</v>
      </c>
      <c r="E52" s="39">
        <v>0</v>
      </c>
      <c r="F52" s="40">
        <v>0</v>
      </c>
      <c r="G52" s="40">
        <v>0</v>
      </c>
      <c r="H52" s="39">
        <v>2</v>
      </c>
      <c r="I52" s="40">
        <v>2</v>
      </c>
      <c r="J52" s="40">
        <v>0</v>
      </c>
      <c r="K52" s="39">
        <v>5</v>
      </c>
      <c r="L52" s="40">
        <v>2</v>
      </c>
      <c r="M52" s="40">
        <v>3</v>
      </c>
      <c r="N52" s="39">
        <v>20</v>
      </c>
      <c r="O52" s="40">
        <v>10</v>
      </c>
      <c r="P52" s="40">
        <v>10</v>
      </c>
      <c r="Q52" s="39">
        <v>101</v>
      </c>
      <c r="R52" s="40">
        <v>44</v>
      </c>
      <c r="S52" s="40">
        <v>57</v>
      </c>
      <c r="T52" s="39">
        <v>438</v>
      </c>
      <c r="U52" s="40">
        <v>196</v>
      </c>
      <c r="V52" s="41">
        <v>242</v>
      </c>
      <c r="W52" s="39">
        <v>398</v>
      </c>
      <c r="X52" s="40">
        <v>216</v>
      </c>
      <c r="Y52" s="40">
        <v>182</v>
      </c>
      <c r="Z52" s="39">
        <v>94</v>
      </c>
      <c r="AA52" s="40">
        <v>65</v>
      </c>
      <c r="AB52" s="40">
        <v>29</v>
      </c>
      <c r="AC52" s="39">
        <v>7</v>
      </c>
      <c r="AD52" s="40">
        <v>6</v>
      </c>
      <c r="AE52" s="40">
        <v>1</v>
      </c>
      <c r="AF52" s="39">
        <v>0</v>
      </c>
      <c r="AG52" s="40">
        <v>0</v>
      </c>
      <c r="AH52" s="40">
        <v>0</v>
      </c>
      <c r="AI52" s="39">
        <v>0</v>
      </c>
      <c r="AJ52" s="40">
        <v>0</v>
      </c>
      <c r="AK52" s="40">
        <v>0</v>
      </c>
      <c r="AL52" s="39">
        <v>0</v>
      </c>
      <c r="AM52" s="40">
        <v>0</v>
      </c>
      <c r="AN52" s="40">
        <v>0</v>
      </c>
      <c r="AO52" s="17">
        <v>2.9641089201877935</v>
      </c>
      <c r="AP52" s="18">
        <v>3.0176876155268024</v>
      </c>
      <c r="AQ52" s="19">
        <v>2.9087919847328245</v>
      </c>
      <c r="AS52" s="5">
        <f t="shared" si="1"/>
        <v>30000213</v>
      </c>
      <c r="AT52" s="6">
        <v>213</v>
      </c>
    </row>
    <row r="53" spans="1:46" ht="27" customHeight="1">
      <c r="A53" s="68" t="s">
        <v>40</v>
      </c>
      <c r="B53" s="39">
        <v>899</v>
      </c>
      <c r="C53" s="40">
        <v>463</v>
      </c>
      <c r="D53" s="41">
        <v>436</v>
      </c>
      <c r="E53" s="39">
        <v>0</v>
      </c>
      <c r="F53" s="40">
        <v>0</v>
      </c>
      <c r="G53" s="40">
        <v>0</v>
      </c>
      <c r="H53" s="39">
        <v>1</v>
      </c>
      <c r="I53" s="40">
        <v>1</v>
      </c>
      <c r="J53" s="40">
        <v>0</v>
      </c>
      <c r="K53" s="39">
        <v>5</v>
      </c>
      <c r="L53" s="40">
        <v>2</v>
      </c>
      <c r="M53" s="40">
        <v>3</v>
      </c>
      <c r="N53" s="39">
        <v>13</v>
      </c>
      <c r="O53" s="40">
        <v>7</v>
      </c>
      <c r="P53" s="40">
        <v>6</v>
      </c>
      <c r="Q53" s="39">
        <v>77</v>
      </c>
      <c r="R53" s="40">
        <v>43</v>
      </c>
      <c r="S53" s="40">
        <v>34</v>
      </c>
      <c r="T53" s="39">
        <v>358</v>
      </c>
      <c r="U53" s="40">
        <v>168</v>
      </c>
      <c r="V53" s="41">
        <v>190</v>
      </c>
      <c r="W53" s="39">
        <v>358</v>
      </c>
      <c r="X53" s="40">
        <v>194</v>
      </c>
      <c r="Y53" s="40">
        <v>164</v>
      </c>
      <c r="Z53" s="39">
        <v>77</v>
      </c>
      <c r="AA53" s="40">
        <v>39</v>
      </c>
      <c r="AB53" s="40">
        <v>38</v>
      </c>
      <c r="AC53" s="39">
        <v>10</v>
      </c>
      <c r="AD53" s="40">
        <v>9</v>
      </c>
      <c r="AE53" s="40">
        <v>1</v>
      </c>
      <c r="AF53" s="39">
        <v>0</v>
      </c>
      <c r="AG53" s="40">
        <v>0</v>
      </c>
      <c r="AH53" s="40">
        <v>0</v>
      </c>
      <c r="AI53" s="39">
        <v>0</v>
      </c>
      <c r="AJ53" s="40">
        <v>0</v>
      </c>
      <c r="AK53" s="40">
        <v>0</v>
      </c>
      <c r="AL53" s="39">
        <v>0</v>
      </c>
      <c r="AM53" s="40">
        <v>0</v>
      </c>
      <c r="AN53" s="40">
        <v>0</v>
      </c>
      <c r="AO53" s="17">
        <v>2.9821023359288095</v>
      </c>
      <c r="AP53" s="18">
        <v>2.9980669546436283</v>
      </c>
      <c r="AQ53" s="19">
        <v>2.9651490825688076</v>
      </c>
      <c r="AS53" s="5">
        <f t="shared" si="1"/>
        <v>30000216</v>
      </c>
      <c r="AT53" s="6">
        <v>216</v>
      </c>
    </row>
    <row r="54" spans="1:46" ht="27" customHeight="1">
      <c r="A54" s="68" t="s">
        <v>88</v>
      </c>
      <c r="B54" s="39">
        <v>270</v>
      </c>
      <c r="C54" s="40">
        <v>145</v>
      </c>
      <c r="D54" s="41">
        <v>125</v>
      </c>
      <c r="E54" s="39">
        <v>0</v>
      </c>
      <c r="F54" s="40">
        <v>0</v>
      </c>
      <c r="G54" s="41">
        <v>0</v>
      </c>
      <c r="H54" s="39">
        <v>0</v>
      </c>
      <c r="I54" s="40">
        <v>0</v>
      </c>
      <c r="J54" s="41">
        <v>0</v>
      </c>
      <c r="K54" s="39">
        <v>1</v>
      </c>
      <c r="L54" s="40">
        <v>1</v>
      </c>
      <c r="M54" s="41">
        <v>0</v>
      </c>
      <c r="N54" s="39">
        <v>2</v>
      </c>
      <c r="O54" s="40">
        <v>2</v>
      </c>
      <c r="P54" s="41">
        <v>0</v>
      </c>
      <c r="Q54" s="39">
        <v>18</v>
      </c>
      <c r="R54" s="40">
        <v>11</v>
      </c>
      <c r="S54" s="41">
        <v>7</v>
      </c>
      <c r="T54" s="39">
        <v>131</v>
      </c>
      <c r="U54" s="40">
        <v>62</v>
      </c>
      <c r="V54" s="41">
        <v>69</v>
      </c>
      <c r="W54" s="39">
        <v>98</v>
      </c>
      <c r="X54" s="40">
        <v>58</v>
      </c>
      <c r="Y54" s="41">
        <v>40</v>
      </c>
      <c r="Z54" s="39">
        <v>19</v>
      </c>
      <c r="AA54" s="40">
        <v>11</v>
      </c>
      <c r="AB54" s="41">
        <v>8</v>
      </c>
      <c r="AC54" s="39">
        <v>1</v>
      </c>
      <c r="AD54" s="40">
        <v>0</v>
      </c>
      <c r="AE54" s="41">
        <v>1</v>
      </c>
      <c r="AF54" s="39">
        <v>0</v>
      </c>
      <c r="AG54" s="40">
        <v>0</v>
      </c>
      <c r="AH54" s="41">
        <v>0</v>
      </c>
      <c r="AI54" s="39">
        <v>0</v>
      </c>
      <c r="AJ54" s="40">
        <v>0</v>
      </c>
      <c r="AK54" s="41">
        <v>0</v>
      </c>
      <c r="AL54" s="39">
        <v>0</v>
      </c>
      <c r="AM54" s="40">
        <v>0</v>
      </c>
      <c r="AN54" s="40">
        <v>0</v>
      </c>
      <c r="AO54" s="17">
        <v>2.972037037037037</v>
      </c>
      <c r="AP54" s="18">
        <v>2.9780275862068963</v>
      </c>
      <c r="AQ54" s="19">
        <v>2.965088</v>
      </c>
      <c r="AS54" s="5">
        <f t="shared" si="1"/>
        <v>30000223</v>
      </c>
      <c r="AT54" s="6">
        <v>223</v>
      </c>
    </row>
    <row r="55" spans="1:46" ht="27" customHeight="1">
      <c r="A55" s="68" t="s">
        <v>89</v>
      </c>
      <c r="B55" s="39">
        <v>380</v>
      </c>
      <c r="C55" s="40">
        <v>175</v>
      </c>
      <c r="D55" s="41">
        <v>205</v>
      </c>
      <c r="E55" s="39">
        <v>0</v>
      </c>
      <c r="F55" s="40">
        <v>0</v>
      </c>
      <c r="G55" s="40">
        <v>0</v>
      </c>
      <c r="H55" s="39">
        <v>2</v>
      </c>
      <c r="I55" s="40">
        <v>0</v>
      </c>
      <c r="J55" s="40">
        <v>2</v>
      </c>
      <c r="K55" s="39">
        <v>3</v>
      </c>
      <c r="L55" s="40">
        <v>2</v>
      </c>
      <c r="M55" s="40">
        <v>1</v>
      </c>
      <c r="N55" s="39">
        <v>3</v>
      </c>
      <c r="O55" s="40">
        <v>0</v>
      </c>
      <c r="P55" s="40">
        <v>3</v>
      </c>
      <c r="Q55" s="39">
        <v>24</v>
      </c>
      <c r="R55" s="40">
        <v>10</v>
      </c>
      <c r="S55" s="40">
        <v>14</v>
      </c>
      <c r="T55" s="39">
        <v>164</v>
      </c>
      <c r="U55" s="40">
        <v>67</v>
      </c>
      <c r="V55" s="41">
        <v>97</v>
      </c>
      <c r="W55" s="39">
        <v>161</v>
      </c>
      <c r="X55" s="40">
        <v>82</v>
      </c>
      <c r="Y55" s="40">
        <v>79</v>
      </c>
      <c r="Z55" s="39">
        <v>23</v>
      </c>
      <c r="AA55" s="40">
        <v>14</v>
      </c>
      <c r="AB55" s="40">
        <v>9</v>
      </c>
      <c r="AC55" s="39">
        <v>0</v>
      </c>
      <c r="AD55" s="40">
        <v>0</v>
      </c>
      <c r="AE55" s="40">
        <v>0</v>
      </c>
      <c r="AF55" s="39">
        <v>0</v>
      </c>
      <c r="AG55" s="40">
        <v>0</v>
      </c>
      <c r="AH55" s="40">
        <v>0</v>
      </c>
      <c r="AI55" s="39">
        <v>0</v>
      </c>
      <c r="AJ55" s="40">
        <v>0</v>
      </c>
      <c r="AK55" s="40">
        <v>0</v>
      </c>
      <c r="AL55" s="39">
        <v>0</v>
      </c>
      <c r="AM55" s="40">
        <v>0</v>
      </c>
      <c r="AN55" s="40">
        <v>0</v>
      </c>
      <c r="AO55" s="17">
        <v>2.9556105263157897</v>
      </c>
      <c r="AP55" s="18">
        <v>3.0074171428571432</v>
      </c>
      <c r="AQ55" s="19">
        <v>2.9113853658536586</v>
      </c>
      <c r="AS55" s="5">
        <f t="shared" si="1"/>
        <v>30000224</v>
      </c>
      <c r="AT55" s="6">
        <v>224</v>
      </c>
    </row>
    <row r="56" spans="1:46" ht="27" customHeight="1">
      <c r="A56" s="68" t="s">
        <v>41</v>
      </c>
      <c r="B56" s="39">
        <v>123</v>
      </c>
      <c r="C56" s="40">
        <v>66</v>
      </c>
      <c r="D56" s="41">
        <v>57</v>
      </c>
      <c r="E56" s="39">
        <v>0</v>
      </c>
      <c r="F56" s="40">
        <v>0</v>
      </c>
      <c r="G56" s="41">
        <v>0</v>
      </c>
      <c r="H56" s="39">
        <v>1</v>
      </c>
      <c r="I56" s="40">
        <v>1</v>
      </c>
      <c r="J56" s="41">
        <v>0</v>
      </c>
      <c r="K56" s="39">
        <v>2</v>
      </c>
      <c r="L56" s="40">
        <v>1</v>
      </c>
      <c r="M56" s="41">
        <v>1</v>
      </c>
      <c r="N56" s="39">
        <v>1</v>
      </c>
      <c r="O56" s="40">
        <v>1</v>
      </c>
      <c r="P56" s="41">
        <v>0</v>
      </c>
      <c r="Q56" s="39">
        <v>8</v>
      </c>
      <c r="R56" s="40">
        <v>5</v>
      </c>
      <c r="S56" s="41">
        <v>3</v>
      </c>
      <c r="T56" s="39">
        <v>50</v>
      </c>
      <c r="U56" s="40">
        <v>19</v>
      </c>
      <c r="V56" s="41">
        <v>31</v>
      </c>
      <c r="W56" s="39">
        <v>53</v>
      </c>
      <c r="X56" s="40">
        <v>35</v>
      </c>
      <c r="Y56" s="41">
        <v>18</v>
      </c>
      <c r="Z56" s="39">
        <v>7</v>
      </c>
      <c r="AA56" s="40">
        <v>3</v>
      </c>
      <c r="AB56" s="41">
        <v>4</v>
      </c>
      <c r="AC56" s="39">
        <v>1</v>
      </c>
      <c r="AD56" s="40">
        <v>1</v>
      </c>
      <c r="AE56" s="41">
        <v>0</v>
      </c>
      <c r="AF56" s="39">
        <v>0</v>
      </c>
      <c r="AG56" s="40">
        <v>0</v>
      </c>
      <c r="AH56" s="41">
        <v>0</v>
      </c>
      <c r="AI56" s="39">
        <v>0</v>
      </c>
      <c r="AJ56" s="40">
        <v>0</v>
      </c>
      <c r="AK56" s="41">
        <v>0</v>
      </c>
      <c r="AL56" s="39">
        <v>0</v>
      </c>
      <c r="AM56" s="40">
        <v>0</v>
      </c>
      <c r="AN56" s="40">
        <v>0</v>
      </c>
      <c r="AO56" s="17">
        <v>2.918211382113821</v>
      </c>
      <c r="AP56" s="18">
        <v>2.930060606060606</v>
      </c>
      <c r="AQ56" s="19">
        <v>2.9044912280701753</v>
      </c>
      <c r="AS56" s="5">
        <f t="shared" si="1"/>
        <v>30000461</v>
      </c>
      <c r="AT56" s="6">
        <v>461</v>
      </c>
    </row>
    <row r="57" spans="1:46" ht="27" customHeight="1">
      <c r="A57" s="68" t="s">
        <v>45</v>
      </c>
      <c r="B57" s="39">
        <v>461</v>
      </c>
      <c r="C57" s="40">
        <v>245</v>
      </c>
      <c r="D57" s="41">
        <v>216</v>
      </c>
      <c r="E57" s="39">
        <v>0</v>
      </c>
      <c r="F57" s="40">
        <v>0</v>
      </c>
      <c r="G57" s="41">
        <v>0</v>
      </c>
      <c r="H57" s="39">
        <v>1</v>
      </c>
      <c r="I57" s="40">
        <v>0</v>
      </c>
      <c r="J57" s="41">
        <v>1</v>
      </c>
      <c r="K57" s="39">
        <v>2</v>
      </c>
      <c r="L57" s="40">
        <v>1</v>
      </c>
      <c r="M57" s="41">
        <v>1</v>
      </c>
      <c r="N57" s="39">
        <v>6</v>
      </c>
      <c r="O57" s="40">
        <v>3</v>
      </c>
      <c r="P57" s="41">
        <v>3</v>
      </c>
      <c r="Q57" s="39">
        <v>29</v>
      </c>
      <c r="R57" s="40">
        <v>15</v>
      </c>
      <c r="S57" s="41">
        <v>14</v>
      </c>
      <c r="T57" s="39">
        <v>194</v>
      </c>
      <c r="U57" s="40">
        <v>96</v>
      </c>
      <c r="V57" s="41">
        <v>98</v>
      </c>
      <c r="W57" s="39">
        <v>182</v>
      </c>
      <c r="X57" s="40">
        <v>98</v>
      </c>
      <c r="Y57" s="41">
        <v>84</v>
      </c>
      <c r="Z57" s="39">
        <v>44</v>
      </c>
      <c r="AA57" s="40">
        <v>31</v>
      </c>
      <c r="AB57" s="41">
        <v>13</v>
      </c>
      <c r="AC57" s="39">
        <v>3</v>
      </c>
      <c r="AD57" s="40">
        <v>1</v>
      </c>
      <c r="AE57" s="41">
        <v>2</v>
      </c>
      <c r="AF57" s="39">
        <v>0</v>
      </c>
      <c r="AG57" s="40">
        <v>0</v>
      </c>
      <c r="AH57" s="41">
        <v>0</v>
      </c>
      <c r="AI57" s="39">
        <v>0</v>
      </c>
      <c r="AJ57" s="40">
        <v>0</v>
      </c>
      <c r="AK57" s="41">
        <v>0</v>
      </c>
      <c r="AL57" s="39">
        <v>0</v>
      </c>
      <c r="AM57" s="40">
        <v>0</v>
      </c>
      <c r="AN57" s="40">
        <v>0</v>
      </c>
      <c r="AO57" s="17">
        <v>2.991216919739696</v>
      </c>
      <c r="AP57" s="18">
        <v>3.0266489795918368</v>
      </c>
      <c r="AQ57" s="19">
        <v>2.951027777777778</v>
      </c>
      <c r="AS57" s="5">
        <f>AS$1+AT57</f>
        <v>30000221</v>
      </c>
      <c r="AT57" s="6">
        <v>221</v>
      </c>
    </row>
    <row r="58" spans="1:46" ht="27" customHeight="1">
      <c r="A58" s="67" t="s">
        <v>42</v>
      </c>
      <c r="B58" s="30">
        <v>6982</v>
      </c>
      <c r="C58" s="31">
        <v>3643</v>
      </c>
      <c r="D58" s="32">
        <v>3339</v>
      </c>
      <c r="E58" s="30">
        <v>2</v>
      </c>
      <c r="F58" s="31">
        <v>1</v>
      </c>
      <c r="G58" s="32">
        <v>1</v>
      </c>
      <c r="H58" s="30">
        <v>19</v>
      </c>
      <c r="I58" s="31">
        <v>11</v>
      </c>
      <c r="J58" s="32">
        <v>8</v>
      </c>
      <c r="K58" s="30">
        <v>21</v>
      </c>
      <c r="L58" s="31">
        <v>12</v>
      </c>
      <c r="M58" s="32">
        <v>9</v>
      </c>
      <c r="N58" s="30">
        <v>93</v>
      </c>
      <c r="O58" s="31">
        <v>46</v>
      </c>
      <c r="P58" s="32">
        <v>47</v>
      </c>
      <c r="Q58" s="30">
        <v>565</v>
      </c>
      <c r="R58" s="31">
        <v>265</v>
      </c>
      <c r="S58" s="32">
        <v>300</v>
      </c>
      <c r="T58" s="30">
        <v>2865</v>
      </c>
      <c r="U58" s="31">
        <v>1314</v>
      </c>
      <c r="V58" s="32">
        <v>1551</v>
      </c>
      <c r="W58" s="30">
        <v>2749</v>
      </c>
      <c r="X58" s="31">
        <v>1570</v>
      </c>
      <c r="Y58" s="32">
        <v>1179</v>
      </c>
      <c r="Z58" s="30">
        <v>624</v>
      </c>
      <c r="AA58" s="31">
        <v>395</v>
      </c>
      <c r="AB58" s="32">
        <v>229</v>
      </c>
      <c r="AC58" s="30">
        <v>39</v>
      </c>
      <c r="AD58" s="31">
        <v>26</v>
      </c>
      <c r="AE58" s="32">
        <v>13</v>
      </c>
      <c r="AF58" s="30">
        <v>2</v>
      </c>
      <c r="AG58" s="31">
        <v>1</v>
      </c>
      <c r="AH58" s="32">
        <v>1</v>
      </c>
      <c r="AI58" s="30">
        <v>2</v>
      </c>
      <c r="AJ58" s="31">
        <v>1</v>
      </c>
      <c r="AK58" s="32">
        <v>1</v>
      </c>
      <c r="AL58" s="30">
        <v>1</v>
      </c>
      <c r="AM58" s="31">
        <v>1</v>
      </c>
      <c r="AN58" s="32">
        <v>0</v>
      </c>
      <c r="AO58" s="20">
        <v>2.982228047557656</v>
      </c>
      <c r="AP58" s="21">
        <v>3.0249445359692477</v>
      </c>
      <c r="AQ58" s="22">
        <v>2.935635220125786</v>
      </c>
      <c r="AS58" s="5">
        <f t="shared" si="1"/>
        <v>30033000</v>
      </c>
      <c r="AT58" s="6">
        <v>33000</v>
      </c>
    </row>
    <row r="59" spans="1:46" ht="27" customHeight="1">
      <c r="A59" s="68" t="s">
        <v>43</v>
      </c>
      <c r="B59" s="39">
        <v>6982</v>
      </c>
      <c r="C59" s="40">
        <v>3643</v>
      </c>
      <c r="D59" s="41">
        <v>3339</v>
      </c>
      <c r="E59" s="39">
        <v>2</v>
      </c>
      <c r="F59" s="40">
        <v>1</v>
      </c>
      <c r="G59" s="40">
        <v>1</v>
      </c>
      <c r="H59" s="39">
        <v>19</v>
      </c>
      <c r="I59" s="40">
        <v>11</v>
      </c>
      <c r="J59" s="40">
        <v>8</v>
      </c>
      <c r="K59" s="39">
        <v>21</v>
      </c>
      <c r="L59" s="40">
        <v>12</v>
      </c>
      <c r="M59" s="40">
        <v>9</v>
      </c>
      <c r="N59" s="39">
        <v>93</v>
      </c>
      <c r="O59" s="40">
        <v>46</v>
      </c>
      <c r="P59" s="40">
        <v>47</v>
      </c>
      <c r="Q59" s="39">
        <v>565</v>
      </c>
      <c r="R59" s="40">
        <v>265</v>
      </c>
      <c r="S59" s="40">
        <v>300</v>
      </c>
      <c r="T59" s="39">
        <v>2865</v>
      </c>
      <c r="U59" s="40">
        <v>1314</v>
      </c>
      <c r="V59" s="41">
        <v>1551</v>
      </c>
      <c r="W59" s="39">
        <v>2749</v>
      </c>
      <c r="X59" s="40">
        <v>1570</v>
      </c>
      <c r="Y59" s="40">
        <v>1179</v>
      </c>
      <c r="Z59" s="39">
        <v>624</v>
      </c>
      <c r="AA59" s="40">
        <v>395</v>
      </c>
      <c r="AB59" s="40">
        <v>229</v>
      </c>
      <c r="AC59" s="39">
        <v>39</v>
      </c>
      <c r="AD59" s="40">
        <v>26</v>
      </c>
      <c r="AE59" s="40">
        <v>13</v>
      </c>
      <c r="AF59" s="39">
        <v>2</v>
      </c>
      <c r="AG59" s="40">
        <v>1</v>
      </c>
      <c r="AH59" s="40">
        <v>1</v>
      </c>
      <c r="AI59" s="39">
        <v>2</v>
      </c>
      <c r="AJ59" s="40">
        <v>1</v>
      </c>
      <c r="AK59" s="40">
        <v>1</v>
      </c>
      <c r="AL59" s="39">
        <v>1</v>
      </c>
      <c r="AM59" s="40">
        <v>1</v>
      </c>
      <c r="AN59" s="40">
        <v>0</v>
      </c>
      <c r="AO59" s="17">
        <v>2.982228047557656</v>
      </c>
      <c r="AP59" s="18">
        <v>3.0249445359692477</v>
      </c>
      <c r="AQ59" s="19">
        <v>2.935635220125786</v>
      </c>
      <c r="AS59" s="5">
        <f t="shared" si="1"/>
        <v>30000202</v>
      </c>
      <c r="AT59" s="6">
        <v>202</v>
      </c>
    </row>
    <row r="60" spans="1:46" ht="27" customHeight="1">
      <c r="A60" s="68" t="s">
        <v>132</v>
      </c>
      <c r="B60" s="39">
        <v>2032</v>
      </c>
      <c r="C60" s="40">
        <v>1040</v>
      </c>
      <c r="D60" s="41">
        <v>992</v>
      </c>
      <c r="E60" s="39">
        <v>0</v>
      </c>
      <c r="F60" s="40">
        <v>0</v>
      </c>
      <c r="G60" s="40">
        <v>0</v>
      </c>
      <c r="H60" s="39">
        <v>5</v>
      </c>
      <c r="I60" s="40">
        <v>3</v>
      </c>
      <c r="J60" s="40">
        <v>2</v>
      </c>
      <c r="K60" s="39">
        <v>1</v>
      </c>
      <c r="L60" s="40">
        <v>0</v>
      </c>
      <c r="M60" s="40">
        <v>1</v>
      </c>
      <c r="N60" s="39">
        <v>32</v>
      </c>
      <c r="O60" s="40">
        <v>14</v>
      </c>
      <c r="P60" s="40">
        <v>18</v>
      </c>
      <c r="Q60" s="39">
        <v>160</v>
      </c>
      <c r="R60" s="40">
        <v>70</v>
      </c>
      <c r="S60" s="40">
        <v>90</v>
      </c>
      <c r="T60" s="39">
        <v>812</v>
      </c>
      <c r="U60" s="40">
        <v>349</v>
      </c>
      <c r="V60" s="41">
        <v>463</v>
      </c>
      <c r="W60" s="39">
        <v>821</v>
      </c>
      <c r="X60" s="40">
        <v>481</v>
      </c>
      <c r="Y60" s="40">
        <v>340</v>
      </c>
      <c r="Z60" s="39">
        <v>188</v>
      </c>
      <c r="AA60" s="40">
        <v>115</v>
      </c>
      <c r="AB60" s="40">
        <v>73</v>
      </c>
      <c r="AC60" s="39">
        <v>11</v>
      </c>
      <c r="AD60" s="40">
        <v>7</v>
      </c>
      <c r="AE60" s="40">
        <v>4</v>
      </c>
      <c r="AF60" s="39">
        <v>1</v>
      </c>
      <c r="AG60" s="40">
        <v>1</v>
      </c>
      <c r="AH60" s="40">
        <v>0</v>
      </c>
      <c r="AI60" s="39">
        <v>1</v>
      </c>
      <c r="AJ60" s="40">
        <v>0</v>
      </c>
      <c r="AK60" s="40">
        <v>1</v>
      </c>
      <c r="AL60" s="39">
        <v>0</v>
      </c>
      <c r="AM60" s="40">
        <v>0</v>
      </c>
      <c r="AN60" s="40">
        <v>0</v>
      </c>
      <c r="AO60" s="17">
        <v>2.993991141732283</v>
      </c>
      <c r="AP60" s="18">
        <v>3.043105769230769</v>
      </c>
      <c r="AQ60" s="19">
        <v>2.9425</v>
      </c>
      <c r="AS60" s="123">
        <f t="shared" si="1"/>
        <v>30000131</v>
      </c>
      <c r="AT60" s="3">
        <v>131</v>
      </c>
    </row>
    <row r="61" spans="1:46" ht="27" customHeight="1">
      <c r="A61" s="68" t="s">
        <v>133</v>
      </c>
      <c r="B61" s="39">
        <v>1296</v>
      </c>
      <c r="C61" s="40">
        <v>668</v>
      </c>
      <c r="D61" s="41">
        <v>628</v>
      </c>
      <c r="E61" s="39">
        <v>0</v>
      </c>
      <c r="F61" s="40">
        <v>0</v>
      </c>
      <c r="G61" s="40">
        <v>0</v>
      </c>
      <c r="H61" s="39">
        <v>6</v>
      </c>
      <c r="I61" s="40">
        <v>3</v>
      </c>
      <c r="J61" s="40">
        <v>3</v>
      </c>
      <c r="K61" s="39">
        <v>5</v>
      </c>
      <c r="L61" s="40">
        <v>3</v>
      </c>
      <c r="M61" s="40">
        <v>2</v>
      </c>
      <c r="N61" s="39">
        <v>13</v>
      </c>
      <c r="O61" s="40">
        <v>4</v>
      </c>
      <c r="P61" s="40">
        <v>9</v>
      </c>
      <c r="Q61" s="39">
        <v>103</v>
      </c>
      <c r="R61" s="40">
        <v>54</v>
      </c>
      <c r="S61" s="40">
        <v>49</v>
      </c>
      <c r="T61" s="39">
        <v>513</v>
      </c>
      <c r="U61" s="40">
        <v>229</v>
      </c>
      <c r="V61" s="41">
        <v>284</v>
      </c>
      <c r="W61" s="39">
        <v>519</v>
      </c>
      <c r="X61" s="40">
        <v>286</v>
      </c>
      <c r="Y61" s="40">
        <v>233</v>
      </c>
      <c r="Z61" s="39">
        <v>129</v>
      </c>
      <c r="AA61" s="40">
        <v>83</v>
      </c>
      <c r="AB61" s="40">
        <v>46</v>
      </c>
      <c r="AC61" s="39">
        <v>6</v>
      </c>
      <c r="AD61" s="40">
        <v>4</v>
      </c>
      <c r="AE61" s="40">
        <v>2</v>
      </c>
      <c r="AF61" s="39">
        <v>0</v>
      </c>
      <c r="AG61" s="40">
        <v>0</v>
      </c>
      <c r="AH61" s="40">
        <v>0</v>
      </c>
      <c r="AI61" s="39">
        <v>1</v>
      </c>
      <c r="AJ61" s="40">
        <v>1</v>
      </c>
      <c r="AK61" s="40">
        <v>0</v>
      </c>
      <c r="AL61" s="39">
        <v>1</v>
      </c>
      <c r="AM61" s="40">
        <v>1</v>
      </c>
      <c r="AN61" s="40">
        <v>0</v>
      </c>
      <c r="AO61" s="17">
        <v>2.9925405405405403</v>
      </c>
      <c r="AP61" s="18">
        <v>3.0366116941529233</v>
      </c>
      <c r="AQ61" s="19">
        <v>2.945732484076433</v>
      </c>
      <c r="AS61" s="5">
        <f aca="true" t="shared" si="2" ref="AS61:AS66">AS$1+AT61</f>
        <v>30000132</v>
      </c>
      <c r="AT61" s="6">
        <v>132</v>
      </c>
    </row>
    <row r="62" spans="1:46" ht="27" customHeight="1">
      <c r="A62" s="68" t="s">
        <v>134</v>
      </c>
      <c r="B62" s="39">
        <v>1002</v>
      </c>
      <c r="C62" s="40">
        <v>521</v>
      </c>
      <c r="D62" s="41">
        <v>481</v>
      </c>
      <c r="E62" s="39">
        <v>1</v>
      </c>
      <c r="F62" s="40">
        <v>0</v>
      </c>
      <c r="G62" s="40">
        <v>1</v>
      </c>
      <c r="H62" s="39">
        <v>0</v>
      </c>
      <c r="I62" s="40">
        <v>0</v>
      </c>
      <c r="J62" s="40">
        <v>0</v>
      </c>
      <c r="K62" s="39">
        <v>3</v>
      </c>
      <c r="L62" s="40">
        <v>1</v>
      </c>
      <c r="M62" s="40">
        <v>2</v>
      </c>
      <c r="N62" s="39">
        <v>12</v>
      </c>
      <c r="O62" s="40">
        <v>6</v>
      </c>
      <c r="P62" s="40">
        <v>6</v>
      </c>
      <c r="Q62" s="39">
        <v>86</v>
      </c>
      <c r="R62" s="40">
        <v>40</v>
      </c>
      <c r="S62" s="40">
        <v>46</v>
      </c>
      <c r="T62" s="39">
        <v>421</v>
      </c>
      <c r="U62" s="40">
        <v>202</v>
      </c>
      <c r="V62" s="41">
        <v>219</v>
      </c>
      <c r="W62" s="39">
        <v>386</v>
      </c>
      <c r="X62" s="40">
        <v>218</v>
      </c>
      <c r="Y62" s="40">
        <v>168</v>
      </c>
      <c r="Z62" s="39">
        <v>87</v>
      </c>
      <c r="AA62" s="40">
        <v>50</v>
      </c>
      <c r="AB62" s="40">
        <v>37</v>
      </c>
      <c r="AC62" s="39">
        <v>6</v>
      </c>
      <c r="AD62" s="40">
        <v>4</v>
      </c>
      <c r="AE62" s="40">
        <v>2</v>
      </c>
      <c r="AF62" s="39">
        <v>0</v>
      </c>
      <c r="AG62" s="40">
        <v>0</v>
      </c>
      <c r="AH62" s="40">
        <v>0</v>
      </c>
      <c r="AI62" s="39">
        <v>0</v>
      </c>
      <c r="AJ62" s="40">
        <v>0</v>
      </c>
      <c r="AK62" s="40">
        <v>0</v>
      </c>
      <c r="AL62" s="39">
        <v>0</v>
      </c>
      <c r="AM62" s="40">
        <v>0</v>
      </c>
      <c r="AN62" s="40">
        <v>0</v>
      </c>
      <c r="AO62" s="17">
        <v>2.9772534930139725</v>
      </c>
      <c r="AP62" s="18">
        <v>3.0129635316698655</v>
      </c>
      <c r="AQ62" s="19">
        <v>2.9385738045738043</v>
      </c>
      <c r="AS62" s="5">
        <f t="shared" si="2"/>
        <v>30000133</v>
      </c>
      <c r="AT62" s="6">
        <v>133</v>
      </c>
    </row>
    <row r="63" spans="1:46" ht="27" customHeight="1">
      <c r="A63" s="68" t="s">
        <v>135</v>
      </c>
      <c r="B63" s="39">
        <v>873</v>
      </c>
      <c r="C63" s="40">
        <v>450</v>
      </c>
      <c r="D63" s="41">
        <v>423</v>
      </c>
      <c r="E63" s="39">
        <v>0</v>
      </c>
      <c r="F63" s="40">
        <v>0</v>
      </c>
      <c r="G63" s="40">
        <v>0</v>
      </c>
      <c r="H63" s="39">
        <v>3</v>
      </c>
      <c r="I63" s="40">
        <v>0</v>
      </c>
      <c r="J63" s="40">
        <v>3</v>
      </c>
      <c r="K63" s="39">
        <v>3</v>
      </c>
      <c r="L63" s="40">
        <v>2</v>
      </c>
      <c r="M63" s="40">
        <v>1</v>
      </c>
      <c r="N63" s="39">
        <v>13</v>
      </c>
      <c r="O63" s="40">
        <v>7</v>
      </c>
      <c r="P63" s="40">
        <v>6</v>
      </c>
      <c r="Q63" s="39">
        <v>70</v>
      </c>
      <c r="R63" s="40">
        <v>37</v>
      </c>
      <c r="S63" s="40">
        <v>33</v>
      </c>
      <c r="T63" s="39">
        <v>378</v>
      </c>
      <c r="U63" s="40">
        <v>170</v>
      </c>
      <c r="V63" s="41">
        <v>208</v>
      </c>
      <c r="W63" s="39">
        <v>324</v>
      </c>
      <c r="X63" s="40">
        <v>185</v>
      </c>
      <c r="Y63" s="40">
        <v>139</v>
      </c>
      <c r="Z63" s="39">
        <v>73</v>
      </c>
      <c r="AA63" s="40">
        <v>44</v>
      </c>
      <c r="AB63" s="40">
        <v>29</v>
      </c>
      <c r="AC63" s="39">
        <v>8</v>
      </c>
      <c r="AD63" s="40">
        <v>5</v>
      </c>
      <c r="AE63" s="40">
        <v>3</v>
      </c>
      <c r="AF63" s="39">
        <v>1</v>
      </c>
      <c r="AG63" s="40">
        <v>0</v>
      </c>
      <c r="AH63" s="40">
        <v>1</v>
      </c>
      <c r="AI63" s="39">
        <v>0</v>
      </c>
      <c r="AJ63" s="40">
        <v>0</v>
      </c>
      <c r="AK63" s="40">
        <v>0</v>
      </c>
      <c r="AL63" s="39">
        <v>0</v>
      </c>
      <c r="AM63" s="40">
        <v>0</v>
      </c>
      <c r="AN63" s="40">
        <v>0</v>
      </c>
      <c r="AO63" s="17">
        <v>2.9733780068728524</v>
      </c>
      <c r="AP63" s="18">
        <v>3.021024444444444</v>
      </c>
      <c r="AQ63" s="19">
        <v>2.9226903073286055</v>
      </c>
      <c r="AS63" s="123">
        <f t="shared" si="2"/>
        <v>30000134</v>
      </c>
      <c r="AT63" s="3">
        <v>134</v>
      </c>
    </row>
    <row r="64" spans="1:46" ht="27" customHeight="1">
      <c r="A64" s="68" t="s">
        <v>136</v>
      </c>
      <c r="B64" s="39">
        <v>755</v>
      </c>
      <c r="C64" s="40">
        <v>401</v>
      </c>
      <c r="D64" s="41">
        <v>354</v>
      </c>
      <c r="E64" s="39">
        <v>0</v>
      </c>
      <c r="F64" s="40">
        <v>0</v>
      </c>
      <c r="G64" s="40">
        <v>0</v>
      </c>
      <c r="H64" s="39">
        <v>2</v>
      </c>
      <c r="I64" s="40">
        <v>2</v>
      </c>
      <c r="J64" s="40">
        <v>0</v>
      </c>
      <c r="K64" s="39">
        <v>3</v>
      </c>
      <c r="L64" s="40">
        <v>2</v>
      </c>
      <c r="M64" s="40">
        <v>1</v>
      </c>
      <c r="N64" s="39">
        <v>17</v>
      </c>
      <c r="O64" s="40">
        <v>13</v>
      </c>
      <c r="P64" s="40">
        <v>4</v>
      </c>
      <c r="Q64" s="39">
        <v>74</v>
      </c>
      <c r="R64" s="40">
        <v>29</v>
      </c>
      <c r="S64" s="40">
        <v>45</v>
      </c>
      <c r="T64" s="39">
        <v>317</v>
      </c>
      <c r="U64" s="40">
        <v>157</v>
      </c>
      <c r="V64" s="41">
        <v>160</v>
      </c>
      <c r="W64" s="39">
        <v>277</v>
      </c>
      <c r="X64" s="40">
        <v>150</v>
      </c>
      <c r="Y64" s="40">
        <v>127</v>
      </c>
      <c r="Z64" s="39">
        <v>61</v>
      </c>
      <c r="AA64" s="40">
        <v>45</v>
      </c>
      <c r="AB64" s="40">
        <v>16</v>
      </c>
      <c r="AC64" s="39">
        <v>4</v>
      </c>
      <c r="AD64" s="40">
        <v>3</v>
      </c>
      <c r="AE64" s="40">
        <v>1</v>
      </c>
      <c r="AF64" s="39">
        <v>0</v>
      </c>
      <c r="AG64" s="40">
        <v>0</v>
      </c>
      <c r="AH64" s="40">
        <v>0</v>
      </c>
      <c r="AI64" s="39">
        <v>0</v>
      </c>
      <c r="AJ64" s="40">
        <v>0</v>
      </c>
      <c r="AK64" s="40">
        <v>0</v>
      </c>
      <c r="AL64" s="39">
        <v>0</v>
      </c>
      <c r="AM64" s="40">
        <v>0</v>
      </c>
      <c r="AN64" s="40">
        <v>0</v>
      </c>
      <c r="AO64" s="17">
        <v>2.9401099337748344</v>
      </c>
      <c r="AP64" s="18">
        <v>2.9810847880299254</v>
      </c>
      <c r="AQ64" s="19">
        <v>2.8936949152542373</v>
      </c>
      <c r="AS64" s="123">
        <f t="shared" si="2"/>
        <v>30000135</v>
      </c>
      <c r="AT64" s="3">
        <v>135</v>
      </c>
    </row>
    <row r="65" spans="1:46" ht="27" customHeight="1">
      <c r="A65" s="68" t="s">
        <v>138</v>
      </c>
      <c r="B65" s="39">
        <v>888</v>
      </c>
      <c r="C65" s="40">
        <v>494</v>
      </c>
      <c r="D65" s="41">
        <v>394</v>
      </c>
      <c r="E65" s="39">
        <v>1</v>
      </c>
      <c r="F65" s="40">
        <v>1</v>
      </c>
      <c r="G65" s="40">
        <v>0</v>
      </c>
      <c r="H65" s="39">
        <v>3</v>
      </c>
      <c r="I65" s="40">
        <v>3</v>
      </c>
      <c r="J65" s="40">
        <v>0</v>
      </c>
      <c r="K65" s="39">
        <v>6</v>
      </c>
      <c r="L65" s="40">
        <v>4</v>
      </c>
      <c r="M65" s="40">
        <v>2</v>
      </c>
      <c r="N65" s="39">
        <v>5</v>
      </c>
      <c r="O65" s="40">
        <v>1</v>
      </c>
      <c r="P65" s="40">
        <v>4</v>
      </c>
      <c r="Q65" s="39">
        <v>63</v>
      </c>
      <c r="R65" s="40">
        <v>29</v>
      </c>
      <c r="S65" s="40">
        <v>34</v>
      </c>
      <c r="T65" s="39">
        <v>363</v>
      </c>
      <c r="U65" s="40">
        <v>183</v>
      </c>
      <c r="V65" s="41">
        <v>180</v>
      </c>
      <c r="W65" s="39">
        <v>368</v>
      </c>
      <c r="X65" s="40">
        <v>220</v>
      </c>
      <c r="Y65" s="40">
        <v>148</v>
      </c>
      <c r="Z65" s="39">
        <v>75</v>
      </c>
      <c r="AA65" s="40">
        <v>50</v>
      </c>
      <c r="AB65" s="40">
        <v>25</v>
      </c>
      <c r="AC65" s="39">
        <v>4</v>
      </c>
      <c r="AD65" s="40">
        <v>3</v>
      </c>
      <c r="AE65" s="40">
        <v>1</v>
      </c>
      <c r="AF65" s="39">
        <v>0</v>
      </c>
      <c r="AG65" s="40">
        <v>0</v>
      </c>
      <c r="AH65" s="40">
        <v>0</v>
      </c>
      <c r="AI65" s="39">
        <v>0</v>
      </c>
      <c r="AJ65" s="40">
        <v>0</v>
      </c>
      <c r="AK65" s="40">
        <v>0</v>
      </c>
      <c r="AL65" s="39">
        <v>0</v>
      </c>
      <c r="AM65" s="40">
        <v>0</v>
      </c>
      <c r="AN65" s="40">
        <v>0</v>
      </c>
      <c r="AO65" s="17">
        <v>2.9861666666666666</v>
      </c>
      <c r="AP65" s="18">
        <v>3.019923076923077</v>
      </c>
      <c r="AQ65" s="19">
        <v>2.9438426395939086</v>
      </c>
      <c r="AS65" s="123">
        <f t="shared" si="2"/>
        <v>30000136</v>
      </c>
      <c r="AT65" s="3">
        <v>136</v>
      </c>
    </row>
    <row r="66" spans="1:46" ht="27" customHeight="1">
      <c r="A66" s="70" t="s">
        <v>137</v>
      </c>
      <c r="B66" s="42">
        <v>136</v>
      </c>
      <c r="C66" s="43">
        <v>69</v>
      </c>
      <c r="D66" s="44">
        <v>67</v>
      </c>
      <c r="E66" s="42">
        <v>0</v>
      </c>
      <c r="F66" s="43">
        <v>0</v>
      </c>
      <c r="G66" s="43">
        <v>0</v>
      </c>
      <c r="H66" s="42">
        <v>0</v>
      </c>
      <c r="I66" s="43">
        <v>0</v>
      </c>
      <c r="J66" s="43">
        <v>0</v>
      </c>
      <c r="K66" s="42">
        <v>0</v>
      </c>
      <c r="L66" s="43">
        <v>0</v>
      </c>
      <c r="M66" s="43">
        <v>0</v>
      </c>
      <c r="N66" s="42">
        <v>1</v>
      </c>
      <c r="O66" s="43">
        <v>1</v>
      </c>
      <c r="P66" s="43">
        <v>0</v>
      </c>
      <c r="Q66" s="42">
        <v>9</v>
      </c>
      <c r="R66" s="43">
        <v>6</v>
      </c>
      <c r="S66" s="43">
        <v>3</v>
      </c>
      <c r="T66" s="42">
        <v>61</v>
      </c>
      <c r="U66" s="43">
        <v>24</v>
      </c>
      <c r="V66" s="44">
        <v>37</v>
      </c>
      <c r="W66" s="42">
        <v>54</v>
      </c>
      <c r="X66" s="43">
        <v>30</v>
      </c>
      <c r="Y66" s="43">
        <v>24</v>
      </c>
      <c r="Z66" s="42">
        <v>11</v>
      </c>
      <c r="AA66" s="43">
        <v>8</v>
      </c>
      <c r="AB66" s="43">
        <v>3</v>
      </c>
      <c r="AC66" s="42">
        <v>0</v>
      </c>
      <c r="AD66" s="43">
        <v>0</v>
      </c>
      <c r="AE66" s="43">
        <v>0</v>
      </c>
      <c r="AF66" s="42">
        <v>0</v>
      </c>
      <c r="AG66" s="43">
        <v>0</v>
      </c>
      <c r="AH66" s="43">
        <v>0</v>
      </c>
      <c r="AI66" s="42">
        <v>0</v>
      </c>
      <c r="AJ66" s="43">
        <v>0</v>
      </c>
      <c r="AK66" s="43">
        <v>0</v>
      </c>
      <c r="AL66" s="42">
        <v>0</v>
      </c>
      <c r="AM66" s="43">
        <v>0</v>
      </c>
      <c r="AN66" s="43">
        <v>0</v>
      </c>
      <c r="AO66" s="24">
        <v>3.0098382352941178</v>
      </c>
      <c r="AP66" s="25">
        <v>3.045304347826087</v>
      </c>
      <c r="AQ66" s="26">
        <v>2.973313432835821</v>
      </c>
      <c r="AS66" s="123">
        <f t="shared" si="2"/>
        <v>30000137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49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O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2.25390625" style="3" bestFit="1" customWidth="1"/>
    <col min="46" max="46" width="9.125" style="3" bestFit="1" customWidth="1"/>
    <col min="47" max="16384" width="9.00390625" style="3" customWidth="1"/>
  </cols>
  <sheetData>
    <row r="1" spans="1:45" ht="27" customHeight="1">
      <c r="A1" s="13" t="s">
        <v>71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71</v>
      </c>
      <c r="AA1" s="7"/>
      <c r="AB1" s="7"/>
      <c r="AC1" s="7"/>
      <c r="AD1" s="7"/>
      <c r="AE1" s="7"/>
      <c r="AF1" s="7"/>
      <c r="AQ1" s="1" t="s">
        <v>141</v>
      </c>
      <c r="AS1" s="2">
        <v>31200000</v>
      </c>
    </row>
    <row r="2" spans="1:43" s="4" customFormat="1" ht="27" customHeight="1">
      <c r="A2" s="101"/>
      <c r="B2" s="147" t="s">
        <v>118</v>
      </c>
      <c r="C2" s="147"/>
      <c r="D2" s="147"/>
      <c r="E2" s="147" t="s">
        <v>119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120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100</v>
      </c>
      <c r="B4" s="71">
        <v>71</v>
      </c>
      <c r="C4" s="72">
        <v>39</v>
      </c>
      <c r="D4" s="72">
        <v>32</v>
      </c>
      <c r="E4" s="71">
        <v>9</v>
      </c>
      <c r="F4" s="72">
        <v>5</v>
      </c>
      <c r="G4" s="73">
        <v>4</v>
      </c>
      <c r="H4" s="71">
        <v>51</v>
      </c>
      <c r="I4" s="72">
        <v>27</v>
      </c>
      <c r="J4" s="73">
        <v>24</v>
      </c>
      <c r="K4" s="71">
        <v>9</v>
      </c>
      <c r="L4" s="72">
        <v>5</v>
      </c>
      <c r="M4" s="73">
        <v>4</v>
      </c>
      <c r="N4" s="71">
        <v>2</v>
      </c>
      <c r="O4" s="72">
        <v>2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0.7921126760563381</v>
      </c>
      <c r="AP4" s="75">
        <v>0.7969487179487179</v>
      </c>
      <c r="AQ4" s="76">
        <v>0.78621875</v>
      </c>
      <c r="AS4" s="5">
        <f aca="true" t="shared" si="0" ref="AS4:AS49">AS$1+AT4</f>
        <v>31200000</v>
      </c>
    </row>
    <row r="5" spans="1:46" ht="27" customHeight="1">
      <c r="A5" s="104" t="s">
        <v>94</v>
      </c>
      <c r="B5" s="77">
        <v>1</v>
      </c>
      <c r="C5" s="78">
        <v>0</v>
      </c>
      <c r="D5" s="78">
        <v>1</v>
      </c>
      <c r="E5" s="77">
        <v>0</v>
      </c>
      <c r="F5" s="78">
        <v>0</v>
      </c>
      <c r="G5" s="78">
        <v>0</v>
      </c>
      <c r="H5" s="77">
        <v>1</v>
      </c>
      <c r="I5" s="78">
        <v>0</v>
      </c>
      <c r="J5" s="78">
        <v>1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0.752</v>
      </c>
      <c r="AP5" s="81">
        <v>0</v>
      </c>
      <c r="AQ5" s="82">
        <v>0.752</v>
      </c>
      <c r="AS5" s="5"/>
      <c r="AT5" s="2"/>
    </row>
    <row r="6" spans="1:46" ht="27" customHeight="1">
      <c r="A6" s="104" t="s">
        <v>101</v>
      </c>
      <c r="B6" s="77">
        <v>1</v>
      </c>
      <c r="C6" s="78">
        <v>1</v>
      </c>
      <c r="D6" s="78">
        <v>0</v>
      </c>
      <c r="E6" s="77">
        <v>0</v>
      </c>
      <c r="F6" s="78">
        <v>0</v>
      </c>
      <c r="G6" s="78">
        <v>0</v>
      </c>
      <c r="H6" s="77">
        <v>1</v>
      </c>
      <c r="I6" s="78">
        <v>1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0.626</v>
      </c>
      <c r="AP6" s="81">
        <v>0.626</v>
      </c>
      <c r="AQ6" s="82">
        <v>0</v>
      </c>
      <c r="AS6" s="5"/>
      <c r="AT6" s="2"/>
    </row>
    <row r="7" spans="1:46" ht="27" customHeight="1">
      <c r="A7" s="104" t="s">
        <v>102</v>
      </c>
      <c r="B7" s="77">
        <v>10</v>
      </c>
      <c r="C7" s="78">
        <v>3</v>
      </c>
      <c r="D7" s="78">
        <v>7</v>
      </c>
      <c r="E7" s="77">
        <v>1</v>
      </c>
      <c r="F7" s="78">
        <v>1</v>
      </c>
      <c r="G7" s="78">
        <v>0</v>
      </c>
      <c r="H7" s="77">
        <v>7</v>
      </c>
      <c r="I7" s="78">
        <v>1</v>
      </c>
      <c r="J7" s="78">
        <v>6</v>
      </c>
      <c r="K7" s="77">
        <v>2</v>
      </c>
      <c r="L7" s="78">
        <v>1</v>
      </c>
      <c r="M7" s="78">
        <v>1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0.8159</v>
      </c>
      <c r="AP7" s="81">
        <v>0.7343333333333334</v>
      </c>
      <c r="AQ7" s="82">
        <v>0.8508571428571429</v>
      </c>
      <c r="AS7" s="5"/>
      <c r="AT7" s="2"/>
    </row>
    <row r="8" spans="1:46" ht="27" customHeight="1">
      <c r="A8" s="104" t="s">
        <v>103</v>
      </c>
      <c r="B8" s="77">
        <v>8</v>
      </c>
      <c r="C8" s="78">
        <v>4</v>
      </c>
      <c r="D8" s="78">
        <v>4</v>
      </c>
      <c r="E8" s="77">
        <v>2</v>
      </c>
      <c r="F8" s="78">
        <v>1</v>
      </c>
      <c r="G8" s="78">
        <v>1</v>
      </c>
      <c r="H8" s="77">
        <v>5</v>
      </c>
      <c r="I8" s="78">
        <v>3</v>
      </c>
      <c r="J8" s="78">
        <v>2</v>
      </c>
      <c r="K8" s="77">
        <v>1</v>
      </c>
      <c r="L8" s="78">
        <v>0</v>
      </c>
      <c r="M8" s="78">
        <v>1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0.762875</v>
      </c>
      <c r="AP8" s="81">
        <v>0.71325</v>
      </c>
      <c r="AQ8" s="82">
        <v>0.8125</v>
      </c>
      <c r="AS8" s="5"/>
      <c r="AT8" s="2"/>
    </row>
    <row r="9" spans="1:46" ht="27" customHeight="1">
      <c r="A9" s="104" t="s">
        <v>104</v>
      </c>
      <c r="B9" s="77">
        <v>17</v>
      </c>
      <c r="C9" s="78">
        <v>8</v>
      </c>
      <c r="D9" s="78">
        <v>9</v>
      </c>
      <c r="E9" s="77">
        <v>2</v>
      </c>
      <c r="F9" s="78">
        <v>1</v>
      </c>
      <c r="G9" s="78">
        <v>1</v>
      </c>
      <c r="H9" s="77">
        <v>13</v>
      </c>
      <c r="I9" s="78">
        <v>5</v>
      </c>
      <c r="J9" s="78">
        <v>8</v>
      </c>
      <c r="K9" s="77">
        <v>2</v>
      </c>
      <c r="L9" s="78">
        <v>2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0.7352352941176471</v>
      </c>
      <c r="AP9" s="81">
        <v>0.714875</v>
      </c>
      <c r="AQ9" s="82">
        <v>0.7533333333333334</v>
      </c>
      <c r="AS9" s="5"/>
      <c r="AT9" s="2"/>
    </row>
    <row r="10" spans="1:46" ht="27" customHeight="1">
      <c r="A10" s="104" t="s">
        <v>105</v>
      </c>
      <c r="B10" s="77">
        <v>9</v>
      </c>
      <c r="C10" s="78">
        <v>6</v>
      </c>
      <c r="D10" s="78">
        <v>3</v>
      </c>
      <c r="E10" s="77">
        <v>1</v>
      </c>
      <c r="F10" s="78">
        <v>0</v>
      </c>
      <c r="G10" s="78">
        <v>1</v>
      </c>
      <c r="H10" s="77">
        <v>6</v>
      </c>
      <c r="I10" s="78">
        <v>4</v>
      </c>
      <c r="J10" s="78">
        <v>2</v>
      </c>
      <c r="K10" s="77">
        <v>0</v>
      </c>
      <c r="L10" s="78">
        <v>0</v>
      </c>
      <c r="M10" s="78">
        <v>0</v>
      </c>
      <c r="N10" s="77">
        <v>2</v>
      </c>
      <c r="O10" s="78">
        <v>2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0.9264444444444444</v>
      </c>
      <c r="AP10" s="81">
        <v>1.0201666666666667</v>
      </c>
      <c r="AQ10" s="82">
        <v>0.739</v>
      </c>
      <c r="AS10" s="5"/>
      <c r="AT10" s="2"/>
    </row>
    <row r="11" spans="1:46" ht="27" customHeight="1">
      <c r="A11" s="104" t="s">
        <v>106</v>
      </c>
      <c r="B11" s="77">
        <v>10</v>
      </c>
      <c r="C11" s="78">
        <v>6</v>
      </c>
      <c r="D11" s="78">
        <v>4</v>
      </c>
      <c r="E11" s="77">
        <v>1</v>
      </c>
      <c r="F11" s="78">
        <v>1</v>
      </c>
      <c r="G11" s="78">
        <v>0</v>
      </c>
      <c r="H11" s="77">
        <v>6</v>
      </c>
      <c r="I11" s="78">
        <v>4</v>
      </c>
      <c r="J11" s="78">
        <v>2</v>
      </c>
      <c r="K11" s="77">
        <v>3</v>
      </c>
      <c r="L11" s="78">
        <v>1</v>
      </c>
      <c r="M11" s="78">
        <v>2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0.7847999999999999</v>
      </c>
      <c r="AP11" s="81">
        <v>0.7438333333333333</v>
      </c>
      <c r="AQ11" s="82">
        <v>0.84625</v>
      </c>
      <c r="AS11" s="5"/>
      <c r="AT11" s="2"/>
    </row>
    <row r="12" spans="1:46" ht="27" customHeight="1">
      <c r="A12" s="104" t="s">
        <v>97</v>
      </c>
      <c r="B12" s="77">
        <v>15</v>
      </c>
      <c r="C12" s="78">
        <v>11</v>
      </c>
      <c r="D12" s="78">
        <v>4</v>
      </c>
      <c r="E12" s="77">
        <v>2</v>
      </c>
      <c r="F12" s="78">
        <v>1</v>
      </c>
      <c r="G12" s="78">
        <v>1</v>
      </c>
      <c r="H12" s="77">
        <v>12</v>
      </c>
      <c r="I12" s="78">
        <v>9</v>
      </c>
      <c r="J12" s="78">
        <v>3</v>
      </c>
      <c r="K12" s="77">
        <v>1</v>
      </c>
      <c r="L12" s="78">
        <v>1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0.7943333333333333</v>
      </c>
      <c r="AP12" s="81">
        <v>0.8269090909090909</v>
      </c>
      <c r="AQ12" s="82">
        <v>0.70475</v>
      </c>
      <c r="AS12" s="5"/>
      <c r="AT12" s="2"/>
    </row>
    <row r="13" spans="1:46" ht="27" customHeight="1">
      <c r="A13" s="105" t="s">
        <v>95</v>
      </c>
      <c r="B13" s="83">
        <v>1</v>
      </c>
      <c r="C13" s="84">
        <v>0</v>
      </c>
      <c r="D13" s="84">
        <v>1</v>
      </c>
      <c r="E13" s="83">
        <v>0</v>
      </c>
      <c r="F13" s="84">
        <v>0</v>
      </c>
      <c r="G13" s="84">
        <v>0</v>
      </c>
      <c r="H13" s="83">
        <v>1</v>
      </c>
      <c r="I13" s="84">
        <v>0</v>
      </c>
      <c r="J13" s="84">
        <v>1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0.752</v>
      </c>
      <c r="AP13" s="87">
        <v>0</v>
      </c>
      <c r="AQ13" s="88">
        <v>0.752</v>
      </c>
      <c r="AS13" s="5">
        <f t="shared" si="0"/>
        <v>31251000</v>
      </c>
      <c r="AT13" s="2">
        <v>51000</v>
      </c>
    </row>
    <row r="14" spans="1:46" ht="27" customHeight="1">
      <c r="A14" s="106" t="s">
        <v>107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31200219</v>
      </c>
      <c r="AT14" s="6">
        <v>219</v>
      </c>
    </row>
    <row r="15" spans="1:46" ht="27" customHeight="1">
      <c r="A15" s="106" t="s">
        <v>108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31200301</v>
      </c>
      <c r="AT15" s="6">
        <v>301</v>
      </c>
    </row>
    <row r="16" spans="1:46" ht="27" customHeight="1">
      <c r="A16" s="106" t="s">
        <v>109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31200302</v>
      </c>
      <c r="AT16" s="6">
        <v>302</v>
      </c>
    </row>
    <row r="17" spans="1:46" ht="27" customHeight="1">
      <c r="A17" s="106" t="s">
        <v>110</v>
      </c>
      <c r="B17" s="77">
        <v>1</v>
      </c>
      <c r="C17" s="78">
        <v>0</v>
      </c>
      <c r="D17" s="78">
        <v>1</v>
      </c>
      <c r="E17" s="77">
        <v>0</v>
      </c>
      <c r="F17" s="78">
        <v>0</v>
      </c>
      <c r="G17" s="78">
        <v>0</v>
      </c>
      <c r="H17" s="77">
        <v>1</v>
      </c>
      <c r="I17" s="78">
        <v>0</v>
      </c>
      <c r="J17" s="78">
        <v>1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0.752</v>
      </c>
      <c r="AP17" s="81">
        <v>0</v>
      </c>
      <c r="AQ17" s="82">
        <v>0.752</v>
      </c>
      <c r="AS17" s="5">
        <f t="shared" si="0"/>
        <v>31200304</v>
      </c>
      <c r="AT17" s="6">
        <v>304</v>
      </c>
    </row>
    <row r="18" spans="1:46" ht="27" customHeight="1">
      <c r="A18" s="106" t="s">
        <v>111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31200305</v>
      </c>
      <c r="AT18" s="6">
        <v>305</v>
      </c>
    </row>
    <row r="19" spans="1:46" ht="27" customHeight="1">
      <c r="A19" s="106" t="s">
        <v>112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31200306</v>
      </c>
      <c r="AT19" s="6">
        <v>306</v>
      </c>
    </row>
    <row r="20" spans="1:46" ht="27" customHeight="1">
      <c r="A20" s="105" t="s">
        <v>15</v>
      </c>
      <c r="B20" s="83">
        <v>1</v>
      </c>
      <c r="C20" s="84">
        <v>1</v>
      </c>
      <c r="D20" s="84">
        <v>0</v>
      </c>
      <c r="E20" s="83">
        <v>0</v>
      </c>
      <c r="F20" s="84">
        <v>0</v>
      </c>
      <c r="G20" s="84">
        <v>0</v>
      </c>
      <c r="H20" s="83">
        <v>1</v>
      </c>
      <c r="I20" s="84">
        <v>1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0.626</v>
      </c>
      <c r="AP20" s="87">
        <v>0.626</v>
      </c>
      <c r="AQ20" s="88">
        <v>0</v>
      </c>
      <c r="AS20" s="5">
        <f t="shared" si="0"/>
        <v>31253000</v>
      </c>
      <c r="AT20" s="6">
        <v>53000</v>
      </c>
    </row>
    <row r="21" spans="1:46" ht="27" customHeight="1">
      <c r="A21" s="106" t="s">
        <v>113</v>
      </c>
      <c r="B21" s="77">
        <v>1</v>
      </c>
      <c r="C21" s="78">
        <v>1</v>
      </c>
      <c r="D21" s="78">
        <v>0</v>
      </c>
      <c r="E21" s="77">
        <v>0</v>
      </c>
      <c r="F21" s="78">
        <v>0</v>
      </c>
      <c r="G21" s="78">
        <v>0</v>
      </c>
      <c r="H21" s="77">
        <v>1</v>
      </c>
      <c r="I21" s="78">
        <v>1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0.626</v>
      </c>
      <c r="AP21" s="81">
        <v>0.626</v>
      </c>
      <c r="AQ21" s="82">
        <v>0</v>
      </c>
      <c r="AS21" s="5">
        <f t="shared" si="0"/>
        <v>31200205</v>
      </c>
      <c r="AT21" s="6">
        <v>205</v>
      </c>
    </row>
    <row r="22" spans="1:46" ht="27" customHeight="1">
      <c r="A22" s="106" t="s">
        <v>114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31200208</v>
      </c>
      <c r="AT22" s="6">
        <v>208</v>
      </c>
    </row>
    <row r="23" spans="1:46" ht="27" customHeight="1">
      <c r="A23" s="105" t="s">
        <v>115</v>
      </c>
      <c r="B23" s="83">
        <v>10</v>
      </c>
      <c r="C23" s="84">
        <v>3</v>
      </c>
      <c r="D23" s="84">
        <v>7</v>
      </c>
      <c r="E23" s="83">
        <v>1</v>
      </c>
      <c r="F23" s="84">
        <v>1</v>
      </c>
      <c r="G23" s="84">
        <v>0</v>
      </c>
      <c r="H23" s="83">
        <v>7</v>
      </c>
      <c r="I23" s="84">
        <v>1</v>
      </c>
      <c r="J23" s="84">
        <v>6</v>
      </c>
      <c r="K23" s="83">
        <v>2</v>
      </c>
      <c r="L23" s="84">
        <v>1</v>
      </c>
      <c r="M23" s="84">
        <v>1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0.8159</v>
      </c>
      <c r="AP23" s="87">
        <v>0.7343333333333334</v>
      </c>
      <c r="AQ23" s="88">
        <v>0.8508571428571429</v>
      </c>
      <c r="AS23" s="5">
        <f t="shared" si="0"/>
        <v>31271000</v>
      </c>
      <c r="AT23" s="6">
        <v>71000</v>
      </c>
    </row>
    <row r="24" spans="1:46" ht="27" customHeight="1">
      <c r="A24" s="106" t="s">
        <v>55</v>
      </c>
      <c r="B24" s="77">
        <v>5</v>
      </c>
      <c r="C24" s="78">
        <v>1</v>
      </c>
      <c r="D24" s="78">
        <v>4</v>
      </c>
      <c r="E24" s="77">
        <v>1</v>
      </c>
      <c r="F24" s="78">
        <v>1</v>
      </c>
      <c r="G24" s="78">
        <v>0</v>
      </c>
      <c r="H24" s="77">
        <v>3</v>
      </c>
      <c r="I24" s="78">
        <v>0</v>
      </c>
      <c r="J24" s="78">
        <v>3</v>
      </c>
      <c r="K24" s="77">
        <v>1</v>
      </c>
      <c r="L24" s="78">
        <v>0</v>
      </c>
      <c r="M24" s="78">
        <v>1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0.8324</v>
      </c>
      <c r="AP24" s="81">
        <v>0.412</v>
      </c>
      <c r="AQ24" s="82">
        <v>0.9375</v>
      </c>
      <c r="AS24" s="5">
        <f t="shared" si="0"/>
        <v>31200203</v>
      </c>
      <c r="AT24" s="6">
        <v>203</v>
      </c>
    </row>
    <row r="25" spans="1:46" ht="27" customHeight="1">
      <c r="A25" s="106" t="s">
        <v>56</v>
      </c>
      <c r="B25" s="77">
        <v>3</v>
      </c>
      <c r="C25" s="78">
        <v>1</v>
      </c>
      <c r="D25" s="78">
        <v>2</v>
      </c>
      <c r="E25" s="77">
        <v>0</v>
      </c>
      <c r="F25" s="78">
        <v>0</v>
      </c>
      <c r="G25" s="78">
        <v>0</v>
      </c>
      <c r="H25" s="77">
        <v>3</v>
      </c>
      <c r="I25" s="78">
        <v>1</v>
      </c>
      <c r="J25" s="78">
        <v>2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0.742</v>
      </c>
      <c r="AP25" s="81">
        <v>0.618</v>
      </c>
      <c r="AQ25" s="82">
        <v>0.804</v>
      </c>
      <c r="AS25" s="5">
        <f t="shared" si="0"/>
        <v>31200206</v>
      </c>
      <c r="AT25" s="6">
        <v>206</v>
      </c>
    </row>
    <row r="26" spans="1:46" ht="27" customHeight="1">
      <c r="A26" s="106" t="s">
        <v>57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31200220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31200222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31200225</v>
      </c>
      <c r="AT28" s="6">
        <v>225</v>
      </c>
    </row>
    <row r="29" spans="1:46" ht="27" customHeight="1">
      <c r="A29" s="106" t="s">
        <v>22</v>
      </c>
      <c r="B29" s="77">
        <v>1</v>
      </c>
      <c r="C29" s="78">
        <v>0</v>
      </c>
      <c r="D29" s="78">
        <v>1</v>
      </c>
      <c r="E29" s="77">
        <v>0</v>
      </c>
      <c r="F29" s="78">
        <v>0</v>
      </c>
      <c r="G29" s="78">
        <v>0</v>
      </c>
      <c r="H29" s="77">
        <v>1</v>
      </c>
      <c r="I29" s="78">
        <v>0</v>
      </c>
      <c r="J29" s="78">
        <v>1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0.598</v>
      </c>
      <c r="AP29" s="81">
        <v>0</v>
      </c>
      <c r="AQ29" s="82">
        <v>0.598</v>
      </c>
      <c r="AS29" s="5">
        <f t="shared" si="0"/>
        <v>31200325</v>
      </c>
      <c r="AT29" s="6">
        <v>325</v>
      </c>
    </row>
    <row r="30" spans="1:46" ht="27" customHeight="1">
      <c r="A30" s="106" t="s">
        <v>23</v>
      </c>
      <c r="B30" s="77">
        <v>1</v>
      </c>
      <c r="C30" s="78">
        <v>1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1</v>
      </c>
      <c r="L30" s="78">
        <v>1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1.173</v>
      </c>
      <c r="AP30" s="81">
        <v>1.173</v>
      </c>
      <c r="AQ30" s="82">
        <v>0</v>
      </c>
      <c r="AS30" s="5">
        <f t="shared" si="0"/>
        <v>31200341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31200342</v>
      </c>
      <c r="AT31" s="6">
        <v>342</v>
      </c>
    </row>
    <row r="32" spans="1:46" ht="27" customHeight="1">
      <c r="A32" s="105" t="s">
        <v>25</v>
      </c>
      <c r="B32" s="83">
        <v>0</v>
      </c>
      <c r="C32" s="84">
        <v>0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31257000</v>
      </c>
      <c r="AT32" s="6">
        <v>57000</v>
      </c>
    </row>
    <row r="33" spans="1:46" ht="27" customHeight="1">
      <c r="A33" s="106" t="s">
        <v>26</v>
      </c>
      <c r="B33" s="77">
        <v>0</v>
      </c>
      <c r="C33" s="78">
        <v>0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31200215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31200344</v>
      </c>
      <c r="AT34" s="6">
        <v>344</v>
      </c>
    </row>
    <row r="35" spans="1:46" ht="27" customHeight="1">
      <c r="A35" s="105" t="s">
        <v>28</v>
      </c>
      <c r="B35" s="83">
        <v>8</v>
      </c>
      <c r="C35" s="84">
        <v>4</v>
      </c>
      <c r="D35" s="84">
        <v>4</v>
      </c>
      <c r="E35" s="83">
        <v>2</v>
      </c>
      <c r="F35" s="84">
        <v>1</v>
      </c>
      <c r="G35" s="84">
        <v>1</v>
      </c>
      <c r="H35" s="83">
        <v>5</v>
      </c>
      <c r="I35" s="84">
        <v>3</v>
      </c>
      <c r="J35" s="84">
        <v>2</v>
      </c>
      <c r="K35" s="83">
        <v>1</v>
      </c>
      <c r="L35" s="84">
        <v>0</v>
      </c>
      <c r="M35" s="84">
        <v>1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5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0.762875</v>
      </c>
      <c r="AP35" s="87">
        <v>0.71325</v>
      </c>
      <c r="AQ35" s="88">
        <v>0.8125</v>
      </c>
      <c r="AS35" s="5">
        <f t="shared" si="0"/>
        <v>31258000</v>
      </c>
      <c r="AT35" s="6">
        <v>58000</v>
      </c>
    </row>
    <row r="36" spans="1:46" ht="27" customHeight="1">
      <c r="A36" s="106" t="s">
        <v>29</v>
      </c>
      <c r="B36" s="77">
        <v>0</v>
      </c>
      <c r="C36" s="78">
        <v>0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</v>
      </c>
      <c r="AP36" s="81">
        <v>0</v>
      </c>
      <c r="AQ36" s="82">
        <v>0</v>
      </c>
      <c r="AS36" s="5">
        <f t="shared" si="0"/>
        <v>31200207</v>
      </c>
      <c r="AT36" s="6">
        <v>207</v>
      </c>
    </row>
    <row r="37" spans="1:46" ht="27" customHeight="1">
      <c r="A37" s="106" t="s">
        <v>30</v>
      </c>
      <c r="B37" s="77">
        <v>8</v>
      </c>
      <c r="C37" s="78">
        <v>4</v>
      </c>
      <c r="D37" s="78">
        <v>4</v>
      </c>
      <c r="E37" s="77">
        <v>2</v>
      </c>
      <c r="F37" s="78">
        <v>1</v>
      </c>
      <c r="G37" s="78">
        <v>1</v>
      </c>
      <c r="H37" s="77">
        <v>5</v>
      </c>
      <c r="I37" s="78">
        <v>3</v>
      </c>
      <c r="J37" s="78">
        <v>2</v>
      </c>
      <c r="K37" s="77">
        <v>1</v>
      </c>
      <c r="L37" s="78">
        <v>0</v>
      </c>
      <c r="M37" s="78">
        <v>1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0.762875</v>
      </c>
      <c r="AP37" s="81">
        <v>0.71325</v>
      </c>
      <c r="AQ37" s="82">
        <v>0.8125</v>
      </c>
      <c r="AS37" s="5">
        <f t="shared" si="0"/>
        <v>31200210</v>
      </c>
      <c r="AT37" s="6">
        <v>210</v>
      </c>
    </row>
    <row r="38" spans="1:46" ht="27" customHeight="1">
      <c r="A38" s="105" t="s">
        <v>32</v>
      </c>
      <c r="B38" s="83">
        <v>17</v>
      </c>
      <c r="C38" s="84">
        <v>8</v>
      </c>
      <c r="D38" s="84">
        <v>9</v>
      </c>
      <c r="E38" s="83">
        <v>2</v>
      </c>
      <c r="F38" s="84">
        <v>1</v>
      </c>
      <c r="G38" s="84">
        <v>1</v>
      </c>
      <c r="H38" s="83">
        <v>13</v>
      </c>
      <c r="I38" s="84">
        <v>5</v>
      </c>
      <c r="J38" s="84">
        <v>8</v>
      </c>
      <c r="K38" s="83">
        <v>2</v>
      </c>
      <c r="L38" s="84">
        <v>2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0.7352352941176471</v>
      </c>
      <c r="AP38" s="87">
        <v>0.714875</v>
      </c>
      <c r="AQ38" s="88">
        <v>0.7533333333333334</v>
      </c>
      <c r="AS38" s="5"/>
      <c r="AT38" s="116"/>
    </row>
    <row r="39" spans="1:46" s="27" customFormat="1" ht="27" customHeight="1">
      <c r="A39" s="106" t="s">
        <v>33</v>
      </c>
      <c r="B39" s="77">
        <v>17</v>
      </c>
      <c r="C39" s="78">
        <v>8</v>
      </c>
      <c r="D39" s="78">
        <v>9</v>
      </c>
      <c r="E39" s="77">
        <v>2</v>
      </c>
      <c r="F39" s="78">
        <v>1</v>
      </c>
      <c r="G39" s="78">
        <v>1</v>
      </c>
      <c r="H39" s="77">
        <v>13</v>
      </c>
      <c r="I39" s="78">
        <v>5</v>
      </c>
      <c r="J39" s="78">
        <v>8</v>
      </c>
      <c r="K39" s="77">
        <v>2</v>
      </c>
      <c r="L39" s="78">
        <v>2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0.7352352941176471</v>
      </c>
      <c r="AP39" s="81">
        <v>0.714875</v>
      </c>
      <c r="AQ39" s="82">
        <v>0.7533333333333334</v>
      </c>
      <c r="AS39" s="28"/>
      <c r="AT39" s="29"/>
    </row>
    <row r="40" spans="1:46" ht="27" customHeight="1">
      <c r="A40" s="117" t="s">
        <v>83</v>
      </c>
      <c r="B40" s="77">
        <v>6</v>
      </c>
      <c r="C40" s="78">
        <v>2</v>
      </c>
      <c r="D40" s="78">
        <v>4</v>
      </c>
      <c r="E40" s="77">
        <v>1</v>
      </c>
      <c r="F40" s="78">
        <v>0</v>
      </c>
      <c r="G40" s="78">
        <v>1</v>
      </c>
      <c r="H40" s="77">
        <v>4</v>
      </c>
      <c r="I40" s="78">
        <v>1</v>
      </c>
      <c r="J40" s="78">
        <v>3</v>
      </c>
      <c r="K40" s="77">
        <v>1</v>
      </c>
      <c r="L40" s="78">
        <v>1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0.7041666666666666</v>
      </c>
      <c r="AP40" s="81">
        <v>0.8575</v>
      </c>
      <c r="AQ40" s="82">
        <v>0.6275</v>
      </c>
      <c r="AS40" s="5">
        <f t="shared" si="0"/>
        <v>31200101</v>
      </c>
      <c r="AT40" s="6">
        <v>101</v>
      </c>
    </row>
    <row r="41" spans="1:46" ht="27" customHeight="1">
      <c r="A41" s="117" t="s">
        <v>84</v>
      </c>
      <c r="B41" s="77">
        <v>6</v>
      </c>
      <c r="C41" s="78">
        <v>5</v>
      </c>
      <c r="D41" s="78">
        <v>1</v>
      </c>
      <c r="E41" s="77">
        <v>1</v>
      </c>
      <c r="F41" s="78">
        <v>1</v>
      </c>
      <c r="G41" s="78">
        <v>0</v>
      </c>
      <c r="H41" s="77">
        <v>5</v>
      </c>
      <c r="I41" s="78">
        <v>4</v>
      </c>
      <c r="J41" s="78">
        <v>1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0.6208333333333333</v>
      </c>
      <c r="AP41" s="81">
        <v>0.6</v>
      </c>
      <c r="AQ41" s="82">
        <v>0.725</v>
      </c>
      <c r="AS41" s="5">
        <f t="shared" si="0"/>
        <v>31200102</v>
      </c>
      <c r="AT41" s="6">
        <v>102</v>
      </c>
    </row>
    <row r="42" spans="1:46" ht="27" customHeight="1">
      <c r="A42" s="118" t="s">
        <v>85</v>
      </c>
      <c r="B42" s="77">
        <v>5</v>
      </c>
      <c r="C42" s="78">
        <v>1</v>
      </c>
      <c r="D42" s="78">
        <v>4</v>
      </c>
      <c r="E42" s="77">
        <v>0</v>
      </c>
      <c r="F42" s="78">
        <v>0</v>
      </c>
      <c r="G42" s="78">
        <v>0</v>
      </c>
      <c r="H42" s="77">
        <v>4</v>
      </c>
      <c r="I42" s="78">
        <v>0</v>
      </c>
      <c r="J42" s="78">
        <v>4</v>
      </c>
      <c r="K42" s="77">
        <v>1</v>
      </c>
      <c r="L42" s="78">
        <v>1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0.9097999999999999</v>
      </c>
      <c r="AP42" s="81">
        <v>1.004</v>
      </c>
      <c r="AQ42" s="82">
        <v>0.88625</v>
      </c>
      <c r="AS42" s="5">
        <f t="shared" si="0"/>
        <v>31200103</v>
      </c>
      <c r="AT42" s="6">
        <v>103</v>
      </c>
    </row>
    <row r="43" spans="1:46" ht="27" customHeight="1">
      <c r="A43" s="105" t="s">
        <v>116</v>
      </c>
      <c r="B43" s="83">
        <v>9</v>
      </c>
      <c r="C43" s="84">
        <v>6</v>
      </c>
      <c r="D43" s="84">
        <v>3</v>
      </c>
      <c r="E43" s="83">
        <v>1</v>
      </c>
      <c r="F43" s="84">
        <v>0</v>
      </c>
      <c r="G43" s="84">
        <v>1</v>
      </c>
      <c r="H43" s="83">
        <v>6</v>
      </c>
      <c r="I43" s="84">
        <v>4</v>
      </c>
      <c r="J43" s="84">
        <v>2</v>
      </c>
      <c r="K43" s="83">
        <v>0</v>
      </c>
      <c r="L43" s="84">
        <v>0</v>
      </c>
      <c r="M43" s="84">
        <v>0</v>
      </c>
      <c r="N43" s="83">
        <v>2</v>
      </c>
      <c r="O43" s="84">
        <v>2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0.9264444444444444</v>
      </c>
      <c r="AP43" s="87">
        <v>1.0201666666666667</v>
      </c>
      <c r="AQ43" s="88">
        <v>0.739</v>
      </c>
      <c r="AS43" s="5">
        <f t="shared" si="0"/>
        <v>31272000</v>
      </c>
      <c r="AT43" s="6">
        <v>72000</v>
      </c>
    </row>
    <row r="44" spans="1:46" ht="27" customHeight="1">
      <c r="A44" s="106" t="s">
        <v>34</v>
      </c>
      <c r="B44" s="77">
        <v>2</v>
      </c>
      <c r="C44" s="78">
        <v>1</v>
      </c>
      <c r="D44" s="78">
        <v>1</v>
      </c>
      <c r="E44" s="77">
        <v>0</v>
      </c>
      <c r="F44" s="78">
        <v>0</v>
      </c>
      <c r="G44" s="78">
        <v>0</v>
      </c>
      <c r="H44" s="77">
        <v>2</v>
      </c>
      <c r="I44" s="78">
        <v>1</v>
      </c>
      <c r="J44" s="78">
        <v>1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0.7745</v>
      </c>
      <c r="AP44" s="81">
        <v>0.719</v>
      </c>
      <c r="AQ44" s="82">
        <v>0.83</v>
      </c>
      <c r="AS44" s="5">
        <f t="shared" si="0"/>
        <v>31200209</v>
      </c>
      <c r="AT44" s="6">
        <v>209</v>
      </c>
    </row>
    <row r="45" spans="1:46" ht="27" customHeight="1">
      <c r="A45" s="106" t="s">
        <v>35</v>
      </c>
      <c r="B45" s="77">
        <v>1</v>
      </c>
      <c r="C45" s="78">
        <v>1</v>
      </c>
      <c r="D45" s="78">
        <v>0</v>
      </c>
      <c r="E45" s="77">
        <v>0</v>
      </c>
      <c r="F45" s="78">
        <v>0</v>
      </c>
      <c r="G45" s="78">
        <v>0</v>
      </c>
      <c r="H45" s="77">
        <v>1</v>
      </c>
      <c r="I45" s="78">
        <v>1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0.671</v>
      </c>
      <c r="AP45" s="81">
        <v>0.671</v>
      </c>
      <c r="AQ45" s="82">
        <v>0</v>
      </c>
      <c r="AS45" s="5">
        <f t="shared" si="0"/>
        <v>31200212</v>
      </c>
      <c r="AT45" s="6">
        <v>212</v>
      </c>
    </row>
    <row r="46" spans="1:46" ht="27" customHeight="1">
      <c r="A46" s="106" t="s">
        <v>36</v>
      </c>
      <c r="B46" s="77">
        <v>4</v>
      </c>
      <c r="C46" s="78">
        <v>3</v>
      </c>
      <c r="D46" s="78">
        <v>1</v>
      </c>
      <c r="E46" s="77">
        <v>0</v>
      </c>
      <c r="F46" s="78">
        <v>0</v>
      </c>
      <c r="G46" s="78">
        <v>0</v>
      </c>
      <c r="H46" s="77">
        <v>3</v>
      </c>
      <c r="I46" s="78">
        <v>2</v>
      </c>
      <c r="J46" s="78">
        <v>1</v>
      </c>
      <c r="K46" s="77">
        <v>0</v>
      </c>
      <c r="L46" s="78">
        <v>0</v>
      </c>
      <c r="M46" s="78">
        <v>0</v>
      </c>
      <c r="N46" s="77">
        <v>1</v>
      </c>
      <c r="O46" s="78">
        <v>1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1.009</v>
      </c>
      <c r="AP46" s="81">
        <v>1.039</v>
      </c>
      <c r="AQ46" s="82">
        <v>0.919</v>
      </c>
      <c r="AS46" s="5">
        <f t="shared" si="0"/>
        <v>31200214</v>
      </c>
      <c r="AT46" s="6">
        <v>214</v>
      </c>
    </row>
    <row r="47" spans="1:46" ht="27" customHeight="1">
      <c r="A47" s="106" t="s">
        <v>86</v>
      </c>
      <c r="B47" s="77">
        <v>1</v>
      </c>
      <c r="C47" s="78">
        <v>0</v>
      </c>
      <c r="D47" s="78">
        <v>1</v>
      </c>
      <c r="E47" s="77">
        <v>1</v>
      </c>
      <c r="F47" s="78">
        <v>0</v>
      </c>
      <c r="G47" s="78">
        <v>1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0.468</v>
      </c>
      <c r="AP47" s="81">
        <v>0</v>
      </c>
      <c r="AQ47" s="82">
        <v>0.468</v>
      </c>
      <c r="AS47" s="5">
        <f t="shared" si="0"/>
        <v>31200226</v>
      </c>
      <c r="AT47" s="6">
        <v>226</v>
      </c>
    </row>
    <row r="48" spans="1:46" ht="27" customHeight="1">
      <c r="A48" s="106" t="s">
        <v>37</v>
      </c>
      <c r="B48" s="77">
        <v>1</v>
      </c>
      <c r="C48" s="78">
        <v>1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1</v>
      </c>
      <c r="O48" s="78">
        <v>1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1.614</v>
      </c>
      <c r="AP48" s="81">
        <v>1.614</v>
      </c>
      <c r="AQ48" s="82">
        <v>0</v>
      </c>
      <c r="AS48" s="5">
        <f t="shared" si="0"/>
        <v>31200424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31200429</v>
      </c>
      <c r="AT49" s="6">
        <v>429</v>
      </c>
    </row>
    <row r="50" spans="1:46" ht="27" customHeight="1">
      <c r="A50" s="105" t="s">
        <v>117</v>
      </c>
      <c r="B50" s="83">
        <v>10</v>
      </c>
      <c r="C50" s="84">
        <v>6</v>
      </c>
      <c r="D50" s="84">
        <v>4</v>
      </c>
      <c r="E50" s="83">
        <v>1</v>
      </c>
      <c r="F50" s="84">
        <v>1</v>
      </c>
      <c r="G50" s="84">
        <v>0</v>
      </c>
      <c r="H50" s="83">
        <v>6</v>
      </c>
      <c r="I50" s="84">
        <v>4</v>
      </c>
      <c r="J50" s="84">
        <v>2</v>
      </c>
      <c r="K50" s="83">
        <v>3</v>
      </c>
      <c r="L50" s="84">
        <v>1</v>
      </c>
      <c r="M50" s="84">
        <v>2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0.7847999999999999</v>
      </c>
      <c r="AP50" s="87">
        <v>0.7438333333333333</v>
      </c>
      <c r="AQ50" s="88">
        <v>0.84625</v>
      </c>
      <c r="AS50" s="5">
        <f aca="true" t="shared" si="1" ref="AS50:AS66">AS$1+AT50</f>
        <v>31276000</v>
      </c>
      <c r="AT50" s="6">
        <v>76000</v>
      </c>
    </row>
    <row r="51" spans="1:46" ht="27" customHeight="1">
      <c r="A51" s="106" t="s">
        <v>38</v>
      </c>
      <c r="B51" s="77">
        <v>3</v>
      </c>
      <c r="C51" s="78">
        <v>3</v>
      </c>
      <c r="D51" s="78">
        <v>0</v>
      </c>
      <c r="E51" s="77">
        <v>1</v>
      </c>
      <c r="F51" s="78">
        <v>1</v>
      </c>
      <c r="G51" s="78">
        <v>0</v>
      </c>
      <c r="H51" s="77">
        <v>2</v>
      </c>
      <c r="I51" s="78">
        <v>2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0.6753333333333333</v>
      </c>
      <c r="AP51" s="81">
        <v>0.6753333333333333</v>
      </c>
      <c r="AQ51" s="82">
        <v>0</v>
      </c>
      <c r="AS51" s="5">
        <f t="shared" si="1"/>
        <v>31200211</v>
      </c>
      <c r="AT51" s="6">
        <v>211</v>
      </c>
    </row>
    <row r="52" spans="1:46" ht="27" customHeight="1">
      <c r="A52" s="106" t="s">
        <v>39</v>
      </c>
      <c r="B52" s="77">
        <v>2</v>
      </c>
      <c r="C52" s="78">
        <v>1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1</v>
      </c>
      <c r="L52" s="78">
        <v>0</v>
      </c>
      <c r="M52" s="78">
        <v>1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0.9</v>
      </c>
      <c r="AP52" s="81">
        <v>0.698</v>
      </c>
      <c r="AQ52" s="82">
        <v>1.102</v>
      </c>
      <c r="AS52" s="5">
        <f t="shared" si="1"/>
        <v>31200213</v>
      </c>
      <c r="AT52" s="6">
        <v>213</v>
      </c>
    </row>
    <row r="53" spans="1:46" ht="27" customHeight="1">
      <c r="A53" s="106" t="s">
        <v>40</v>
      </c>
      <c r="B53" s="77">
        <v>3</v>
      </c>
      <c r="C53" s="78">
        <v>2</v>
      </c>
      <c r="D53" s="78">
        <v>1</v>
      </c>
      <c r="E53" s="77">
        <v>0</v>
      </c>
      <c r="F53" s="78">
        <v>0</v>
      </c>
      <c r="G53" s="78">
        <v>0</v>
      </c>
      <c r="H53" s="77">
        <v>1</v>
      </c>
      <c r="I53" s="78">
        <v>1</v>
      </c>
      <c r="J53" s="78">
        <v>0</v>
      </c>
      <c r="K53" s="77">
        <v>2</v>
      </c>
      <c r="L53" s="78">
        <v>1</v>
      </c>
      <c r="M53" s="78">
        <v>1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0.949</v>
      </c>
      <c r="AP53" s="81">
        <v>0.8695</v>
      </c>
      <c r="AQ53" s="82">
        <v>1.108</v>
      </c>
      <c r="AS53" s="5">
        <f t="shared" si="1"/>
        <v>31200216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31200223</v>
      </c>
      <c r="AT54" s="6">
        <v>223</v>
      </c>
    </row>
    <row r="55" spans="1:46" ht="27" customHeight="1">
      <c r="A55" s="106" t="s">
        <v>89</v>
      </c>
      <c r="B55" s="77">
        <v>2</v>
      </c>
      <c r="C55" s="78">
        <v>0</v>
      </c>
      <c r="D55" s="78">
        <v>2</v>
      </c>
      <c r="E55" s="77">
        <v>0</v>
      </c>
      <c r="F55" s="78">
        <v>0</v>
      </c>
      <c r="G55" s="78">
        <v>0</v>
      </c>
      <c r="H55" s="77">
        <v>2</v>
      </c>
      <c r="I55" s="78">
        <v>0</v>
      </c>
      <c r="J55" s="78">
        <v>2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0.5875</v>
      </c>
      <c r="AP55" s="81">
        <v>0</v>
      </c>
      <c r="AQ55" s="82">
        <v>0.5875</v>
      </c>
      <c r="AS55" s="5">
        <f t="shared" si="1"/>
        <v>31200224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31200461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31200221</v>
      </c>
      <c r="AT57" s="6">
        <v>221</v>
      </c>
    </row>
    <row r="58" spans="1:46" ht="27" customHeight="1">
      <c r="A58" s="105" t="s">
        <v>42</v>
      </c>
      <c r="B58" s="84">
        <v>15</v>
      </c>
      <c r="C58" s="84">
        <v>11</v>
      </c>
      <c r="D58" s="84">
        <v>4</v>
      </c>
      <c r="E58" s="83">
        <v>2</v>
      </c>
      <c r="F58" s="84">
        <v>1</v>
      </c>
      <c r="G58" s="84">
        <v>1</v>
      </c>
      <c r="H58" s="83">
        <v>12</v>
      </c>
      <c r="I58" s="84">
        <v>9</v>
      </c>
      <c r="J58" s="84">
        <v>3</v>
      </c>
      <c r="K58" s="83">
        <v>1</v>
      </c>
      <c r="L58" s="84">
        <v>1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0.7943333333333333</v>
      </c>
      <c r="AP58" s="87">
        <v>0.8269090909090909</v>
      </c>
      <c r="AQ58" s="88">
        <v>0.70475</v>
      </c>
      <c r="AS58" s="5">
        <f t="shared" si="1"/>
        <v>31233000</v>
      </c>
      <c r="AT58" s="6">
        <v>33000</v>
      </c>
    </row>
    <row r="59" spans="1:46" ht="27" customHeight="1">
      <c r="A59" s="106" t="s">
        <v>43</v>
      </c>
      <c r="B59" s="77">
        <v>15</v>
      </c>
      <c r="C59" s="78">
        <v>11</v>
      </c>
      <c r="D59" s="78">
        <v>4</v>
      </c>
      <c r="E59" s="77">
        <v>2</v>
      </c>
      <c r="F59" s="78">
        <v>1</v>
      </c>
      <c r="G59" s="78">
        <v>1</v>
      </c>
      <c r="H59" s="77">
        <v>12</v>
      </c>
      <c r="I59" s="78">
        <v>9</v>
      </c>
      <c r="J59" s="78">
        <v>3</v>
      </c>
      <c r="K59" s="77">
        <v>1</v>
      </c>
      <c r="L59" s="78">
        <v>1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0.7943333333333333</v>
      </c>
      <c r="AP59" s="81">
        <v>0.8269090909090909</v>
      </c>
      <c r="AQ59" s="82">
        <v>0.70475</v>
      </c>
      <c r="AS59" s="5">
        <f t="shared" si="1"/>
        <v>31200202</v>
      </c>
      <c r="AT59" s="6">
        <v>202</v>
      </c>
    </row>
    <row r="60" spans="1:46" ht="27" customHeight="1">
      <c r="A60" s="106" t="s">
        <v>132</v>
      </c>
      <c r="B60" s="77">
        <v>2</v>
      </c>
      <c r="C60" s="78">
        <v>2</v>
      </c>
      <c r="D60" s="78">
        <v>0</v>
      </c>
      <c r="E60" s="77">
        <v>0</v>
      </c>
      <c r="F60" s="78">
        <v>0</v>
      </c>
      <c r="G60" s="78">
        <v>0</v>
      </c>
      <c r="H60" s="77">
        <v>2</v>
      </c>
      <c r="I60" s="78">
        <v>2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0.883</v>
      </c>
      <c r="AP60" s="81">
        <v>0.883</v>
      </c>
      <c r="AQ60" s="82">
        <v>0</v>
      </c>
      <c r="AS60" s="5">
        <f t="shared" si="1"/>
        <v>31200131</v>
      </c>
      <c r="AT60" s="3">
        <v>131</v>
      </c>
    </row>
    <row r="61" spans="1:46" ht="27" customHeight="1">
      <c r="A61" s="106" t="s">
        <v>133</v>
      </c>
      <c r="B61" s="77">
        <v>6</v>
      </c>
      <c r="C61" s="78">
        <v>4</v>
      </c>
      <c r="D61" s="78">
        <v>2</v>
      </c>
      <c r="E61" s="77">
        <v>0</v>
      </c>
      <c r="F61" s="78">
        <v>0</v>
      </c>
      <c r="G61" s="78">
        <v>0</v>
      </c>
      <c r="H61" s="77">
        <v>5</v>
      </c>
      <c r="I61" s="78">
        <v>3</v>
      </c>
      <c r="J61" s="78">
        <v>2</v>
      </c>
      <c r="K61" s="77">
        <v>1</v>
      </c>
      <c r="L61" s="78">
        <v>1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0.912</v>
      </c>
      <c r="AP61" s="81">
        <v>0.914</v>
      </c>
      <c r="AQ61" s="82">
        <v>0.908</v>
      </c>
      <c r="AS61" s="5">
        <f t="shared" si="1"/>
        <v>31200132</v>
      </c>
      <c r="AT61" s="6">
        <v>132</v>
      </c>
    </row>
    <row r="62" spans="1:46" ht="27" customHeight="1">
      <c r="A62" s="106" t="s">
        <v>134</v>
      </c>
      <c r="B62" s="77">
        <v>1</v>
      </c>
      <c r="C62" s="78">
        <v>0</v>
      </c>
      <c r="D62" s="78">
        <v>1</v>
      </c>
      <c r="E62" s="77">
        <v>1</v>
      </c>
      <c r="F62" s="78">
        <v>0</v>
      </c>
      <c r="G62" s="78">
        <v>1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0.252</v>
      </c>
      <c r="AP62" s="81">
        <v>0</v>
      </c>
      <c r="AQ62" s="82">
        <v>0.252</v>
      </c>
      <c r="AS62" s="5">
        <f t="shared" si="1"/>
        <v>31200133</v>
      </c>
      <c r="AT62" s="3">
        <v>133</v>
      </c>
    </row>
    <row r="63" spans="1:46" ht="27" customHeight="1">
      <c r="A63" s="106" t="s">
        <v>135</v>
      </c>
      <c r="B63" s="77">
        <v>1</v>
      </c>
      <c r="C63" s="78">
        <v>0</v>
      </c>
      <c r="D63" s="78">
        <v>1</v>
      </c>
      <c r="E63" s="77">
        <v>0</v>
      </c>
      <c r="F63" s="78">
        <v>0</v>
      </c>
      <c r="G63" s="78">
        <v>0</v>
      </c>
      <c r="H63" s="77">
        <v>1</v>
      </c>
      <c r="I63" s="78">
        <v>0</v>
      </c>
      <c r="J63" s="78">
        <v>1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0.751</v>
      </c>
      <c r="AP63" s="81">
        <v>0</v>
      </c>
      <c r="AQ63" s="82">
        <v>0.751</v>
      </c>
      <c r="AS63" s="5">
        <f t="shared" si="1"/>
        <v>31200134</v>
      </c>
      <c r="AT63" s="6">
        <v>134</v>
      </c>
    </row>
    <row r="64" spans="1:46" ht="27" customHeight="1">
      <c r="A64" s="106" t="s">
        <v>136</v>
      </c>
      <c r="B64" s="77">
        <v>1</v>
      </c>
      <c r="C64" s="78">
        <v>1</v>
      </c>
      <c r="D64" s="78">
        <v>0</v>
      </c>
      <c r="E64" s="77">
        <v>0</v>
      </c>
      <c r="F64" s="78">
        <v>0</v>
      </c>
      <c r="G64" s="78">
        <v>0</v>
      </c>
      <c r="H64" s="77">
        <v>1</v>
      </c>
      <c r="I64" s="78">
        <v>1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0.81</v>
      </c>
      <c r="AP64" s="81">
        <v>0.81</v>
      </c>
      <c r="AQ64" s="82">
        <v>0</v>
      </c>
      <c r="AS64" s="5">
        <f t="shared" si="1"/>
        <v>31200135</v>
      </c>
      <c r="AT64" s="3">
        <v>135</v>
      </c>
    </row>
    <row r="65" spans="1:46" ht="27" customHeight="1">
      <c r="A65" s="106" t="s">
        <v>138</v>
      </c>
      <c r="B65" s="77">
        <v>4</v>
      </c>
      <c r="C65" s="78">
        <v>4</v>
      </c>
      <c r="D65" s="78">
        <v>0</v>
      </c>
      <c r="E65" s="77">
        <v>1</v>
      </c>
      <c r="F65" s="78">
        <v>1</v>
      </c>
      <c r="G65" s="78">
        <v>0</v>
      </c>
      <c r="H65" s="77">
        <v>3</v>
      </c>
      <c r="I65" s="78">
        <v>3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0.716</v>
      </c>
      <c r="AP65" s="81">
        <v>0.716</v>
      </c>
      <c r="AQ65" s="82">
        <v>0</v>
      </c>
      <c r="AS65" s="5">
        <f t="shared" si="1"/>
        <v>31200136</v>
      </c>
      <c r="AT65" s="6">
        <v>136</v>
      </c>
    </row>
    <row r="66" spans="1:46" ht="27" customHeight="1">
      <c r="A66" s="107" t="s">
        <v>137</v>
      </c>
      <c r="B66" s="95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31200137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61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61</v>
      </c>
      <c r="AA1" s="7"/>
      <c r="AB1" s="7"/>
      <c r="AC1" s="7"/>
      <c r="AD1" s="7"/>
      <c r="AE1" s="7"/>
      <c r="AF1" s="7"/>
      <c r="AQ1" s="1" t="s">
        <v>139</v>
      </c>
      <c r="AS1" s="2">
        <v>31300000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157</v>
      </c>
      <c r="C4" s="72">
        <v>88</v>
      </c>
      <c r="D4" s="72">
        <v>69</v>
      </c>
      <c r="E4" s="71">
        <v>0</v>
      </c>
      <c r="F4" s="72">
        <v>0</v>
      </c>
      <c r="G4" s="73">
        <v>0</v>
      </c>
      <c r="H4" s="71">
        <v>26</v>
      </c>
      <c r="I4" s="72">
        <v>12</v>
      </c>
      <c r="J4" s="73">
        <v>14</v>
      </c>
      <c r="K4" s="71">
        <v>70</v>
      </c>
      <c r="L4" s="72">
        <v>38</v>
      </c>
      <c r="M4" s="73">
        <v>32</v>
      </c>
      <c r="N4" s="71">
        <v>55</v>
      </c>
      <c r="O4" s="72">
        <v>34</v>
      </c>
      <c r="P4" s="73">
        <v>21</v>
      </c>
      <c r="Q4" s="71">
        <v>4</v>
      </c>
      <c r="R4" s="72">
        <v>4</v>
      </c>
      <c r="S4" s="73">
        <v>0</v>
      </c>
      <c r="T4" s="71">
        <v>1</v>
      </c>
      <c r="U4" s="72">
        <v>0</v>
      </c>
      <c r="V4" s="73">
        <v>1</v>
      </c>
      <c r="W4" s="71">
        <v>1</v>
      </c>
      <c r="X4" s="72">
        <v>0</v>
      </c>
      <c r="Y4" s="73">
        <v>1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1.3796624203821657</v>
      </c>
      <c r="AP4" s="75">
        <v>1.4016022727272728</v>
      </c>
      <c r="AQ4" s="76">
        <v>1.3516811594202898</v>
      </c>
      <c r="AS4" s="5">
        <f aca="true" t="shared" si="0" ref="AS4:AS29">AS$1+AT4</f>
        <v>31300000</v>
      </c>
    </row>
    <row r="5" spans="1:46" ht="27" customHeight="1">
      <c r="A5" s="104" t="s">
        <v>79</v>
      </c>
      <c r="B5" s="77">
        <v>2</v>
      </c>
      <c r="C5" s="78">
        <v>2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1</v>
      </c>
      <c r="L5" s="78">
        <v>1</v>
      </c>
      <c r="M5" s="78">
        <v>0</v>
      </c>
      <c r="N5" s="77">
        <v>0</v>
      </c>
      <c r="O5" s="78">
        <v>0</v>
      </c>
      <c r="P5" s="78">
        <v>0</v>
      </c>
      <c r="Q5" s="77">
        <v>1</v>
      </c>
      <c r="R5" s="78">
        <v>1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1.736</v>
      </c>
      <c r="AP5" s="81">
        <v>1.736</v>
      </c>
      <c r="AQ5" s="82">
        <v>0</v>
      </c>
      <c r="AS5" s="5"/>
      <c r="AT5" s="2"/>
    </row>
    <row r="6" spans="1:46" ht="27" customHeight="1">
      <c r="A6" s="104" t="s">
        <v>3</v>
      </c>
      <c r="B6" s="77">
        <v>1</v>
      </c>
      <c r="C6" s="78">
        <v>1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1</v>
      </c>
      <c r="L6" s="78">
        <v>1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1.404</v>
      </c>
      <c r="AP6" s="81">
        <v>1.404</v>
      </c>
      <c r="AQ6" s="82">
        <v>0</v>
      </c>
      <c r="AS6" s="5"/>
      <c r="AT6" s="2"/>
    </row>
    <row r="7" spans="1:46" ht="27" customHeight="1">
      <c r="A7" s="104" t="s">
        <v>4</v>
      </c>
      <c r="B7" s="77">
        <v>29</v>
      </c>
      <c r="C7" s="78">
        <v>18</v>
      </c>
      <c r="D7" s="78">
        <v>11</v>
      </c>
      <c r="E7" s="77">
        <v>0</v>
      </c>
      <c r="F7" s="78">
        <v>0</v>
      </c>
      <c r="G7" s="78">
        <v>0</v>
      </c>
      <c r="H7" s="77">
        <v>5</v>
      </c>
      <c r="I7" s="78">
        <v>3</v>
      </c>
      <c r="J7" s="78">
        <v>2</v>
      </c>
      <c r="K7" s="77">
        <v>13</v>
      </c>
      <c r="L7" s="78">
        <v>8</v>
      </c>
      <c r="M7" s="78">
        <v>5</v>
      </c>
      <c r="N7" s="77">
        <v>10</v>
      </c>
      <c r="O7" s="78">
        <v>7</v>
      </c>
      <c r="P7" s="78">
        <v>3</v>
      </c>
      <c r="Q7" s="77">
        <v>0</v>
      </c>
      <c r="R7" s="78">
        <v>0</v>
      </c>
      <c r="S7" s="78">
        <v>0</v>
      </c>
      <c r="T7" s="77">
        <v>1</v>
      </c>
      <c r="U7" s="78">
        <v>0</v>
      </c>
      <c r="V7" s="79">
        <v>1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1.3818620689655172</v>
      </c>
      <c r="AP7" s="81">
        <v>1.3622222222222222</v>
      </c>
      <c r="AQ7" s="82">
        <v>1.414</v>
      </c>
      <c r="AS7" s="5"/>
      <c r="AT7" s="2"/>
    </row>
    <row r="8" spans="1:46" ht="27" customHeight="1">
      <c r="A8" s="104" t="s">
        <v>5</v>
      </c>
      <c r="B8" s="77">
        <v>15</v>
      </c>
      <c r="C8" s="78">
        <v>7</v>
      </c>
      <c r="D8" s="78">
        <v>8</v>
      </c>
      <c r="E8" s="77">
        <v>0</v>
      </c>
      <c r="F8" s="78">
        <v>0</v>
      </c>
      <c r="G8" s="78">
        <v>0</v>
      </c>
      <c r="H8" s="77">
        <v>2</v>
      </c>
      <c r="I8" s="78">
        <v>0</v>
      </c>
      <c r="J8" s="78">
        <v>2</v>
      </c>
      <c r="K8" s="77">
        <v>7</v>
      </c>
      <c r="L8" s="78">
        <v>2</v>
      </c>
      <c r="M8" s="78">
        <v>5</v>
      </c>
      <c r="N8" s="77">
        <v>6</v>
      </c>
      <c r="O8" s="78">
        <v>5</v>
      </c>
      <c r="P8" s="78">
        <v>1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1.3037333333333334</v>
      </c>
      <c r="AP8" s="81">
        <v>1.512142857142857</v>
      </c>
      <c r="AQ8" s="82">
        <v>1.121375</v>
      </c>
      <c r="AS8" s="5"/>
      <c r="AT8" s="2"/>
    </row>
    <row r="9" spans="1:46" ht="27" customHeight="1">
      <c r="A9" s="104" t="s">
        <v>6</v>
      </c>
      <c r="B9" s="77">
        <v>35</v>
      </c>
      <c r="C9" s="78">
        <v>15</v>
      </c>
      <c r="D9" s="78">
        <v>20</v>
      </c>
      <c r="E9" s="77">
        <v>0</v>
      </c>
      <c r="F9" s="78">
        <v>0</v>
      </c>
      <c r="G9" s="78">
        <v>0</v>
      </c>
      <c r="H9" s="77">
        <v>8</v>
      </c>
      <c r="I9" s="78">
        <v>4</v>
      </c>
      <c r="J9" s="78">
        <v>4</v>
      </c>
      <c r="K9" s="77">
        <v>16</v>
      </c>
      <c r="L9" s="78">
        <v>8</v>
      </c>
      <c r="M9" s="78">
        <v>8</v>
      </c>
      <c r="N9" s="77">
        <v>10</v>
      </c>
      <c r="O9" s="78">
        <v>3</v>
      </c>
      <c r="P9" s="78">
        <v>7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1</v>
      </c>
      <c r="X9" s="78">
        <v>0</v>
      </c>
      <c r="Y9" s="78">
        <v>1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1.3572285714285715</v>
      </c>
      <c r="AP9" s="81">
        <v>1.2280666666666666</v>
      </c>
      <c r="AQ9" s="82">
        <v>1.4541</v>
      </c>
      <c r="AS9" s="5"/>
      <c r="AT9" s="2"/>
    </row>
    <row r="10" spans="1:46" ht="27" customHeight="1">
      <c r="A10" s="104" t="s">
        <v>7</v>
      </c>
      <c r="B10" s="77">
        <v>28</v>
      </c>
      <c r="C10" s="78">
        <v>20</v>
      </c>
      <c r="D10" s="78">
        <v>8</v>
      </c>
      <c r="E10" s="77">
        <v>0</v>
      </c>
      <c r="F10" s="78">
        <v>0</v>
      </c>
      <c r="G10" s="78">
        <v>0</v>
      </c>
      <c r="H10" s="77">
        <v>1</v>
      </c>
      <c r="I10" s="78">
        <v>1</v>
      </c>
      <c r="J10" s="78">
        <v>0</v>
      </c>
      <c r="K10" s="77">
        <v>13</v>
      </c>
      <c r="L10" s="78">
        <v>8</v>
      </c>
      <c r="M10" s="78">
        <v>5</v>
      </c>
      <c r="N10" s="77">
        <v>12</v>
      </c>
      <c r="O10" s="78">
        <v>9</v>
      </c>
      <c r="P10" s="78">
        <v>3</v>
      </c>
      <c r="Q10" s="77">
        <v>2</v>
      </c>
      <c r="R10" s="78">
        <v>2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1.5142142857142857</v>
      </c>
      <c r="AP10" s="81">
        <v>1.53525</v>
      </c>
      <c r="AQ10" s="82">
        <v>1.461625</v>
      </c>
      <c r="AS10" s="5"/>
      <c r="AT10" s="2"/>
    </row>
    <row r="11" spans="1:46" ht="27" customHeight="1">
      <c r="A11" s="104" t="s">
        <v>8</v>
      </c>
      <c r="B11" s="77">
        <v>21</v>
      </c>
      <c r="C11" s="78">
        <v>12</v>
      </c>
      <c r="D11" s="78">
        <v>9</v>
      </c>
      <c r="E11" s="77">
        <v>0</v>
      </c>
      <c r="F11" s="78">
        <v>0</v>
      </c>
      <c r="G11" s="78">
        <v>0</v>
      </c>
      <c r="H11" s="77">
        <v>3</v>
      </c>
      <c r="I11" s="78">
        <v>2</v>
      </c>
      <c r="J11" s="78">
        <v>1</v>
      </c>
      <c r="K11" s="77">
        <v>12</v>
      </c>
      <c r="L11" s="78">
        <v>6</v>
      </c>
      <c r="M11" s="78">
        <v>6</v>
      </c>
      <c r="N11" s="77">
        <v>5</v>
      </c>
      <c r="O11" s="78">
        <v>3</v>
      </c>
      <c r="P11" s="78">
        <v>2</v>
      </c>
      <c r="Q11" s="77">
        <v>1</v>
      </c>
      <c r="R11" s="78">
        <v>1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1.3320476190476191</v>
      </c>
      <c r="AP11" s="81">
        <v>1.3390833333333332</v>
      </c>
      <c r="AQ11" s="82">
        <v>1.3226666666666667</v>
      </c>
      <c r="AS11" s="5"/>
      <c r="AT11" s="2"/>
    </row>
    <row r="12" spans="1:46" ht="27" customHeight="1">
      <c r="A12" s="104" t="s">
        <v>96</v>
      </c>
      <c r="B12" s="77">
        <v>26</v>
      </c>
      <c r="C12" s="78">
        <v>13</v>
      </c>
      <c r="D12" s="78">
        <v>13</v>
      </c>
      <c r="E12" s="77">
        <v>0</v>
      </c>
      <c r="F12" s="78">
        <v>0</v>
      </c>
      <c r="G12" s="78">
        <v>0</v>
      </c>
      <c r="H12" s="77">
        <v>7</v>
      </c>
      <c r="I12" s="78">
        <v>2</v>
      </c>
      <c r="J12" s="78">
        <v>5</v>
      </c>
      <c r="K12" s="77">
        <v>7</v>
      </c>
      <c r="L12" s="78">
        <v>4</v>
      </c>
      <c r="M12" s="78">
        <v>3</v>
      </c>
      <c r="N12" s="77">
        <v>12</v>
      </c>
      <c r="O12" s="78">
        <v>7</v>
      </c>
      <c r="P12" s="78">
        <v>5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1.316423076923077</v>
      </c>
      <c r="AP12" s="81">
        <v>1.3973076923076924</v>
      </c>
      <c r="AQ12" s="82">
        <v>1.2355384615384615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2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1</v>
      </c>
      <c r="L13" s="84">
        <v>1</v>
      </c>
      <c r="M13" s="84">
        <v>0</v>
      </c>
      <c r="N13" s="83">
        <v>0</v>
      </c>
      <c r="O13" s="84">
        <v>0</v>
      </c>
      <c r="P13" s="84">
        <v>0</v>
      </c>
      <c r="Q13" s="83">
        <v>1</v>
      </c>
      <c r="R13" s="84">
        <v>1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1.736</v>
      </c>
      <c r="AP13" s="87">
        <v>1.736</v>
      </c>
      <c r="AQ13" s="88">
        <v>0</v>
      </c>
      <c r="AS13" s="5">
        <f t="shared" si="0"/>
        <v>31351000</v>
      </c>
      <c r="AT13" s="2">
        <v>51000</v>
      </c>
    </row>
    <row r="14" spans="1:46" ht="27" customHeight="1">
      <c r="A14" s="106" t="s">
        <v>9</v>
      </c>
      <c r="B14" s="89">
        <v>1</v>
      </c>
      <c r="C14" s="90">
        <v>1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1</v>
      </c>
      <c r="R14" s="90">
        <v>1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2.056</v>
      </c>
      <c r="AP14" s="81">
        <v>2.056</v>
      </c>
      <c r="AQ14" s="82">
        <v>0</v>
      </c>
      <c r="AS14" s="5">
        <f t="shared" si="0"/>
        <v>31300219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31300301</v>
      </c>
      <c r="AT15" s="6">
        <v>301</v>
      </c>
    </row>
    <row r="16" spans="1:46" ht="27" customHeight="1">
      <c r="A16" s="106" t="s">
        <v>11</v>
      </c>
      <c r="B16" s="77">
        <v>1</v>
      </c>
      <c r="C16" s="78">
        <v>1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1</v>
      </c>
      <c r="L16" s="78">
        <v>1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1.416</v>
      </c>
      <c r="AP16" s="81">
        <v>1.416</v>
      </c>
      <c r="AQ16" s="82">
        <v>0</v>
      </c>
      <c r="AS16" s="5">
        <f t="shared" si="0"/>
        <v>31300302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31300304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31300305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31300306</v>
      </c>
      <c r="AT19" s="6">
        <v>306</v>
      </c>
    </row>
    <row r="20" spans="1:46" ht="27" customHeight="1">
      <c r="A20" s="105" t="s">
        <v>15</v>
      </c>
      <c r="B20" s="83">
        <v>1</v>
      </c>
      <c r="C20" s="84">
        <v>1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1</v>
      </c>
      <c r="L20" s="84">
        <v>1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1.404</v>
      </c>
      <c r="AP20" s="87">
        <v>1.404</v>
      </c>
      <c r="AQ20" s="88">
        <v>0</v>
      </c>
      <c r="AS20" s="5">
        <f t="shared" si="0"/>
        <v>31353000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31300205</v>
      </c>
      <c r="AT21" s="6">
        <v>205</v>
      </c>
    </row>
    <row r="22" spans="1:46" ht="27" customHeight="1">
      <c r="A22" s="106" t="s">
        <v>17</v>
      </c>
      <c r="B22" s="77">
        <v>1</v>
      </c>
      <c r="C22" s="78">
        <v>1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1</v>
      </c>
      <c r="L22" s="78">
        <v>1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1.404</v>
      </c>
      <c r="AP22" s="81">
        <v>1.404</v>
      </c>
      <c r="AQ22" s="82">
        <v>0</v>
      </c>
      <c r="AS22" s="5">
        <f t="shared" si="0"/>
        <v>31300208</v>
      </c>
      <c r="AT22" s="6">
        <v>208</v>
      </c>
    </row>
    <row r="23" spans="1:46" ht="27" customHeight="1">
      <c r="A23" s="105" t="s">
        <v>18</v>
      </c>
      <c r="B23" s="83">
        <v>25</v>
      </c>
      <c r="C23" s="84">
        <v>14</v>
      </c>
      <c r="D23" s="84">
        <v>11</v>
      </c>
      <c r="E23" s="83">
        <v>0</v>
      </c>
      <c r="F23" s="84">
        <v>0</v>
      </c>
      <c r="G23" s="84">
        <v>0</v>
      </c>
      <c r="H23" s="83">
        <v>4</v>
      </c>
      <c r="I23" s="84">
        <v>2</v>
      </c>
      <c r="J23" s="84">
        <v>2</v>
      </c>
      <c r="K23" s="83">
        <v>11</v>
      </c>
      <c r="L23" s="84">
        <v>6</v>
      </c>
      <c r="M23" s="84">
        <v>5</v>
      </c>
      <c r="N23" s="83">
        <v>9</v>
      </c>
      <c r="O23" s="84">
        <v>6</v>
      </c>
      <c r="P23" s="84">
        <v>3</v>
      </c>
      <c r="Q23" s="83">
        <v>0</v>
      </c>
      <c r="R23" s="84">
        <v>0</v>
      </c>
      <c r="S23" s="84">
        <v>0</v>
      </c>
      <c r="T23" s="83">
        <v>1</v>
      </c>
      <c r="U23" s="84">
        <v>0</v>
      </c>
      <c r="V23" s="85">
        <v>1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1.39272</v>
      </c>
      <c r="AP23" s="87">
        <v>1.376</v>
      </c>
      <c r="AQ23" s="88">
        <v>1.414</v>
      </c>
      <c r="AS23" s="5">
        <f t="shared" si="0"/>
        <v>31371000</v>
      </c>
      <c r="AT23" s="6">
        <v>71000</v>
      </c>
    </row>
    <row r="24" spans="1:46" ht="27" customHeight="1">
      <c r="A24" s="106" t="s">
        <v>19</v>
      </c>
      <c r="B24" s="77">
        <v>7</v>
      </c>
      <c r="C24" s="78">
        <v>3</v>
      </c>
      <c r="D24" s="78">
        <v>4</v>
      </c>
      <c r="E24" s="77">
        <v>0</v>
      </c>
      <c r="F24" s="78">
        <v>0</v>
      </c>
      <c r="G24" s="78">
        <v>0</v>
      </c>
      <c r="H24" s="77">
        <v>2</v>
      </c>
      <c r="I24" s="78">
        <v>1</v>
      </c>
      <c r="J24" s="78">
        <v>1</v>
      </c>
      <c r="K24" s="77">
        <v>2</v>
      </c>
      <c r="L24" s="78">
        <v>1</v>
      </c>
      <c r="M24" s="78">
        <v>1</v>
      </c>
      <c r="N24" s="77">
        <v>2</v>
      </c>
      <c r="O24" s="78">
        <v>1</v>
      </c>
      <c r="P24" s="78">
        <v>1</v>
      </c>
      <c r="Q24" s="77">
        <v>0</v>
      </c>
      <c r="R24" s="78">
        <v>0</v>
      </c>
      <c r="S24" s="78">
        <v>0</v>
      </c>
      <c r="T24" s="77">
        <v>1</v>
      </c>
      <c r="U24" s="78">
        <v>0</v>
      </c>
      <c r="V24" s="79">
        <v>1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1.4522857142857142</v>
      </c>
      <c r="AP24" s="81">
        <v>1.248</v>
      </c>
      <c r="AQ24" s="82">
        <v>1.6055</v>
      </c>
      <c r="AS24" s="5">
        <f t="shared" si="0"/>
        <v>31300203</v>
      </c>
      <c r="AT24" s="6">
        <v>203</v>
      </c>
    </row>
    <row r="25" spans="1:46" ht="27" customHeight="1">
      <c r="A25" s="106" t="s">
        <v>20</v>
      </c>
      <c r="B25" s="77">
        <v>2</v>
      </c>
      <c r="C25" s="78">
        <v>1</v>
      </c>
      <c r="D25" s="78">
        <v>1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2</v>
      </c>
      <c r="O25" s="78">
        <v>1</v>
      </c>
      <c r="P25" s="78">
        <v>1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1.664</v>
      </c>
      <c r="AP25" s="81">
        <v>1.586</v>
      </c>
      <c r="AQ25" s="82">
        <v>1.742</v>
      </c>
      <c r="AS25" s="5">
        <f t="shared" si="0"/>
        <v>31300206</v>
      </c>
      <c r="AT25" s="6">
        <v>206</v>
      </c>
    </row>
    <row r="26" spans="1:46" ht="27" customHeight="1">
      <c r="A26" s="106" t="s">
        <v>21</v>
      </c>
      <c r="B26" s="77">
        <v>4</v>
      </c>
      <c r="C26" s="78">
        <v>3</v>
      </c>
      <c r="D26" s="78">
        <v>1</v>
      </c>
      <c r="E26" s="77">
        <v>0</v>
      </c>
      <c r="F26" s="78">
        <v>0</v>
      </c>
      <c r="G26" s="78">
        <v>0</v>
      </c>
      <c r="H26" s="77">
        <v>2</v>
      </c>
      <c r="I26" s="78">
        <v>1</v>
      </c>
      <c r="J26" s="78">
        <v>1</v>
      </c>
      <c r="K26" s="77">
        <v>0</v>
      </c>
      <c r="L26" s="78">
        <v>0</v>
      </c>
      <c r="M26" s="78">
        <v>0</v>
      </c>
      <c r="N26" s="77">
        <v>2</v>
      </c>
      <c r="O26" s="78">
        <v>2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1.323</v>
      </c>
      <c r="AP26" s="81">
        <v>1.4446666666666668</v>
      </c>
      <c r="AQ26" s="82">
        <v>0.958</v>
      </c>
      <c r="AS26" s="5">
        <f t="shared" si="0"/>
        <v>31300220</v>
      </c>
      <c r="AT26" s="6">
        <v>220</v>
      </c>
    </row>
    <row r="27" spans="1:46" ht="27" customHeight="1">
      <c r="A27" s="106" t="s">
        <v>81</v>
      </c>
      <c r="B27" s="77">
        <v>3</v>
      </c>
      <c r="C27" s="78">
        <v>0</v>
      </c>
      <c r="D27" s="78">
        <v>3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2</v>
      </c>
      <c r="L27" s="78">
        <v>0</v>
      </c>
      <c r="M27" s="78">
        <v>2</v>
      </c>
      <c r="N27" s="77">
        <v>1</v>
      </c>
      <c r="O27" s="78">
        <v>0</v>
      </c>
      <c r="P27" s="78">
        <v>1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1.276</v>
      </c>
      <c r="AP27" s="81">
        <v>0</v>
      </c>
      <c r="AQ27" s="82">
        <v>1.276</v>
      </c>
      <c r="AS27" s="5">
        <f t="shared" si="0"/>
        <v>31300222</v>
      </c>
      <c r="AT27" s="6">
        <v>222</v>
      </c>
    </row>
    <row r="28" spans="1:46" ht="27" customHeight="1">
      <c r="A28" s="106" t="s">
        <v>82</v>
      </c>
      <c r="B28" s="77">
        <v>2</v>
      </c>
      <c r="C28" s="78">
        <v>2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1</v>
      </c>
      <c r="L28" s="78">
        <v>1</v>
      </c>
      <c r="M28" s="78">
        <v>0</v>
      </c>
      <c r="N28" s="77">
        <v>1</v>
      </c>
      <c r="O28" s="78">
        <v>1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1.471</v>
      </c>
      <c r="AP28" s="81">
        <v>1.471</v>
      </c>
      <c r="AQ28" s="82">
        <v>0</v>
      </c>
      <c r="AS28" s="5">
        <f t="shared" si="0"/>
        <v>31300225</v>
      </c>
      <c r="AT28" s="6">
        <v>225</v>
      </c>
    </row>
    <row r="29" spans="1:46" ht="27" customHeight="1">
      <c r="A29" s="106" t="s">
        <v>22</v>
      </c>
      <c r="B29" s="77">
        <v>2</v>
      </c>
      <c r="C29" s="78">
        <v>1</v>
      </c>
      <c r="D29" s="78">
        <v>1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2</v>
      </c>
      <c r="L29" s="78">
        <v>1</v>
      </c>
      <c r="M29" s="78">
        <v>1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1.456</v>
      </c>
      <c r="AP29" s="81">
        <v>1.496</v>
      </c>
      <c r="AQ29" s="82">
        <v>1.416</v>
      </c>
      <c r="AS29" s="5">
        <f t="shared" si="0"/>
        <v>31300325</v>
      </c>
      <c r="AT29" s="6">
        <v>325</v>
      </c>
    </row>
    <row r="30" spans="1:46" ht="27" customHeight="1">
      <c r="A30" s="106" t="s">
        <v>23</v>
      </c>
      <c r="B30" s="77">
        <v>2</v>
      </c>
      <c r="C30" s="78">
        <v>1</v>
      </c>
      <c r="D30" s="78">
        <v>1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2</v>
      </c>
      <c r="L30" s="78">
        <v>1</v>
      </c>
      <c r="M30" s="78">
        <v>1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1.317</v>
      </c>
      <c r="AP30" s="81">
        <v>1.446</v>
      </c>
      <c r="AQ30" s="82">
        <v>1.188</v>
      </c>
      <c r="AS30" s="5">
        <f aca="true" t="shared" si="1" ref="AS30:AS49">AS$1+AT30</f>
        <v>31300341</v>
      </c>
      <c r="AT30" s="6">
        <v>341</v>
      </c>
    </row>
    <row r="31" spans="1:46" ht="27" customHeight="1">
      <c r="A31" s="106" t="s">
        <v>24</v>
      </c>
      <c r="B31" s="77">
        <v>3</v>
      </c>
      <c r="C31" s="78">
        <v>3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2</v>
      </c>
      <c r="L31" s="78">
        <v>2</v>
      </c>
      <c r="M31" s="78">
        <v>0</v>
      </c>
      <c r="N31" s="77">
        <v>1</v>
      </c>
      <c r="O31" s="78">
        <v>1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1.2386666666666668</v>
      </c>
      <c r="AP31" s="81">
        <v>1.2386666666666668</v>
      </c>
      <c r="AQ31" s="82">
        <v>0</v>
      </c>
      <c r="AS31" s="5">
        <f t="shared" si="1"/>
        <v>31300342</v>
      </c>
      <c r="AT31" s="6">
        <v>342</v>
      </c>
    </row>
    <row r="32" spans="1:46" ht="27" customHeight="1">
      <c r="A32" s="105" t="s">
        <v>25</v>
      </c>
      <c r="B32" s="83">
        <v>4</v>
      </c>
      <c r="C32" s="84">
        <v>4</v>
      </c>
      <c r="D32" s="84">
        <v>0</v>
      </c>
      <c r="E32" s="83">
        <v>0</v>
      </c>
      <c r="F32" s="84">
        <v>0</v>
      </c>
      <c r="G32" s="84">
        <v>0</v>
      </c>
      <c r="H32" s="83">
        <v>1</v>
      </c>
      <c r="I32" s="84">
        <v>1</v>
      </c>
      <c r="J32" s="84">
        <v>0</v>
      </c>
      <c r="K32" s="83">
        <v>2</v>
      </c>
      <c r="L32" s="84">
        <v>2</v>
      </c>
      <c r="M32" s="84">
        <v>0</v>
      </c>
      <c r="N32" s="83">
        <v>1</v>
      </c>
      <c r="O32" s="84">
        <v>1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1.314</v>
      </c>
      <c r="AP32" s="87">
        <v>1.314</v>
      </c>
      <c r="AQ32" s="88">
        <v>0</v>
      </c>
      <c r="AS32" s="5">
        <f t="shared" si="1"/>
        <v>31357000</v>
      </c>
      <c r="AT32" s="6">
        <v>57000</v>
      </c>
    </row>
    <row r="33" spans="1:46" ht="27" customHeight="1">
      <c r="A33" s="106" t="s">
        <v>26</v>
      </c>
      <c r="B33" s="77">
        <v>3</v>
      </c>
      <c r="C33" s="78">
        <v>3</v>
      </c>
      <c r="D33" s="78">
        <v>0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1</v>
      </c>
      <c r="L33" s="78">
        <v>1</v>
      </c>
      <c r="M33" s="78">
        <v>0</v>
      </c>
      <c r="N33" s="77">
        <v>1</v>
      </c>
      <c r="O33" s="78">
        <v>1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1.3566666666666667</v>
      </c>
      <c r="AP33" s="81">
        <v>1.3566666666666667</v>
      </c>
      <c r="AQ33" s="82">
        <v>0</v>
      </c>
      <c r="AS33" s="5">
        <f t="shared" si="1"/>
        <v>31300215</v>
      </c>
      <c r="AT33" s="6">
        <v>215</v>
      </c>
    </row>
    <row r="34" spans="1:46" ht="27" customHeight="1">
      <c r="A34" s="106" t="s">
        <v>27</v>
      </c>
      <c r="B34" s="77">
        <v>1</v>
      </c>
      <c r="C34" s="78">
        <v>1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1</v>
      </c>
      <c r="L34" s="78">
        <v>1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1.186</v>
      </c>
      <c r="AP34" s="81">
        <v>1.186</v>
      </c>
      <c r="AQ34" s="82">
        <v>0</v>
      </c>
      <c r="AS34" s="5">
        <f t="shared" si="1"/>
        <v>31300344</v>
      </c>
      <c r="AT34" s="6">
        <v>344</v>
      </c>
    </row>
    <row r="35" spans="1:46" ht="27" customHeight="1">
      <c r="A35" s="105" t="s">
        <v>28</v>
      </c>
      <c r="B35" s="83">
        <v>15</v>
      </c>
      <c r="C35" s="84">
        <v>7</v>
      </c>
      <c r="D35" s="84">
        <v>8</v>
      </c>
      <c r="E35" s="83">
        <v>0</v>
      </c>
      <c r="F35" s="84">
        <v>0</v>
      </c>
      <c r="G35" s="84">
        <v>0</v>
      </c>
      <c r="H35" s="83">
        <v>2</v>
      </c>
      <c r="I35" s="84">
        <v>0</v>
      </c>
      <c r="J35" s="84">
        <v>2</v>
      </c>
      <c r="K35" s="83">
        <v>7</v>
      </c>
      <c r="L35" s="84">
        <v>2</v>
      </c>
      <c r="M35" s="84">
        <v>5</v>
      </c>
      <c r="N35" s="83">
        <v>6</v>
      </c>
      <c r="O35" s="84">
        <v>5</v>
      </c>
      <c r="P35" s="84">
        <v>1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5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1.3037333333333334</v>
      </c>
      <c r="AP35" s="87">
        <v>1.512142857142857</v>
      </c>
      <c r="AQ35" s="88">
        <v>1.121375</v>
      </c>
      <c r="AS35" s="5">
        <f t="shared" si="1"/>
        <v>31358000</v>
      </c>
      <c r="AT35" s="6">
        <v>58000</v>
      </c>
    </row>
    <row r="36" spans="1:46" ht="27" customHeight="1">
      <c r="A36" s="106" t="s">
        <v>29</v>
      </c>
      <c r="B36" s="77">
        <v>8</v>
      </c>
      <c r="C36" s="78">
        <v>5</v>
      </c>
      <c r="D36" s="78">
        <v>3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2</v>
      </c>
      <c r="L36" s="78">
        <v>0</v>
      </c>
      <c r="M36" s="78">
        <v>2</v>
      </c>
      <c r="N36" s="77">
        <v>5</v>
      </c>
      <c r="O36" s="78">
        <v>5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1.373125</v>
      </c>
      <c r="AP36" s="81">
        <v>1.6168</v>
      </c>
      <c r="AQ36" s="82">
        <v>0.967</v>
      </c>
      <c r="AS36" s="5">
        <f t="shared" si="1"/>
        <v>31300207</v>
      </c>
      <c r="AT36" s="6">
        <v>207</v>
      </c>
    </row>
    <row r="37" spans="1:46" ht="27" customHeight="1">
      <c r="A37" s="106" t="s">
        <v>30</v>
      </c>
      <c r="B37" s="77">
        <v>7</v>
      </c>
      <c r="C37" s="78">
        <v>2</v>
      </c>
      <c r="D37" s="78">
        <v>5</v>
      </c>
      <c r="E37" s="77">
        <v>0</v>
      </c>
      <c r="F37" s="78">
        <v>0</v>
      </c>
      <c r="G37" s="78">
        <v>0</v>
      </c>
      <c r="H37" s="77">
        <v>1</v>
      </c>
      <c r="I37" s="78">
        <v>0</v>
      </c>
      <c r="J37" s="78">
        <v>1</v>
      </c>
      <c r="K37" s="77">
        <v>5</v>
      </c>
      <c r="L37" s="78">
        <v>2</v>
      </c>
      <c r="M37" s="78">
        <v>3</v>
      </c>
      <c r="N37" s="77">
        <v>1</v>
      </c>
      <c r="O37" s="78">
        <v>0</v>
      </c>
      <c r="P37" s="78">
        <v>1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1.2244285714285714</v>
      </c>
      <c r="AP37" s="81">
        <v>1.2505</v>
      </c>
      <c r="AQ37" s="82">
        <v>1.214</v>
      </c>
      <c r="AS37" s="5">
        <f t="shared" si="1"/>
        <v>31300210</v>
      </c>
      <c r="AT37" s="6">
        <v>210</v>
      </c>
    </row>
    <row r="38" spans="1:46" ht="27" customHeight="1">
      <c r="A38" s="105" t="s">
        <v>32</v>
      </c>
      <c r="B38" s="83">
        <v>35</v>
      </c>
      <c r="C38" s="84">
        <v>15</v>
      </c>
      <c r="D38" s="84">
        <v>20</v>
      </c>
      <c r="E38" s="83">
        <v>0</v>
      </c>
      <c r="F38" s="84">
        <v>0</v>
      </c>
      <c r="G38" s="84">
        <v>0</v>
      </c>
      <c r="H38" s="83">
        <v>8</v>
      </c>
      <c r="I38" s="84">
        <v>4</v>
      </c>
      <c r="J38" s="84">
        <v>4</v>
      </c>
      <c r="K38" s="83">
        <v>16</v>
      </c>
      <c r="L38" s="84">
        <v>8</v>
      </c>
      <c r="M38" s="84">
        <v>8</v>
      </c>
      <c r="N38" s="83">
        <v>10</v>
      </c>
      <c r="O38" s="84">
        <v>3</v>
      </c>
      <c r="P38" s="84">
        <v>7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1</v>
      </c>
      <c r="X38" s="84">
        <v>0</v>
      </c>
      <c r="Y38" s="84">
        <v>1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1.3572285714285715</v>
      </c>
      <c r="AP38" s="87">
        <v>1.2280666666666666</v>
      </c>
      <c r="AQ38" s="88">
        <v>1.4541</v>
      </c>
      <c r="AS38" s="5"/>
      <c r="AT38" s="116"/>
    </row>
    <row r="39" spans="1:46" ht="27" customHeight="1">
      <c r="A39" s="106" t="s">
        <v>33</v>
      </c>
      <c r="B39" s="77">
        <v>35</v>
      </c>
      <c r="C39" s="78">
        <v>15</v>
      </c>
      <c r="D39" s="78">
        <v>20</v>
      </c>
      <c r="E39" s="77">
        <v>0</v>
      </c>
      <c r="F39" s="78">
        <v>0</v>
      </c>
      <c r="G39" s="78">
        <v>0</v>
      </c>
      <c r="H39" s="77">
        <v>8</v>
      </c>
      <c r="I39" s="78">
        <v>4</v>
      </c>
      <c r="J39" s="78">
        <v>4</v>
      </c>
      <c r="K39" s="77">
        <v>16</v>
      </c>
      <c r="L39" s="78">
        <v>8</v>
      </c>
      <c r="M39" s="78">
        <v>8</v>
      </c>
      <c r="N39" s="77">
        <v>10</v>
      </c>
      <c r="O39" s="78">
        <v>3</v>
      </c>
      <c r="P39" s="78">
        <v>7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1</v>
      </c>
      <c r="X39" s="78">
        <v>0</v>
      </c>
      <c r="Y39" s="79">
        <v>1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1.3572285714285715</v>
      </c>
      <c r="AP39" s="81">
        <v>1.2280666666666666</v>
      </c>
      <c r="AQ39" s="82">
        <v>1.4541</v>
      </c>
      <c r="AS39" s="5"/>
      <c r="AT39" s="6"/>
    </row>
    <row r="40" spans="1:46" s="27" customFormat="1" ht="27" customHeight="1">
      <c r="A40" s="117" t="s">
        <v>83</v>
      </c>
      <c r="B40" s="77">
        <v>8</v>
      </c>
      <c r="C40" s="78">
        <v>2</v>
      </c>
      <c r="D40" s="78">
        <v>6</v>
      </c>
      <c r="E40" s="77">
        <v>0</v>
      </c>
      <c r="F40" s="78">
        <v>0</v>
      </c>
      <c r="G40" s="78">
        <v>0</v>
      </c>
      <c r="H40" s="77">
        <v>2</v>
      </c>
      <c r="I40" s="78">
        <v>0</v>
      </c>
      <c r="J40" s="78">
        <v>2</v>
      </c>
      <c r="K40" s="77">
        <v>4</v>
      </c>
      <c r="L40" s="78">
        <v>2</v>
      </c>
      <c r="M40" s="78">
        <v>2</v>
      </c>
      <c r="N40" s="77">
        <v>2</v>
      </c>
      <c r="O40" s="78">
        <v>0</v>
      </c>
      <c r="P40" s="78">
        <v>2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1.332875</v>
      </c>
      <c r="AP40" s="81">
        <v>1.2995</v>
      </c>
      <c r="AQ40" s="82">
        <v>1.344</v>
      </c>
      <c r="AS40" s="28">
        <f t="shared" si="1"/>
        <v>31300101</v>
      </c>
      <c r="AT40" s="29">
        <v>101</v>
      </c>
    </row>
    <row r="41" spans="1:46" ht="27" customHeight="1">
      <c r="A41" s="117" t="s">
        <v>84</v>
      </c>
      <c r="B41" s="77">
        <v>12</v>
      </c>
      <c r="C41" s="78">
        <v>7</v>
      </c>
      <c r="D41" s="78">
        <v>5</v>
      </c>
      <c r="E41" s="77">
        <v>0</v>
      </c>
      <c r="F41" s="78">
        <v>0</v>
      </c>
      <c r="G41" s="78">
        <v>0</v>
      </c>
      <c r="H41" s="77">
        <v>4</v>
      </c>
      <c r="I41" s="78">
        <v>4</v>
      </c>
      <c r="J41" s="78">
        <v>0</v>
      </c>
      <c r="K41" s="77">
        <v>5</v>
      </c>
      <c r="L41" s="78">
        <v>2</v>
      </c>
      <c r="M41" s="78">
        <v>3</v>
      </c>
      <c r="N41" s="77">
        <v>3</v>
      </c>
      <c r="O41" s="78">
        <v>1</v>
      </c>
      <c r="P41" s="78">
        <v>2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1.23375</v>
      </c>
      <c r="AP41" s="81">
        <v>1.0775714285714286</v>
      </c>
      <c r="AQ41" s="82">
        <v>1.4524000000000001</v>
      </c>
      <c r="AS41" s="5">
        <f t="shared" si="1"/>
        <v>31300102</v>
      </c>
      <c r="AT41" s="6">
        <v>102</v>
      </c>
    </row>
    <row r="42" spans="1:46" ht="27" customHeight="1">
      <c r="A42" s="117" t="s">
        <v>85</v>
      </c>
      <c r="B42" s="77">
        <v>15</v>
      </c>
      <c r="C42" s="78">
        <v>6</v>
      </c>
      <c r="D42" s="78">
        <v>9</v>
      </c>
      <c r="E42" s="77">
        <v>0</v>
      </c>
      <c r="F42" s="78">
        <v>0</v>
      </c>
      <c r="G42" s="78">
        <v>0</v>
      </c>
      <c r="H42" s="77">
        <v>2</v>
      </c>
      <c r="I42" s="78">
        <v>0</v>
      </c>
      <c r="J42" s="78">
        <v>2</v>
      </c>
      <c r="K42" s="77">
        <v>7</v>
      </c>
      <c r="L42" s="78">
        <v>4</v>
      </c>
      <c r="M42" s="78">
        <v>3</v>
      </c>
      <c r="N42" s="77">
        <v>5</v>
      </c>
      <c r="O42" s="78">
        <v>2</v>
      </c>
      <c r="P42" s="78">
        <v>3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1</v>
      </c>
      <c r="X42" s="78">
        <v>0</v>
      </c>
      <c r="Y42" s="79">
        <v>1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1.469</v>
      </c>
      <c r="AP42" s="81">
        <v>1.3798333333333332</v>
      </c>
      <c r="AQ42" s="82">
        <v>1.5284444444444443</v>
      </c>
      <c r="AS42" s="5">
        <f t="shared" si="1"/>
        <v>31300103</v>
      </c>
      <c r="AT42" s="6">
        <v>103</v>
      </c>
    </row>
    <row r="43" spans="1:46" ht="27" customHeight="1">
      <c r="A43" s="105" t="s">
        <v>31</v>
      </c>
      <c r="B43" s="83">
        <v>28</v>
      </c>
      <c r="C43" s="84">
        <v>20</v>
      </c>
      <c r="D43" s="84">
        <v>8</v>
      </c>
      <c r="E43" s="83">
        <v>0</v>
      </c>
      <c r="F43" s="84">
        <v>0</v>
      </c>
      <c r="G43" s="84">
        <v>0</v>
      </c>
      <c r="H43" s="83">
        <v>1</v>
      </c>
      <c r="I43" s="84">
        <v>1</v>
      </c>
      <c r="J43" s="84">
        <v>0</v>
      </c>
      <c r="K43" s="83">
        <v>13</v>
      </c>
      <c r="L43" s="84">
        <v>8</v>
      </c>
      <c r="M43" s="84">
        <v>5</v>
      </c>
      <c r="N43" s="83">
        <v>12</v>
      </c>
      <c r="O43" s="84">
        <v>9</v>
      </c>
      <c r="P43" s="84">
        <v>3</v>
      </c>
      <c r="Q43" s="83">
        <v>2</v>
      </c>
      <c r="R43" s="84">
        <v>2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1.5142142857142857</v>
      </c>
      <c r="AP43" s="87">
        <v>1.53525</v>
      </c>
      <c r="AQ43" s="88">
        <v>1.461625</v>
      </c>
      <c r="AS43" s="5">
        <f t="shared" si="1"/>
        <v>31372000</v>
      </c>
      <c r="AT43" s="6">
        <v>72000</v>
      </c>
    </row>
    <row r="44" spans="1:46" ht="27" customHeight="1">
      <c r="A44" s="106" t="s">
        <v>34</v>
      </c>
      <c r="B44" s="77">
        <v>6</v>
      </c>
      <c r="C44" s="78">
        <v>4</v>
      </c>
      <c r="D44" s="78">
        <v>2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1</v>
      </c>
      <c r="L44" s="78">
        <v>0</v>
      </c>
      <c r="M44" s="78">
        <v>1</v>
      </c>
      <c r="N44" s="77">
        <v>4</v>
      </c>
      <c r="O44" s="78">
        <v>3</v>
      </c>
      <c r="P44" s="78">
        <v>1</v>
      </c>
      <c r="Q44" s="77">
        <v>1</v>
      </c>
      <c r="R44" s="78">
        <v>1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1.7258333333333333</v>
      </c>
      <c r="AP44" s="81">
        <v>1.867</v>
      </c>
      <c r="AQ44" s="82">
        <v>1.4435</v>
      </c>
      <c r="AS44" s="5">
        <f t="shared" si="1"/>
        <v>31300209</v>
      </c>
      <c r="AT44" s="6">
        <v>209</v>
      </c>
    </row>
    <row r="45" spans="1:46" ht="27" customHeight="1">
      <c r="A45" s="106" t="s">
        <v>35</v>
      </c>
      <c r="B45" s="77">
        <v>10</v>
      </c>
      <c r="C45" s="78">
        <v>7</v>
      </c>
      <c r="D45" s="78">
        <v>3</v>
      </c>
      <c r="E45" s="77">
        <v>0</v>
      </c>
      <c r="F45" s="78">
        <v>0</v>
      </c>
      <c r="G45" s="78">
        <v>0</v>
      </c>
      <c r="H45" s="77">
        <v>1</v>
      </c>
      <c r="I45" s="78">
        <v>1</v>
      </c>
      <c r="J45" s="78">
        <v>0</v>
      </c>
      <c r="K45" s="77">
        <v>3</v>
      </c>
      <c r="L45" s="78">
        <v>2</v>
      </c>
      <c r="M45" s="78">
        <v>1</v>
      </c>
      <c r="N45" s="77">
        <v>6</v>
      </c>
      <c r="O45" s="78">
        <v>4</v>
      </c>
      <c r="P45" s="78">
        <v>2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8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1.4929000000000001</v>
      </c>
      <c r="AP45" s="81">
        <v>1.4381428571428572</v>
      </c>
      <c r="AQ45" s="82">
        <v>1.6206666666666667</v>
      </c>
      <c r="AS45" s="5">
        <f t="shared" si="1"/>
        <v>31300212</v>
      </c>
      <c r="AT45" s="6">
        <v>212</v>
      </c>
    </row>
    <row r="46" spans="1:46" ht="27" customHeight="1">
      <c r="A46" s="106" t="s">
        <v>36</v>
      </c>
      <c r="B46" s="77">
        <v>9</v>
      </c>
      <c r="C46" s="78">
        <v>7</v>
      </c>
      <c r="D46" s="78">
        <v>2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7</v>
      </c>
      <c r="L46" s="78">
        <v>5</v>
      </c>
      <c r="M46" s="78">
        <v>2</v>
      </c>
      <c r="N46" s="77">
        <v>2</v>
      </c>
      <c r="O46" s="78">
        <v>2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8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1.3708888888888888</v>
      </c>
      <c r="AP46" s="81">
        <v>1.387142857142857</v>
      </c>
      <c r="AQ46" s="82">
        <v>1.314</v>
      </c>
      <c r="AS46" s="5">
        <f t="shared" si="1"/>
        <v>31300214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1"/>
        <v>31300226</v>
      </c>
      <c r="AT47" s="6">
        <v>226</v>
      </c>
    </row>
    <row r="48" spans="1:46" ht="27" customHeight="1">
      <c r="A48" s="106" t="s">
        <v>37</v>
      </c>
      <c r="B48" s="77">
        <v>3</v>
      </c>
      <c r="C48" s="78">
        <v>2</v>
      </c>
      <c r="D48" s="78">
        <v>1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2</v>
      </c>
      <c r="L48" s="78">
        <v>1</v>
      </c>
      <c r="M48" s="78">
        <v>1</v>
      </c>
      <c r="N48" s="77">
        <v>0</v>
      </c>
      <c r="O48" s="78">
        <v>0</v>
      </c>
      <c r="P48" s="78">
        <v>0</v>
      </c>
      <c r="Q48" s="77">
        <v>1</v>
      </c>
      <c r="R48" s="78">
        <v>1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1.592</v>
      </c>
      <c r="AP48" s="81">
        <v>1.73</v>
      </c>
      <c r="AQ48" s="82">
        <v>1.316</v>
      </c>
      <c r="AS48" s="5">
        <f t="shared" si="1"/>
        <v>31300424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1"/>
        <v>31300429</v>
      </c>
      <c r="AT49" s="6">
        <v>429</v>
      </c>
    </row>
    <row r="50" spans="1:46" ht="27" customHeight="1">
      <c r="A50" s="105" t="s">
        <v>44</v>
      </c>
      <c r="B50" s="83">
        <v>24</v>
      </c>
      <c r="C50" s="84">
        <v>13</v>
      </c>
      <c r="D50" s="84">
        <v>11</v>
      </c>
      <c r="E50" s="83">
        <v>0</v>
      </c>
      <c r="F50" s="84">
        <v>0</v>
      </c>
      <c r="G50" s="84">
        <v>0</v>
      </c>
      <c r="H50" s="83">
        <v>4</v>
      </c>
      <c r="I50" s="84">
        <v>2</v>
      </c>
      <c r="J50" s="84">
        <v>2</v>
      </c>
      <c r="K50" s="83">
        <v>12</v>
      </c>
      <c r="L50" s="84">
        <v>6</v>
      </c>
      <c r="M50" s="84">
        <v>6</v>
      </c>
      <c r="N50" s="83">
        <v>7</v>
      </c>
      <c r="O50" s="84">
        <v>4</v>
      </c>
      <c r="P50" s="84">
        <v>3</v>
      </c>
      <c r="Q50" s="83">
        <v>1</v>
      </c>
      <c r="R50" s="84">
        <v>1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1.3380416666666668</v>
      </c>
      <c r="AP50" s="87">
        <v>1.3602307692307694</v>
      </c>
      <c r="AQ50" s="88">
        <v>1.3118181818181818</v>
      </c>
      <c r="AS50" s="5">
        <f aca="true" t="shared" si="2" ref="AS50:AS66">AS$1+AT50</f>
        <v>31376000</v>
      </c>
      <c r="AT50" s="6">
        <v>76000</v>
      </c>
    </row>
    <row r="51" spans="1:46" ht="27" customHeight="1">
      <c r="A51" s="106" t="s">
        <v>38</v>
      </c>
      <c r="B51" s="77">
        <v>6</v>
      </c>
      <c r="C51" s="78">
        <v>2</v>
      </c>
      <c r="D51" s="78">
        <v>4</v>
      </c>
      <c r="E51" s="77">
        <v>0</v>
      </c>
      <c r="F51" s="78">
        <v>0</v>
      </c>
      <c r="G51" s="78">
        <v>0</v>
      </c>
      <c r="H51" s="77">
        <v>1</v>
      </c>
      <c r="I51" s="78">
        <v>0</v>
      </c>
      <c r="J51" s="78">
        <v>1</v>
      </c>
      <c r="K51" s="77">
        <v>4</v>
      </c>
      <c r="L51" s="78">
        <v>1</v>
      </c>
      <c r="M51" s="78">
        <v>3</v>
      </c>
      <c r="N51" s="77">
        <v>1</v>
      </c>
      <c r="O51" s="78">
        <v>1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1.2245</v>
      </c>
      <c r="AP51" s="81">
        <v>1.4615</v>
      </c>
      <c r="AQ51" s="82">
        <v>1.106</v>
      </c>
      <c r="AS51" s="5">
        <f t="shared" si="2"/>
        <v>31300211</v>
      </c>
      <c r="AT51" s="6">
        <v>211</v>
      </c>
    </row>
    <row r="52" spans="1:46" ht="27" customHeight="1">
      <c r="A52" s="106" t="s">
        <v>39</v>
      </c>
      <c r="B52" s="77">
        <v>6</v>
      </c>
      <c r="C52" s="78">
        <v>5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2</v>
      </c>
      <c r="L52" s="78">
        <v>1</v>
      </c>
      <c r="M52" s="78">
        <v>1</v>
      </c>
      <c r="N52" s="77">
        <v>2</v>
      </c>
      <c r="O52" s="78">
        <v>2</v>
      </c>
      <c r="P52" s="78">
        <v>0</v>
      </c>
      <c r="Q52" s="77">
        <v>1</v>
      </c>
      <c r="R52" s="78">
        <v>1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1.491</v>
      </c>
      <c r="AP52" s="81">
        <v>1.5424</v>
      </c>
      <c r="AQ52" s="82">
        <v>1.234</v>
      </c>
      <c r="AS52" s="5">
        <f t="shared" si="2"/>
        <v>31300213</v>
      </c>
      <c r="AT52" s="6">
        <v>213</v>
      </c>
    </row>
    <row r="53" spans="1:46" ht="27" customHeight="1">
      <c r="A53" s="106" t="s">
        <v>40</v>
      </c>
      <c r="B53" s="77">
        <v>1</v>
      </c>
      <c r="C53" s="78">
        <v>0</v>
      </c>
      <c r="D53" s="78">
        <v>1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1</v>
      </c>
      <c r="O53" s="78">
        <v>0</v>
      </c>
      <c r="P53" s="78">
        <v>1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1.782</v>
      </c>
      <c r="AP53" s="81">
        <v>0</v>
      </c>
      <c r="AQ53" s="82">
        <v>1.782</v>
      </c>
      <c r="AS53" s="5">
        <f t="shared" si="2"/>
        <v>31300216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1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1</v>
      </c>
      <c r="L54" s="78">
        <v>1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1.44</v>
      </c>
      <c r="AP54" s="81">
        <v>1.44</v>
      </c>
      <c r="AQ54" s="82">
        <v>0</v>
      </c>
      <c r="AS54" s="5">
        <f t="shared" si="2"/>
        <v>31300223</v>
      </c>
      <c r="AT54" s="6">
        <v>223</v>
      </c>
    </row>
    <row r="55" spans="1:46" ht="27" customHeight="1">
      <c r="A55" s="106" t="s">
        <v>89</v>
      </c>
      <c r="B55" s="77">
        <v>4</v>
      </c>
      <c r="C55" s="78">
        <v>2</v>
      </c>
      <c r="D55" s="78">
        <v>2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3</v>
      </c>
      <c r="L55" s="78">
        <v>2</v>
      </c>
      <c r="M55" s="78">
        <v>1</v>
      </c>
      <c r="N55" s="77">
        <v>1</v>
      </c>
      <c r="O55" s="78">
        <v>0</v>
      </c>
      <c r="P55" s="78">
        <v>1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1.3435</v>
      </c>
      <c r="AP55" s="81">
        <v>1.129</v>
      </c>
      <c r="AQ55" s="82">
        <v>1.558</v>
      </c>
      <c r="AS55" s="5">
        <f t="shared" si="2"/>
        <v>31300224</v>
      </c>
      <c r="AT55" s="6">
        <v>224</v>
      </c>
    </row>
    <row r="56" spans="1:46" ht="27" customHeight="1">
      <c r="A56" s="106" t="s">
        <v>41</v>
      </c>
      <c r="B56" s="77">
        <v>3</v>
      </c>
      <c r="C56" s="78">
        <v>2</v>
      </c>
      <c r="D56" s="78">
        <v>1</v>
      </c>
      <c r="E56" s="77">
        <v>0</v>
      </c>
      <c r="F56" s="78">
        <v>0</v>
      </c>
      <c r="G56" s="78">
        <v>0</v>
      </c>
      <c r="H56" s="77">
        <v>1</v>
      </c>
      <c r="I56" s="78">
        <v>1</v>
      </c>
      <c r="J56" s="78">
        <v>0</v>
      </c>
      <c r="K56" s="77">
        <v>2</v>
      </c>
      <c r="L56" s="78">
        <v>1</v>
      </c>
      <c r="M56" s="78">
        <v>1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1.028</v>
      </c>
      <c r="AP56" s="81">
        <v>0.868</v>
      </c>
      <c r="AQ56" s="82">
        <v>1.348</v>
      </c>
      <c r="AS56" s="5">
        <f t="shared" si="2"/>
        <v>31300461</v>
      </c>
      <c r="AT56" s="6">
        <v>461</v>
      </c>
    </row>
    <row r="57" spans="1:46" ht="27" customHeight="1">
      <c r="A57" s="106" t="s">
        <v>45</v>
      </c>
      <c r="B57" s="77">
        <v>3</v>
      </c>
      <c r="C57" s="78">
        <v>1</v>
      </c>
      <c r="D57" s="78">
        <v>2</v>
      </c>
      <c r="E57" s="77">
        <v>0</v>
      </c>
      <c r="F57" s="78">
        <v>0</v>
      </c>
      <c r="G57" s="78">
        <v>0</v>
      </c>
      <c r="H57" s="77">
        <v>1</v>
      </c>
      <c r="I57" s="78">
        <v>0</v>
      </c>
      <c r="J57" s="78">
        <v>1</v>
      </c>
      <c r="K57" s="77">
        <v>0</v>
      </c>
      <c r="L57" s="78">
        <v>0</v>
      </c>
      <c r="M57" s="78">
        <v>0</v>
      </c>
      <c r="N57" s="77">
        <v>2</v>
      </c>
      <c r="O57" s="78">
        <v>1</v>
      </c>
      <c r="P57" s="78">
        <v>1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1.38</v>
      </c>
      <c r="AP57" s="81">
        <v>1.614</v>
      </c>
      <c r="AQ57" s="82">
        <v>1.263</v>
      </c>
      <c r="AS57" s="5">
        <f>AS$1+AT57</f>
        <v>31300221</v>
      </c>
      <c r="AT57" s="6">
        <v>221</v>
      </c>
    </row>
    <row r="58" spans="1:46" ht="27" customHeight="1">
      <c r="A58" s="105" t="s">
        <v>42</v>
      </c>
      <c r="B58" s="83">
        <v>23</v>
      </c>
      <c r="C58" s="84">
        <v>12</v>
      </c>
      <c r="D58" s="84">
        <v>11</v>
      </c>
      <c r="E58" s="83">
        <v>0</v>
      </c>
      <c r="F58" s="84">
        <v>0</v>
      </c>
      <c r="G58" s="84">
        <v>0</v>
      </c>
      <c r="H58" s="83">
        <v>6</v>
      </c>
      <c r="I58" s="84">
        <v>2</v>
      </c>
      <c r="J58" s="84">
        <v>4</v>
      </c>
      <c r="K58" s="83">
        <v>7</v>
      </c>
      <c r="L58" s="84">
        <v>4</v>
      </c>
      <c r="M58" s="84">
        <v>3</v>
      </c>
      <c r="N58" s="83">
        <v>10</v>
      </c>
      <c r="O58" s="84">
        <v>6</v>
      </c>
      <c r="P58" s="84">
        <v>4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1.3081304347826088</v>
      </c>
      <c r="AP58" s="87">
        <v>1.37925</v>
      </c>
      <c r="AQ58" s="88">
        <v>1.2305454545454546</v>
      </c>
      <c r="AS58" s="5">
        <f t="shared" si="2"/>
        <v>31333000</v>
      </c>
      <c r="AT58" s="6">
        <v>33000</v>
      </c>
    </row>
    <row r="59" spans="1:46" ht="27" customHeight="1">
      <c r="A59" s="106" t="s">
        <v>43</v>
      </c>
      <c r="B59" s="78">
        <v>23</v>
      </c>
      <c r="C59" s="78">
        <v>12</v>
      </c>
      <c r="D59" s="78">
        <v>11</v>
      </c>
      <c r="E59" s="77">
        <v>0</v>
      </c>
      <c r="F59" s="78">
        <v>0</v>
      </c>
      <c r="G59" s="78">
        <v>0</v>
      </c>
      <c r="H59" s="77">
        <v>6</v>
      </c>
      <c r="I59" s="78">
        <v>2</v>
      </c>
      <c r="J59" s="78">
        <v>4</v>
      </c>
      <c r="K59" s="77">
        <v>7</v>
      </c>
      <c r="L59" s="78">
        <v>4</v>
      </c>
      <c r="M59" s="78">
        <v>3</v>
      </c>
      <c r="N59" s="77">
        <v>10</v>
      </c>
      <c r="O59" s="78">
        <v>6</v>
      </c>
      <c r="P59" s="78">
        <v>4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1.3081304347826088</v>
      </c>
      <c r="AP59" s="81">
        <v>1.37925</v>
      </c>
      <c r="AQ59" s="82">
        <v>1.2305454545454546</v>
      </c>
      <c r="AS59" s="5">
        <f t="shared" si="2"/>
        <v>31300202</v>
      </c>
      <c r="AT59" s="6">
        <v>202</v>
      </c>
    </row>
    <row r="60" spans="1:46" ht="27" customHeight="1">
      <c r="A60" s="106" t="s">
        <v>132</v>
      </c>
      <c r="B60" s="78">
        <v>6</v>
      </c>
      <c r="C60" s="78">
        <v>2</v>
      </c>
      <c r="D60" s="78">
        <v>4</v>
      </c>
      <c r="E60" s="77">
        <v>0</v>
      </c>
      <c r="F60" s="78">
        <v>0</v>
      </c>
      <c r="G60" s="78">
        <v>0</v>
      </c>
      <c r="H60" s="77">
        <v>3</v>
      </c>
      <c r="I60" s="78">
        <v>1</v>
      </c>
      <c r="J60" s="78">
        <v>2</v>
      </c>
      <c r="K60" s="77">
        <v>0</v>
      </c>
      <c r="L60" s="78">
        <v>0</v>
      </c>
      <c r="M60" s="78">
        <v>0</v>
      </c>
      <c r="N60" s="77">
        <v>3</v>
      </c>
      <c r="O60" s="78">
        <v>1</v>
      </c>
      <c r="P60" s="78">
        <v>2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1.2203333333333333</v>
      </c>
      <c r="AP60" s="81">
        <v>1.155</v>
      </c>
      <c r="AQ60" s="82">
        <v>1.253</v>
      </c>
      <c r="AS60" s="5">
        <f t="shared" si="2"/>
        <v>31300131</v>
      </c>
      <c r="AT60" s="6">
        <v>131</v>
      </c>
    </row>
    <row r="61" spans="1:46" ht="27" customHeight="1">
      <c r="A61" s="106" t="s">
        <v>133</v>
      </c>
      <c r="B61" s="78">
        <v>2</v>
      </c>
      <c r="C61" s="78">
        <v>0</v>
      </c>
      <c r="D61" s="78">
        <v>2</v>
      </c>
      <c r="E61" s="77">
        <v>0</v>
      </c>
      <c r="F61" s="78">
        <v>0</v>
      </c>
      <c r="G61" s="78">
        <v>0</v>
      </c>
      <c r="H61" s="77">
        <v>1</v>
      </c>
      <c r="I61" s="78">
        <v>0</v>
      </c>
      <c r="J61" s="78">
        <v>1</v>
      </c>
      <c r="K61" s="77">
        <v>0</v>
      </c>
      <c r="L61" s="78">
        <v>0</v>
      </c>
      <c r="M61" s="78">
        <v>0</v>
      </c>
      <c r="N61" s="77">
        <v>1</v>
      </c>
      <c r="O61" s="78">
        <v>0</v>
      </c>
      <c r="P61" s="78">
        <v>1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1.292</v>
      </c>
      <c r="AP61" s="81">
        <v>0</v>
      </c>
      <c r="AQ61" s="82">
        <v>1.292</v>
      </c>
      <c r="AS61" s="5">
        <f t="shared" si="2"/>
        <v>31300132</v>
      </c>
      <c r="AT61" s="6">
        <v>132</v>
      </c>
    </row>
    <row r="62" spans="1:46" ht="27" customHeight="1">
      <c r="A62" s="106" t="s">
        <v>134</v>
      </c>
      <c r="B62" s="78">
        <v>3</v>
      </c>
      <c r="C62" s="78">
        <v>3</v>
      </c>
      <c r="D62" s="78">
        <v>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1</v>
      </c>
      <c r="L62" s="78">
        <v>1</v>
      </c>
      <c r="M62" s="78">
        <v>0</v>
      </c>
      <c r="N62" s="77">
        <v>2</v>
      </c>
      <c r="O62" s="78">
        <v>2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1.4986666666666668</v>
      </c>
      <c r="AP62" s="81">
        <v>1.4986666666666668</v>
      </c>
      <c r="AQ62" s="82">
        <v>0</v>
      </c>
      <c r="AS62" s="5">
        <f t="shared" si="2"/>
        <v>31300133</v>
      </c>
      <c r="AT62" s="6">
        <v>133</v>
      </c>
    </row>
    <row r="63" spans="1:46" ht="27" customHeight="1">
      <c r="A63" s="106" t="s">
        <v>135</v>
      </c>
      <c r="B63" s="78">
        <v>7</v>
      </c>
      <c r="C63" s="78">
        <v>4</v>
      </c>
      <c r="D63" s="78">
        <v>3</v>
      </c>
      <c r="E63" s="77">
        <v>0</v>
      </c>
      <c r="F63" s="78">
        <v>0</v>
      </c>
      <c r="G63" s="78">
        <v>0</v>
      </c>
      <c r="H63" s="77">
        <v>1</v>
      </c>
      <c r="I63" s="78">
        <v>0</v>
      </c>
      <c r="J63" s="78">
        <v>1</v>
      </c>
      <c r="K63" s="77">
        <v>2</v>
      </c>
      <c r="L63" s="78">
        <v>1</v>
      </c>
      <c r="M63" s="78">
        <v>1</v>
      </c>
      <c r="N63" s="77">
        <v>4</v>
      </c>
      <c r="O63" s="78">
        <v>3</v>
      </c>
      <c r="P63" s="78">
        <v>1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1.4584285714285714</v>
      </c>
      <c r="AP63" s="81">
        <v>1.58725</v>
      </c>
      <c r="AQ63" s="82">
        <v>1.2866666666666668</v>
      </c>
      <c r="AS63" s="5">
        <f t="shared" si="2"/>
        <v>31300134</v>
      </c>
      <c r="AT63" s="6">
        <v>134</v>
      </c>
    </row>
    <row r="64" spans="1:46" ht="27" customHeight="1">
      <c r="A64" s="106" t="s">
        <v>136</v>
      </c>
      <c r="B64" s="78">
        <v>4</v>
      </c>
      <c r="C64" s="78">
        <v>3</v>
      </c>
      <c r="D64" s="78">
        <v>1</v>
      </c>
      <c r="E64" s="77">
        <v>0</v>
      </c>
      <c r="F64" s="78">
        <v>0</v>
      </c>
      <c r="G64" s="78">
        <v>0</v>
      </c>
      <c r="H64" s="77">
        <v>1</v>
      </c>
      <c r="I64" s="78">
        <v>1</v>
      </c>
      <c r="J64" s="78">
        <v>0</v>
      </c>
      <c r="K64" s="77">
        <v>3</v>
      </c>
      <c r="L64" s="78">
        <v>2</v>
      </c>
      <c r="M64" s="78">
        <v>1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1.104</v>
      </c>
      <c r="AP64" s="81">
        <v>1.132</v>
      </c>
      <c r="AQ64" s="82">
        <v>1.02</v>
      </c>
      <c r="AS64" s="5">
        <f t="shared" si="2"/>
        <v>31300135</v>
      </c>
      <c r="AT64" s="6">
        <v>135</v>
      </c>
    </row>
    <row r="65" spans="1:46" ht="27" customHeight="1">
      <c r="A65" s="106" t="s">
        <v>138</v>
      </c>
      <c r="B65" s="78">
        <v>1</v>
      </c>
      <c r="C65" s="78">
        <v>0</v>
      </c>
      <c r="D65" s="78">
        <v>1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1</v>
      </c>
      <c r="L65" s="78">
        <v>0</v>
      </c>
      <c r="M65" s="78">
        <v>1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1.06</v>
      </c>
      <c r="AP65" s="81">
        <v>0</v>
      </c>
      <c r="AQ65" s="82">
        <v>1.06</v>
      </c>
      <c r="AS65" s="5">
        <f t="shared" si="2"/>
        <v>31300136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7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2"/>
        <v>31300137</v>
      </c>
      <c r="AT66" s="6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70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70</v>
      </c>
      <c r="AA1" s="7"/>
      <c r="AB1" s="7"/>
      <c r="AC1" s="7"/>
      <c r="AD1" s="7"/>
      <c r="AE1" s="7"/>
      <c r="AF1" s="7"/>
      <c r="AQ1" s="1" t="s">
        <v>139</v>
      </c>
      <c r="AS1" s="2">
        <v>31400000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1560</v>
      </c>
      <c r="C4" s="72">
        <v>889</v>
      </c>
      <c r="D4" s="72">
        <v>671</v>
      </c>
      <c r="E4" s="71">
        <v>0</v>
      </c>
      <c r="F4" s="72">
        <v>0</v>
      </c>
      <c r="G4" s="73">
        <v>0</v>
      </c>
      <c r="H4" s="71">
        <v>2</v>
      </c>
      <c r="I4" s="72">
        <v>0</v>
      </c>
      <c r="J4" s="73">
        <v>2</v>
      </c>
      <c r="K4" s="71">
        <v>63</v>
      </c>
      <c r="L4" s="72">
        <v>29</v>
      </c>
      <c r="M4" s="73">
        <v>34</v>
      </c>
      <c r="N4" s="71">
        <v>290</v>
      </c>
      <c r="O4" s="72">
        <v>154</v>
      </c>
      <c r="P4" s="73">
        <v>136</v>
      </c>
      <c r="Q4" s="71">
        <v>663</v>
      </c>
      <c r="R4" s="72">
        <v>365</v>
      </c>
      <c r="S4" s="73">
        <v>298</v>
      </c>
      <c r="T4" s="71">
        <v>481</v>
      </c>
      <c r="U4" s="72">
        <v>299</v>
      </c>
      <c r="V4" s="73">
        <v>182</v>
      </c>
      <c r="W4" s="71">
        <v>56</v>
      </c>
      <c r="X4" s="72">
        <v>38</v>
      </c>
      <c r="Y4" s="73">
        <v>18</v>
      </c>
      <c r="Z4" s="71">
        <v>4</v>
      </c>
      <c r="AA4" s="72">
        <v>4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1</v>
      </c>
      <c r="AM4" s="72">
        <v>0</v>
      </c>
      <c r="AN4" s="72">
        <v>1</v>
      </c>
      <c r="AO4" s="74">
        <v>2.312381013470173</v>
      </c>
      <c r="AP4" s="75">
        <v>2.356179977502812</v>
      </c>
      <c r="AQ4" s="76">
        <v>2.254265671641791</v>
      </c>
      <c r="AS4" s="5">
        <f aca="true" t="shared" si="0" ref="AS4:AS29">AS$1+AT4</f>
        <v>31400000</v>
      </c>
    </row>
    <row r="5" spans="1:46" ht="27" customHeight="1">
      <c r="A5" s="104" t="s">
        <v>79</v>
      </c>
      <c r="B5" s="77">
        <v>17</v>
      </c>
      <c r="C5" s="78">
        <v>8</v>
      </c>
      <c r="D5" s="78">
        <v>9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2</v>
      </c>
      <c r="L5" s="78">
        <v>0</v>
      </c>
      <c r="M5" s="78">
        <v>2</v>
      </c>
      <c r="N5" s="77">
        <v>0</v>
      </c>
      <c r="O5" s="78">
        <v>0</v>
      </c>
      <c r="P5" s="78">
        <v>0</v>
      </c>
      <c r="Q5" s="77">
        <v>10</v>
      </c>
      <c r="R5" s="78">
        <v>6</v>
      </c>
      <c r="S5" s="78">
        <v>4</v>
      </c>
      <c r="T5" s="77">
        <v>5</v>
      </c>
      <c r="U5" s="78">
        <v>2</v>
      </c>
      <c r="V5" s="79">
        <v>3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2.276</v>
      </c>
      <c r="AP5" s="81">
        <v>2.379</v>
      </c>
      <c r="AQ5" s="82">
        <v>2.1844444444444444</v>
      </c>
      <c r="AS5" s="5"/>
      <c r="AT5" s="2"/>
    </row>
    <row r="6" spans="1:46" ht="27" customHeight="1">
      <c r="A6" s="104" t="s">
        <v>3</v>
      </c>
      <c r="B6" s="77">
        <v>39</v>
      </c>
      <c r="C6" s="78">
        <v>24</v>
      </c>
      <c r="D6" s="78">
        <v>15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1</v>
      </c>
      <c r="L6" s="78">
        <v>0</v>
      </c>
      <c r="M6" s="78">
        <v>1</v>
      </c>
      <c r="N6" s="77">
        <v>9</v>
      </c>
      <c r="O6" s="78">
        <v>4</v>
      </c>
      <c r="P6" s="78">
        <v>5</v>
      </c>
      <c r="Q6" s="77">
        <v>14</v>
      </c>
      <c r="R6" s="78">
        <v>8</v>
      </c>
      <c r="S6" s="78">
        <v>6</v>
      </c>
      <c r="T6" s="77">
        <v>13</v>
      </c>
      <c r="U6" s="78">
        <v>10</v>
      </c>
      <c r="V6" s="79">
        <v>3</v>
      </c>
      <c r="W6" s="77">
        <v>2</v>
      </c>
      <c r="X6" s="78">
        <v>2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2.33874358974359</v>
      </c>
      <c r="AP6" s="81">
        <v>2.4701666666666666</v>
      </c>
      <c r="AQ6" s="82">
        <v>2.1284666666666667</v>
      </c>
      <c r="AS6" s="5"/>
      <c r="AT6" s="2"/>
    </row>
    <row r="7" spans="1:46" ht="27" customHeight="1">
      <c r="A7" s="104" t="s">
        <v>4</v>
      </c>
      <c r="B7" s="77">
        <v>341</v>
      </c>
      <c r="C7" s="78">
        <v>185</v>
      </c>
      <c r="D7" s="78">
        <v>156</v>
      </c>
      <c r="E7" s="77">
        <v>0</v>
      </c>
      <c r="F7" s="78">
        <v>0</v>
      </c>
      <c r="G7" s="78">
        <v>0</v>
      </c>
      <c r="H7" s="77">
        <v>1</v>
      </c>
      <c r="I7" s="78">
        <v>0</v>
      </c>
      <c r="J7" s="78">
        <v>1</v>
      </c>
      <c r="K7" s="77">
        <v>11</v>
      </c>
      <c r="L7" s="78">
        <v>7</v>
      </c>
      <c r="M7" s="78">
        <v>4</v>
      </c>
      <c r="N7" s="77">
        <v>64</v>
      </c>
      <c r="O7" s="78">
        <v>36</v>
      </c>
      <c r="P7" s="78">
        <v>28</v>
      </c>
      <c r="Q7" s="77">
        <v>135</v>
      </c>
      <c r="R7" s="78">
        <v>63</v>
      </c>
      <c r="S7" s="78">
        <v>72</v>
      </c>
      <c r="T7" s="77">
        <v>115</v>
      </c>
      <c r="U7" s="78">
        <v>72</v>
      </c>
      <c r="V7" s="79">
        <v>43</v>
      </c>
      <c r="W7" s="77">
        <v>15</v>
      </c>
      <c r="X7" s="78">
        <v>7</v>
      </c>
      <c r="Y7" s="78">
        <v>8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2.332885630498534</v>
      </c>
      <c r="AP7" s="81">
        <v>2.3505891891891895</v>
      </c>
      <c r="AQ7" s="82">
        <v>2.311891025641026</v>
      </c>
      <c r="AS7" s="5"/>
      <c r="AT7" s="2"/>
    </row>
    <row r="8" spans="1:46" ht="27" customHeight="1">
      <c r="A8" s="104" t="s">
        <v>5</v>
      </c>
      <c r="B8" s="77">
        <v>142</v>
      </c>
      <c r="C8" s="78">
        <v>91</v>
      </c>
      <c r="D8" s="78">
        <v>51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7</v>
      </c>
      <c r="L8" s="78">
        <v>5</v>
      </c>
      <c r="M8" s="78">
        <v>2</v>
      </c>
      <c r="N8" s="77">
        <v>32</v>
      </c>
      <c r="O8" s="78">
        <v>19</v>
      </c>
      <c r="P8" s="78">
        <v>13</v>
      </c>
      <c r="Q8" s="77">
        <v>61</v>
      </c>
      <c r="R8" s="78">
        <v>38</v>
      </c>
      <c r="S8" s="78">
        <v>23</v>
      </c>
      <c r="T8" s="77">
        <v>36</v>
      </c>
      <c r="U8" s="78">
        <v>23</v>
      </c>
      <c r="V8" s="79">
        <v>13</v>
      </c>
      <c r="W8" s="77">
        <v>4</v>
      </c>
      <c r="X8" s="78">
        <v>4</v>
      </c>
      <c r="Y8" s="78">
        <v>0</v>
      </c>
      <c r="Z8" s="77">
        <v>2</v>
      </c>
      <c r="AA8" s="78">
        <v>2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2.2725774647887325</v>
      </c>
      <c r="AP8" s="81">
        <v>2.3085714285714283</v>
      </c>
      <c r="AQ8" s="82">
        <v>2.2083529411764706</v>
      </c>
      <c r="AS8" s="5"/>
      <c r="AT8" s="2"/>
    </row>
    <row r="9" spans="1:46" ht="27" customHeight="1">
      <c r="A9" s="104" t="s">
        <v>6</v>
      </c>
      <c r="B9" s="77">
        <v>248</v>
      </c>
      <c r="C9" s="78">
        <v>141</v>
      </c>
      <c r="D9" s="78">
        <v>107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10</v>
      </c>
      <c r="L9" s="78">
        <v>2</v>
      </c>
      <c r="M9" s="78">
        <v>8</v>
      </c>
      <c r="N9" s="77">
        <v>44</v>
      </c>
      <c r="O9" s="78">
        <v>18</v>
      </c>
      <c r="P9" s="78">
        <v>26</v>
      </c>
      <c r="Q9" s="77">
        <v>99</v>
      </c>
      <c r="R9" s="78">
        <v>55</v>
      </c>
      <c r="S9" s="78">
        <v>44</v>
      </c>
      <c r="T9" s="77">
        <v>79</v>
      </c>
      <c r="U9" s="78">
        <v>53</v>
      </c>
      <c r="V9" s="79">
        <v>26</v>
      </c>
      <c r="W9" s="77">
        <v>16</v>
      </c>
      <c r="X9" s="78">
        <v>13</v>
      </c>
      <c r="Y9" s="78">
        <v>3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2.351366935483871</v>
      </c>
      <c r="AP9" s="81">
        <v>2.4615248226950355</v>
      </c>
      <c r="AQ9" s="82">
        <v>2.2062056074766354</v>
      </c>
      <c r="AS9" s="5"/>
      <c r="AT9" s="2"/>
    </row>
    <row r="10" spans="1:46" ht="27" customHeight="1">
      <c r="A10" s="104" t="s">
        <v>7</v>
      </c>
      <c r="B10" s="77">
        <v>215</v>
      </c>
      <c r="C10" s="78">
        <v>117</v>
      </c>
      <c r="D10" s="78">
        <v>98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7</v>
      </c>
      <c r="L10" s="78">
        <v>3</v>
      </c>
      <c r="M10" s="78">
        <v>4</v>
      </c>
      <c r="N10" s="77">
        <v>41</v>
      </c>
      <c r="O10" s="78">
        <v>22</v>
      </c>
      <c r="P10" s="78">
        <v>19</v>
      </c>
      <c r="Q10" s="77">
        <v>98</v>
      </c>
      <c r="R10" s="78">
        <v>53</v>
      </c>
      <c r="S10" s="78">
        <v>45</v>
      </c>
      <c r="T10" s="77">
        <v>63</v>
      </c>
      <c r="U10" s="78">
        <v>36</v>
      </c>
      <c r="V10" s="79">
        <v>27</v>
      </c>
      <c r="W10" s="77">
        <v>5</v>
      </c>
      <c r="X10" s="78">
        <v>3</v>
      </c>
      <c r="Y10" s="78">
        <v>2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1</v>
      </c>
      <c r="AM10" s="78">
        <v>0</v>
      </c>
      <c r="AN10" s="78">
        <v>1</v>
      </c>
      <c r="AO10" s="80">
        <v>2.3003971962616823</v>
      </c>
      <c r="AP10" s="81">
        <v>2.327034188034188</v>
      </c>
      <c r="AQ10" s="82">
        <v>2.2682680412371132</v>
      </c>
      <c r="AS10" s="5"/>
      <c r="AT10" s="2"/>
    </row>
    <row r="11" spans="1:46" ht="27" customHeight="1">
      <c r="A11" s="104" t="s">
        <v>8</v>
      </c>
      <c r="B11" s="77">
        <v>194</v>
      </c>
      <c r="C11" s="78">
        <v>113</v>
      </c>
      <c r="D11" s="78">
        <v>81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10</v>
      </c>
      <c r="L11" s="78">
        <v>4</v>
      </c>
      <c r="M11" s="78">
        <v>6</v>
      </c>
      <c r="N11" s="77">
        <v>33</v>
      </c>
      <c r="O11" s="78">
        <v>19</v>
      </c>
      <c r="P11" s="78">
        <v>14</v>
      </c>
      <c r="Q11" s="77">
        <v>88</v>
      </c>
      <c r="R11" s="78">
        <v>51</v>
      </c>
      <c r="S11" s="78">
        <v>37</v>
      </c>
      <c r="T11" s="77">
        <v>57</v>
      </c>
      <c r="U11" s="78">
        <v>34</v>
      </c>
      <c r="V11" s="79">
        <v>23</v>
      </c>
      <c r="W11" s="77">
        <v>5</v>
      </c>
      <c r="X11" s="78">
        <v>4</v>
      </c>
      <c r="Y11" s="78">
        <v>1</v>
      </c>
      <c r="Z11" s="77">
        <v>1</v>
      </c>
      <c r="AA11" s="78">
        <v>1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2.297438144329897</v>
      </c>
      <c r="AP11" s="81">
        <v>2.338159292035398</v>
      </c>
      <c r="AQ11" s="82">
        <v>2.2406296296296295</v>
      </c>
      <c r="AS11" s="5"/>
      <c r="AT11" s="2"/>
    </row>
    <row r="12" spans="1:46" ht="27" customHeight="1">
      <c r="A12" s="104" t="s">
        <v>96</v>
      </c>
      <c r="B12" s="77">
        <v>364</v>
      </c>
      <c r="C12" s="78">
        <v>210</v>
      </c>
      <c r="D12" s="78">
        <v>154</v>
      </c>
      <c r="E12" s="77">
        <v>0</v>
      </c>
      <c r="F12" s="78">
        <v>0</v>
      </c>
      <c r="G12" s="78">
        <v>0</v>
      </c>
      <c r="H12" s="77">
        <v>1</v>
      </c>
      <c r="I12" s="78">
        <v>0</v>
      </c>
      <c r="J12" s="78">
        <v>1</v>
      </c>
      <c r="K12" s="77">
        <v>15</v>
      </c>
      <c r="L12" s="78">
        <v>8</v>
      </c>
      <c r="M12" s="78">
        <v>7</v>
      </c>
      <c r="N12" s="77">
        <v>67</v>
      </c>
      <c r="O12" s="78">
        <v>36</v>
      </c>
      <c r="P12" s="78">
        <v>31</v>
      </c>
      <c r="Q12" s="77">
        <v>158</v>
      </c>
      <c r="R12" s="78">
        <v>91</v>
      </c>
      <c r="S12" s="78">
        <v>67</v>
      </c>
      <c r="T12" s="77">
        <v>113</v>
      </c>
      <c r="U12" s="78">
        <v>69</v>
      </c>
      <c r="V12" s="79">
        <v>44</v>
      </c>
      <c r="W12" s="77">
        <v>9</v>
      </c>
      <c r="X12" s="78">
        <v>5</v>
      </c>
      <c r="Y12" s="78">
        <v>4</v>
      </c>
      <c r="Z12" s="77">
        <v>1</v>
      </c>
      <c r="AA12" s="78">
        <v>1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2.296021978021978</v>
      </c>
      <c r="AP12" s="81">
        <v>2.323042857142857</v>
      </c>
      <c r="AQ12" s="82">
        <v>2.259175324675325</v>
      </c>
      <c r="AS12" s="5"/>
      <c r="AT12" s="2"/>
    </row>
    <row r="13" spans="1:46" ht="27" customHeight="1">
      <c r="A13" s="105" t="s">
        <v>80</v>
      </c>
      <c r="B13" s="83">
        <v>17</v>
      </c>
      <c r="C13" s="84">
        <v>8</v>
      </c>
      <c r="D13" s="84">
        <v>9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2</v>
      </c>
      <c r="L13" s="84">
        <v>0</v>
      </c>
      <c r="M13" s="84">
        <v>2</v>
      </c>
      <c r="N13" s="83">
        <v>0</v>
      </c>
      <c r="O13" s="84">
        <v>0</v>
      </c>
      <c r="P13" s="84">
        <v>0</v>
      </c>
      <c r="Q13" s="83">
        <v>10</v>
      </c>
      <c r="R13" s="84">
        <v>6</v>
      </c>
      <c r="S13" s="84">
        <v>4</v>
      </c>
      <c r="T13" s="83">
        <v>5</v>
      </c>
      <c r="U13" s="84">
        <v>2</v>
      </c>
      <c r="V13" s="85">
        <v>3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2.276</v>
      </c>
      <c r="AP13" s="87">
        <v>2.379</v>
      </c>
      <c r="AQ13" s="88">
        <v>2.1844444444444444</v>
      </c>
      <c r="AS13" s="5">
        <f t="shared" si="0"/>
        <v>31451000</v>
      </c>
      <c r="AT13" s="2">
        <v>51000</v>
      </c>
    </row>
    <row r="14" spans="1:46" ht="27" customHeight="1">
      <c r="A14" s="106" t="s">
        <v>9</v>
      </c>
      <c r="B14" s="89">
        <v>8</v>
      </c>
      <c r="C14" s="90">
        <v>2</v>
      </c>
      <c r="D14" s="90">
        <v>6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2</v>
      </c>
      <c r="L14" s="90">
        <v>0</v>
      </c>
      <c r="M14" s="91">
        <v>2</v>
      </c>
      <c r="N14" s="89">
        <v>0</v>
      </c>
      <c r="O14" s="90">
        <v>0</v>
      </c>
      <c r="P14" s="91">
        <v>0</v>
      </c>
      <c r="Q14" s="89">
        <v>4</v>
      </c>
      <c r="R14" s="90">
        <v>2</v>
      </c>
      <c r="S14" s="91">
        <v>2</v>
      </c>
      <c r="T14" s="89">
        <v>2</v>
      </c>
      <c r="U14" s="90">
        <v>0</v>
      </c>
      <c r="V14" s="91">
        <v>2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2.109</v>
      </c>
      <c r="AP14" s="81">
        <v>2.272</v>
      </c>
      <c r="AQ14" s="82">
        <v>2.0546666666666664</v>
      </c>
      <c r="AS14" s="5">
        <f t="shared" si="0"/>
        <v>31400219</v>
      </c>
      <c r="AT14" s="6">
        <v>219</v>
      </c>
    </row>
    <row r="15" spans="1:46" ht="27" customHeight="1">
      <c r="A15" s="106" t="s">
        <v>10</v>
      </c>
      <c r="B15" s="77">
        <v>3</v>
      </c>
      <c r="C15" s="78">
        <v>2</v>
      </c>
      <c r="D15" s="78">
        <v>1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2</v>
      </c>
      <c r="R15" s="78">
        <v>1</v>
      </c>
      <c r="S15" s="78">
        <v>1</v>
      </c>
      <c r="T15" s="77">
        <v>1</v>
      </c>
      <c r="U15" s="78">
        <v>1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2.3946666666666667</v>
      </c>
      <c r="AP15" s="81">
        <v>2.405</v>
      </c>
      <c r="AQ15" s="82">
        <v>2.374</v>
      </c>
      <c r="AS15" s="5">
        <f t="shared" si="0"/>
        <v>31400301</v>
      </c>
      <c r="AT15" s="6">
        <v>301</v>
      </c>
    </row>
    <row r="16" spans="1:46" ht="27" customHeight="1">
      <c r="A16" s="106" t="s">
        <v>11</v>
      </c>
      <c r="B16" s="77">
        <v>1</v>
      </c>
      <c r="C16" s="78">
        <v>0</v>
      </c>
      <c r="D16" s="78">
        <v>1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1</v>
      </c>
      <c r="R16" s="78">
        <v>0</v>
      </c>
      <c r="S16" s="78">
        <v>1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2.04</v>
      </c>
      <c r="AP16" s="81">
        <v>0</v>
      </c>
      <c r="AQ16" s="82">
        <v>2.04</v>
      </c>
      <c r="AS16" s="5">
        <f t="shared" si="0"/>
        <v>31400302</v>
      </c>
      <c r="AT16" s="6">
        <v>302</v>
      </c>
    </row>
    <row r="17" spans="1:46" ht="27" customHeight="1">
      <c r="A17" s="106" t="s">
        <v>12</v>
      </c>
      <c r="B17" s="77">
        <v>2</v>
      </c>
      <c r="C17" s="78">
        <v>2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1</v>
      </c>
      <c r="R17" s="78">
        <v>1</v>
      </c>
      <c r="S17" s="78">
        <v>0</v>
      </c>
      <c r="T17" s="77">
        <v>1</v>
      </c>
      <c r="U17" s="78">
        <v>1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2.4</v>
      </c>
      <c r="AP17" s="81">
        <v>2.4</v>
      </c>
      <c r="AQ17" s="82">
        <v>0</v>
      </c>
      <c r="AS17" s="5">
        <f t="shared" si="0"/>
        <v>31400304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31400305</v>
      </c>
      <c r="AT18" s="6">
        <v>305</v>
      </c>
    </row>
    <row r="19" spans="1:46" ht="27" customHeight="1">
      <c r="A19" s="106" t="s">
        <v>14</v>
      </c>
      <c r="B19" s="77">
        <v>3</v>
      </c>
      <c r="C19" s="78">
        <v>2</v>
      </c>
      <c r="D19" s="78">
        <v>1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2</v>
      </c>
      <c r="R19" s="78">
        <v>2</v>
      </c>
      <c r="S19" s="78">
        <v>0</v>
      </c>
      <c r="T19" s="77">
        <v>1</v>
      </c>
      <c r="U19" s="78">
        <v>0</v>
      </c>
      <c r="V19" s="79">
        <v>1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2.5986666666666665</v>
      </c>
      <c r="AP19" s="81">
        <v>2.439</v>
      </c>
      <c r="AQ19" s="82">
        <v>2.918</v>
      </c>
      <c r="AS19" s="5">
        <f t="shared" si="0"/>
        <v>31400306</v>
      </c>
      <c r="AT19" s="6">
        <v>306</v>
      </c>
    </row>
    <row r="20" spans="1:46" ht="27" customHeight="1">
      <c r="A20" s="105" t="s">
        <v>15</v>
      </c>
      <c r="B20" s="83">
        <v>39</v>
      </c>
      <c r="C20" s="84">
        <v>24</v>
      </c>
      <c r="D20" s="84">
        <v>15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1</v>
      </c>
      <c r="L20" s="84">
        <v>0</v>
      </c>
      <c r="M20" s="84">
        <v>1</v>
      </c>
      <c r="N20" s="83">
        <v>9</v>
      </c>
      <c r="O20" s="84">
        <v>4</v>
      </c>
      <c r="P20" s="84">
        <v>5</v>
      </c>
      <c r="Q20" s="83">
        <v>14</v>
      </c>
      <c r="R20" s="84">
        <v>8</v>
      </c>
      <c r="S20" s="84">
        <v>6</v>
      </c>
      <c r="T20" s="83">
        <v>13</v>
      </c>
      <c r="U20" s="84">
        <v>10</v>
      </c>
      <c r="V20" s="85">
        <v>3</v>
      </c>
      <c r="W20" s="83">
        <v>2</v>
      </c>
      <c r="X20" s="84">
        <v>2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2.33874358974359</v>
      </c>
      <c r="AP20" s="87">
        <v>2.4701666666666666</v>
      </c>
      <c r="AQ20" s="88">
        <v>2.1284666666666667</v>
      </c>
      <c r="AS20" s="5">
        <f t="shared" si="0"/>
        <v>31453000</v>
      </c>
      <c r="AT20" s="6">
        <v>53000</v>
      </c>
    </row>
    <row r="21" spans="1:46" ht="27" customHeight="1">
      <c r="A21" s="106" t="s">
        <v>16</v>
      </c>
      <c r="B21" s="77">
        <v>15</v>
      </c>
      <c r="C21" s="78">
        <v>8</v>
      </c>
      <c r="D21" s="78">
        <v>7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2</v>
      </c>
      <c r="O21" s="78">
        <v>0</v>
      </c>
      <c r="P21" s="78">
        <v>2</v>
      </c>
      <c r="Q21" s="77">
        <v>6</v>
      </c>
      <c r="R21" s="78">
        <v>3</v>
      </c>
      <c r="S21" s="78">
        <v>3</v>
      </c>
      <c r="T21" s="77">
        <v>7</v>
      </c>
      <c r="U21" s="78">
        <v>5</v>
      </c>
      <c r="V21" s="79">
        <v>2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2.3983333333333334</v>
      </c>
      <c r="AP21" s="81">
        <v>2.552625</v>
      </c>
      <c r="AQ21" s="82">
        <v>2.222</v>
      </c>
      <c r="AS21" s="5">
        <f t="shared" si="0"/>
        <v>31400205</v>
      </c>
      <c r="AT21" s="6">
        <v>205</v>
      </c>
    </row>
    <row r="22" spans="1:46" ht="27" customHeight="1">
      <c r="A22" s="106" t="s">
        <v>17</v>
      </c>
      <c r="B22" s="77">
        <v>24</v>
      </c>
      <c r="C22" s="78">
        <v>16</v>
      </c>
      <c r="D22" s="78">
        <v>8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1</v>
      </c>
      <c r="L22" s="78">
        <v>0</v>
      </c>
      <c r="M22" s="78">
        <v>1</v>
      </c>
      <c r="N22" s="77">
        <v>7</v>
      </c>
      <c r="O22" s="78">
        <v>4</v>
      </c>
      <c r="P22" s="78">
        <v>3</v>
      </c>
      <c r="Q22" s="77">
        <v>8</v>
      </c>
      <c r="R22" s="78">
        <v>5</v>
      </c>
      <c r="S22" s="78">
        <v>3</v>
      </c>
      <c r="T22" s="77">
        <v>6</v>
      </c>
      <c r="U22" s="78">
        <v>5</v>
      </c>
      <c r="V22" s="79">
        <v>1</v>
      </c>
      <c r="W22" s="77">
        <v>2</v>
      </c>
      <c r="X22" s="78">
        <v>2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2.3015</v>
      </c>
      <c r="AP22" s="81">
        <v>2.4289375</v>
      </c>
      <c r="AQ22" s="82">
        <v>2.046625</v>
      </c>
      <c r="AS22" s="5">
        <f t="shared" si="0"/>
        <v>31400208</v>
      </c>
      <c r="AT22" s="6">
        <v>208</v>
      </c>
    </row>
    <row r="23" spans="1:46" ht="27" customHeight="1">
      <c r="A23" s="105" t="s">
        <v>18</v>
      </c>
      <c r="B23" s="83">
        <v>271</v>
      </c>
      <c r="C23" s="84">
        <v>145</v>
      </c>
      <c r="D23" s="84">
        <v>126</v>
      </c>
      <c r="E23" s="83">
        <v>0</v>
      </c>
      <c r="F23" s="84">
        <v>0</v>
      </c>
      <c r="G23" s="84">
        <v>0</v>
      </c>
      <c r="H23" s="83">
        <v>1</v>
      </c>
      <c r="I23" s="84">
        <v>0</v>
      </c>
      <c r="J23" s="84">
        <v>1</v>
      </c>
      <c r="K23" s="83">
        <v>8</v>
      </c>
      <c r="L23" s="84">
        <v>5</v>
      </c>
      <c r="M23" s="84">
        <v>3</v>
      </c>
      <c r="N23" s="83">
        <v>48</v>
      </c>
      <c r="O23" s="84">
        <v>26</v>
      </c>
      <c r="P23" s="84">
        <v>22</v>
      </c>
      <c r="Q23" s="83">
        <v>112</v>
      </c>
      <c r="R23" s="84">
        <v>52</v>
      </c>
      <c r="S23" s="84">
        <v>60</v>
      </c>
      <c r="T23" s="83">
        <v>92</v>
      </c>
      <c r="U23" s="84">
        <v>58</v>
      </c>
      <c r="V23" s="85">
        <v>34</v>
      </c>
      <c r="W23" s="83">
        <v>10</v>
      </c>
      <c r="X23" s="84">
        <v>4</v>
      </c>
      <c r="Y23" s="85">
        <v>6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2.3306125461254616</v>
      </c>
      <c r="AP23" s="87">
        <v>2.351613793103448</v>
      </c>
      <c r="AQ23" s="88">
        <v>2.3064444444444443</v>
      </c>
      <c r="AS23" s="5">
        <f t="shared" si="0"/>
        <v>31471000</v>
      </c>
      <c r="AT23" s="6">
        <v>71000</v>
      </c>
    </row>
    <row r="24" spans="1:46" ht="27" customHeight="1">
      <c r="A24" s="106" t="s">
        <v>19</v>
      </c>
      <c r="B24" s="77">
        <v>93</v>
      </c>
      <c r="C24" s="78">
        <v>45</v>
      </c>
      <c r="D24" s="78">
        <v>48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4</v>
      </c>
      <c r="L24" s="78">
        <v>3</v>
      </c>
      <c r="M24" s="78">
        <v>1</v>
      </c>
      <c r="N24" s="77">
        <v>16</v>
      </c>
      <c r="O24" s="78">
        <v>11</v>
      </c>
      <c r="P24" s="78">
        <v>5</v>
      </c>
      <c r="Q24" s="77">
        <v>43</v>
      </c>
      <c r="R24" s="78">
        <v>15</v>
      </c>
      <c r="S24" s="78">
        <v>28</v>
      </c>
      <c r="T24" s="77">
        <v>26</v>
      </c>
      <c r="U24" s="78">
        <v>14</v>
      </c>
      <c r="V24" s="79">
        <v>12</v>
      </c>
      <c r="W24" s="77">
        <v>4</v>
      </c>
      <c r="X24" s="78">
        <v>2</v>
      </c>
      <c r="Y24" s="78">
        <v>2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2.3004838709677418</v>
      </c>
      <c r="AP24" s="81">
        <v>2.2408888888888887</v>
      </c>
      <c r="AQ24" s="82">
        <v>2.3563541666666663</v>
      </c>
      <c r="AS24" s="5">
        <f t="shared" si="0"/>
        <v>31400203</v>
      </c>
      <c r="AT24" s="6">
        <v>203</v>
      </c>
    </row>
    <row r="25" spans="1:46" ht="27" customHeight="1">
      <c r="A25" s="106" t="s">
        <v>20</v>
      </c>
      <c r="B25" s="77">
        <v>41</v>
      </c>
      <c r="C25" s="78">
        <v>26</v>
      </c>
      <c r="D25" s="78">
        <v>15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1</v>
      </c>
      <c r="L25" s="78">
        <v>1</v>
      </c>
      <c r="M25" s="78">
        <v>0</v>
      </c>
      <c r="N25" s="77">
        <v>4</v>
      </c>
      <c r="O25" s="78">
        <v>2</v>
      </c>
      <c r="P25" s="78">
        <v>2</v>
      </c>
      <c r="Q25" s="77">
        <v>18</v>
      </c>
      <c r="R25" s="78">
        <v>12</v>
      </c>
      <c r="S25" s="78">
        <v>6</v>
      </c>
      <c r="T25" s="77">
        <v>17</v>
      </c>
      <c r="U25" s="78">
        <v>10</v>
      </c>
      <c r="V25" s="79">
        <v>7</v>
      </c>
      <c r="W25" s="77">
        <v>1</v>
      </c>
      <c r="X25" s="78">
        <v>1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2.397243902439024</v>
      </c>
      <c r="AP25" s="81">
        <v>2.4088076923076924</v>
      </c>
      <c r="AQ25" s="82">
        <v>2.3771999999999998</v>
      </c>
      <c r="AS25" s="5">
        <f t="shared" si="0"/>
        <v>31400206</v>
      </c>
      <c r="AT25" s="6">
        <v>206</v>
      </c>
    </row>
    <row r="26" spans="1:46" ht="27" customHeight="1">
      <c r="A26" s="106" t="s">
        <v>21</v>
      </c>
      <c r="B26" s="77">
        <v>41</v>
      </c>
      <c r="C26" s="78">
        <v>20</v>
      </c>
      <c r="D26" s="78">
        <v>21</v>
      </c>
      <c r="E26" s="77">
        <v>0</v>
      </c>
      <c r="F26" s="78">
        <v>0</v>
      </c>
      <c r="G26" s="78">
        <v>0</v>
      </c>
      <c r="H26" s="77">
        <v>1</v>
      </c>
      <c r="I26" s="78">
        <v>0</v>
      </c>
      <c r="J26" s="78">
        <v>1</v>
      </c>
      <c r="K26" s="77">
        <v>0</v>
      </c>
      <c r="L26" s="78">
        <v>0</v>
      </c>
      <c r="M26" s="78">
        <v>0</v>
      </c>
      <c r="N26" s="77">
        <v>8</v>
      </c>
      <c r="O26" s="78">
        <v>4</v>
      </c>
      <c r="P26" s="78">
        <v>4</v>
      </c>
      <c r="Q26" s="77">
        <v>15</v>
      </c>
      <c r="R26" s="78">
        <v>5</v>
      </c>
      <c r="S26" s="78">
        <v>10</v>
      </c>
      <c r="T26" s="77">
        <v>15</v>
      </c>
      <c r="U26" s="78">
        <v>11</v>
      </c>
      <c r="V26" s="79">
        <v>4</v>
      </c>
      <c r="W26" s="77">
        <v>2</v>
      </c>
      <c r="X26" s="78">
        <v>0</v>
      </c>
      <c r="Y26" s="79">
        <v>2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2.3379024390243903</v>
      </c>
      <c r="AP26" s="81">
        <v>2.4254499999999997</v>
      </c>
      <c r="AQ26" s="82">
        <v>2.2545238095238096</v>
      </c>
      <c r="AS26" s="5">
        <f t="shared" si="0"/>
        <v>31400220</v>
      </c>
      <c r="AT26" s="6">
        <v>220</v>
      </c>
    </row>
    <row r="27" spans="1:46" ht="27" customHeight="1">
      <c r="A27" s="106" t="s">
        <v>81</v>
      </c>
      <c r="B27" s="77">
        <v>10</v>
      </c>
      <c r="C27" s="78">
        <v>3</v>
      </c>
      <c r="D27" s="78">
        <v>7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1</v>
      </c>
      <c r="L27" s="78">
        <v>0</v>
      </c>
      <c r="M27" s="78">
        <v>1</v>
      </c>
      <c r="N27" s="77">
        <v>2</v>
      </c>
      <c r="O27" s="78">
        <v>1</v>
      </c>
      <c r="P27" s="78">
        <v>1</v>
      </c>
      <c r="Q27" s="77">
        <v>5</v>
      </c>
      <c r="R27" s="78">
        <v>2</v>
      </c>
      <c r="S27" s="78">
        <v>3</v>
      </c>
      <c r="T27" s="77">
        <v>2</v>
      </c>
      <c r="U27" s="78">
        <v>0</v>
      </c>
      <c r="V27" s="79">
        <v>2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2.152</v>
      </c>
      <c r="AP27" s="81">
        <v>2.14</v>
      </c>
      <c r="AQ27" s="82">
        <v>2.1571428571428575</v>
      </c>
      <c r="AS27" s="5">
        <f t="shared" si="0"/>
        <v>31400222</v>
      </c>
      <c r="AT27" s="6">
        <v>222</v>
      </c>
    </row>
    <row r="28" spans="1:46" ht="27" customHeight="1">
      <c r="A28" s="106" t="s">
        <v>82</v>
      </c>
      <c r="B28" s="77">
        <v>15</v>
      </c>
      <c r="C28" s="78">
        <v>7</v>
      </c>
      <c r="D28" s="78">
        <v>8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3</v>
      </c>
      <c r="O28" s="78">
        <v>1</v>
      </c>
      <c r="P28" s="78">
        <v>2</v>
      </c>
      <c r="Q28" s="77">
        <v>5</v>
      </c>
      <c r="R28" s="78">
        <v>3</v>
      </c>
      <c r="S28" s="78">
        <v>2</v>
      </c>
      <c r="T28" s="77">
        <v>6</v>
      </c>
      <c r="U28" s="78">
        <v>3</v>
      </c>
      <c r="V28" s="79">
        <v>3</v>
      </c>
      <c r="W28" s="77">
        <v>1</v>
      </c>
      <c r="X28" s="78">
        <v>0</v>
      </c>
      <c r="Y28" s="78">
        <v>1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2.4433333333333334</v>
      </c>
      <c r="AP28" s="81">
        <v>2.4554285714285715</v>
      </c>
      <c r="AQ28" s="82">
        <v>2.43275</v>
      </c>
      <c r="AS28" s="5">
        <f t="shared" si="0"/>
        <v>31400225</v>
      </c>
      <c r="AT28" s="6">
        <v>225</v>
      </c>
    </row>
    <row r="29" spans="1:46" ht="27" customHeight="1">
      <c r="A29" s="106" t="s">
        <v>22</v>
      </c>
      <c r="B29" s="77">
        <v>22</v>
      </c>
      <c r="C29" s="78">
        <v>16</v>
      </c>
      <c r="D29" s="78">
        <v>6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1</v>
      </c>
      <c r="L29" s="78">
        <v>0</v>
      </c>
      <c r="M29" s="78">
        <v>1</v>
      </c>
      <c r="N29" s="77">
        <v>6</v>
      </c>
      <c r="O29" s="78">
        <v>2</v>
      </c>
      <c r="P29" s="78">
        <v>4</v>
      </c>
      <c r="Q29" s="77">
        <v>4</v>
      </c>
      <c r="R29" s="78">
        <v>4</v>
      </c>
      <c r="S29" s="78">
        <v>0</v>
      </c>
      <c r="T29" s="77">
        <v>11</v>
      </c>
      <c r="U29" s="78">
        <v>10</v>
      </c>
      <c r="V29" s="79">
        <v>1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2.3767272727272726</v>
      </c>
      <c r="AP29" s="81">
        <v>2.534875</v>
      </c>
      <c r="AQ29" s="82">
        <v>1.955</v>
      </c>
      <c r="AS29" s="5">
        <f t="shared" si="0"/>
        <v>31400325</v>
      </c>
      <c r="AT29" s="6">
        <v>325</v>
      </c>
    </row>
    <row r="30" spans="1:46" ht="27" customHeight="1">
      <c r="A30" s="106" t="s">
        <v>23</v>
      </c>
      <c r="B30" s="77">
        <v>24</v>
      </c>
      <c r="C30" s="78">
        <v>11</v>
      </c>
      <c r="D30" s="78">
        <v>13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1</v>
      </c>
      <c r="L30" s="78">
        <v>1</v>
      </c>
      <c r="M30" s="78">
        <v>0</v>
      </c>
      <c r="N30" s="77">
        <v>5</v>
      </c>
      <c r="O30" s="78">
        <v>3</v>
      </c>
      <c r="P30" s="78">
        <v>2</v>
      </c>
      <c r="Q30" s="77">
        <v>13</v>
      </c>
      <c r="R30" s="78">
        <v>5</v>
      </c>
      <c r="S30" s="78">
        <v>8</v>
      </c>
      <c r="T30" s="77">
        <v>4</v>
      </c>
      <c r="U30" s="78">
        <v>1</v>
      </c>
      <c r="V30" s="79">
        <v>3</v>
      </c>
      <c r="W30" s="77">
        <v>1</v>
      </c>
      <c r="X30" s="78">
        <v>1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2.2073333333333336</v>
      </c>
      <c r="AP30" s="81">
        <v>2.1792727272727275</v>
      </c>
      <c r="AQ30" s="82">
        <v>2.2310769230769227</v>
      </c>
      <c r="AS30" s="5">
        <f aca="true" t="shared" si="1" ref="AS30:AS49">AS$1+AT30</f>
        <v>31400341</v>
      </c>
      <c r="AT30" s="6">
        <v>341</v>
      </c>
    </row>
    <row r="31" spans="1:46" ht="27" customHeight="1">
      <c r="A31" s="106" t="s">
        <v>24</v>
      </c>
      <c r="B31" s="77">
        <v>25</v>
      </c>
      <c r="C31" s="78">
        <v>17</v>
      </c>
      <c r="D31" s="78">
        <v>8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4</v>
      </c>
      <c r="O31" s="78">
        <v>2</v>
      </c>
      <c r="P31" s="78">
        <v>2</v>
      </c>
      <c r="Q31" s="77">
        <v>9</v>
      </c>
      <c r="R31" s="78">
        <v>6</v>
      </c>
      <c r="S31" s="78">
        <v>3</v>
      </c>
      <c r="T31" s="77">
        <v>11</v>
      </c>
      <c r="U31" s="78">
        <v>9</v>
      </c>
      <c r="V31" s="79">
        <v>2</v>
      </c>
      <c r="W31" s="77">
        <v>1</v>
      </c>
      <c r="X31" s="78">
        <v>0</v>
      </c>
      <c r="Y31" s="79">
        <v>1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2.40304</v>
      </c>
      <c r="AP31" s="81">
        <v>2.404</v>
      </c>
      <c r="AQ31" s="82">
        <v>2.401</v>
      </c>
      <c r="AS31" s="5">
        <f t="shared" si="1"/>
        <v>31400342</v>
      </c>
      <c r="AT31" s="6">
        <v>342</v>
      </c>
    </row>
    <row r="32" spans="1:46" ht="27" customHeight="1">
      <c r="A32" s="105" t="s">
        <v>25</v>
      </c>
      <c r="B32" s="83">
        <v>70</v>
      </c>
      <c r="C32" s="84">
        <v>40</v>
      </c>
      <c r="D32" s="84">
        <v>30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3</v>
      </c>
      <c r="L32" s="84">
        <v>2</v>
      </c>
      <c r="M32" s="84">
        <v>1</v>
      </c>
      <c r="N32" s="83">
        <v>16</v>
      </c>
      <c r="O32" s="84">
        <v>10</v>
      </c>
      <c r="P32" s="84">
        <v>6</v>
      </c>
      <c r="Q32" s="83">
        <v>23</v>
      </c>
      <c r="R32" s="84">
        <v>11</v>
      </c>
      <c r="S32" s="84">
        <v>12</v>
      </c>
      <c r="T32" s="83">
        <v>23</v>
      </c>
      <c r="U32" s="84">
        <v>14</v>
      </c>
      <c r="V32" s="85">
        <v>9</v>
      </c>
      <c r="W32" s="83">
        <v>5</v>
      </c>
      <c r="X32" s="84">
        <v>3</v>
      </c>
      <c r="Y32" s="85">
        <v>2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2.341685714285714</v>
      </c>
      <c r="AP32" s="87">
        <v>2.346875</v>
      </c>
      <c r="AQ32" s="88">
        <v>2.334766666666667</v>
      </c>
      <c r="AS32" s="5">
        <f t="shared" si="1"/>
        <v>31457000</v>
      </c>
      <c r="AT32" s="6">
        <v>57000</v>
      </c>
    </row>
    <row r="33" spans="1:46" ht="27" customHeight="1">
      <c r="A33" s="106" t="s">
        <v>26</v>
      </c>
      <c r="B33" s="77">
        <v>65</v>
      </c>
      <c r="C33" s="78">
        <v>37</v>
      </c>
      <c r="D33" s="78">
        <v>28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3</v>
      </c>
      <c r="L33" s="78">
        <v>2</v>
      </c>
      <c r="M33" s="78">
        <v>1</v>
      </c>
      <c r="N33" s="77">
        <v>15</v>
      </c>
      <c r="O33" s="78">
        <v>9</v>
      </c>
      <c r="P33" s="78">
        <v>6</v>
      </c>
      <c r="Q33" s="77">
        <v>20</v>
      </c>
      <c r="R33" s="78">
        <v>10</v>
      </c>
      <c r="S33" s="78">
        <v>10</v>
      </c>
      <c r="T33" s="77">
        <v>22</v>
      </c>
      <c r="U33" s="78">
        <v>13</v>
      </c>
      <c r="V33" s="79">
        <v>9</v>
      </c>
      <c r="W33" s="77">
        <v>5</v>
      </c>
      <c r="X33" s="78">
        <v>3</v>
      </c>
      <c r="Y33" s="79">
        <v>2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2.350769230769231</v>
      </c>
      <c r="AP33" s="81">
        <v>2.356891891891892</v>
      </c>
      <c r="AQ33" s="82">
        <v>2.3426785714285714</v>
      </c>
      <c r="AS33" s="5">
        <f t="shared" si="1"/>
        <v>31400215</v>
      </c>
      <c r="AT33" s="6">
        <v>215</v>
      </c>
    </row>
    <row r="34" spans="1:46" ht="27" customHeight="1">
      <c r="A34" s="106" t="s">
        <v>27</v>
      </c>
      <c r="B34" s="77">
        <v>5</v>
      </c>
      <c r="C34" s="78">
        <v>3</v>
      </c>
      <c r="D34" s="78">
        <v>2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1</v>
      </c>
      <c r="O34" s="78">
        <v>1</v>
      </c>
      <c r="P34" s="78">
        <v>0</v>
      </c>
      <c r="Q34" s="77">
        <v>3</v>
      </c>
      <c r="R34" s="78">
        <v>1</v>
      </c>
      <c r="S34" s="78">
        <v>2</v>
      </c>
      <c r="T34" s="77">
        <v>1</v>
      </c>
      <c r="U34" s="78">
        <v>1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2.2236</v>
      </c>
      <c r="AP34" s="81">
        <v>2.2233333333333336</v>
      </c>
      <c r="AQ34" s="82">
        <v>2.224</v>
      </c>
      <c r="AS34" s="5">
        <f t="shared" si="1"/>
        <v>31400344</v>
      </c>
      <c r="AT34" s="6">
        <v>344</v>
      </c>
    </row>
    <row r="35" spans="1:46" ht="27" customHeight="1">
      <c r="A35" s="105" t="s">
        <v>28</v>
      </c>
      <c r="B35" s="83">
        <v>142</v>
      </c>
      <c r="C35" s="84">
        <v>91</v>
      </c>
      <c r="D35" s="84">
        <v>51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7</v>
      </c>
      <c r="L35" s="84">
        <v>5</v>
      </c>
      <c r="M35" s="84">
        <v>2</v>
      </c>
      <c r="N35" s="83">
        <v>32</v>
      </c>
      <c r="O35" s="84">
        <v>19</v>
      </c>
      <c r="P35" s="84">
        <v>13</v>
      </c>
      <c r="Q35" s="83">
        <v>61</v>
      </c>
      <c r="R35" s="84">
        <v>38</v>
      </c>
      <c r="S35" s="84">
        <v>23</v>
      </c>
      <c r="T35" s="83">
        <v>36</v>
      </c>
      <c r="U35" s="84">
        <v>23</v>
      </c>
      <c r="V35" s="85">
        <v>13</v>
      </c>
      <c r="W35" s="83">
        <v>4</v>
      </c>
      <c r="X35" s="84">
        <v>4</v>
      </c>
      <c r="Y35" s="85">
        <v>0</v>
      </c>
      <c r="Z35" s="83">
        <v>2</v>
      </c>
      <c r="AA35" s="84">
        <v>2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2.2725774647887325</v>
      </c>
      <c r="AP35" s="87">
        <v>2.3085714285714283</v>
      </c>
      <c r="AQ35" s="88">
        <v>2.2083529411764706</v>
      </c>
      <c r="AS35" s="5">
        <f t="shared" si="1"/>
        <v>31458000</v>
      </c>
      <c r="AT35" s="6">
        <v>58000</v>
      </c>
    </row>
    <row r="36" spans="1:46" ht="27" customHeight="1">
      <c r="A36" s="106" t="s">
        <v>29</v>
      </c>
      <c r="B36" s="77">
        <v>41</v>
      </c>
      <c r="C36" s="78">
        <v>24</v>
      </c>
      <c r="D36" s="78">
        <v>17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2</v>
      </c>
      <c r="L36" s="78">
        <v>0</v>
      </c>
      <c r="M36" s="78">
        <v>2</v>
      </c>
      <c r="N36" s="77">
        <v>10</v>
      </c>
      <c r="O36" s="78">
        <v>6</v>
      </c>
      <c r="P36" s="78">
        <v>4</v>
      </c>
      <c r="Q36" s="77">
        <v>17</v>
      </c>
      <c r="R36" s="78">
        <v>10</v>
      </c>
      <c r="S36" s="78">
        <v>7</v>
      </c>
      <c r="T36" s="77">
        <v>11</v>
      </c>
      <c r="U36" s="78">
        <v>7</v>
      </c>
      <c r="V36" s="79">
        <v>4</v>
      </c>
      <c r="W36" s="77">
        <v>1</v>
      </c>
      <c r="X36" s="78">
        <v>1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2.2271463414634143</v>
      </c>
      <c r="AP36" s="81">
        <v>2.28225</v>
      </c>
      <c r="AQ36" s="82">
        <v>2.149352941176471</v>
      </c>
      <c r="AS36" s="5">
        <f t="shared" si="1"/>
        <v>31400207</v>
      </c>
      <c r="AT36" s="6">
        <v>207</v>
      </c>
    </row>
    <row r="37" spans="1:46" ht="27" customHeight="1">
      <c r="A37" s="106" t="s">
        <v>30</v>
      </c>
      <c r="B37" s="77">
        <v>101</v>
      </c>
      <c r="C37" s="78">
        <v>67</v>
      </c>
      <c r="D37" s="78">
        <v>34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5</v>
      </c>
      <c r="L37" s="78">
        <v>5</v>
      </c>
      <c r="M37" s="78">
        <v>0</v>
      </c>
      <c r="N37" s="77">
        <v>22</v>
      </c>
      <c r="O37" s="78">
        <v>13</v>
      </c>
      <c r="P37" s="78">
        <v>9</v>
      </c>
      <c r="Q37" s="77">
        <v>44</v>
      </c>
      <c r="R37" s="78">
        <v>28</v>
      </c>
      <c r="S37" s="78">
        <v>16</v>
      </c>
      <c r="T37" s="77">
        <v>25</v>
      </c>
      <c r="U37" s="78">
        <v>16</v>
      </c>
      <c r="V37" s="79">
        <v>9</v>
      </c>
      <c r="W37" s="77">
        <v>3</v>
      </c>
      <c r="X37" s="78">
        <v>3</v>
      </c>
      <c r="Y37" s="79">
        <v>0</v>
      </c>
      <c r="Z37" s="77">
        <v>2</v>
      </c>
      <c r="AA37" s="78">
        <v>2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2.2910198019801977</v>
      </c>
      <c r="AP37" s="81">
        <v>2.318</v>
      </c>
      <c r="AQ37" s="82">
        <v>2.2378529411764707</v>
      </c>
      <c r="AS37" s="5">
        <f t="shared" si="1"/>
        <v>31400210</v>
      </c>
      <c r="AT37" s="6">
        <v>210</v>
      </c>
    </row>
    <row r="38" spans="1:46" ht="27" customHeight="1">
      <c r="A38" s="105" t="s">
        <v>32</v>
      </c>
      <c r="B38" s="83">
        <v>248</v>
      </c>
      <c r="C38" s="84">
        <v>141</v>
      </c>
      <c r="D38" s="84">
        <v>107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10</v>
      </c>
      <c r="L38" s="84">
        <v>2</v>
      </c>
      <c r="M38" s="84">
        <v>8</v>
      </c>
      <c r="N38" s="83">
        <v>44</v>
      </c>
      <c r="O38" s="84">
        <v>18</v>
      </c>
      <c r="P38" s="84">
        <v>26</v>
      </c>
      <c r="Q38" s="83">
        <v>99</v>
      </c>
      <c r="R38" s="84">
        <v>55</v>
      </c>
      <c r="S38" s="84">
        <v>44</v>
      </c>
      <c r="T38" s="83">
        <v>79</v>
      </c>
      <c r="U38" s="84">
        <v>53</v>
      </c>
      <c r="V38" s="85">
        <v>26</v>
      </c>
      <c r="W38" s="83">
        <v>16</v>
      </c>
      <c r="X38" s="84">
        <v>13</v>
      </c>
      <c r="Y38" s="84">
        <v>3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2.351366935483871</v>
      </c>
      <c r="AP38" s="87">
        <v>2.4615248226950355</v>
      </c>
      <c r="AQ38" s="88">
        <v>2.2062056074766354</v>
      </c>
      <c r="AS38" s="5"/>
      <c r="AT38" s="116"/>
    </row>
    <row r="39" spans="1:46" s="27" customFormat="1" ht="27" customHeight="1">
      <c r="A39" s="106" t="s">
        <v>33</v>
      </c>
      <c r="B39" s="77">
        <v>248</v>
      </c>
      <c r="C39" s="78">
        <v>141</v>
      </c>
      <c r="D39" s="78">
        <v>107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10</v>
      </c>
      <c r="L39" s="78">
        <v>2</v>
      </c>
      <c r="M39" s="78">
        <v>8</v>
      </c>
      <c r="N39" s="77">
        <v>44</v>
      </c>
      <c r="O39" s="78">
        <v>18</v>
      </c>
      <c r="P39" s="78">
        <v>26</v>
      </c>
      <c r="Q39" s="77">
        <v>99</v>
      </c>
      <c r="R39" s="78">
        <v>55</v>
      </c>
      <c r="S39" s="78">
        <v>44</v>
      </c>
      <c r="T39" s="77">
        <v>79</v>
      </c>
      <c r="U39" s="78">
        <v>53</v>
      </c>
      <c r="V39" s="79">
        <v>26</v>
      </c>
      <c r="W39" s="77">
        <v>16</v>
      </c>
      <c r="X39" s="78">
        <v>13</v>
      </c>
      <c r="Y39" s="79">
        <v>3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2.351366935483871</v>
      </c>
      <c r="AP39" s="81">
        <v>2.4615248226950355</v>
      </c>
      <c r="AQ39" s="82">
        <v>2.2062056074766354</v>
      </c>
      <c r="AS39" s="28"/>
      <c r="AT39" s="29"/>
    </row>
    <row r="40" spans="1:46" ht="27" customHeight="1">
      <c r="A40" s="117" t="s">
        <v>83</v>
      </c>
      <c r="B40" s="77">
        <v>87</v>
      </c>
      <c r="C40" s="78">
        <v>54</v>
      </c>
      <c r="D40" s="78">
        <v>33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3</v>
      </c>
      <c r="L40" s="78">
        <v>1</v>
      </c>
      <c r="M40" s="78">
        <v>2</v>
      </c>
      <c r="N40" s="77">
        <v>20</v>
      </c>
      <c r="O40" s="78">
        <v>8</v>
      </c>
      <c r="P40" s="78">
        <v>12</v>
      </c>
      <c r="Q40" s="77">
        <v>37</v>
      </c>
      <c r="R40" s="78">
        <v>25</v>
      </c>
      <c r="S40" s="78">
        <v>12</v>
      </c>
      <c r="T40" s="77">
        <v>22</v>
      </c>
      <c r="U40" s="78">
        <v>15</v>
      </c>
      <c r="V40" s="79">
        <v>7</v>
      </c>
      <c r="W40" s="77">
        <v>5</v>
      </c>
      <c r="X40" s="78">
        <v>5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2.2913793103448272</v>
      </c>
      <c r="AP40" s="81">
        <v>2.4056111111111114</v>
      </c>
      <c r="AQ40" s="82">
        <v>2.1044545454545456</v>
      </c>
      <c r="AS40" s="5">
        <f t="shared" si="1"/>
        <v>31400101</v>
      </c>
      <c r="AT40" s="6">
        <v>101</v>
      </c>
    </row>
    <row r="41" spans="1:46" ht="27" customHeight="1">
      <c r="A41" s="117" t="s">
        <v>84</v>
      </c>
      <c r="B41" s="77">
        <v>80</v>
      </c>
      <c r="C41" s="78">
        <v>46</v>
      </c>
      <c r="D41" s="78">
        <v>34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4</v>
      </c>
      <c r="L41" s="78">
        <v>1</v>
      </c>
      <c r="M41" s="78">
        <v>3</v>
      </c>
      <c r="N41" s="77">
        <v>11</v>
      </c>
      <c r="O41" s="78">
        <v>5</v>
      </c>
      <c r="P41" s="78">
        <v>6</v>
      </c>
      <c r="Q41" s="77">
        <v>28</v>
      </c>
      <c r="R41" s="78">
        <v>16</v>
      </c>
      <c r="S41" s="78">
        <v>12</v>
      </c>
      <c r="T41" s="77">
        <v>31</v>
      </c>
      <c r="U41" s="78">
        <v>20</v>
      </c>
      <c r="V41" s="79">
        <v>11</v>
      </c>
      <c r="W41" s="77">
        <v>6</v>
      </c>
      <c r="X41" s="78">
        <v>4</v>
      </c>
      <c r="Y41" s="79">
        <v>2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2.399725</v>
      </c>
      <c r="AP41" s="81">
        <v>2.4727608695652177</v>
      </c>
      <c r="AQ41" s="82">
        <v>2.3009117647058823</v>
      </c>
      <c r="AS41" s="5">
        <f t="shared" si="1"/>
        <v>31400102</v>
      </c>
      <c r="AT41" s="6">
        <v>102</v>
      </c>
    </row>
    <row r="42" spans="1:46" ht="27" customHeight="1">
      <c r="A42" s="117" t="s">
        <v>85</v>
      </c>
      <c r="B42" s="77">
        <v>81</v>
      </c>
      <c r="C42" s="78">
        <v>41</v>
      </c>
      <c r="D42" s="78">
        <v>40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3</v>
      </c>
      <c r="L42" s="78">
        <v>0</v>
      </c>
      <c r="M42" s="78">
        <v>3</v>
      </c>
      <c r="N42" s="77">
        <v>13</v>
      </c>
      <c r="O42" s="78">
        <v>5</v>
      </c>
      <c r="P42" s="78">
        <v>8</v>
      </c>
      <c r="Q42" s="77">
        <v>34</v>
      </c>
      <c r="R42" s="78">
        <v>14</v>
      </c>
      <c r="S42" s="78">
        <v>20</v>
      </c>
      <c r="T42" s="77">
        <v>26</v>
      </c>
      <c r="U42" s="78">
        <v>18</v>
      </c>
      <c r="V42" s="79">
        <v>8</v>
      </c>
      <c r="W42" s="77">
        <v>5</v>
      </c>
      <c r="X42" s="78">
        <v>4</v>
      </c>
      <c r="Y42" s="79">
        <v>1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2.368037037037037</v>
      </c>
      <c r="AP42" s="81">
        <v>2.522560975609756</v>
      </c>
      <c r="AQ42" s="82">
        <v>2.20965</v>
      </c>
      <c r="AS42" s="5">
        <f t="shared" si="1"/>
        <v>31400103</v>
      </c>
      <c r="AT42" s="6">
        <v>103</v>
      </c>
    </row>
    <row r="43" spans="1:46" ht="27" customHeight="1">
      <c r="A43" s="105" t="s">
        <v>31</v>
      </c>
      <c r="B43" s="83">
        <v>215</v>
      </c>
      <c r="C43" s="84">
        <v>117</v>
      </c>
      <c r="D43" s="84">
        <v>98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7</v>
      </c>
      <c r="L43" s="84">
        <v>3</v>
      </c>
      <c r="M43" s="84">
        <v>4</v>
      </c>
      <c r="N43" s="83">
        <v>41</v>
      </c>
      <c r="O43" s="84">
        <v>22</v>
      </c>
      <c r="P43" s="84">
        <v>19</v>
      </c>
      <c r="Q43" s="83">
        <v>98</v>
      </c>
      <c r="R43" s="84">
        <v>53</v>
      </c>
      <c r="S43" s="84">
        <v>45</v>
      </c>
      <c r="T43" s="83">
        <v>63</v>
      </c>
      <c r="U43" s="84">
        <v>36</v>
      </c>
      <c r="V43" s="85">
        <v>27</v>
      </c>
      <c r="W43" s="83">
        <v>5</v>
      </c>
      <c r="X43" s="84">
        <v>3</v>
      </c>
      <c r="Y43" s="84">
        <v>2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1</v>
      </c>
      <c r="AM43" s="84">
        <v>0</v>
      </c>
      <c r="AN43" s="84">
        <v>1</v>
      </c>
      <c r="AO43" s="86">
        <v>2.3003971962616823</v>
      </c>
      <c r="AP43" s="87">
        <v>2.327034188034188</v>
      </c>
      <c r="AQ43" s="88">
        <v>2.2682680412371132</v>
      </c>
      <c r="AS43" s="5">
        <f t="shared" si="1"/>
        <v>31472000</v>
      </c>
      <c r="AT43" s="6">
        <v>72000</v>
      </c>
    </row>
    <row r="44" spans="1:46" ht="27" customHeight="1">
      <c r="A44" s="106" t="s">
        <v>34</v>
      </c>
      <c r="B44" s="77">
        <v>54</v>
      </c>
      <c r="C44" s="78">
        <v>28</v>
      </c>
      <c r="D44" s="78">
        <v>26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2</v>
      </c>
      <c r="L44" s="78">
        <v>1</v>
      </c>
      <c r="M44" s="78">
        <v>1</v>
      </c>
      <c r="N44" s="77">
        <v>10</v>
      </c>
      <c r="O44" s="78">
        <v>5</v>
      </c>
      <c r="P44" s="78">
        <v>5</v>
      </c>
      <c r="Q44" s="77">
        <v>28</v>
      </c>
      <c r="R44" s="78">
        <v>15</v>
      </c>
      <c r="S44" s="78">
        <v>13</v>
      </c>
      <c r="T44" s="77">
        <v>14</v>
      </c>
      <c r="U44" s="78">
        <v>7</v>
      </c>
      <c r="V44" s="79">
        <v>7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2.272074074074074</v>
      </c>
      <c r="AP44" s="81">
        <v>2.275857142857143</v>
      </c>
      <c r="AQ44" s="82">
        <v>2.268</v>
      </c>
      <c r="AS44" s="5">
        <f t="shared" si="1"/>
        <v>31400209</v>
      </c>
      <c r="AT44" s="6">
        <v>209</v>
      </c>
    </row>
    <row r="45" spans="1:46" ht="27" customHeight="1">
      <c r="A45" s="106" t="s">
        <v>35</v>
      </c>
      <c r="B45" s="77">
        <v>61</v>
      </c>
      <c r="C45" s="78">
        <v>33</v>
      </c>
      <c r="D45" s="78">
        <v>28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1</v>
      </c>
      <c r="L45" s="78">
        <v>0</v>
      </c>
      <c r="M45" s="78">
        <v>1</v>
      </c>
      <c r="N45" s="77">
        <v>9</v>
      </c>
      <c r="O45" s="78">
        <v>7</v>
      </c>
      <c r="P45" s="78">
        <v>2</v>
      </c>
      <c r="Q45" s="77">
        <v>34</v>
      </c>
      <c r="R45" s="78">
        <v>14</v>
      </c>
      <c r="S45" s="78">
        <v>20</v>
      </c>
      <c r="T45" s="77">
        <v>14</v>
      </c>
      <c r="U45" s="78">
        <v>9</v>
      </c>
      <c r="V45" s="79">
        <v>5</v>
      </c>
      <c r="W45" s="77">
        <v>3</v>
      </c>
      <c r="X45" s="78">
        <v>3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2.3247868852459015</v>
      </c>
      <c r="AP45" s="81">
        <v>2.3486666666666665</v>
      </c>
      <c r="AQ45" s="82">
        <v>2.2966428571428574</v>
      </c>
      <c r="AS45" s="5">
        <f t="shared" si="1"/>
        <v>31400212</v>
      </c>
      <c r="AT45" s="6">
        <v>212</v>
      </c>
    </row>
    <row r="46" spans="1:46" ht="27" customHeight="1">
      <c r="A46" s="106" t="s">
        <v>36</v>
      </c>
      <c r="B46" s="77">
        <v>63</v>
      </c>
      <c r="C46" s="78">
        <v>36</v>
      </c>
      <c r="D46" s="78">
        <v>27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4</v>
      </c>
      <c r="L46" s="78">
        <v>2</v>
      </c>
      <c r="M46" s="78">
        <v>2</v>
      </c>
      <c r="N46" s="77">
        <v>13</v>
      </c>
      <c r="O46" s="78">
        <v>5</v>
      </c>
      <c r="P46" s="78">
        <v>8</v>
      </c>
      <c r="Q46" s="77">
        <v>19</v>
      </c>
      <c r="R46" s="78">
        <v>14</v>
      </c>
      <c r="S46" s="78">
        <v>5</v>
      </c>
      <c r="T46" s="77">
        <v>25</v>
      </c>
      <c r="U46" s="78">
        <v>15</v>
      </c>
      <c r="V46" s="79">
        <v>10</v>
      </c>
      <c r="W46" s="77">
        <v>1</v>
      </c>
      <c r="X46" s="78">
        <v>0</v>
      </c>
      <c r="Y46" s="79">
        <v>1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1</v>
      </c>
      <c r="AM46" s="78">
        <v>0</v>
      </c>
      <c r="AN46" s="78">
        <v>1</v>
      </c>
      <c r="AO46" s="80">
        <v>2.3127580645161294</v>
      </c>
      <c r="AP46" s="81">
        <v>2.378</v>
      </c>
      <c r="AQ46" s="82">
        <v>2.2224230769230773</v>
      </c>
      <c r="AS46" s="5">
        <f t="shared" si="1"/>
        <v>31400214</v>
      </c>
      <c r="AT46" s="6">
        <v>214</v>
      </c>
    </row>
    <row r="47" spans="1:46" ht="27" customHeight="1">
      <c r="A47" s="106" t="s">
        <v>86</v>
      </c>
      <c r="B47" s="77">
        <v>25</v>
      </c>
      <c r="C47" s="78">
        <v>13</v>
      </c>
      <c r="D47" s="78">
        <v>12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6</v>
      </c>
      <c r="O47" s="78">
        <v>4</v>
      </c>
      <c r="P47" s="78">
        <v>2</v>
      </c>
      <c r="Q47" s="77">
        <v>12</v>
      </c>
      <c r="R47" s="78">
        <v>6</v>
      </c>
      <c r="S47" s="78">
        <v>6</v>
      </c>
      <c r="T47" s="77">
        <v>6</v>
      </c>
      <c r="U47" s="78">
        <v>3</v>
      </c>
      <c r="V47" s="79">
        <v>3</v>
      </c>
      <c r="W47" s="77">
        <v>1</v>
      </c>
      <c r="X47" s="78">
        <v>0</v>
      </c>
      <c r="Y47" s="78">
        <v>1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2.2818400000000003</v>
      </c>
      <c r="AP47" s="81">
        <v>2.2243076923076925</v>
      </c>
      <c r="AQ47" s="82">
        <v>2.3441666666666667</v>
      </c>
      <c r="AS47" s="5">
        <f t="shared" si="1"/>
        <v>31400226</v>
      </c>
      <c r="AT47" s="6">
        <v>226</v>
      </c>
    </row>
    <row r="48" spans="1:46" ht="27" customHeight="1">
      <c r="A48" s="106" t="s">
        <v>37</v>
      </c>
      <c r="B48" s="77">
        <v>11</v>
      </c>
      <c r="C48" s="78">
        <v>6</v>
      </c>
      <c r="D48" s="78">
        <v>5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3</v>
      </c>
      <c r="O48" s="78">
        <v>1</v>
      </c>
      <c r="P48" s="78">
        <v>2</v>
      </c>
      <c r="Q48" s="77">
        <v>4</v>
      </c>
      <c r="R48" s="78">
        <v>3</v>
      </c>
      <c r="S48" s="78">
        <v>1</v>
      </c>
      <c r="T48" s="77">
        <v>4</v>
      </c>
      <c r="U48" s="78">
        <v>2</v>
      </c>
      <c r="V48" s="79">
        <v>2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2.2824545454545455</v>
      </c>
      <c r="AP48" s="81">
        <v>2.3786666666666667</v>
      </c>
      <c r="AQ48" s="82">
        <v>2.167</v>
      </c>
      <c r="AS48" s="5">
        <f t="shared" si="1"/>
        <v>31400424</v>
      </c>
      <c r="AT48" s="6">
        <v>424</v>
      </c>
    </row>
    <row r="49" spans="1:46" ht="27" customHeight="1">
      <c r="A49" s="107" t="s">
        <v>87</v>
      </c>
      <c r="B49" s="95">
        <v>1</v>
      </c>
      <c r="C49" s="96">
        <v>1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1</v>
      </c>
      <c r="R49" s="96">
        <v>1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2.237</v>
      </c>
      <c r="AP49" s="99">
        <v>2.237</v>
      </c>
      <c r="AQ49" s="100">
        <v>0</v>
      </c>
      <c r="AS49" s="5">
        <f t="shared" si="1"/>
        <v>31400429</v>
      </c>
      <c r="AT49" s="6">
        <v>429</v>
      </c>
    </row>
    <row r="50" spans="1:46" ht="27" customHeight="1">
      <c r="A50" s="105" t="s">
        <v>44</v>
      </c>
      <c r="B50" s="83">
        <v>220</v>
      </c>
      <c r="C50" s="84">
        <v>130</v>
      </c>
      <c r="D50" s="84">
        <v>90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12</v>
      </c>
      <c r="L50" s="84">
        <v>5</v>
      </c>
      <c r="M50" s="84">
        <v>7</v>
      </c>
      <c r="N50" s="83">
        <v>36</v>
      </c>
      <c r="O50" s="84">
        <v>21</v>
      </c>
      <c r="P50" s="84">
        <v>15</v>
      </c>
      <c r="Q50" s="83">
        <v>96</v>
      </c>
      <c r="R50" s="84">
        <v>56</v>
      </c>
      <c r="S50" s="84">
        <v>40</v>
      </c>
      <c r="T50" s="83">
        <v>68</v>
      </c>
      <c r="U50" s="84">
        <v>42</v>
      </c>
      <c r="V50" s="85">
        <v>26</v>
      </c>
      <c r="W50" s="83">
        <v>7</v>
      </c>
      <c r="X50" s="84">
        <v>5</v>
      </c>
      <c r="Y50" s="84">
        <v>2</v>
      </c>
      <c r="Z50" s="83">
        <v>1</v>
      </c>
      <c r="AA50" s="84">
        <v>1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2.3076954545454544</v>
      </c>
      <c r="AP50" s="87">
        <v>2.3508153846153848</v>
      </c>
      <c r="AQ50" s="88">
        <v>2.2454111111111112</v>
      </c>
      <c r="AS50" s="5">
        <f aca="true" t="shared" si="2" ref="AS50:AS66">AS$1+AT50</f>
        <v>31476000</v>
      </c>
      <c r="AT50" s="6">
        <v>76000</v>
      </c>
    </row>
    <row r="51" spans="1:46" ht="27" customHeight="1">
      <c r="A51" s="106" t="s">
        <v>38</v>
      </c>
      <c r="B51" s="77">
        <v>58</v>
      </c>
      <c r="C51" s="78">
        <v>33</v>
      </c>
      <c r="D51" s="78">
        <v>25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5</v>
      </c>
      <c r="L51" s="78">
        <v>2</v>
      </c>
      <c r="M51" s="78">
        <v>3</v>
      </c>
      <c r="N51" s="77">
        <v>9</v>
      </c>
      <c r="O51" s="78">
        <v>4</v>
      </c>
      <c r="P51" s="78">
        <v>5</v>
      </c>
      <c r="Q51" s="77">
        <v>28</v>
      </c>
      <c r="R51" s="78">
        <v>15</v>
      </c>
      <c r="S51" s="78">
        <v>13</v>
      </c>
      <c r="T51" s="77">
        <v>15</v>
      </c>
      <c r="U51" s="78">
        <v>11</v>
      </c>
      <c r="V51" s="79">
        <v>4</v>
      </c>
      <c r="W51" s="77">
        <v>1</v>
      </c>
      <c r="X51" s="78">
        <v>1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2.2578793103448276</v>
      </c>
      <c r="AP51" s="81">
        <v>2.3564242424242425</v>
      </c>
      <c r="AQ51" s="82">
        <v>2.1278</v>
      </c>
      <c r="AS51" s="5">
        <f t="shared" si="2"/>
        <v>31400211</v>
      </c>
      <c r="AT51" s="6">
        <v>211</v>
      </c>
    </row>
    <row r="52" spans="1:46" ht="27" customHeight="1">
      <c r="A52" s="106" t="s">
        <v>39</v>
      </c>
      <c r="B52" s="77">
        <v>54</v>
      </c>
      <c r="C52" s="78">
        <v>31</v>
      </c>
      <c r="D52" s="78">
        <v>23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2</v>
      </c>
      <c r="L52" s="78">
        <v>1</v>
      </c>
      <c r="M52" s="78">
        <v>1</v>
      </c>
      <c r="N52" s="77">
        <v>13</v>
      </c>
      <c r="O52" s="78">
        <v>8</v>
      </c>
      <c r="P52" s="78">
        <v>5</v>
      </c>
      <c r="Q52" s="77">
        <v>24</v>
      </c>
      <c r="R52" s="78">
        <v>12</v>
      </c>
      <c r="S52" s="78">
        <v>12</v>
      </c>
      <c r="T52" s="77">
        <v>13</v>
      </c>
      <c r="U52" s="78">
        <v>8</v>
      </c>
      <c r="V52" s="79">
        <v>5</v>
      </c>
      <c r="W52" s="77">
        <v>1</v>
      </c>
      <c r="X52" s="78">
        <v>1</v>
      </c>
      <c r="Y52" s="78">
        <v>0</v>
      </c>
      <c r="Z52" s="77">
        <v>1</v>
      </c>
      <c r="AA52" s="78">
        <v>1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2.2700185185185187</v>
      </c>
      <c r="AP52" s="81">
        <v>2.296806451612903</v>
      </c>
      <c r="AQ52" s="82">
        <v>2.233913043478261</v>
      </c>
      <c r="AS52" s="5">
        <f t="shared" si="2"/>
        <v>31400213</v>
      </c>
      <c r="AT52" s="6">
        <v>213</v>
      </c>
    </row>
    <row r="53" spans="1:46" ht="27" customHeight="1">
      <c r="A53" s="106" t="s">
        <v>40</v>
      </c>
      <c r="B53" s="77">
        <v>49</v>
      </c>
      <c r="C53" s="78">
        <v>30</v>
      </c>
      <c r="D53" s="78">
        <v>19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3</v>
      </c>
      <c r="L53" s="78">
        <v>1</v>
      </c>
      <c r="M53" s="78">
        <v>2</v>
      </c>
      <c r="N53" s="77">
        <v>7</v>
      </c>
      <c r="O53" s="78">
        <v>5</v>
      </c>
      <c r="P53" s="78">
        <v>2</v>
      </c>
      <c r="Q53" s="77">
        <v>25</v>
      </c>
      <c r="R53" s="78">
        <v>16</v>
      </c>
      <c r="S53" s="78">
        <v>9</v>
      </c>
      <c r="T53" s="77">
        <v>13</v>
      </c>
      <c r="U53" s="78">
        <v>7</v>
      </c>
      <c r="V53" s="79">
        <v>6</v>
      </c>
      <c r="W53" s="77">
        <v>1</v>
      </c>
      <c r="X53" s="78">
        <v>1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2.27230612244898</v>
      </c>
      <c r="AP53" s="81">
        <v>2.2968333333333333</v>
      </c>
      <c r="AQ53" s="82">
        <v>2.233578947368421</v>
      </c>
      <c r="AS53" s="5">
        <f t="shared" si="2"/>
        <v>31400216</v>
      </c>
      <c r="AT53" s="6">
        <v>216</v>
      </c>
    </row>
    <row r="54" spans="1:46" ht="27" customHeight="1">
      <c r="A54" s="106" t="s">
        <v>90</v>
      </c>
      <c r="B54" s="77">
        <v>9</v>
      </c>
      <c r="C54" s="78">
        <v>8</v>
      </c>
      <c r="D54" s="78">
        <v>1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1</v>
      </c>
      <c r="O54" s="78">
        <v>1</v>
      </c>
      <c r="P54" s="78">
        <v>0</v>
      </c>
      <c r="Q54" s="77">
        <v>3</v>
      </c>
      <c r="R54" s="78">
        <v>3</v>
      </c>
      <c r="S54" s="78">
        <v>0</v>
      </c>
      <c r="T54" s="77">
        <v>5</v>
      </c>
      <c r="U54" s="78">
        <v>4</v>
      </c>
      <c r="V54" s="79">
        <v>1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2.490222222222222</v>
      </c>
      <c r="AP54" s="81">
        <v>2.46025</v>
      </c>
      <c r="AQ54" s="82">
        <v>2.73</v>
      </c>
      <c r="AS54" s="5">
        <f t="shared" si="2"/>
        <v>31400223</v>
      </c>
      <c r="AT54" s="6">
        <v>223</v>
      </c>
    </row>
    <row r="55" spans="1:46" ht="27" customHeight="1">
      <c r="A55" s="106" t="s">
        <v>89</v>
      </c>
      <c r="B55" s="77">
        <v>21</v>
      </c>
      <c r="C55" s="78">
        <v>8</v>
      </c>
      <c r="D55" s="78">
        <v>13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2</v>
      </c>
      <c r="O55" s="78">
        <v>0</v>
      </c>
      <c r="P55" s="78">
        <v>2</v>
      </c>
      <c r="Q55" s="77">
        <v>7</v>
      </c>
      <c r="R55" s="78">
        <v>4</v>
      </c>
      <c r="S55" s="78">
        <v>3</v>
      </c>
      <c r="T55" s="77">
        <v>10</v>
      </c>
      <c r="U55" s="78">
        <v>3</v>
      </c>
      <c r="V55" s="79">
        <v>7</v>
      </c>
      <c r="W55" s="77">
        <v>2</v>
      </c>
      <c r="X55" s="78">
        <v>1</v>
      </c>
      <c r="Y55" s="78">
        <v>1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2.460095238095238</v>
      </c>
      <c r="AP55" s="81">
        <v>2.48925</v>
      </c>
      <c r="AQ55" s="82">
        <v>2.4421538461538463</v>
      </c>
      <c r="AS55" s="5">
        <f t="shared" si="2"/>
        <v>31400224</v>
      </c>
      <c r="AT55" s="6">
        <v>224</v>
      </c>
    </row>
    <row r="56" spans="1:46" ht="27" customHeight="1">
      <c r="A56" s="106" t="s">
        <v>41</v>
      </c>
      <c r="B56" s="77">
        <v>3</v>
      </c>
      <c r="C56" s="78">
        <v>3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1</v>
      </c>
      <c r="O56" s="78">
        <v>1</v>
      </c>
      <c r="P56" s="78">
        <v>0</v>
      </c>
      <c r="Q56" s="77">
        <v>1</v>
      </c>
      <c r="R56" s="78">
        <v>1</v>
      </c>
      <c r="S56" s="78">
        <v>0</v>
      </c>
      <c r="T56" s="77">
        <v>1</v>
      </c>
      <c r="U56" s="78">
        <v>1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2.2493333333333334</v>
      </c>
      <c r="AP56" s="81">
        <v>2.2493333333333334</v>
      </c>
      <c r="AQ56" s="82">
        <v>0</v>
      </c>
      <c r="AS56" s="5">
        <f t="shared" si="2"/>
        <v>31400461</v>
      </c>
      <c r="AT56" s="6">
        <v>461</v>
      </c>
    </row>
    <row r="57" spans="1:46" ht="27" customHeight="1">
      <c r="A57" s="106" t="s">
        <v>45</v>
      </c>
      <c r="B57" s="77">
        <v>26</v>
      </c>
      <c r="C57" s="78">
        <v>17</v>
      </c>
      <c r="D57" s="78">
        <v>9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2</v>
      </c>
      <c r="L57" s="78">
        <v>1</v>
      </c>
      <c r="M57" s="78">
        <v>1</v>
      </c>
      <c r="N57" s="77">
        <v>3</v>
      </c>
      <c r="O57" s="78">
        <v>2</v>
      </c>
      <c r="P57" s="78">
        <v>1</v>
      </c>
      <c r="Q57" s="77">
        <v>8</v>
      </c>
      <c r="R57" s="78">
        <v>5</v>
      </c>
      <c r="S57" s="78">
        <v>3</v>
      </c>
      <c r="T57" s="77">
        <v>11</v>
      </c>
      <c r="U57" s="78">
        <v>8</v>
      </c>
      <c r="V57" s="79">
        <v>3</v>
      </c>
      <c r="W57" s="77">
        <v>2</v>
      </c>
      <c r="X57" s="78">
        <v>1</v>
      </c>
      <c r="Y57" s="79">
        <v>1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2.384230769230769</v>
      </c>
      <c r="AP57" s="81">
        <v>2.434941176470588</v>
      </c>
      <c r="AQ57" s="82">
        <v>2.2884444444444445</v>
      </c>
      <c r="AS57" s="5">
        <f>AS$1+AT57</f>
        <v>31400221</v>
      </c>
      <c r="AT57" s="6">
        <v>221</v>
      </c>
    </row>
    <row r="58" spans="1:46" ht="27" customHeight="1">
      <c r="A58" s="105" t="s">
        <v>42</v>
      </c>
      <c r="B58" s="84">
        <v>338</v>
      </c>
      <c r="C58" s="84">
        <v>193</v>
      </c>
      <c r="D58" s="84">
        <v>145</v>
      </c>
      <c r="E58" s="83">
        <v>0</v>
      </c>
      <c r="F58" s="84">
        <v>0</v>
      </c>
      <c r="G58" s="84">
        <v>0</v>
      </c>
      <c r="H58" s="83">
        <v>1</v>
      </c>
      <c r="I58" s="84">
        <v>0</v>
      </c>
      <c r="J58" s="84">
        <v>1</v>
      </c>
      <c r="K58" s="83">
        <v>13</v>
      </c>
      <c r="L58" s="84">
        <v>7</v>
      </c>
      <c r="M58" s="84">
        <v>6</v>
      </c>
      <c r="N58" s="83">
        <v>64</v>
      </c>
      <c r="O58" s="84">
        <v>34</v>
      </c>
      <c r="P58" s="84">
        <v>30</v>
      </c>
      <c r="Q58" s="83">
        <v>150</v>
      </c>
      <c r="R58" s="84">
        <v>86</v>
      </c>
      <c r="S58" s="84">
        <v>64</v>
      </c>
      <c r="T58" s="83">
        <v>102</v>
      </c>
      <c r="U58" s="84">
        <v>61</v>
      </c>
      <c r="V58" s="85">
        <v>41</v>
      </c>
      <c r="W58" s="83">
        <v>7</v>
      </c>
      <c r="X58" s="84">
        <v>4</v>
      </c>
      <c r="Y58" s="84">
        <v>3</v>
      </c>
      <c r="Z58" s="83">
        <v>1</v>
      </c>
      <c r="AA58" s="84">
        <v>1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2.2892366863905327</v>
      </c>
      <c r="AP58" s="87">
        <v>2.3131865284974094</v>
      </c>
      <c r="AQ58" s="88">
        <v>2.257358620689655</v>
      </c>
      <c r="AS58" s="5">
        <f t="shared" si="2"/>
        <v>31433000</v>
      </c>
      <c r="AT58" s="6">
        <v>33000</v>
      </c>
    </row>
    <row r="59" spans="1:46" ht="27" customHeight="1">
      <c r="A59" s="106" t="s">
        <v>43</v>
      </c>
      <c r="B59" s="78">
        <v>338</v>
      </c>
      <c r="C59" s="78">
        <v>193</v>
      </c>
      <c r="D59" s="78">
        <v>145</v>
      </c>
      <c r="E59" s="77">
        <v>0</v>
      </c>
      <c r="F59" s="78">
        <v>0</v>
      </c>
      <c r="G59" s="78">
        <v>0</v>
      </c>
      <c r="H59" s="77">
        <v>1</v>
      </c>
      <c r="I59" s="78">
        <v>0</v>
      </c>
      <c r="J59" s="78">
        <v>1</v>
      </c>
      <c r="K59" s="77">
        <v>13</v>
      </c>
      <c r="L59" s="78">
        <v>7</v>
      </c>
      <c r="M59" s="78">
        <v>6</v>
      </c>
      <c r="N59" s="77">
        <v>64</v>
      </c>
      <c r="O59" s="78">
        <v>34</v>
      </c>
      <c r="P59" s="78">
        <v>30</v>
      </c>
      <c r="Q59" s="77">
        <v>150</v>
      </c>
      <c r="R59" s="78">
        <v>86</v>
      </c>
      <c r="S59" s="78">
        <v>64</v>
      </c>
      <c r="T59" s="77">
        <v>102</v>
      </c>
      <c r="U59" s="78">
        <v>61</v>
      </c>
      <c r="V59" s="79">
        <v>41</v>
      </c>
      <c r="W59" s="77">
        <v>7</v>
      </c>
      <c r="X59" s="78">
        <v>4</v>
      </c>
      <c r="Y59" s="78">
        <v>3</v>
      </c>
      <c r="Z59" s="77">
        <v>1</v>
      </c>
      <c r="AA59" s="78">
        <v>1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2.2892366863905327</v>
      </c>
      <c r="AP59" s="81">
        <v>2.3131865284974094</v>
      </c>
      <c r="AQ59" s="82">
        <v>2.257358620689655</v>
      </c>
      <c r="AS59" s="5">
        <f t="shared" si="2"/>
        <v>31400202</v>
      </c>
      <c r="AT59" s="6">
        <v>202</v>
      </c>
    </row>
    <row r="60" spans="1:46" ht="27" customHeight="1">
      <c r="A60" s="106" t="s">
        <v>132</v>
      </c>
      <c r="B60" s="78">
        <v>86</v>
      </c>
      <c r="C60" s="78">
        <v>46</v>
      </c>
      <c r="D60" s="78">
        <v>40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1</v>
      </c>
      <c r="L60" s="78">
        <v>0</v>
      </c>
      <c r="M60" s="78">
        <v>1</v>
      </c>
      <c r="N60" s="77">
        <v>19</v>
      </c>
      <c r="O60" s="78">
        <v>11</v>
      </c>
      <c r="P60" s="78">
        <v>8</v>
      </c>
      <c r="Q60" s="77">
        <v>36</v>
      </c>
      <c r="R60" s="78">
        <v>19</v>
      </c>
      <c r="S60" s="78">
        <v>17</v>
      </c>
      <c r="T60" s="77">
        <v>28</v>
      </c>
      <c r="U60" s="78">
        <v>15</v>
      </c>
      <c r="V60" s="79">
        <v>13</v>
      </c>
      <c r="W60" s="77">
        <v>1</v>
      </c>
      <c r="X60" s="78">
        <v>0</v>
      </c>
      <c r="Y60" s="78">
        <v>1</v>
      </c>
      <c r="Z60" s="77">
        <v>1</v>
      </c>
      <c r="AA60" s="78">
        <v>1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2.3311279069767443</v>
      </c>
      <c r="AP60" s="81">
        <v>2.347391304347826</v>
      </c>
      <c r="AQ60" s="82">
        <v>2.312425</v>
      </c>
      <c r="AS60" s="5">
        <f t="shared" si="2"/>
        <v>31400131</v>
      </c>
      <c r="AT60" s="3">
        <v>131</v>
      </c>
    </row>
    <row r="61" spans="1:46" ht="27" customHeight="1">
      <c r="A61" s="106" t="s">
        <v>133</v>
      </c>
      <c r="B61" s="78">
        <v>60</v>
      </c>
      <c r="C61" s="78">
        <v>33</v>
      </c>
      <c r="D61" s="78">
        <v>27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4</v>
      </c>
      <c r="L61" s="78">
        <v>2</v>
      </c>
      <c r="M61" s="78">
        <v>2</v>
      </c>
      <c r="N61" s="77">
        <v>11</v>
      </c>
      <c r="O61" s="78">
        <v>3</v>
      </c>
      <c r="P61" s="78">
        <v>8</v>
      </c>
      <c r="Q61" s="77">
        <v>26</v>
      </c>
      <c r="R61" s="78">
        <v>15</v>
      </c>
      <c r="S61" s="78">
        <v>11</v>
      </c>
      <c r="T61" s="77">
        <v>16</v>
      </c>
      <c r="U61" s="78">
        <v>11</v>
      </c>
      <c r="V61" s="79">
        <v>5</v>
      </c>
      <c r="W61" s="77">
        <v>3</v>
      </c>
      <c r="X61" s="78">
        <v>2</v>
      </c>
      <c r="Y61" s="78">
        <v>1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2.2590666666666666</v>
      </c>
      <c r="AP61" s="81">
        <v>2.3624242424242423</v>
      </c>
      <c r="AQ61" s="82">
        <v>2.132740740740741</v>
      </c>
      <c r="AS61" s="5">
        <f t="shared" si="2"/>
        <v>31400132</v>
      </c>
      <c r="AT61" s="6">
        <v>132</v>
      </c>
    </row>
    <row r="62" spans="1:46" ht="27" customHeight="1">
      <c r="A62" s="106" t="s">
        <v>134</v>
      </c>
      <c r="B62" s="78">
        <v>54</v>
      </c>
      <c r="C62" s="78">
        <v>28</v>
      </c>
      <c r="D62" s="78">
        <v>26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2</v>
      </c>
      <c r="L62" s="78">
        <v>0</v>
      </c>
      <c r="M62" s="78">
        <v>2</v>
      </c>
      <c r="N62" s="77">
        <v>6</v>
      </c>
      <c r="O62" s="78">
        <v>2</v>
      </c>
      <c r="P62" s="78">
        <v>4</v>
      </c>
      <c r="Q62" s="77">
        <v>25</v>
      </c>
      <c r="R62" s="78">
        <v>16</v>
      </c>
      <c r="S62" s="78">
        <v>9</v>
      </c>
      <c r="T62" s="77">
        <v>21</v>
      </c>
      <c r="U62" s="78">
        <v>10</v>
      </c>
      <c r="V62" s="79">
        <v>11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2.3152222222222223</v>
      </c>
      <c r="AP62" s="81">
        <v>2.335</v>
      </c>
      <c r="AQ62" s="82">
        <v>2.293923076923077</v>
      </c>
      <c r="AS62" s="5">
        <f t="shared" si="2"/>
        <v>31400133</v>
      </c>
      <c r="AT62" s="3">
        <v>133</v>
      </c>
    </row>
    <row r="63" spans="1:46" ht="27" customHeight="1">
      <c r="A63" s="106" t="s">
        <v>135</v>
      </c>
      <c r="B63" s="78">
        <v>34</v>
      </c>
      <c r="C63" s="78">
        <v>20</v>
      </c>
      <c r="D63" s="78">
        <v>14</v>
      </c>
      <c r="E63" s="77">
        <v>0</v>
      </c>
      <c r="F63" s="78">
        <v>0</v>
      </c>
      <c r="G63" s="78">
        <v>0</v>
      </c>
      <c r="H63" s="77">
        <v>1</v>
      </c>
      <c r="I63" s="78">
        <v>0</v>
      </c>
      <c r="J63" s="78">
        <v>1</v>
      </c>
      <c r="K63" s="77">
        <v>1</v>
      </c>
      <c r="L63" s="78">
        <v>1</v>
      </c>
      <c r="M63" s="78">
        <v>0</v>
      </c>
      <c r="N63" s="77">
        <v>8</v>
      </c>
      <c r="O63" s="78">
        <v>4</v>
      </c>
      <c r="P63" s="78">
        <v>4</v>
      </c>
      <c r="Q63" s="77">
        <v>19</v>
      </c>
      <c r="R63" s="78">
        <v>11</v>
      </c>
      <c r="S63" s="78">
        <v>8</v>
      </c>
      <c r="T63" s="77">
        <v>5</v>
      </c>
      <c r="U63" s="78">
        <v>4</v>
      </c>
      <c r="V63" s="79">
        <v>1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2.177705882352941</v>
      </c>
      <c r="AP63" s="81">
        <v>2.2459499999999997</v>
      </c>
      <c r="AQ63" s="82">
        <v>2.080214285714286</v>
      </c>
      <c r="AS63" s="5">
        <f t="shared" si="2"/>
        <v>31400134</v>
      </c>
      <c r="AT63" s="6">
        <v>134</v>
      </c>
    </row>
    <row r="64" spans="1:46" ht="27" customHeight="1">
      <c r="A64" s="106" t="s">
        <v>136</v>
      </c>
      <c r="B64" s="78">
        <v>49</v>
      </c>
      <c r="C64" s="78">
        <v>29</v>
      </c>
      <c r="D64" s="78">
        <v>20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15</v>
      </c>
      <c r="O64" s="78">
        <v>12</v>
      </c>
      <c r="P64" s="78">
        <v>3</v>
      </c>
      <c r="Q64" s="77">
        <v>22</v>
      </c>
      <c r="R64" s="78">
        <v>9</v>
      </c>
      <c r="S64" s="78">
        <v>13</v>
      </c>
      <c r="T64" s="77">
        <v>12</v>
      </c>
      <c r="U64" s="78">
        <v>8</v>
      </c>
      <c r="V64" s="79">
        <v>4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2.240938775510204</v>
      </c>
      <c r="AP64" s="81">
        <v>2.205310344827586</v>
      </c>
      <c r="AQ64" s="82">
        <v>2.2925999999999997</v>
      </c>
      <c r="AS64" s="5">
        <f t="shared" si="2"/>
        <v>31400135</v>
      </c>
      <c r="AT64" s="3">
        <v>135</v>
      </c>
    </row>
    <row r="65" spans="1:46" ht="27" customHeight="1">
      <c r="A65" s="106" t="s">
        <v>138</v>
      </c>
      <c r="B65" s="78">
        <v>48</v>
      </c>
      <c r="C65" s="78">
        <v>33</v>
      </c>
      <c r="D65" s="78">
        <v>15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5</v>
      </c>
      <c r="L65" s="78">
        <v>4</v>
      </c>
      <c r="M65" s="78">
        <v>1</v>
      </c>
      <c r="N65" s="77">
        <v>4</v>
      </c>
      <c r="O65" s="78">
        <v>1</v>
      </c>
      <c r="P65" s="78">
        <v>3</v>
      </c>
      <c r="Q65" s="77">
        <v>19</v>
      </c>
      <c r="R65" s="78">
        <v>14</v>
      </c>
      <c r="S65" s="78">
        <v>5</v>
      </c>
      <c r="T65" s="77">
        <v>17</v>
      </c>
      <c r="U65" s="78">
        <v>12</v>
      </c>
      <c r="V65" s="79">
        <v>5</v>
      </c>
      <c r="W65" s="77">
        <v>3</v>
      </c>
      <c r="X65" s="78">
        <v>2</v>
      </c>
      <c r="Y65" s="78">
        <v>1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2.3364375</v>
      </c>
      <c r="AP65" s="81">
        <v>2.344121212121212</v>
      </c>
      <c r="AQ65" s="82">
        <v>2.3195333333333332</v>
      </c>
      <c r="AS65" s="5">
        <f t="shared" si="2"/>
        <v>31400136</v>
      </c>
      <c r="AT65" s="6">
        <v>136</v>
      </c>
    </row>
    <row r="66" spans="1:46" ht="27" customHeight="1">
      <c r="A66" s="107" t="s">
        <v>137</v>
      </c>
      <c r="B66" s="96">
        <v>7</v>
      </c>
      <c r="C66" s="96">
        <v>4</v>
      </c>
      <c r="D66" s="96">
        <v>3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1</v>
      </c>
      <c r="O66" s="96">
        <v>1</v>
      </c>
      <c r="P66" s="96">
        <v>0</v>
      </c>
      <c r="Q66" s="95">
        <v>3</v>
      </c>
      <c r="R66" s="96">
        <v>2</v>
      </c>
      <c r="S66" s="96">
        <v>1</v>
      </c>
      <c r="T66" s="95">
        <v>3</v>
      </c>
      <c r="U66" s="96">
        <v>1</v>
      </c>
      <c r="V66" s="97">
        <v>2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2.388857142857143</v>
      </c>
      <c r="AP66" s="99">
        <v>2.224</v>
      </c>
      <c r="AQ66" s="100">
        <v>2.6086666666666667</v>
      </c>
      <c r="AS66" s="5">
        <f t="shared" si="2"/>
        <v>31400137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19" width="7.125" style="3" customWidth="1"/>
    <col min="20" max="20" width="7.625" style="3" customWidth="1"/>
    <col min="21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78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78</v>
      </c>
      <c r="AA1" s="7"/>
      <c r="AB1" s="7"/>
      <c r="AC1" s="7"/>
      <c r="AD1" s="7"/>
      <c r="AE1" s="7"/>
      <c r="AF1" s="7"/>
      <c r="AQ1" s="1" t="s">
        <v>139</v>
      </c>
      <c r="AS1" s="2">
        <v>31500000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51">
        <v>28417</v>
      </c>
      <c r="C4" s="52">
        <v>14577</v>
      </c>
      <c r="D4" s="52">
        <v>13840</v>
      </c>
      <c r="E4" s="51">
        <v>0</v>
      </c>
      <c r="F4" s="52">
        <v>0</v>
      </c>
      <c r="G4" s="53">
        <v>0</v>
      </c>
      <c r="H4" s="51">
        <v>0</v>
      </c>
      <c r="I4" s="52">
        <v>0</v>
      </c>
      <c r="J4" s="53">
        <v>0</v>
      </c>
      <c r="K4" s="51">
        <v>1</v>
      </c>
      <c r="L4" s="52">
        <v>0</v>
      </c>
      <c r="M4" s="53">
        <v>1</v>
      </c>
      <c r="N4" s="51">
        <v>82</v>
      </c>
      <c r="O4" s="52">
        <v>35</v>
      </c>
      <c r="P4" s="53">
        <v>47</v>
      </c>
      <c r="Q4" s="51">
        <v>1762</v>
      </c>
      <c r="R4" s="52">
        <v>742</v>
      </c>
      <c r="S4" s="53">
        <v>1020</v>
      </c>
      <c r="T4" s="51">
        <v>11694</v>
      </c>
      <c r="U4" s="52">
        <v>5356</v>
      </c>
      <c r="V4" s="53">
        <v>6338</v>
      </c>
      <c r="W4" s="51">
        <v>11983</v>
      </c>
      <c r="X4" s="52">
        <v>6629</v>
      </c>
      <c r="Y4" s="53">
        <v>5354</v>
      </c>
      <c r="Z4" s="51">
        <v>2692</v>
      </c>
      <c r="AA4" s="52">
        <v>1674</v>
      </c>
      <c r="AB4" s="53">
        <v>1018</v>
      </c>
      <c r="AC4" s="51">
        <v>184</v>
      </c>
      <c r="AD4" s="52">
        <v>126</v>
      </c>
      <c r="AE4" s="53">
        <v>58</v>
      </c>
      <c r="AF4" s="51">
        <v>13</v>
      </c>
      <c r="AG4" s="52">
        <v>10</v>
      </c>
      <c r="AH4" s="53">
        <v>3</v>
      </c>
      <c r="AI4" s="51">
        <v>2</v>
      </c>
      <c r="AJ4" s="52">
        <v>1</v>
      </c>
      <c r="AK4" s="53">
        <v>1</v>
      </c>
      <c r="AL4" s="51">
        <v>4</v>
      </c>
      <c r="AM4" s="52">
        <v>4</v>
      </c>
      <c r="AN4" s="52">
        <v>0</v>
      </c>
      <c r="AO4" s="74">
        <v>3.0318053355858234</v>
      </c>
      <c r="AP4" s="75">
        <v>3.0780863926439306</v>
      </c>
      <c r="AQ4" s="76">
        <v>2.9830731213872834</v>
      </c>
      <c r="AS4" s="5">
        <f aca="true" t="shared" si="0" ref="AS4:AS49">AS$1+AT4</f>
        <v>31500000</v>
      </c>
    </row>
    <row r="5" spans="1:46" ht="27" customHeight="1">
      <c r="A5" s="104" t="s">
        <v>79</v>
      </c>
      <c r="B5" s="77">
        <v>342</v>
      </c>
      <c r="C5" s="78">
        <v>165</v>
      </c>
      <c r="D5" s="78">
        <v>177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22</v>
      </c>
      <c r="R5" s="78">
        <v>8</v>
      </c>
      <c r="S5" s="78">
        <v>14</v>
      </c>
      <c r="T5" s="77">
        <v>130</v>
      </c>
      <c r="U5" s="78">
        <v>56</v>
      </c>
      <c r="V5" s="79">
        <v>74</v>
      </c>
      <c r="W5" s="77">
        <v>157</v>
      </c>
      <c r="X5" s="78">
        <v>77</v>
      </c>
      <c r="Y5" s="79">
        <v>80</v>
      </c>
      <c r="Z5" s="77">
        <v>30</v>
      </c>
      <c r="AA5" s="78">
        <v>21</v>
      </c>
      <c r="AB5" s="78">
        <v>9</v>
      </c>
      <c r="AC5" s="77">
        <v>3</v>
      </c>
      <c r="AD5" s="78">
        <v>3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3.0327602339181285</v>
      </c>
      <c r="AP5" s="81">
        <v>3.112836363636364</v>
      </c>
      <c r="AQ5" s="82">
        <v>2.9581129943502824</v>
      </c>
      <c r="AS5" s="5"/>
      <c r="AT5" s="2"/>
    </row>
    <row r="6" spans="1:46" ht="27" customHeight="1">
      <c r="A6" s="104" t="s">
        <v>3</v>
      </c>
      <c r="B6" s="77">
        <v>545</v>
      </c>
      <c r="C6" s="78">
        <v>274</v>
      </c>
      <c r="D6" s="78">
        <v>271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2</v>
      </c>
      <c r="O6" s="78">
        <v>1</v>
      </c>
      <c r="P6" s="78">
        <v>1</v>
      </c>
      <c r="Q6" s="77">
        <v>39</v>
      </c>
      <c r="R6" s="78">
        <v>13</v>
      </c>
      <c r="S6" s="78">
        <v>26</v>
      </c>
      <c r="T6" s="77">
        <v>253</v>
      </c>
      <c r="U6" s="78">
        <v>123</v>
      </c>
      <c r="V6" s="79">
        <v>130</v>
      </c>
      <c r="W6" s="77">
        <v>203</v>
      </c>
      <c r="X6" s="78">
        <v>111</v>
      </c>
      <c r="Y6" s="79">
        <v>92</v>
      </c>
      <c r="Z6" s="77">
        <v>46</v>
      </c>
      <c r="AA6" s="78">
        <v>24</v>
      </c>
      <c r="AB6" s="78">
        <v>22</v>
      </c>
      <c r="AC6" s="77">
        <v>1</v>
      </c>
      <c r="AD6" s="78">
        <v>1</v>
      </c>
      <c r="AE6" s="78">
        <v>0</v>
      </c>
      <c r="AF6" s="77">
        <v>1</v>
      </c>
      <c r="AG6" s="78">
        <v>1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2.9855412844036695</v>
      </c>
      <c r="AP6" s="81">
        <v>3.028689781021898</v>
      </c>
      <c r="AQ6" s="82">
        <v>2.9419151291512917</v>
      </c>
      <c r="AS6" s="5"/>
      <c r="AT6" s="2"/>
    </row>
    <row r="7" spans="1:46" ht="27" customHeight="1">
      <c r="A7" s="104" t="s">
        <v>4</v>
      </c>
      <c r="B7" s="77">
        <v>5028</v>
      </c>
      <c r="C7" s="78">
        <v>2519</v>
      </c>
      <c r="D7" s="78">
        <v>2509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1</v>
      </c>
      <c r="L7" s="78">
        <v>0</v>
      </c>
      <c r="M7" s="78">
        <v>1</v>
      </c>
      <c r="N7" s="77">
        <v>17</v>
      </c>
      <c r="O7" s="78">
        <v>8</v>
      </c>
      <c r="P7" s="78">
        <v>9</v>
      </c>
      <c r="Q7" s="77">
        <v>314</v>
      </c>
      <c r="R7" s="78">
        <v>128</v>
      </c>
      <c r="S7" s="78">
        <v>186</v>
      </c>
      <c r="T7" s="77">
        <v>2040</v>
      </c>
      <c r="U7" s="78">
        <v>927</v>
      </c>
      <c r="V7" s="79">
        <v>1113</v>
      </c>
      <c r="W7" s="77">
        <v>2154</v>
      </c>
      <c r="X7" s="78">
        <v>1145</v>
      </c>
      <c r="Y7" s="78">
        <v>1009</v>
      </c>
      <c r="Z7" s="77">
        <v>464</v>
      </c>
      <c r="AA7" s="78">
        <v>282</v>
      </c>
      <c r="AB7" s="78">
        <v>182</v>
      </c>
      <c r="AC7" s="77">
        <v>32</v>
      </c>
      <c r="AD7" s="78">
        <v>24</v>
      </c>
      <c r="AE7" s="78">
        <v>8</v>
      </c>
      <c r="AF7" s="77">
        <v>5</v>
      </c>
      <c r="AG7" s="78">
        <v>4</v>
      </c>
      <c r="AH7" s="78">
        <v>1</v>
      </c>
      <c r="AI7" s="77">
        <v>0</v>
      </c>
      <c r="AJ7" s="78">
        <v>0</v>
      </c>
      <c r="AK7" s="78">
        <v>0</v>
      </c>
      <c r="AL7" s="77">
        <v>1</v>
      </c>
      <c r="AM7" s="78">
        <v>1</v>
      </c>
      <c r="AN7" s="78">
        <v>0</v>
      </c>
      <c r="AO7" s="80">
        <v>3.0300560970757906</v>
      </c>
      <c r="AP7" s="81">
        <v>3.072407069102462</v>
      </c>
      <c r="AQ7" s="82">
        <v>2.9875532084495817</v>
      </c>
      <c r="AS7" s="5"/>
      <c r="AT7" s="2"/>
    </row>
    <row r="8" spans="1:46" ht="27" customHeight="1">
      <c r="A8" s="104" t="s">
        <v>5</v>
      </c>
      <c r="B8" s="77">
        <v>2977</v>
      </c>
      <c r="C8" s="78">
        <v>1526</v>
      </c>
      <c r="D8" s="78">
        <v>1451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7</v>
      </c>
      <c r="O8" s="78">
        <v>4</v>
      </c>
      <c r="P8" s="78">
        <v>3</v>
      </c>
      <c r="Q8" s="77">
        <v>183</v>
      </c>
      <c r="R8" s="78">
        <v>88</v>
      </c>
      <c r="S8" s="78">
        <v>95</v>
      </c>
      <c r="T8" s="77">
        <v>1172</v>
      </c>
      <c r="U8" s="78">
        <v>518</v>
      </c>
      <c r="V8" s="79">
        <v>654</v>
      </c>
      <c r="W8" s="77">
        <v>1289</v>
      </c>
      <c r="X8" s="78">
        <v>723</v>
      </c>
      <c r="Y8" s="78">
        <v>566</v>
      </c>
      <c r="Z8" s="77">
        <v>305</v>
      </c>
      <c r="AA8" s="78">
        <v>182</v>
      </c>
      <c r="AB8" s="78">
        <v>123</v>
      </c>
      <c r="AC8" s="77">
        <v>20</v>
      </c>
      <c r="AD8" s="78">
        <v>10</v>
      </c>
      <c r="AE8" s="78">
        <v>10</v>
      </c>
      <c r="AF8" s="77">
        <v>1</v>
      </c>
      <c r="AG8" s="78">
        <v>1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3.0448515283842794</v>
      </c>
      <c r="AP8" s="81">
        <v>3.0868387942332896</v>
      </c>
      <c r="AQ8" s="82">
        <v>3.0006940041350796</v>
      </c>
      <c r="AS8" s="5"/>
      <c r="AT8" s="2"/>
    </row>
    <row r="9" spans="1:46" ht="27" customHeight="1">
      <c r="A9" s="104" t="s">
        <v>6</v>
      </c>
      <c r="B9" s="77">
        <v>5160</v>
      </c>
      <c r="C9" s="78">
        <v>2716</v>
      </c>
      <c r="D9" s="78">
        <v>2444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15</v>
      </c>
      <c r="O9" s="78">
        <v>8</v>
      </c>
      <c r="P9" s="78">
        <v>7</v>
      </c>
      <c r="Q9" s="77">
        <v>317</v>
      </c>
      <c r="R9" s="78">
        <v>129</v>
      </c>
      <c r="S9" s="78">
        <v>188</v>
      </c>
      <c r="T9" s="77">
        <v>2136</v>
      </c>
      <c r="U9" s="78">
        <v>1028</v>
      </c>
      <c r="V9" s="79">
        <v>1108</v>
      </c>
      <c r="W9" s="77">
        <v>2169</v>
      </c>
      <c r="X9" s="78">
        <v>1207</v>
      </c>
      <c r="Y9" s="78">
        <v>962</v>
      </c>
      <c r="Z9" s="77">
        <v>483</v>
      </c>
      <c r="AA9" s="78">
        <v>317</v>
      </c>
      <c r="AB9" s="78">
        <v>166</v>
      </c>
      <c r="AC9" s="77">
        <v>37</v>
      </c>
      <c r="AD9" s="78">
        <v>25</v>
      </c>
      <c r="AE9" s="78">
        <v>12</v>
      </c>
      <c r="AF9" s="77">
        <v>1</v>
      </c>
      <c r="AG9" s="78">
        <v>0</v>
      </c>
      <c r="AH9" s="78">
        <v>1</v>
      </c>
      <c r="AI9" s="77">
        <v>0</v>
      </c>
      <c r="AJ9" s="78">
        <v>0</v>
      </c>
      <c r="AK9" s="78">
        <v>0</v>
      </c>
      <c r="AL9" s="77">
        <v>2</v>
      </c>
      <c r="AM9" s="78">
        <v>2</v>
      </c>
      <c r="AN9" s="78">
        <v>0</v>
      </c>
      <c r="AO9" s="80">
        <v>3.0326058549825516</v>
      </c>
      <c r="AP9" s="81">
        <v>3.077623434045689</v>
      </c>
      <c r="AQ9" s="82">
        <v>2.982614975450082</v>
      </c>
      <c r="AS9" s="5"/>
      <c r="AT9" s="2"/>
    </row>
    <row r="10" spans="1:46" ht="27" customHeight="1">
      <c r="A10" s="104" t="s">
        <v>7</v>
      </c>
      <c r="B10" s="77">
        <v>3429</v>
      </c>
      <c r="C10" s="78">
        <v>1735</v>
      </c>
      <c r="D10" s="78">
        <v>1694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6</v>
      </c>
      <c r="O10" s="78">
        <v>3</v>
      </c>
      <c r="P10" s="78">
        <v>3</v>
      </c>
      <c r="Q10" s="77">
        <v>206</v>
      </c>
      <c r="R10" s="78">
        <v>82</v>
      </c>
      <c r="S10" s="78">
        <v>124</v>
      </c>
      <c r="T10" s="77">
        <v>1381</v>
      </c>
      <c r="U10" s="78">
        <v>624</v>
      </c>
      <c r="V10" s="79">
        <v>757</v>
      </c>
      <c r="W10" s="77">
        <v>1465</v>
      </c>
      <c r="X10" s="78">
        <v>804</v>
      </c>
      <c r="Y10" s="78">
        <v>661</v>
      </c>
      <c r="Z10" s="77">
        <v>351</v>
      </c>
      <c r="AA10" s="78">
        <v>206</v>
      </c>
      <c r="AB10" s="78">
        <v>145</v>
      </c>
      <c r="AC10" s="77">
        <v>19</v>
      </c>
      <c r="AD10" s="78">
        <v>15</v>
      </c>
      <c r="AE10" s="78">
        <v>4</v>
      </c>
      <c r="AF10" s="77">
        <v>1</v>
      </c>
      <c r="AG10" s="78">
        <v>1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3.0423715368912223</v>
      </c>
      <c r="AP10" s="81">
        <v>3.08924265129683</v>
      </c>
      <c r="AQ10" s="82">
        <v>2.9943659976387247</v>
      </c>
      <c r="AS10" s="5"/>
      <c r="AT10" s="2"/>
    </row>
    <row r="11" spans="1:46" ht="27" customHeight="1">
      <c r="A11" s="104" t="s">
        <v>8</v>
      </c>
      <c r="B11" s="77">
        <v>3909</v>
      </c>
      <c r="C11" s="78">
        <v>1994</v>
      </c>
      <c r="D11" s="78">
        <v>1915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15</v>
      </c>
      <c r="O11" s="78">
        <v>5</v>
      </c>
      <c r="P11" s="78">
        <v>10</v>
      </c>
      <c r="Q11" s="77">
        <v>245</v>
      </c>
      <c r="R11" s="78">
        <v>105</v>
      </c>
      <c r="S11" s="78">
        <v>140</v>
      </c>
      <c r="T11" s="77">
        <v>1637</v>
      </c>
      <c r="U11" s="78">
        <v>739</v>
      </c>
      <c r="V11" s="79">
        <v>898</v>
      </c>
      <c r="W11" s="77">
        <v>1631</v>
      </c>
      <c r="X11" s="78">
        <v>903</v>
      </c>
      <c r="Y11" s="78">
        <v>728</v>
      </c>
      <c r="Z11" s="77">
        <v>348</v>
      </c>
      <c r="AA11" s="78">
        <v>218</v>
      </c>
      <c r="AB11" s="78">
        <v>130</v>
      </c>
      <c r="AC11" s="77">
        <v>31</v>
      </c>
      <c r="AD11" s="78">
        <v>22</v>
      </c>
      <c r="AE11" s="78">
        <v>9</v>
      </c>
      <c r="AF11" s="77">
        <v>2</v>
      </c>
      <c r="AG11" s="78">
        <v>2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3.0259805576873884</v>
      </c>
      <c r="AP11" s="81">
        <v>3.0751424272818455</v>
      </c>
      <c r="AQ11" s="82">
        <v>2.974790600522193</v>
      </c>
      <c r="AS11" s="5"/>
      <c r="AT11" s="2"/>
    </row>
    <row r="12" spans="1:46" ht="27" customHeight="1">
      <c r="A12" s="104" t="s">
        <v>96</v>
      </c>
      <c r="B12" s="77">
        <v>7027</v>
      </c>
      <c r="C12" s="78">
        <v>3648</v>
      </c>
      <c r="D12" s="78">
        <v>3379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20</v>
      </c>
      <c r="O12" s="78">
        <v>6</v>
      </c>
      <c r="P12" s="78">
        <v>14</v>
      </c>
      <c r="Q12" s="77">
        <v>436</v>
      </c>
      <c r="R12" s="78">
        <v>189</v>
      </c>
      <c r="S12" s="78">
        <v>247</v>
      </c>
      <c r="T12" s="77">
        <v>2945</v>
      </c>
      <c r="U12" s="78">
        <v>1341</v>
      </c>
      <c r="V12" s="79">
        <v>1604</v>
      </c>
      <c r="W12" s="77">
        <v>2915</v>
      </c>
      <c r="X12" s="78">
        <v>1659</v>
      </c>
      <c r="Y12" s="78">
        <v>1256</v>
      </c>
      <c r="Z12" s="77">
        <v>665</v>
      </c>
      <c r="AA12" s="78">
        <v>424</v>
      </c>
      <c r="AB12" s="78">
        <v>241</v>
      </c>
      <c r="AC12" s="77">
        <v>41</v>
      </c>
      <c r="AD12" s="78">
        <v>26</v>
      </c>
      <c r="AE12" s="78">
        <v>15</v>
      </c>
      <c r="AF12" s="77">
        <v>2</v>
      </c>
      <c r="AG12" s="78">
        <v>1</v>
      </c>
      <c r="AH12" s="78">
        <v>1</v>
      </c>
      <c r="AI12" s="77">
        <v>2</v>
      </c>
      <c r="AJ12" s="78">
        <v>1</v>
      </c>
      <c r="AK12" s="78">
        <v>1</v>
      </c>
      <c r="AL12" s="77">
        <v>1</v>
      </c>
      <c r="AM12" s="78">
        <v>1</v>
      </c>
      <c r="AN12" s="78">
        <v>0</v>
      </c>
      <c r="AO12" s="80">
        <v>3.028567463706234</v>
      </c>
      <c r="AP12" s="81">
        <v>3.077131066630107</v>
      </c>
      <c r="AQ12" s="82">
        <v>2.976152116010654</v>
      </c>
      <c r="AS12" s="5"/>
      <c r="AT12" s="2"/>
    </row>
    <row r="13" spans="1:46" ht="27" customHeight="1">
      <c r="A13" s="105" t="s">
        <v>80</v>
      </c>
      <c r="B13" s="83">
        <v>342</v>
      </c>
      <c r="C13" s="84">
        <v>165</v>
      </c>
      <c r="D13" s="84">
        <v>177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22</v>
      </c>
      <c r="R13" s="84">
        <v>8</v>
      </c>
      <c r="S13" s="84">
        <v>14</v>
      </c>
      <c r="T13" s="83">
        <v>130</v>
      </c>
      <c r="U13" s="84">
        <v>56</v>
      </c>
      <c r="V13" s="85">
        <v>74</v>
      </c>
      <c r="W13" s="83">
        <v>157</v>
      </c>
      <c r="X13" s="84">
        <v>77</v>
      </c>
      <c r="Y13" s="85">
        <v>80</v>
      </c>
      <c r="Z13" s="83">
        <v>30</v>
      </c>
      <c r="AA13" s="84">
        <v>21</v>
      </c>
      <c r="AB13" s="84">
        <v>9</v>
      </c>
      <c r="AC13" s="83">
        <v>3</v>
      </c>
      <c r="AD13" s="84">
        <v>3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3.0327602339181285</v>
      </c>
      <c r="AP13" s="87">
        <v>3.112836363636364</v>
      </c>
      <c r="AQ13" s="88">
        <v>2.9581129943502824</v>
      </c>
      <c r="AS13" s="5">
        <f t="shared" si="0"/>
        <v>31551000</v>
      </c>
      <c r="AT13" s="2">
        <v>51000</v>
      </c>
    </row>
    <row r="14" spans="1:46" ht="27" customHeight="1">
      <c r="A14" s="106" t="s">
        <v>9</v>
      </c>
      <c r="B14" s="89">
        <v>141</v>
      </c>
      <c r="C14" s="90">
        <v>68</v>
      </c>
      <c r="D14" s="90">
        <v>73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5</v>
      </c>
      <c r="R14" s="90">
        <v>1</v>
      </c>
      <c r="S14" s="91">
        <v>4</v>
      </c>
      <c r="T14" s="89">
        <v>52</v>
      </c>
      <c r="U14" s="90">
        <v>20</v>
      </c>
      <c r="V14" s="91">
        <v>32</v>
      </c>
      <c r="W14" s="89">
        <v>70</v>
      </c>
      <c r="X14" s="90">
        <v>37</v>
      </c>
      <c r="Y14" s="91">
        <v>33</v>
      </c>
      <c r="Z14" s="89">
        <v>12</v>
      </c>
      <c r="AA14" s="90">
        <v>8</v>
      </c>
      <c r="AB14" s="91">
        <v>4</v>
      </c>
      <c r="AC14" s="89">
        <v>2</v>
      </c>
      <c r="AD14" s="90">
        <v>2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3.0739574468085107</v>
      </c>
      <c r="AP14" s="81">
        <v>3.172205882352941</v>
      </c>
      <c r="AQ14" s="82">
        <v>2.9824383561643835</v>
      </c>
      <c r="AS14" s="5">
        <f t="shared" si="0"/>
        <v>31500219</v>
      </c>
      <c r="AT14" s="6">
        <v>219</v>
      </c>
    </row>
    <row r="15" spans="1:46" ht="27" customHeight="1">
      <c r="A15" s="106" t="s">
        <v>10</v>
      </c>
      <c r="B15" s="77">
        <v>69</v>
      </c>
      <c r="C15" s="78">
        <v>36</v>
      </c>
      <c r="D15" s="78">
        <v>33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4</v>
      </c>
      <c r="R15" s="78">
        <v>2</v>
      </c>
      <c r="S15" s="78">
        <v>2</v>
      </c>
      <c r="T15" s="77">
        <v>31</v>
      </c>
      <c r="U15" s="78">
        <v>14</v>
      </c>
      <c r="V15" s="79">
        <v>17</v>
      </c>
      <c r="W15" s="77">
        <v>28</v>
      </c>
      <c r="X15" s="78">
        <v>15</v>
      </c>
      <c r="Y15" s="79">
        <v>13</v>
      </c>
      <c r="Z15" s="77">
        <v>6</v>
      </c>
      <c r="AA15" s="78">
        <v>5</v>
      </c>
      <c r="AB15" s="78">
        <v>1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3.0071014492753623</v>
      </c>
      <c r="AP15" s="81">
        <v>3.0779444444444444</v>
      </c>
      <c r="AQ15" s="82">
        <v>2.929818181818182</v>
      </c>
      <c r="AS15" s="5">
        <f t="shared" si="0"/>
        <v>31500301</v>
      </c>
      <c r="AT15" s="6">
        <v>301</v>
      </c>
    </row>
    <row r="16" spans="1:46" ht="27" customHeight="1">
      <c r="A16" s="106" t="s">
        <v>11</v>
      </c>
      <c r="B16" s="77">
        <v>35</v>
      </c>
      <c r="C16" s="78">
        <v>17</v>
      </c>
      <c r="D16" s="78">
        <v>18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5</v>
      </c>
      <c r="R16" s="78">
        <v>1</v>
      </c>
      <c r="S16" s="78">
        <v>4</v>
      </c>
      <c r="T16" s="77">
        <v>13</v>
      </c>
      <c r="U16" s="78">
        <v>8</v>
      </c>
      <c r="V16" s="79">
        <v>5</v>
      </c>
      <c r="W16" s="77">
        <v>15</v>
      </c>
      <c r="X16" s="78">
        <v>6</v>
      </c>
      <c r="Y16" s="79">
        <v>9</v>
      </c>
      <c r="Z16" s="77">
        <v>2</v>
      </c>
      <c r="AA16" s="78">
        <v>2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2.9522857142857144</v>
      </c>
      <c r="AP16" s="81">
        <v>3.0456470588235294</v>
      </c>
      <c r="AQ16" s="82">
        <v>2.8641111111111113</v>
      </c>
      <c r="AS16" s="5">
        <f t="shared" si="0"/>
        <v>31500302</v>
      </c>
      <c r="AT16" s="6">
        <v>302</v>
      </c>
    </row>
    <row r="17" spans="1:46" ht="27" customHeight="1">
      <c r="A17" s="106" t="s">
        <v>12</v>
      </c>
      <c r="B17" s="77">
        <v>37</v>
      </c>
      <c r="C17" s="78">
        <v>19</v>
      </c>
      <c r="D17" s="78">
        <v>18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3</v>
      </c>
      <c r="R17" s="78">
        <v>2</v>
      </c>
      <c r="S17" s="78">
        <v>1</v>
      </c>
      <c r="T17" s="77">
        <v>13</v>
      </c>
      <c r="U17" s="78">
        <v>7</v>
      </c>
      <c r="V17" s="79">
        <v>6</v>
      </c>
      <c r="W17" s="77">
        <v>15</v>
      </c>
      <c r="X17" s="78">
        <v>6</v>
      </c>
      <c r="Y17" s="79">
        <v>9</v>
      </c>
      <c r="Z17" s="77">
        <v>6</v>
      </c>
      <c r="AA17" s="78">
        <v>4</v>
      </c>
      <c r="AB17" s="78">
        <v>2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3.035972972972973</v>
      </c>
      <c r="AP17" s="81">
        <v>3.0412631578947367</v>
      </c>
      <c r="AQ17" s="82">
        <v>3.0303888888888886</v>
      </c>
      <c r="AS17" s="5">
        <f t="shared" si="0"/>
        <v>31500304</v>
      </c>
      <c r="AT17" s="6">
        <v>304</v>
      </c>
    </row>
    <row r="18" spans="1:46" ht="27" customHeight="1">
      <c r="A18" s="106" t="s">
        <v>13</v>
      </c>
      <c r="B18" s="77">
        <v>34</v>
      </c>
      <c r="C18" s="78">
        <v>15</v>
      </c>
      <c r="D18" s="78">
        <v>19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2</v>
      </c>
      <c r="R18" s="78">
        <v>0</v>
      </c>
      <c r="S18" s="78">
        <v>2</v>
      </c>
      <c r="T18" s="77">
        <v>13</v>
      </c>
      <c r="U18" s="78">
        <v>5</v>
      </c>
      <c r="V18" s="79">
        <v>8</v>
      </c>
      <c r="W18" s="77">
        <v>16</v>
      </c>
      <c r="X18" s="78">
        <v>8</v>
      </c>
      <c r="Y18" s="79">
        <v>8</v>
      </c>
      <c r="Z18" s="77">
        <v>2</v>
      </c>
      <c r="AA18" s="78">
        <v>1</v>
      </c>
      <c r="AB18" s="78">
        <v>1</v>
      </c>
      <c r="AC18" s="77">
        <v>1</v>
      </c>
      <c r="AD18" s="78">
        <v>1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3.0400882352941174</v>
      </c>
      <c r="AP18" s="81">
        <v>3.1746</v>
      </c>
      <c r="AQ18" s="82">
        <v>2.9338947368421056</v>
      </c>
      <c r="AS18" s="5">
        <f t="shared" si="0"/>
        <v>31500305</v>
      </c>
      <c r="AT18" s="6">
        <v>305</v>
      </c>
    </row>
    <row r="19" spans="1:46" ht="27" customHeight="1">
      <c r="A19" s="106" t="s">
        <v>14</v>
      </c>
      <c r="B19" s="77">
        <v>26</v>
      </c>
      <c r="C19" s="78">
        <v>10</v>
      </c>
      <c r="D19" s="78">
        <v>16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3</v>
      </c>
      <c r="R19" s="78">
        <v>2</v>
      </c>
      <c r="S19" s="78">
        <v>1</v>
      </c>
      <c r="T19" s="77">
        <v>8</v>
      </c>
      <c r="U19" s="78">
        <v>2</v>
      </c>
      <c r="V19" s="79">
        <v>6</v>
      </c>
      <c r="W19" s="77">
        <v>13</v>
      </c>
      <c r="X19" s="78">
        <v>5</v>
      </c>
      <c r="Y19" s="78">
        <v>8</v>
      </c>
      <c r="Z19" s="77">
        <v>2</v>
      </c>
      <c r="AA19" s="78">
        <v>1</v>
      </c>
      <c r="AB19" s="78">
        <v>1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2.9716153846153848</v>
      </c>
      <c r="AP19" s="81">
        <v>2.9923</v>
      </c>
      <c r="AQ19" s="82">
        <v>2.9586875</v>
      </c>
      <c r="AS19" s="5">
        <f t="shared" si="0"/>
        <v>31500306</v>
      </c>
      <c r="AT19" s="6">
        <v>306</v>
      </c>
    </row>
    <row r="20" spans="1:46" ht="27" customHeight="1">
      <c r="A20" s="105" t="s">
        <v>15</v>
      </c>
      <c r="B20" s="83">
        <v>545</v>
      </c>
      <c r="C20" s="84">
        <v>274</v>
      </c>
      <c r="D20" s="84">
        <v>271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2</v>
      </c>
      <c r="O20" s="84">
        <v>1</v>
      </c>
      <c r="P20" s="84">
        <v>1</v>
      </c>
      <c r="Q20" s="83">
        <v>39</v>
      </c>
      <c r="R20" s="84">
        <v>13</v>
      </c>
      <c r="S20" s="84">
        <v>26</v>
      </c>
      <c r="T20" s="83">
        <v>253</v>
      </c>
      <c r="U20" s="84">
        <v>123</v>
      </c>
      <c r="V20" s="85">
        <v>130</v>
      </c>
      <c r="W20" s="83">
        <v>203</v>
      </c>
      <c r="X20" s="84">
        <v>111</v>
      </c>
      <c r="Y20" s="85">
        <v>92</v>
      </c>
      <c r="Z20" s="83">
        <v>46</v>
      </c>
      <c r="AA20" s="84">
        <v>24</v>
      </c>
      <c r="AB20" s="84">
        <v>22</v>
      </c>
      <c r="AC20" s="83">
        <v>1</v>
      </c>
      <c r="AD20" s="84">
        <v>1</v>
      </c>
      <c r="AE20" s="84">
        <v>0</v>
      </c>
      <c r="AF20" s="83">
        <v>1</v>
      </c>
      <c r="AG20" s="84">
        <v>1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2.9855412844036695</v>
      </c>
      <c r="AP20" s="87">
        <v>3.028689781021898</v>
      </c>
      <c r="AQ20" s="88">
        <v>2.9419151291512917</v>
      </c>
      <c r="AS20" s="5">
        <f t="shared" si="0"/>
        <v>31553000</v>
      </c>
      <c r="AT20" s="6">
        <v>53000</v>
      </c>
    </row>
    <row r="21" spans="1:46" ht="27" customHeight="1">
      <c r="A21" s="106" t="s">
        <v>16</v>
      </c>
      <c r="B21" s="77">
        <v>172</v>
      </c>
      <c r="C21" s="78">
        <v>91</v>
      </c>
      <c r="D21" s="78">
        <v>81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1</v>
      </c>
      <c r="O21" s="78">
        <v>1</v>
      </c>
      <c r="P21" s="78">
        <v>0</v>
      </c>
      <c r="Q21" s="77">
        <v>13</v>
      </c>
      <c r="R21" s="78">
        <v>4</v>
      </c>
      <c r="S21" s="78">
        <v>9</v>
      </c>
      <c r="T21" s="77">
        <v>77</v>
      </c>
      <c r="U21" s="78">
        <v>36</v>
      </c>
      <c r="V21" s="79">
        <v>41</v>
      </c>
      <c r="W21" s="77">
        <v>63</v>
      </c>
      <c r="X21" s="78">
        <v>39</v>
      </c>
      <c r="Y21" s="79">
        <v>24</v>
      </c>
      <c r="Z21" s="77">
        <v>17</v>
      </c>
      <c r="AA21" s="78">
        <v>10</v>
      </c>
      <c r="AB21" s="78">
        <v>7</v>
      </c>
      <c r="AC21" s="77">
        <v>0</v>
      </c>
      <c r="AD21" s="78">
        <v>0</v>
      </c>
      <c r="AE21" s="78">
        <v>0</v>
      </c>
      <c r="AF21" s="77">
        <v>1</v>
      </c>
      <c r="AG21" s="78">
        <v>1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3.0010697674418605</v>
      </c>
      <c r="AP21" s="81">
        <v>3.0745934065934066</v>
      </c>
      <c r="AQ21" s="82">
        <v>2.9184691358024692</v>
      </c>
      <c r="AS21" s="5">
        <f t="shared" si="0"/>
        <v>31500205</v>
      </c>
      <c r="AT21" s="6">
        <v>205</v>
      </c>
    </row>
    <row r="22" spans="1:46" ht="27" customHeight="1">
      <c r="A22" s="106" t="s">
        <v>17</v>
      </c>
      <c r="B22" s="77">
        <v>373</v>
      </c>
      <c r="C22" s="78">
        <v>183</v>
      </c>
      <c r="D22" s="78">
        <v>190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1</v>
      </c>
      <c r="O22" s="78">
        <v>0</v>
      </c>
      <c r="P22" s="78">
        <v>1</v>
      </c>
      <c r="Q22" s="77">
        <v>26</v>
      </c>
      <c r="R22" s="78">
        <v>9</v>
      </c>
      <c r="S22" s="78">
        <v>17</v>
      </c>
      <c r="T22" s="77">
        <v>176</v>
      </c>
      <c r="U22" s="78">
        <v>87</v>
      </c>
      <c r="V22" s="79">
        <v>89</v>
      </c>
      <c r="W22" s="77">
        <v>140</v>
      </c>
      <c r="X22" s="78">
        <v>72</v>
      </c>
      <c r="Y22" s="79">
        <v>68</v>
      </c>
      <c r="Z22" s="77">
        <v>29</v>
      </c>
      <c r="AA22" s="78">
        <v>14</v>
      </c>
      <c r="AB22" s="78">
        <v>15</v>
      </c>
      <c r="AC22" s="77">
        <v>1</v>
      </c>
      <c r="AD22" s="78">
        <v>1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2.9783806970509383</v>
      </c>
      <c r="AP22" s="81">
        <v>3.005863387978142</v>
      </c>
      <c r="AQ22" s="82">
        <v>2.9519105263157894</v>
      </c>
      <c r="AS22" s="5">
        <f t="shared" si="0"/>
        <v>31500208</v>
      </c>
      <c r="AT22" s="6">
        <v>208</v>
      </c>
    </row>
    <row r="23" spans="1:46" ht="27" customHeight="1">
      <c r="A23" s="105" t="s">
        <v>18</v>
      </c>
      <c r="B23" s="83">
        <v>4097</v>
      </c>
      <c r="C23" s="84">
        <v>2057</v>
      </c>
      <c r="D23" s="84">
        <v>2040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1</v>
      </c>
      <c r="L23" s="84">
        <v>0</v>
      </c>
      <c r="M23" s="84">
        <v>1</v>
      </c>
      <c r="N23" s="83">
        <v>13</v>
      </c>
      <c r="O23" s="84">
        <v>6</v>
      </c>
      <c r="P23" s="84">
        <v>7</v>
      </c>
      <c r="Q23" s="83">
        <v>250</v>
      </c>
      <c r="R23" s="84">
        <v>103</v>
      </c>
      <c r="S23" s="84">
        <v>147</v>
      </c>
      <c r="T23" s="83">
        <v>1697</v>
      </c>
      <c r="U23" s="84">
        <v>777</v>
      </c>
      <c r="V23" s="85">
        <v>920</v>
      </c>
      <c r="W23" s="83">
        <v>1729</v>
      </c>
      <c r="X23" s="84">
        <v>916</v>
      </c>
      <c r="Y23" s="85">
        <v>813</v>
      </c>
      <c r="Z23" s="83">
        <v>376</v>
      </c>
      <c r="AA23" s="84">
        <v>231</v>
      </c>
      <c r="AB23" s="84">
        <v>145</v>
      </c>
      <c r="AC23" s="83">
        <v>26</v>
      </c>
      <c r="AD23" s="84">
        <v>20</v>
      </c>
      <c r="AE23" s="84">
        <v>6</v>
      </c>
      <c r="AF23" s="83">
        <v>4</v>
      </c>
      <c r="AG23" s="84">
        <v>3</v>
      </c>
      <c r="AH23" s="84">
        <v>1</v>
      </c>
      <c r="AI23" s="83">
        <v>0</v>
      </c>
      <c r="AJ23" s="84">
        <v>0</v>
      </c>
      <c r="AK23" s="84">
        <v>0</v>
      </c>
      <c r="AL23" s="83">
        <v>1</v>
      </c>
      <c r="AM23" s="84">
        <v>1</v>
      </c>
      <c r="AN23" s="84">
        <v>0</v>
      </c>
      <c r="AO23" s="86">
        <v>3.029274169921875</v>
      </c>
      <c r="AP23" s="87">
        <v>3.0725972762645917</v>
      </c>
      <c r="AQ23" s="88">
        <v>2.985611274509804</v>
      </c>
      <c r="AS23" s="5">
        <f t="shared" si="0"/>
        <v>31571000</v>
      </c>
      <c r="AT23" s="6">
        <v>71000</v>
      </c>
    </row>
    <row r="24" spans="1:46" ht="27" customHeight="1">
      <c r="A24" s="106" t="s">
        <v>19</v>
      </c>
      <c r="B24" s="77">
        <v>1265</v>
      </c>
      <c r="C24" s="78">
        <v>632</v>
      </c>
      <c r="D24" s="78">
        <v>633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3</v>
      </c>
      <c r="O24" s="78">
        <v>2</v>
      </c>
      <c r="P24" s="78">
        <v>1</v>
      </c>
      <c r="Q24" s="77">
        <v>80</v>
      </c>
      <c r="R24" s="78">
        <v>40</v>
      </c>
      <c r="S24" s="78">
        <v>40</v>
      </c>
      <c r="T24" s="77">
        <v>534</v>
      </c>
      <c r="U24" s="78">
        <v>234</v>
      </c>
      <c r="V24" s="79">
        <v>300</v>
      </c>
      <c r="W24" s="77">
        <v>527</v>
      </c>
      <c r="X24" s="78">
        <v>283</v>
      </c>
      <c r="Y24" s="78">
        <v>244</v>
      </c>
      <c r="Z24" s="77">
        <v>111</v>
      </c>
      <c r="AA24" s="78">
        <v>65</v>
      </c>
      <c r="AB24" s="78">
        <v>46</v>
      </c>
      <c r="AC24" s="77">
        <v>8</v>
      </c>
      <c r="AD24" s="78">
        <v>6</v>
      </c>
      <c r="AE24" s="78">
        <v>2</v>
      </c>
      <c r="AF24" s="77">
        <v>1</v>
      </c>
      <c r="AG24" s="78">
        <v>1</v>
      </c>
      <c r="AH24" s="78">
        <v>0</v>
      </c>
      <c r="AI24" s="77">
        <v>0</v>
      </c>
      <c r="AJ24" s="78">
        <v>0</v>
      </c>
      <c r="AK24" s="78">
        <v>0</v>
      </c>
      <c r="AL24" s="77">
        <v>1</v>
      </c>
      <c r="AM24" s="78">
        <v>1</v>
      </c>
      <c r="AN24" s="78">
        <v>0</v>
      </c>
      <c r="AO24" s="80">
        <v>3.0249865506329114</v>
      </c>
      <c r="AP24" s="81">
        <v>3.05310618066561</v>
      </c>
      <c r="AQ24" s="82">
        <v>2.996955766192733</v>
      </c>
      <c r="AS24" s="5">
        <f t="shared" si="0"/>
        <v>31500203</v>
      </c>
      <c r="AT24" s="6">
        <v>203</v>
      </c>
    </row>
    <row r="25" spans="1:46" ht="27" customHeight="1">
      <c r="A25" s="106" t="s">
        <v>20</v>
      </c>
      <c r="B25" s="77">
        <v>827</v>
      </c>
      <c r="C25" s="78">
        <v>420</v>
      </c>
      <c r="D25" s="78">
        <v>407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1</v>
      </c>
      <c r="L25" s="78">
        <v>0</v>
      </c>
      <c r="M25" s="78">
        <v>1</v>
      </c>
      <c r="N25" s="77">
        <v>5</v>
      </c>
      <c r="O25" s="78">
        <v>2</v>
      </c>
      <c r="P25" s="78">
        <v>3</v>
      </c>
      <c r="Q25" s="77">
        <v>48</v>
      </c>
      <c r="R25" s="78">
        <v>20</v>
      </c>
      <c r="S25" s="78">
        <v>28</v>
      </c>
      <c r="T25" s="77">
        <v>309</v>
      </c>
      <c r="U25" s="78">
        <v>142</v>
      </c>
      <c r="V25" s="79">
        <v>167</v>
      </c>
      <c r="W25" s="77">
        <v>374</v>
      </c>
      <c r="X25" s="78">
        <v>206</v>
      </c>
      <c r="Y25" s="79">
        <v>168</v>
      </c>
      <c r="Z25" s="77">
        <v>84</v>
      </c>
      <c r="AA25" s="78">
        <v>46</v>
      </c>
      <c r="AB25" s="78">
        <v>38</v>
      </c>
      <c r="AC25" s="77">
        <v>6</v>
      </c>
      <c r="AD25" s="78">
        <v>4</v>
      </c>
      <c r="AE25" s="78">
        <v>2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3.0424703748488513</v>
      </c>
      <c r="AP25" s="81">
        <v>3.0824690476190475</v>
      </c>
      <c r="AQ25" s="82">
        <v>3.0011941031941034</v>
      </c>
      <c r="AS25" s="5">
        <f t="shared" si="0"/>
        <v>31500206</v>
      </c>
      <c r="AT25" s="6">
        <v>206</v>
      </c>
    </row>
    <row r="26" spans="1:46" ht="27" customHeight="1">
      <c r="A26" s="106" t="s">
        <v>21</v>
      </c>
      <c r="B26" s="77">
        <v>516</v>
      </c>
      <c r="C26" s="78">
        <v>258</v>
      </c>
      <c r="D26" s="78">
        <v>258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31</v>
      </c>
      <c r="R26" s="78">
        <v>9</v>
      </c>
      <c r="S26" s="78">
        <v>22</v>
      </c>
      <c r="T26" s="77">
        <v>215</v>
      </c>
      <c r="U26" s="78">
        <v>104</v>
      </c>
      <c r="V26" s="79">
        <v>111</v>
      </c>
      <c r="W26" s="77">
        <v>214</v>
      </c>
      <c r="X26" s="78">
        <v>111</v>
      </c>
      <c r="Y26" s="79">
        <v>103</v>
      </c>
      <c r="Z26" s="77">
        <v>54</v>
      </c>
      <c r="AA26" s="78">
        <v>32</v>
      </c>
      <c r="AB26" s="78">
        <v>22</v>
      </c>
      <c r="AC26" s="77">
        <v>2</v>
      </c>
      <c r="AD26" s="78">
        <v>2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3.0422674418604654</v>
      </c>
      <c r="AP26" s="81">
        <v>3.0891860465116276</v>
      </c>
      <c r="AQ26" s="82">
        <v>2.9953488372093027</v>
      </c>
      <c r="AS26" s="5">
        <f t="shared" si="0"/>
        <v>31500220</v>
      </c>
      <c r="AT26" s="6">
        <v>220</v>
      </c>
    </row>
    <row r="27" spans="1:46" ht="27" customHeight="1">
      <c r="A27" s="106" t="s">
        <v>81</v>
      </c>
      <c r="B27" s="77">
        <v>149</v>
      </c>
      <c r="C27" s="78">
        <v>64</v>
      </c>
      <c r="D27" s="78">
        <v>85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13</v>
      </c>
      <c r="R27" s="78">
        <v>5</v>
      </c>
      <c r="S27" s="78">
        <v>8</v>
      </c>
      <c r="T27" s="77">
        <v>59</v>
      </c>
      <c r="U27" s="78">
        <v>25</v>
      </c>
      <c r="V27" s="79">
        <v>34</v>
      </c>
      <c r="W27" s="77">
        <v>66</v>
      </c>
      <c r="X27" s="78">
        <v>27</v>
      </c>
      <c r="Y27" s="79">
        <v>39</v>
      </c>
      <c r="Z27" s="77">
        <v>11</v>
      </c>
      <c r="AA27" s="78">
        <v>7</v>
      </c>
      <c r="AB27" s="78">
        <v>4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3.0055704697986574</v>
      </c>
      <c r="AP27" s="81">
        <v>3.06328125</v>
      </c>
      <c r="AQ27" s="82">
        <v>2.9621176470588235</v>
      </c>
      <c r="AS27" s="5">
        <f t="shared" si="0"/>
        <v>31500222</v>
      </c>
      <c r="AT27" s="6">
        <v>222</v>
      </c>
    </row>
    <row r="28" spans="1:46" ht="27" customHeight="1">
      <c r="A28" s="106" t="s">
        <v>82</v>
      </c>
      <c r="B28" s="77">
        <v>321</v>
      </c>
      <c r="C28" s="78">
        <v>167</v>
      </c>
      <c r="D28" s="78">
        <v>154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2</v>
      </c>
      <c r="O28" s="78">
        <v>1</v>
      </c>
      <c r="P28" s="78">
        <v>1</v>
      </c>
      <c r="Q28" s="77">
        <v>22</v>
      </c>
      <c r="R28" s="78">
        <v>11</v>
      </c>
      <c r="S28" s="78">
        <v>11</v>
      </c>
      <c r="T28" s="77">
        <v>142</v>
      </c>
      <c r="U28" s="78">
        <v>64</v>
      </c>
      <c r="V28" s="79">
        <v>78</v>
      </c>
      <c r="W28" s="77">
        <v>129</v>
      </c>
      <c r="X28" s="78">
        <v>73</v>
      </c>
      <c r="Y28" s="78">
        <v>56</v>
      </c>
      <c r="Z28" s="77">
        <v>25</v>
      </c>
      <c r="AA28" s="78">
        <v>17</v>
      </c>
      <c r="AB28" s="78">
        <v>8</v>
      </c>
      <c r="AC28" s="77">
        <v>1</v>
      </c>
      <c r="AD28" s="78">
        <v>1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3.003766355140187</v>
      </c>
      <c r="AP28" s="81">
        <v>3.0541137724550897</v>
      </c>
      <c r="AQ28" s="82">
        <v>2.9491688311688313</v>
      </c>
      <c r="AS28" s="5">
        <f t="shared" si="0"/>
        <v>31500225</v>
      </c>
      <c r="AT28" s="6">
        <v>225</v>
      </c>
    </row>
    <row r="29" spans="1:46" ht="27" customHeight="1">
      <c r="A29" s="106" t="s">
        <v>22</v>
      </c>
      <c r="B29" s="77">
        <v>261</v>
      </c>
      <c r="C29" s="78">
        <v>136</v>
      </c>
      <c r="D29" s="78">
        <v>125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1</v>
      </c>
      <c r="O29" s="78">
        <v>1</v>
      </c>
      <c r="P29" s="78">
        <v>0</v>
      </c>
      <c r="Q29" s="77">
        <v>15</v>
      </c>
      <c r="R29" s="78">
        <v>5</v>
      </c>
      <c r="S29" s="78">
        <v>10</v>
      </c>
      <c r="T29" s="77">
        <v>100</v>
      </c>
      <c r="U29" s="78">
        <v>45</v>
      </c>
      <c r="V29" s="79">
        <v>55</v>
      </c>
      <c r="W29" s="77">
        <v>118</v>
      </c>
      <c r="X29" s="78">
        <v>64</v>
      </c>
      <c r="Y29" s="79">
        <v>54</v>
      </c>
      <c r="Z29" s="77">
        <v>22</v>
      </c>
      <c r="AA29" s="78">
        <v>16</v>
      </c>
      <c r="AB29" s="78">
        <v>6</v>
      </c>
      <c r="AC29" s="77">
        <v>3</v>
      </c>
      <c r="AD29" s="78">
        <v>3</v>
      </c>
      <c r="AE29" s="78">
        <v>0</v>
      </c>
      <c r="AF29" s="77">
        <v>2</v>
      </c>
      <c r="AG29" s="78">
        <v>2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3.0452337164750958</v>
      </c>
      <c r="AP29" s="81">
        <v>3.12025</v>
      </c>
      <c r="AQ29" s="82">
        <v>2.963616</v>
      </c>
      <c r="AS29" s="5">
        <f t="shared" si="0"/>
        <v>31500325</v>
      </c>
      <c r="AT29" s="6">
        <v>325</v>
      </c>
    </row>
    <row r="30" spans="1:46" ht="27" customHeight="1">
      <c r="A30" s="106" t="s">
        <v>23</v>
      </c>
      <c r="B30" s="77">
        <v>306</v>
      </c>
      <c r="C30" s="78">
        <v>154</v>
      </c>
      <c r="D30" s="78">
        <v>152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24</v>
      </c>
      <c r="R30" s="78">
        <v>7</v>
      </c>
      <c r="S30" s="78">
        <v>17</v>
      </c>
      <c r="T30" s="77">
        <v>128</v>
      </c>
      <c r="U30" s="78">
        <v>61</v>
      </c>
      <c r="V30" s="79">
        <v>67</v>
      </c>
      <c r="W30" s="77">
        <v>126</v>
      </c>
      <c r="X30" s="78">
        <v>64</v>
      </c>
      <c r="Y30" s="79">
        <v>62</v>
      </c>
      <c r="Z30" s="77">
        <v>25</v>
      </c>
      <c r="AA30" s="78">
        <v>21</v>
      </c>
      <c r="AB30" s="78">
        <v>4</v>
      </c>
      <c r="AC30" s="77">
        <v>2</v>
      </c>
      <c r="AD30" s="78">
        <v>1</v>
      </c>
      <c r="AE30" s="78">
        <v>1</v>
      </c>
      <c r="AF30" s="77">
        <v>1</v>
      </c>
      <c r="AG30" s="78">
        <v>0</v>
      </c>
      <c r="AH30" s="78">
        <v>1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3.0136307189542486</v>
      </c>
      <c r="AP30" s="81">
        <v>3.0830974025974025</v>
      </c>
      <c r="AQ30" s="82">
        <v>2.94325</v>
      </c>
      <c r="AS30" s="5">
        <f t="shared" si="0"/>
        <v>31500341</v>
      </c>
      <c r="AT30" s="6">
        <v>341</v>
      </c>
    </row>
    <row r="31" spans="1:46" ht="27" customHeight="1">
      <c r="A31" s="106" t="s">
        <v>24</v>
      </c>
      <c r="B31" s="77">
        <v>452</v>
      </c>
      <c r="C31" s="78">
        <v>226</v>
      </c>
      <c r="D31" s="78">
        <v>226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2</v>
      </c>
      <c r="O31" s="78">
        <v>0</v>
      </c>
      <c r="P31" s="78">
        <v>2</v>
      </c>
      <c r="Q31" s="77">
        <v>17</v>
      </c>
      <c r="R31" s="78">
        <v>6</v>
      </c>
      <c r="S31" s="78">
        <v>11</v>
      </c>
      <c r="T31" s="77">
        <v>210</v>
      </c>
      <c r="U31" s="78">
        <v>102</v>
      </c>
      <c r="V31" s="79">
        <v>108</v>
      </c>
      <c r="W31" s="77">
        <v>175</v>
      </c>
      <c r="X31" s="78">
        <v>88</v>
      </c>
      <c r="Y31" s="79">
        <v>87</v>
      </c>
      <c r="Z31" s="77">
        <v>44</v>
      </c>
      <c r="AA31" s="78">
        <v>27</v>
      </c>
      <c r="AB31" s="78">
        <v>17</v>
      </c>
      <c r="AC31" s="77">
        <v>4</v>
      </c>
      <c r="AD31" s="78">
        <v>3</v>
      </c>
      <c r="AE31" s="78">
        <v>1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3.029590707964602</v>
      </c>
      <c r="AP31" s="81">
        <v>3.0701991150442476</v>
      </c>
      <c r="AQ31" s="82">
        <v>2.9889823008849556</v>
      </c>
      <c r="AS31" s="5">
        <f t="shared" si="0"/>
        <v>31500342</v>
      </c>
      <c r="AT31" s="6">
        <v>342</v>
      </c>
    </row>
    <row r="32" spans="1:46" ht="27" customHeight="1">
      <c r="A32" s="105" t="s">
        <v>25</v>
      </c>
      <c r="B32" s="83">
        <v>931</v>
      </c>
      <c r="C32" s="84">
        <v>462</v>
      </c>
      <c r="D32" s="84">
        <v>469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4</v>
      </c>
      <c r="O32" s="84">
        <v>2</v>
      </c>
      <c r="P32" s="84">
        <v>2</v>
      </c>
      <c r="Q32" s="83">
        <v>64</v>
      </c>
      <c r="R32" s="84">
        <v>25</v>
      </c>
      <c r="S32" s="84">
        <v>39</v>
      </c>
      <c r="T32" s="83">
        <v>343</v>
      </c>
      <c r="U32" s="84">
        <v>150</v>
      </c>
      <c r="V32" s="85">
        <v>193</v>
      </c>
      <c r="W32" s="83">
        <v>425</v>
      </c>
      <c r="X32" s="84">
        <v>229</v>
      </c>
      <c r="Y32" s="85">
        <v>196</v>
      </c>
      <c r="Z32" s="83">
        <v>88</v>
      </c>
      <c r="AA32" s="84">
        <v>51</v>
      </c>
      <c r="AB32" s="84">
        <v>37</v>
      </c>
      <c r="AC32" s="83">
        <v>6</v>
      </c>
      <c r="AD32" s="84">
        <v>4</v>
      </c>
      <c r="AE32" s="84">
        <v>2</v>
      </c>
      <c r="AF32" s="83">
        <v>1</v>
      </c>
      <c r="AG32" s="84">
        <v>1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3.033496240601504</v>
      </c>
      <c r="AP32" s="87">
        <v>3.071560606060606</v>
      </c>
      <c r="AQ32" s="88">
        <v>2.996</v>
      </c>
      <c r="AS32" s="5">
        <f t="shared" si="0"/>
        <v>31557000</v>
      </c>
      <c r="AT32" s="6">
        <v>57000</v>
      </c>
    </row>
    <row r="33" spans="1:46" ht="27" customHeight="1">
      <c r="A33" s="106" t="s">
        <v>26</v>
      </c>
      <c r="B33" s="77">
        <v>801</v>
      </c>
      <c r="C33" s="78">
        <v>394</v>
      </c>
      <c r="D33" s="78">
        <v>407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3</v>
      </c>
      <c r="O33" s="78">
        <v>1</v>
      </c>
      <c r="P33" s="78">
        <v>2</v>
      </c>
      <c r="Q33" s="77">
        <v>58</v>
      </c>
      <c r="R33" s="78">
        <v>23</v>
      </c>
      <c r="S33" s="78">
        <v>35</v>
      </c>
      <c r="T33" s="77">
        <v>290</v>
      </c>
      <c r="U33" s="78">
        <v>124</v>
      </c>
      <c r="V33" s="79">
        <v>166</v>
      </c>
      <c r="W33" s="77">
        <v>368</v>
      </c>
      <c r="X33" s="78">
        <v>196</v>
      </c>
      <c r="Y33" s="79">
        <v>172</v>
      </c>
      <c r="Z33" s="77">
        <v>76</v>
      </c>
      <c r="AA33" s="78">
        <v>46</v>
      </c>
      <c r="AB33" s="78">
        <v>30</v>
      </c>
      <c r="AC33" s="77">
        <v>5</v>
      </c>
      <c r="AD33" s="78">
        <v>3</v>
      </c>
      <c r="AE33" s="78">
        <v>2</v>
      </c>
      <c r="AF33" s="77">
        <v>1</v>
      </c>
      <c r="AG33" s="78">
        <v>1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3.033234706616729</v>
      </c>
      <c r="AP33" s="81">
        <v>3.0751624365482235</v>
      </c>
      <c r="AQ33" s="82">
        <v>2.9926461916461915</v>
      </c>
      <c r="AS33" s="5">
        <f t="shared" si="0"/>
        <v>31500215</v>
      </c>
      <c r="AT33" s="6">
        <v>215</v>
      </c>
    </row>
    <row r="34" spans="1:46" ht="27" customHeight="1">
      <c r="A34" s="106" t="s">
        <v>27</v>
      </c>
      <c r="B34" s="77">
        <v>130</v>
      </c>
      <c r="C34" s="78">
        <v>68</v>
      </c>
      <c r="D34" s="78">
        <v>62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1</v>
      </c>
      <c r="O34" s="78">
        <v>1</v>
      </c>
      <c r="P34" s="78">
        <v>0</v>
      </c>
      <c r="Q34" s="77">
        <v>6</v>
      </c>
      <c r="R34" s="78">
        <v>2</v>
      </c>
      <c r="S34" s="78">
        <v>4</v>
      </c>
      <c r="T34" s="77">
        <v>53</v>
      </c>
      <c r="U34" s="78">
        <v>26</v>
      </c>
      <c r="V34" s="79">
        <v>27</v>
      </c>
      <c r="W34" s="77">
        <v>57</v>
      </c>
      <c r="X34" s="78">
        <v>33</v>
      </c>
      <c r="Y34" s="79">
        <v>24</v>
      </c>
      <c r="Z34" s="77">
        <v>12</v>
      </c>
      <c r="AA34" s="78">
        <v>5</v>
      </c>
      <c r="AB34" s="78">
        <v>7</v>
      </c>
      <c r="AC34" s="77">
        <v>1</v>
      </c>
      <c r="AD34" s="78">
        <v>1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3.035107692307692</v>
      </c>
      <c r="AP34" s="81">
        <v>3.0506911764705884</v>
      </c>
      <c r="AQ34" s="82">
        <v>3.018016129032258</v>
      </c>
      <c r="AS34" s="5">
        <f t="shared" si="0"/>
        <v>31500344</v>
      </c>
      <c r="AT34" s="6">
        <v>344</v>
      </c>
    </row>
    <row r="35" spans="1:46" ht="27" customHeight="1">
      <c r="A35" s="105" t="s">
        <v>28</v>
      </c>
      <c r="B35" s="83">
        <v>2977</v>
      </c>
      <c r="C35" s="84">
        <v>1526</v>
      </c>
      <c r="D35" s="84">
        <v>1451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7</v>
      </c>
      <c r="O35" s="84">
        <v>4</v>
      </c>
      <c r="P35" s="84">
        <v>3</v>
      </c>
      <c r="Q35" s="83">
        <v>183</v>
      </c>
      <c r="R35" s="84">
        <v>88</v>
      </c>
      <c r="S35" s="84">
        <v>95</v>
      </c>
      <c r="T35" s="83">
        <v>1172</v>
      </c>
      <c r="U35" s="84">
        <v>518</v>
      </c>
      <c r="V35" s="85">
        <v>654</v>
      </c>
      <c r="W35" s="83">
        <v>1289</v>
      </c>
      <c r="X35" s="84">
        <v>723</v>
      </c>
      <c r="Y35" s="85">
        <v>566</v>
      </c>
      <c r="Z35" s="83">
        <v>305</v>
      </c>
      <c r="AA35" s="84">
        <v>182</v>
      </c>
      <c r="AB35" s="84">
        <v>123</v>
      </c>
      <c r="AC35" s="83">
        <v>20</v>
      </c>
      <c r="AD35" s="84">
        <v>10</v>
      </c>
      <c r="AE35" s="84">
        <v>10</v>
      </c>
      <c r="AF35" s="83">
        <v>1</v>
      </c>
      <c r="AG35" s="84">
        <v>1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3.0448515283842794</v>
      </c>
      <c r="AP35" s="87">
        <v>3.0868387942332896</v>
      </c>
      <c r="AQ35" s="88">
        <v>3.0006940041350796</v>
      </c>
      <c r="AS35" s="5">
        <f t="shared" si="0"/>
        <v>31558000</v>
      </c>
      <c r="AT35" s="6">
        <v>58000</v>
      </c>
    </row>
    <row r="36" spans="1:46" ht="27" customHeight="1">
      <c r="A36" s="106" t="s">
        <v>29</v>
      </c>
      <c r="B36" s="77">
        <v>1052</v>
      </c>
      <c r="C36" s="78">
        <v>535</v>
      </c>
      <c r="D36" s="78">
        <v>517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2</v>
      </c>
      <c r="O36" s="78">
        <v>2</v>
      </c>
      <c r="P36" s="78">
        <v>0</v>
      </c>
      <c r="Q36" s="77">
        <v>63</v>
      </c>
      <c r="R36" s="78">
        <v>37</v>
      </c>
      <c r="S36" s="78">
        <v>26</v>
      </c>
      <c r="T36" s="77">
        <v>420</v>
      </c>
      <c r="U36" s="78">
        <v>178</v>
      </c>
      <c r="V36" s="79">
        <v>242</v>
      </c>
      <c r="W36" s="77">
        <v>454</v>
      </c>
      <c r="X36" s="78">
        <v>257</v>
      </c>
      <c r="Y36" s="79">
        <v>197</v>
      </c>
      <c r="Z36" s="77">
        <v>107</v>
      </c>
      <c r="AA36" s="78">
        <v>57</v>
      </c>
      <c r="AB36" s="78">
        <v>50</v>
      </c>
      <c r="AC36" s="77">
        <v>6</v>
      </c>
      <c r="AD36" s="78">
        <v>4</v>
      </c>
      <c r="AE36" s="78">
        <v>2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3.04530608365019</v>
      </c>
      <c r="AP36" s="81">
        <v>3.076973831775701</v>
      </c>
      <c r="AQ36" s="82">
        <v>3.012535783365571</v>
      </c>
      <c r="AS36" s="5">
        <f t="shared" si="0"/>
        <v>31500207</v>
      </c>
      <c r="AT36" s="6">
        <v>207</v>
      </c>
    </row>
    <row r="37" spans="1:46" ht="27" customHeight="1">
      <c r="A37" s="106" t="s">
        <v>30</v>
      </c>
      <c r="B37" s="77">
        <v>1925</v>
      </c>
      <c r="C37" s="78">
        <v>991</v>
      </c>
      <c r="D37" s="78">
        <v>934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5</v>
      </c>
      <c r="O37" s="78">
        <v>2</v>
      </c>
      <c r="P37" s="78">
        <v>3</v>
      </c>
      <c r="Q37" s="77">
        <v>120</v>
      </c>
      <c r="R37" s="78">
        <v>51</v>
      </c>
      <c r="S37" s="78">
        <v>69</v>
      </c>
      <c r="T37" s="77">
        <v>752</v>
      </c>
      <c r="U37" s="78">
        <v>340</v>
      </c>
      <c r="V37" s="79">
        <v>412</v>
      </c>
      <c r="W37" s="77">
        <v>835</v>
      </c>
      <c r="X37" s="78">
        <v>466</v>
      </c>
      <c r="Y37" s="79">
        <v>369</v>
      </c>
      <c r="Z37" s="77">
        <v>198</v>
      </c>
      <c r="AA37" s="78">
        <v>125</v>
      </c>
      <c r="AB37" s="78">
        <v>73</v>
      </c>
      <c r="AC37" s="77">
        <v>14</v>
      </c>
      <c r="AD37" s="78">
        <v>6</v>
      </c>
      <c r="AE37" s="78">
        <v>8</v>
      </c>
      <c r="AF37" s="77">
        <v>1</v>
      </c>
      <c r="AG37" s="78">
        <v>1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3.044603116883117</v>
      </c>
      <c r="AP37" s="81">
        <v>3.092164480322906</v>
      </c>
      <c r="AQ37" s="82">
        <v>2.994139186295503</v>
      </c>
      <c r="AS37" s="5">
        <f t="shared" si="0"/>
        <v>31500210</v>
      </c>
      <c r="AT37" s="6">
        <v>210</v>
      </c>
    </row>
    <row r="38" spans="1:46" ht="27" customHeight="1">
      <c r="A38" s="105" t="s">
        <v>32</v>
      </c>
      <c r="B38" s="83">
        <v>5160</v>
      </c>
      <c r="C38" s="84">
        <v>2716</v>
      </c>
      <c r="D38" s="84">
        <v>2444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15</v>
      </c>
      <c r="O38" s="84">
        <v>8</v>
      </c>
      <c r="P38" s="84">
        <v>7</v>
      </c>
      <c r="Q38" s="83">
        <v>317</v>
      </c>
      <c r="R38" s="84">
        <v>129</v>
      </c>
      <c r="S38" s="84">
        <v>188</v>
      </c>
      <c r="T38" s="83">
        <v>2136</v>
      </c>
      <c r="U38" s="84">
        <v>1028</v>
      </c>
      <c r="V38" s="85">
        <v>1108</v>
      </c>
      <c r="W38" s="83">
        <v>2169</v>
      </c>
      <c r="X38" s="84">
        <v>1207</v>
      </c>
      <c r="Y38" s="84">
        <v>962</v>
      </c>
      <c r="Z38" s="83">
        <v>483</v>
      </c>
      <c r="AA38" s="84">
        <v>317</v>
      </c>
      <c r="AB38" s="84">
        <v>166</v>
      </c>
      <c r="AC38" s="83">
        <v>37</v>
      </c>
      <c r="AD38" s="84">
        <v>25</v>
      </c>
      <c r="AE38" s="84">
        <v>12</v>
      </c>
      <c r="AF38" s="83">
        <v>1</v>
      </c>
      <c r="AG38" s="84">
        <v>0</v>
      </c>
      <c r="AH38" s="84">
        <v>1</v>
      </c>
      <c r="AI38" s="83">
        <v>0</v>
      </c>
      <c r="AJ38" s="84">
        <v>0</v>
      </c>
      <c r="AK38" s="84">
        <v>0</v>
      </c>
      <c r="AL38" s="83">
        <v>2</v>
      </c>
      <c r="AM38" s="84">
        <v>2</v>
      </c>
      <c r="AN38" s="84">
        <v>0</v>
      </c>
      <c r="AO38" s="86">
        <v>3.0326058549825516</v>
      </c>
      <c r="AP38" s="87">
        <v>3.077623434045689</v>
      </c>
      <c r="AQ38" s="88">
        <v>2.982614975450082</v>
      </c>
      <c r="AS38" s="5"/>
      <c r="AT38" s="116"/>
    </row>
    <row r="39" spans="1:46" s="27" customFormat="1" ht="27" customHeight="1">
      <c r="A39" s="106" t="s">
        <v>33</v>
      </c>
      <c r="B39" s="77">
        <v>5160</v>
      </c>
      <c r="C39" s="78">
        <v>2716</v>
      </c>
      <c r="D39" s="78">
        <v>2444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15</v>
      </c>
      <c r="O39" s="78">
        <v>8</v>
      </c>
      <c r="P39" s="78">
        <v>7</v>
      </c>
      <c r="Q39" s="77">
        <v>317</v>
      </c>
      <c r="R39" s="78">
        <v>129</v>
      </c>
      <c r="S39" s="78">
        <v>188</v>
      </c>
      <c r="T39" s="77">
        <v>2136</v>
      </c>
      <c r="U39" s="78">
        <v>1028</v>
      </c>
      <c r="V39" s="79">
        <v>1108</v>
      </c>
      <c r="W39" s="77">
        <v>2169</v>
      </c>
      <c r="X39" s="78">
        <v>1207</v>
      </c>
      <c r="Y39" s="79">
        <v>962</v>
      </c>
      <c r="Z39" s="77">
        <v>483</v>
      </c>
      <c r="AA39" s="78">
        <v>317</v>
      </c>
      <c r="AB39" s="78">
        <v>166</v>
      </c>
      <c r="AC39" s="77">
        <v>37</v>
      </c>
      <c r="AD39" s="78">
        <v>25</v>
      </c>
      <c r="AE39" s="78">
        <v>12</v>
      </c>
      <c r="AF39" s="77">
        <v>1</v>
      </c>
      <c r="AG39" s="78">
        <v>0</v>
      </c>
      <c r="AH39" s="78">
        <v>1</v>
      </c>
      <c r="AI39" s="77">
        <v>0</v>
      </c>
      <c r="AJ39" s="78">
        <v>0</v>
      </c>
      <c r="AK39" s="78">
        <v>0</v>
      </c>
      <c r="AL39" s="77">
        <v>2</v>
      </c>
      <c r="AM39" s="78">
        <v>2</v>
      </c>
      <c r="AN39" s="78">
        <v>0</v>
      </c>
      <c r="AO39" s="80">
        <v>3.0326058549825516</v>
      </c>
      <c r="AP39" s="81">
        <v>3.077623434045689</v>
      </c>
      <c r="AQ39" s="82">
        <v>2.982614975450082</v>
      </c>
      <c r="AS39" s="28"/>
      <c r="AT39" s="29"/>
    </row>
    <row r="40" spans="1:46" ht="27" customHeight="1">
      <c r="A40" s="117" t="s">
        <v>83</v>
      </c>
      <c r="B40" s="77">
        <v>1847</v>
      </c>
      <c r="C40" s="78">
        <v>955</v>
      </c>
      <c r="D40" s="78">
        <v>892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6</v>
      </c>
      <c r="O40" s="78">
        <v>3</v>
      </c>
      <c r="P40" s="78">
        <v>3</v>
      </c>
      <c r="Q40" s="77">
        <v>120</v>
      </c>
      <c r="R40" s="78">
        <v>52</v>
      </c>
      <c r="S40" s="78">
        <v>68</v>
      </c>
      <c r="T40" s="77">
        <v>741</v>
      </c>
      <c r="U40" s="78">
        <v>350</v>
      </c>
      <c r="V40" s="79">
        <v>391</v>
      </c>
      <c r="W40" s="77">
        <v>786</v>
      </c>
      <c r="X40" s="78">
        <v>428</v>
      </c>
      <c r="Y40" s="79">
        <v>358</v>
      </c>
      <c r="Z40" s="77">
        <v>177</v>
      </c>
      <c r="AA40" s="78">
        <v>109</v>
      </c>
      <c r="AB40" s="78">
        <v>68</v>
      </c>
      <c r="AC40" s="77">
        <v>17</v>
      </c>
      <c r="AD40" s="78">
        <v>13</v>
      </c>
      <c r="AE40" s="78">
        <v>4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3.038117487818083</v>
      </c>
      <c r="AP40" s="81">
        <v>3.077170680628272</v>
      </c>
      <c r="AQ40" s="82">
        <v>2.9963060538116593</v>
      </c>
      <c r="AS40" s="5">
        <f t="shared" si="0"/>
        <v>31500101</v>
      </c>
      <c r="AT40" s="6">
        <v>101</v>
      </c>
    </row>
    <row r="41" spans="1:46" ht="27" customHeight="1">
      <c r="A41" s="117" t="s">
        <v>84</v>
      </c>
      <c r="B41" s="77">
        <v>1719</v>
      </c>
      <c r="C41" s="78">
        <v>910</v>
      </c>
      <c r="D41" s="78">
        <v>809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4</v>
      </c>
      <c r="O41" s="78">
        <v>3</v>
      </c>
      <c r="P41" s="78">
        <v>1</v>
      </c>
      <c r="Q41" s="77">
        <v>96</v>
      </c>
      <c r="R41" s="78">
        <v>37</v>
      </c>
      <c r="S41" s="78">
        <v>59</v>
      </c>
      <c r="T41" s="77">
        <v>699</v>
      </c>
      <c r="U41" s="78">
        <v>325</v>
      </c>
      <c r="V41" s="79">
        <v>374</v>
      </c>
      <c r="W41" s="77">
        <v>741</v>
      </c>
      <c r="X41" s="78">
        <v>428</v>
      </c>
      <c r="Y41" s="79">
        <v>313</v>
      </c>
      <c r="Z41" s="77">
        <v>167</v>
      </c>
      <c r="AA41" s="78">
        <v>110</v>
      </c>
      <c r="AB41" s="78">
        <v>57</v>
      </c>
      <c r="AC41" s="77">
        <v>11</v>
      </c>
      <c r="AD41" s="78">
        <v>7</v>
      </c>
      <c r="AE41" s="78">
        <v>4</v>
      </c>
      <c r="AF41" s="77">
        <v>1</v>
      </c>
      <c r="AG41" s="78">
        <v>0</v>
      </c>
      <c r="AH41" s="78">
        <v>1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3.046173938336242</v>
      </c>
      <c r="AP41" s="81">
        <v>3.097179120879121</v>
      </c>
      <c r="AQ41" s="82">
        <v>2.9888009888751546</v>
      </c>
      <c r="AS41" s="5">
        <f t="shared" si="0"/>
        <v>31500102</v>
      </c>
      <c r="AT41" s="6">
        <v>102</v>
      </c>
    </row>
    <row r="42" spans="1:46" ht="27" customHeight="1">
      <c r="A42" s="117" t="s">
        <v>85</v>
      </c>
      <c r="B42" s="77">
        <v>1594</v>
      </c>
      <c r="C42" s="78">
        <v>851</v>
      </c>
      <c r="D42" s="78">
        <v>743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5</v>
      </c>
      <c r="O42" s="78">
        <v>2</v>
      </c>
      <c r="P42" s="78">
        <v>3</v>
      </c>
      <c r="Q42" s="77">
        <v>101</v>
      </c>
      <c r="R42" s="78">
        <v>40</v>
      </c>
      <c r="S42" s="78">
        <v>61</v>
      </c>
      <c r="T42" s="77">
        <v>696</v>
      </c>
      <c r="U42" s="78">
        <v>353</v>
      </c>
      <c r="V42" s="79">
        <v>343</v>
      </c>
      <c r="W42" s="77">
        <v>642</v>
      </c>
      <c r="X42" s="78">
        <v>351</v>
      </c>
      <c r="Y42" s="79">
        <v>291</v>
      </c>
      <c r="Z42" s="77">
        <v>139</v>
      </c>
      <c r="AA42" s="78">
        <v>98</v>
      </c>
      <c r="AB42" s="78">
        <v>41</v>
      </c>
      <c r="AC42" s="77">
        <v>9</v>
      </c>
      <c r="AD42" s="78">
        <v>5</v>
      </c>
      <c r="AE42" s="78">
        <v>4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2</v>
      </c>
      <c r="AM42" s="78">
        <v>2</v>
      </c>
      <c r="AN42" s="78">
        <v>0</v>
      </c>
      <c r="AO42" s="80">
        <v>3.0115609296482413</v>
      </c>
      <c r="AP42" s="81">
        <v>3.0571719670200235</v>
      </c>
      <c r="AQ42" s="82">
        <v>2.9594427994616423</v>
      </c>
      <c r="AS42" s="5">
        <f t="shared" si="0"/>
        <v>31500103</v>
      </c>
      <c r="AT42" s="6">
        <v>103</v>
      </c>
    </row>
    <row r="43" spans="1:46" ht="27" customHeight="1">
      <c r="A43" s="105" t="s">
        <v>31</v>
      </c>
      <c r="B43" s="83">
        <v>3429</v>
      </c>
      <c r="C43" s="84">
        <v>1735</v>
      </c>
      <c r="D43" s="84">
        <v>1694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6</v>
      </c>
      <c r="O43" s="84">
        <v>3</v>
      </c>
      <c r="P43" s="84">
        <v>3</v>
      </c>
      <c r="Q43" s="83">
        <v>206</v>
      </c>
      <c r="R43" s="84">
        <v>82</v>
      </c>
      <c r="S43" s="84">
        <v>124</v>
      </c>
      <c r="T43" s="83">
        <v>1381</v>
      </c>
      <c r="U43" s="84">
        <v>624</v>
      </c>
      <c r="V43" s="85">
        <v>757</v>
      </c>
      <c r="W43" s="83">
        <v>1465</v>
      </c>
      <c r="X43" s="84">
        <v>804</v>
      </c>
      <c r="Y43" s="84">
        <v>661</v>
      </c>
      <c r="Z43" s="83">
        <v>351</v>
      </c>
      <c r="AA43" s="84">
        <v>206</v>
      </c>
      <c r="AB43" s="84">
        <v>145</v>
      </c>
      <c r="AC43" s="83">
        <v>19</v>
      </c>
      <c r="AD43" s="84">
        <v>15</v>
      </c>
      <c r="AE43" s="84">
        <v>4</v>
      </c>
      <c r="AF43" s="83">
        <v>1</v>
      </c>
      <c r="AG43" s="84">
        <v>1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3.0423715368912223</v>
      </c>
      <c r="AP43" s="87">
        <v>3.08924265129683</v>
      </c>
      <c r="AQ43" s="88">
        <v>2.9943659976387247</v>
      </c>
      <c r="AS43" s="5">
        <f t="shared" si="0"/>
        <v>31572000</v>
      </c>
      <c r="AT43" s="6">
        <v>72000</v>
      </c>
    </row>
    <row r="44" spans="1:46" ht="27" customHeight="1">
      <c r="A44" s="106" t="s">
        <v>34</v>
      </c>
      <c r="B44" s="77">
        <v>712</v>
      </c>
      <c r="C44" s="78">
        <v>360</v>
      </c>
      <c r="D44" s="78">
        <v>352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2</v>
      </c>
      <c r="O44" s="78">
        <v>0</v>
      </c>
      <c r="P44" s="78">
        <v>2</v>
      </c>
      <c r="Q44" s="77">
        <v>44</v>
      </c>
      <c r="R44" s="78">
        <v>17</v>
      </c>
      <c r="S44" s="78">
        <v>27</v>
      </c>
      <c r="T44" s="77">
        <v>299</v>
      </c>
      <c r="U44" s="78">
        <v>134</v>
      </c>
      <c r="V44" s="79">
        <v>165</v>
      </c>
      <c r="W44" s="77">
        <v>300</v>
      </c>
      <c r="X44" s="78">
        <v>168</v>
      </c>
      <c r="Y44" s="78">
        <v>132</v>
      </c>
      <c r="Z44" s="77">
        <v>64</v>
      </c>
      <c r="AA44" s="78">
        <v>39</v>
      </c>
      <c r="AB44" s="78">
        <v>25</v>
      </c>
      <c r="AC44" s="77">
        <v>2</v>
      </c>
      <c r="AD44" s="78">
        <v>1</v>
      </c>
      <c r="AE44" s="78">
        <v>1</v>
      </c>
      <c r="AF44" s="77">
        <v>1</v>
      </c>
      <c r="AG44" s="78">
        <v>1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3.0201109550561798</v>
      </c>
      <c r="AP44" s="81">
        <v>3.0724138888888888</v>
      </c>
      <c r="AQ44" s="82">
        <v>2.966619318181818</v>
      </c>
      <c r="AS44" s="5">
        <f t="shared" si="0"/>
        <v>31500209</v>
      </c>
      <c r="AT44" s="6">
        <v>209</v>
      </c>
    </row>
    <row r="45" spans="1:46" ht="27" customHeight="1">
      <c r="A45" s="106" t="s">
        <v>35</v>
      </c>
      <c r="B45" s="77">
        <v>1034</v>
      </c>
      <c r="C45" s="78">
        <v>536</v>
      </c>
      <c r="D45" s="78">
        <v>498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3</v>
      </c>
      <c r="O45" s="78">
        <v>2</v>
      </c>
      <c r="P45" s="78">
        <v>1</v>
      </c>
      <c r="Q45" s="77">
        <v>62</v>
      </c>
      <c r="R45" s="78">
        <v>24</v>
      </c>
      <c r="S45" s="78">
        <v>38</v>
      </c>
      <c r="T45" s="77">
        <v>412</v>
      </c>
      <c r="U45" s="78">
        <v>194</v>
      </c>
      <c r="V45" s="79">
        <v>218</v>
      </c>
      <c r="W45" s="77">
        <v>446</v>
      </c>
      <c r="X45" s="78">
        <v>247</v>
      </c>
      <c r="Y45" s="79">
        <v>199</v>
      </c>
      <c r="Z45" s="77">
        <v>106</v>
      </c>
      <c r="AA45" s="78">
        <v>65</v>
      </c>
      <c r="AB45" s="78">
        <v>41</v>
      </c>
      <c r="AC45" s="77">
        <v>5</v>
      </c>
      <c r="AD45" s="78">
        <v>4</v>
      </c>
      <c r="AE45" s="78">
        <v>1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3.0409129593810444</v>
      </c>
      <c r="AP45" s="81">
        <v>3.0877182835820896</v>
      </c>
      <c r="AQ45" s="82">
        <v>2.9905361445783134</v>
      </c>
      <c r="AS45" s="5">
        <f t="shared" si="0"/>
        <v>31500212</v>
      </c>
      <c r="AT45" s="6">
        <v>212</v>
      </c>
    </row>
    <row r="46" spans="1:46" ht="27" customHeight="1">
      <c r="A46" s="106" t="s">
        <v>36</v>
      </c>
      <c r="B46" s="77">
        <v>1093</v>
      </c>
      <c r="C46" s="78">
        <v>559</v>
      </c>
      <c r="D46" s="78">
        <v>534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1</v>
      </c>
      <c r="O46" s="78">
        <v>1</v>
      </c>
      <c r="P46" s="78">
        <v>0</v>
      </c>
      <c r="Q46" s="77">
        <v>63</v>
      </c>
      <c r="R46" s="78">
        <v>27</v>
      </c>
      <c r="S46" s="78">
        <v>36</v>
      </c>
      <c r="T46" s="77">
        <v>407</v>
      </c>
      <c r="U46" s="78">
        <v>174</v>
      </c>
      <c r="V46" s="79">
        <v>233</v>
      </c>
      <c r="W46" s="77">
        <v>473</v>
      </c>
      <c r="X46" s="78">
        <v>269</v>
      </c>
      <c r="Y46" s="79">
        <v>204</v>
      </c>
      <c r="Z46" s="77">
        <v>139</v>
      </c>
      <c r="AA46" s="78">
        <v>79</v>
      </c>
      <c r="AB46" s="78">
        <v>60</v>
      </c>
      <c r="AC46" s="77">
        <v>10</v>
      </c>
      <c r="AD46" s="78">
        <v>9</v>
      </c>
      <c r="AE46" s="78">
        <v>1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3.0745937785910336</v>
      </c>
      <c r="AP46" s="81">
        <v>3.1265223613595707</v>
      </c>
      <c r="AQ46" s="82">
        <v>3.0202340823970037</v>
      </c>
      <c r="AS46" s="5">
        <f t="shared" si="0"/>
        <v>31500214</v>
      </c>
      <c r="AT46" s="6">
        <v>214</v>
      </c>
    </row>
    <row r="47" spans="1:46" ht="27" customHeight="1">
      <c r="A47" s="106" t="s">
        <v>86</v>
      </c>
      <c r="B47" s="77">
        <v>325</v>
      </c>
      <c r="C47" s="78">
        <v>159</v>
      </c>
      <c r="D47" s="78">
        <v>166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23</v>
      </c>
      <c r="R47" s="78">
        <v>9</v>
      </c>
      <c r="S47" s="78">
        <v>14</v>
      </c>
      <c r="T47" s="77">
        <v>152</v>
      </c>
      <c r="U47" s="78">
        <v>74</v>
      </c>
      <c r="V47" s="79">
        <v>78</v>
      </c>
      <c r="W47" s="77">
        <v>130</v>
      </c>
      <c r="X47" s="78">
        <v>63</v>
      </c>
      <c r="Y47" s="78">
        <v>67</v>
      </c>
      <c r="Z47" s="77">
        <v>19</v>
      </c>
      <c r="AA47" s="78">
        <v>12</v>
      </c>
      <c r="AB47" s="78">
        <v>7</v>
      </c>
      <c r="AC47" s="77">
        <v>1</v>
      </c>
      <c r="AD47" s="78">
        <v>1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2.9836615384615386</v>
      </c>
      <c r="AP47" s="81">
        <v>3.021823899371069</v>
      </c>
      <c r="AQ47" s="82">
        <v>2.94710843373494</v>
      </c>
      <c r="AS47" s="5">
        <f t="shared" si="0"/>
        <v>31500226</v>
      </c>
      <c r="AT47" s="6">
        <v>226</v>
      </c>
    </row>
    <row r="48" spans="1:46" ht="27" customHeight="1">
      <c r="A48" s="106" t="s">
        <v>37</v>
      </c>
      <c r="B48" s="77">
        <v>238</v>
      </c>
      <c r="C48" s="78">
        <v>114</v>
      </c>
      <c r="D48" s="78">
        <v>124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12</v>
      </c>
      <c r="R48" s="78">
        <v>5</v>
      </c>
      <c r="S48" s="78">
        <v>7</v>
      </c>
      <c r="T48" s="77">
        <v>100</v>
      </c>
      <c r="U48" s="78">
        <v>45</v>
      </c>
      <c r="V48" s="79">
        <v>55</v>
      </c>
      <c r="W48" s="77">
        <v>103</v>
      </c>
      <c r="X48" s="78">
        <v>53</v>
      </c>
      <c r="Y48" s="79">
        <v>50</v>
      </c>
      <c r="Z48" s="77">
        <v>22</v>
      </c>
      <c r="AA48" s="78">
        <v>11</v>
      </c>
      <c r="AB48" s="78">
        <v>11</v>
      </c>
      <c r="AC48" s="77">
        <v>1</v>
      </c>
      <c r="AD48" s="78">
        <v>0</v>
      </c>
      <c r="AE48" s="78">
        <v>1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3.0536974789915967</v>
      </c>
      <c r="AP48" s="81">
        <v>3.064842105263158</v>
      </c>
      <c r="AQ48" s="82">
        <v>3.0434516129032256</v>
      </c>
      <c r="AS48" s="5">
        <f t="shared" si="0"/>
        <v>31500424</v>
      </c>
      <c r="AT48" s="6">
        <v>424</v>
      </c>
    </row>
    <row r="49" spans="1:46" ht="27" customHeight="1">
      <c r="A49" s="107" t="s">
        <v>87</v>
      </c>
      <c r="B49" s="95">
        <v>27</v>
      </c>
      <c r="C49" s="96">
        <v>7</v>
      </c>
      <c r="D49" s="96">
        <v>20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2</v>
      </c>
      <c r="R49" s="96">
        <v>0</v>
      </c>
      <c r="S49" s="96">
        <v>2</v>
      </c>
      <c r="T49" s="95">
        <v>11</v>
      </c>
      <c r="U49" s="96">
        <v>3</v>
      </c>
      <c r="V49" s="97">
        <v>8</v>
      </c>
      <c r="W49" s="95">
        <v>13</v>
      </c>
      <c r="X49" s="96">
        <v>4</v>
      </c>
      <c r="Y49" s="96">
        <v>9</v>
      </c>
      <c r="Z49" s="95">
        <v>1</v>
      </c>
      <c r="AA49" s="96">
        <v>0</v>
      </c>
      <c r="AB49" s="96">
        <v>1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2.987703703703704</v>
      </c>
      <c r="AP49" s="99">
        <v>3.023142857142857</v>
      </c>
      <c r="AQ49" s="100">
        <v>2.9753000000000003</v>
      </c>
      <c r="AS49" s="5">
        <f t="shared" si="0"/>
        <v>31500429</v>
      </c>
      <c r="AT49" s="6">
        <v>429</v>
      </c>
    </row>
    <row r="50" spans="1:46" ht="27" customHeight="1">
      <c r="A50" s="105" t="s">
        <v>44</v>
      </c>
      <c r="B50" s="83">
        <v>4341</v>
      </c>
      <c r="C50" s="84">
        <v>2221</v>
      </c>
      <c r="D50" s="84">
        <v>2120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16</v>
      </c>
      <c r="O50" s="84">
        <v>5</v>
      </c>
      <c r="P50" s="84">
        <v>11</v>
      </c>
      <c r="Q50" s="83">
        <v>266</v>
      </c>
      <c r="R50" s="84">
        <v>115</v>
      </c>
      <c r="S50" s="84">
        <v>151</v>
      </c>
      <c r="T50" s="83">
        <v>1820</v>
      </c>
      <c r="U50" s="84">
        <v>827</v>
      </c>
      <c r="V50" s="85">
        <v>993</v>
      </c>
      <c r="W50" s="83">
        <v>1811</v>
      </c>
      <c r="X50" s="84">
        <v>1000</v>
      </c>
      <c r="Y50" s="84">
        <v>811</v>
      </c>
      <c r="Z50" s="83">
        <v>392</v>
      </c>
      <c r="AA50" s="84">
        <v>249</v>
      </c>
      <c r="AB50" s="84">
        <v>143</v>
      </c>
      <c r="AC50" s="83">
        <v>34</v>
      </c>
      <c r="AD50" s="84">
        <v>23</v>
      </c>
      <c r="AE50" s="84">
        <v>11</v>
      </c>
      <c r="AF50" s="83">
        <v>2</v>
      </c>
      <c r="AG50" s="84">
        <v>2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3.0272699838746835</v>
      </c>
      <c r="AP50" s="87">
        <v>3.0753511931562363</v>
      </c>
      <c r="AQ50" s="88">
        <v>2.976898113207547</v>
      </c>
      <c r="AS50" s="5">
        <f aca="true" t="shared" si="1" ref="AS50:AS66">AS$1+AT50</f>
        <v>31576000</v>
      </c>
      <c r="AT50" s="6">
        <v>76000</v>
      </c>
    </row>
    <row r="51" spans="1:46" ht="27" customHeight="1">
      <c r="A51" s="106" t="s">
        <v>38</v>
      </c>
      <c r="B51" s="77">
        <v>1332</v>
      </c>
      <c r="C51" s="78">
        <v>698</v>
      </c>
      <c r="D51" s="78">
        <v>634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4</v>
      </c>
      <c r="O51" s="78">
        <v>2</v>
      </c>
      <c r="P51" s="78">
        <v>2</v>
      </c>
      <c r="Q51" s="77">
        <v>78</v>
      </c>
      <c r="R51" s="78">
        <v>29</v>
      </c>
      <c r="S51" s="78">
        <v>49</v>
      </c>
      <c r="T51" s="77">
        <v>538</v>
      </c>
      <c r="U51" s="78">
        <v>250</v>
      </c>
      <c r="V51" s="79">
        <v>288</v>
      </c>
      <c r="W51" s="77">
        <v>568</v>
      </c>
      <c r="X51" s="78">
        <v>321</v>
      </c>
      <c r="Y51" s="78">
        <v>247</v>
      </c>
      <c r="Z51" s="77">
        <v>130</v>
      </c>
      <c r="AA51" s="78">
        <v>88</v>
      </c>
      <c r="AB51" s="78">
        <v>42</v>
      </c>
      <c r="AC51" s="77">
        <v>12</v>
      </c>
      <c r="AD51" s="78">
        <v>6</v>
      </c>
      <c r="AE51" s="78">
        <v>6</v>
      </c>
      <c r="AF51" s="77">
        <v>2</v>
      </c>
      <c r="AG51" s="78">
        <v>2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3.043918918918919</v>
      </c>
      <c r="AP51" s="81">
        <v>3.1026260744985676</v>
      </c>
      <c r="AQ51" s="82">
        <v>2.9792854889589906</v>
      </c>
      <c r="AS51" s="5">
        <f t="shared" si="1"/>
        <v>31500211</v>
      </c>
      <c r="AT51" s="6">
        <v>211</v>
      </c>
    </row>
    <row r="52" spans="1:46" ht="27" customHeight="1">
      <c r="A52" s="106" t="s">
        <v>39</v>
      </c>
      <c r="B52" s="77">
        <v>1002</v>
      </c>
      <c r="C52" s="78">
        <v>503</v>
      </c>
      <c r="D52" s="78">
        <v>499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5</v>
      </c>
      <c r="O52" s="78">
        <v>0</v>
      </c>
      <c r="P52" s="78">
        <v>5</v>
      </c>
      <c r="Q52" s="77">
        <v>76</v>
      </c>
      <c r="R52" s="78">
        <v>31</v>
      </c>
      <c r="S52" s="78">
        <v>45</v>
      </c>
      <c r="T52" s="77">
        <v>425</v>
      </c>
      <c r="U52" s="78">
        <v>188</v>
      </c>
      <c r="V52" s="79">
        <v>237</v>
      </c>
      <c r="W52" s="77">
        <v>397</v>
      </c>
      <c r="X52" s="78">
        <v>215</v>
      </c>
      <c r="Y52" s="78">
        <v>182</v>
      </c>
      <c r="Z52" s="77">
        <v>92</v>
      </c>
      <c r="AA52" s="78">
        <v>63</v>
      </c>
      <c r="AB52" s="78">
        <v>29</v>
      </c>
      <c r="AC52" s="77">
        <v>7</v>
      </c>
      <c r="AD52" s="78">
        <v>6</v>
      </c>
      <c r="AE52" s="78">
        <v>1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3.013486027944112</v>
      </c>
      <c r="AP52" s="81">
        <v>3.0795666003976145</v>
      </c>
      <c r="AQ52" s="82">
        <v>2.946875751503006</v>
      </c>
      <c r="AS52" s="5">
        <f t="shared" si="1"/>
        <v>31500213</v>
      </c>
      <c r="AT52" s="6">
        <v>213</v>
      </c>
    </row>
    <row r="53" spans="1:46" ht="27" customHeight="1">
      <c r="A53" s="106" t="s">
        <v>40</v>
      </c>
      <c r="B53" s="77">
        <v>846</v>
      </c>
      <c r="C53" s="78">
        <v>431</v>
      </c>
      <c r="D53" s="78">
        <v>415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5</v>
      </c>
      <c r="O53" s="78">
        <v>2</v>
      </c>
      <c r="P53" s="78">
        <v>3</v>
      </c>
      <c r="Q53" s="77">
        <v>52</v>
      </c>
      <c r="R53" s="78">
        <v>27</v>
      </c>
      <c r="S53" s="78">
        <v>25</v>
      </c>
      <c r="T53" s="77">
        <v>345</v>
      </c>
      <c r="U53" s="78">
        <v>161</v>
      </c>
      <c r="V53" s="79">
        <v>184</v>
      </c>
      <c r="W53" s="77">
        <v>357</v>
      </c>
      <c r="X53" s="78">
        <v>193</v>
      </c>
      <c r="Y53" s="78">
        <v>164</v>
      </c>
      <c r="Z53" s="77">
        <v>77</v>
      </c>
      <c r="AA53" s="78">
        <v>39</v>
      </c>
      <c r="AB53" s="78">
        <v>38</v>
      </c>
      <c r="AC53" s="77">
        <v>10</v>
      </c>
      <c r="AD53" s="78">
        <v>9</v>
      </c>
      <c r="AE53" s="78">
        <v>1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3.0318416075650116</v>
      </c>
      <c r="AP53" s="81">
        <v>3.0567540603248258</v>
      </c>
      <c r="AQ53" s="82">
        <v>3.005968674698795</v>
      </c>
      <c r="AS53" s="5">
        <f t="shared" si="1"/>
        <v>31500216</v>
      </c>
      <c r="AT53" s="6">
        <v>216</v>
      </c>
    </row>
    <row r="54" spans="1:46" ht="27" customHeight="1">
      <c r="A54" s="106" t="s">
        <v>88</v>
      </c>
      <c r="B54" s="77">
        <v>260</v>
      </c>
      <c r="C54" s="78">
        <v>136</v>
      </c>
      <c r="D54" s="78">
        <v>124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1</v>
      </c>
      <c r="O54" s="78">
        <v>1</v>
      </c>
      <c r="P54" s="78">
        <v>0</v>
      </c>
      <c r="Q54" s="77">
        <v>15</v>
      </c>
      <c r="R54" s="78">
        <v>8</v>
      </c>
      <c r="S54" s="78">
        <v>7</v>
      </c>
      <c r="T54" s="77">
        <v>126</v>
      </c>
      <c r="U54" s="78">
        <v>58</v>
      </c>
      <c r="V54" s="79">
        <v>68</v>
      </c>
      <c r="W54" s="77">
        <v>98</v>
      </c>
      <c r="X54" s="78">
        <v>58</v>
      </c>
      <c r="Y54" s="78">
        <v>40</v>
      </c>
      <c r="Z54" s="77">
        <v>19</v>
      </c>
      <c r="AA54" s="78">
        <v>11</v>
      </c>
      <c r="AB54" s="78">
        <v>8</v>
      </c>
      <c r="AC54" s="77">
        <v>1</v>
      </c>
      <c r="AD54" s="78">
        <v>0</v>
      </c>
      <c r="AE54" s="78">
        <v>1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2.9946076923076923</v>
      </c>
      <c r="AP54" s="81">
        <v>3.019794117647059</v>
      </c>
      <c r="AQ54" s="82">
        <v>2.966983870967742</v>
      </c>
      <c r="AS54" s="5">
        <f t="shared" si="1"/>
        <v>31500223</v>
      </c>
      <c r="AT54" s="6">
        <v>223</v>
      </c>
    </row>
    <row r="55" spans="1:46" ht="27" customHeight="1">
      <c r="A55" s="106" t="s">
        <v>89</v>
      </c>
      <c r="B55" s="77">
        <v>353</v>
      </c>
      <c r="C55" s="78">
        <v>165</v>
      </c>
      <c r="D55" s="78">
        <v>188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17</v>
      </c>
      <c r="R55" s="78">
        <v>6</v>
      </c>
      <c r="S55" s="78">
        <v>11</v>
      </c>
      <c r="T55" s="77">
        <v>154</v>
      </c>
      <c r="U55" s="78">
        <v>64</v>
      </c>
      <c r="V55" s="79">
        <v>90</v>
      </c>
      <c r="W55" s="77">
        <v>159</v>
      </c>
      <c r="X55" s="78">
        <v>81</v>
      </c>
      <c r="Y55" s="78">
        <v>78</v>
      </c>
      <c r="Z55" s="77">
        <v>23</v>
      </c>
      <c r="AA55" s="78">
        <v>14</v>
      </c>
      <c r="AB55" s="78">
        <v>9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3.016773371104816</v>
      </c>
      <c r="AP55" s="81">
        <v>3.055309090909091</v>
      </c>
      <c r="AQ55" s="82">
        <v>2.9829521276595745</v>
      </c>
      <c r="AS55" s="5">
        <f t="shared" si="1"/>
        <v>31500224</v>
      </c>
      <c r="AT55" s="6">
        <v>224</v>
      </c>
    </row>
    <row r="56" spans="1:46" ht="27" customHeight="1">
      <c r="A56" s="106" t="s">
        <v>41</v>
      </c>
      <c r="B56" s="77">
        <v>116</v>
      </c>
      <c r="C56" s="78">
        <v>61</v>
      </c>
      <c r="D56" s="78">
        <v>55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7</v>
      </c>
      <c r="R56" s="78">
        <v>4</v>
      </c>
      <c r="S56" s="78">
        <v>3</v>
      </c>
      <c r="T56" s="77">
        <v>49</v>
      </c>
      <c r="U56" s="78">
        <v>18</v>
      </c>
      <c r="V56" s="79">
        <v>31</v>
      </c>
      <c r="W56" s="77">
        <v>52</v>
      </c>
      <c r="X56" s="78">
        <v>35</v>
      </c>
      <c r="Y56" s="79">
        <v>17</v>
      </c>
      <c r="Z56" s="77">
        <v>7</v>
      </c>
      <c r="AA56" s="78">
        <v>3</v>
      </c>
      <c r="AB56" s="78">
        <v>4</v>
      </c>
      <c r="AC56" s="77">
        <v>1</v>
      </c>
      <c r="AD56" s="78">
        <v>1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2.9835172413793103</v>
      </c>
      <c r="AP56" s="81">
        <v>3.0311475409836066</v>
      </c>
      <c r="AQ56" s="82">
        <v>2.930690909090909</v>
      </c>
      <c r="AS56" s="5">
        <f t="shared" si="1"/>
        <v>31500461</v>
      </c>
      <c r="AT56" s="6">
        <v>461</v>
      </c>
    </row>
    <row r="57" spans="1:46" ht="27" customHeight="1">
      <c r="A57" s="106" t="s">
        <v>45</v>
      </c>
      <c r="B57" s="77">
        <v>432</v>
      </c>
      <c r="C57" s="78">
        <v>227</v>
      </c>
      <c r="D57" s="78">
        <v>205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1</v>
      </c>
      <c r="O57" s="78">
        <v>0</v>
      </c>
      <c r="P57" s="78">
        <v>1</v>
      </c>
      <c r="Q57" s="77">
        <v>21</v>
      </c>
      <c r="R57" s="78">
        <v>10</v>
      </c>
      <c r="S57" s="78">
        <v>11</v>
      </c>
      <c r="T57" s="77">
        <v>183</v>
      </c>
      <c r="U57" s="78">
        <v>88</v>
      </c>
      <c r="V57" s="79">
        <v>95</v>
      </c>
      <c r="W57" s="77">
        <v>180</v>
      </c>
      <c r="X57" s="78">
        <v>97</v>
      </c>
      <c r="Y57" s="79">
        <v>83</v>
      </c>
      <c r="Z57" s="77">
        <v>44</v>
      </c>
      <c r="AA57" s="78">
        <v>31</v>
      </c>
      <c r="AB57" s="78">
        <v>13</v>
      </c>
      <c r="AC57" s="77">
        <v>3</v>
      </c>
      <c r="AD57" s="78">
        <v>1</v>
      </c>
      <c r="AE57" s="78">
        <v>2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3.0389375</v>
      </c>
      <c r="AP57" s="81">
        <v>3.077185022026432</v>
      </c>
      <c r="AQ57" s="82">
        <v>2.9965853658536585</v>
      </c>
      <c r="AS57" s="5">
        <f>AS$1+AT57</f>
        <v>31500221</v>
      </c>
      <c r="AT57" s="6">
        <v>221</v>
      </c>
    </row>
    <row r="58" spans="1:46" ht="27" customHeight="1">
      <c r="A58" s="105" t="s">
        <v>42</v>
      </c>
      <c r="B58" s="84">
        <v>6595</v>
      </c>
      <c r="C58" s="84">
        <v>3421</v>
      </c>
      <c r="D58" s="84">
        <v>3174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19</v>
      </c>
      <c r="O58" s="84">
        <v>6</v>
      </c>
      <c r="P58" s="84">
        <v>13</v>
      </c>
      <c r="Q58" s="83">
        <v>415</v>
      </c>
      <c r="R58" s="84">
        <v>179</v>
      </c>
      <c r="S58" s="84">
        <v>236</v>
      </c>
      <c r="T58" s="83">
        <v>2762</v>
      </c>
      <c r="U58" s="84">
        <v>1253</v>
      </c>
      <c r="V58" s="85">
        <v>1509</v>
      </c>
      <c r="W58" s="83">
        <v>2735</v>
      </c>
      <c r="X58" s="84">
        <v>1562</v>
      </c>
      <c r="Y58" s="84">
        <v>1173</v>
      </c>
      <c r="Z58" s="83">
        <v>621</v>
      </c>
      <c r="AA58" s="84">
        <v>393</v>
      </c>
      <c r="AB58" s="84">
        <v>228</v>
      </c>
      <c r="AC58" s="83">
        <v>38</v>
      </c>
      <c r="AD58" s="84">
        <v>25</v>
      </c>
      <c r="AE58" s="84">
        <v>13</v>
      </c>
      <c r="AF58" s="83">
        <v>2</v>
      </c>
      <c r="AG58" s="84">
        <v>1</v>
      </c>
      <c r="AH58" s="84">
        <v>1</v>
      </c>
      <c r="AI58" s="83">
        <v>2</v>
      </c>
      <c r="AJ58" s="84">
        <v>1</v>
      </c>
      <c r="AK58" s="84">
        <v>1</v>
      </c>
      <c r="AL58" s="83">
        <v>1</v>
      </c>
      <c r="AM58" s="84">
        <v>1</v>
      </c>
      <c r="AN58" s="84">
        <v>0</v>
      </c>
      <c r="AO58" s="86">
        <v>3.027888080072793</v>
      </c>
      <c r="AP58" s="87">
        <v>3.077127485380117</v>
      </c>
      <c r="AQ58" s="88">
        <v>2.9748323881537493</v>
      </c>
      <c r="AS58" s="5">
        <f t="shared" si="1"/>
        <v>31533000</v>
      </c>
      <c r="AT58" s="6">
        <v>33000</v>
      </c>
    </row>
    <row r="59" spans="1:46" ht="27" customHeight="1">
      <c r="A59" s="106" t="s">
        <v>43</v>
      </c>
      <c r="B59" s="78">
        <v>6595</v>
      </c>
      <c r="C59" s="78">
        <v>3421</v>
      </c>
      <c r="D59" s="78">
        <v>3174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19</v>
      </c>
      <c r="O59" s="78">
        <v>6</v>
      </c>
      <c r="P59" s="78">
        <v>13</v>
      </c>
      <c r="Q59" s="77">
        <v>415</v>
      </c>
      <c r="R59" s="78">
        <v>179</v>
      </c>
      <c r="S59" s="78">
        <v>236</v>
      </c>
      <c r="T59" s="77">
        <v>2762</v>
      </c>
      <c r="U59" s="78">
        <v>1253</v>
      </c>
      <c r="V59" s="79">
        <v>1509</v>
      </c>
      <c r="W59" s="77">
        <v>2735</v>
      </c>
      <c r="X59" s="78">
        <v>1562</v>
      </c>
      <c r="Y59" s="78">
        <v>1173</v>
      </c>
      <c r="Z59" s="77">
        <v>621</v>
      </c>
      <c r="AA59" s="78">
        <v>393</v>
      </c>
      <c r="AB59" s="78">
        <v>228</v>
      </c>
      <c r="AC59" s="77">
        <v>38</v>
      </c>
      <c r="AD59" s="78">
        <v>25</v>
      </c>
      <c r="AE59" s="78">
        <v>13</v>
      </c>
      <c r="AF59" s="77">
        <v>2</v>
      </c>
      <c r="AG59" s="78">
        <v>1</v>
      </c>
      <c r="AH59" s="78">
        <v>1</v>
      </c>
      <c r="AI59" s="77">
        <v>2</v>
      </c>
      <c r="AJ59" s="78">
        <v>1</v>
      </c>
      <c r="AK59" s="78">
        <v>1</v>
      </c>
      <c r="AL59" s="77">
        <v>1</v>
      </c>
      <c r="AM59" s="78">
        <v>1</v>
      </c>
      <c r="AN59" s="78">
        <v>0</v>
      </c>
      <c r="AO59" s="80">
        <v>3.027888080072793</v>
      </c>
      <c r="AP59" s="81">
        <v>3.077127485380117</v>
      </c>
      <c r="AQ59" s="82">
        <v>2.9748323881537493</v>
      </c>
      <c r="AS59" s="5">
        <f t="shared" si="1"/>
        <v>31500202</v>
      </c>
      <c r="AT59" s="6">
        <v>202</v>
      </c>
    </row>
    <row r="60" spans="1:46" ht="27" customHeight="1">
      <c r="A60" s="106" t="s">
        <v>132</v>
      </c>
      <c r="B60" s="78">
        <v>1935</v>
      </c>
      <c r="C60" s="78">
        <v>990</v>
      </c>
      <c r="D60" s="78">
        <v>945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10</v>
      </c>
      <c r="O60" s="78">
        <v>2</v>
      </c>
      <c r="P60" s="78">
        <v>8</v>
      </c>
      <c r="Q60" s="77">
        <v>124</v>
      </c>
      <c r="R60" s="78">
        <v>51</v>
      </c>
      <c r="S60" s="78">
        <v>73</v>
      </c>
      <c r="T60" s="77">
        <v>783</v>
      </c>
      <c r="U60" s="78">
        <v>334</v>
      </c>
      <c r="V60" s="79">
        <v>449</v>
      </c>
      <c r="W60" s="77">
        <v>819</v>
      </c>
      <c r="X60" s="78">
        <v>481</v>
      </c>
      <c r="Y60" s="78">
        <v>338</v>
      </c>
      <c r="Z60" s="77">
        <v>186</v>
      </c>
      <c r="AA60" s="78">
        <v>114</v>
      </c>
      <c r="AB60" s="78">
        <v>72</v>
      </c>
      <c r="AC60" s="77">
        <v>11</v>
      </c>
      <c r="AD60" s="78">
        <v>7</v>
      </c>
      <c r="AE60" s="78">
        <v>4</v>
      </c>
      <c r="AF60" s="77">
        <v>1</v>
      </c>
      <c r="AG60" s="78">
        <v>1</v>
      </c>
      <c r="AH60" s="78">
        <v>0</v>
      </c>
      <c r="AI60" s="77">
        <v>1</v>
      </c>
      <c r="AJ60" s="78">
        <v>0</v>
      </c>
      <c r="AK60" s="78">
        <v>1</v>
      </c>
      <c r="AL60" s="77">
        <v>0</v>
      </c>
      <c r="AM60" s="78">
        <v>0</v>
      </c>
      <c r="AN60" s="78">
        <v>0</v>
      </c>
      <c r="AO60" s="80">
        <v>3.030713695090439</v>
      </c>
      <c r="AP60" s="81">
        <v>3.083610101010101</v>
      </c>
      <c r="AQ60" s="82">
        <v>2.9752984126984128</v>
      </c>
      <c r="AS60" s="5">
        <f t="shared" si="1"/>
        <v>31500131</v>
      </c>
      <c r="AT60" s="3">
        <v>131</v>
      </c>
    </row>
    <row r="61" spans="1:46" ht="27" customHeight="1">
      <c r="A61" s="106" t="s">
        <v>133</v>
      </c>
      <c r="B61" s="78">
        <v>1226</v>
      </c>
      <c r="C61" s="78">
        <v>630</v>
      </c>
      <c r="D61" s="78">
        <v>596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1</v>
      </c>
      <c r="O61" s="78">
        <v>1</v>
      </c>
      <c r="P61" s="78">
        <v>0</v>
      </c>
      <c r="Q61" s="77">
        <v>77</v>
      </c>
      <c r="R61" s="78">
        <v>39</v>
      </c>
      <c r="S61" s="78">
        <v>38</v>
      </c>
      <c r="T61" s="77">
        <v>497</v>
      </c>
      <c r="U61" s="78">
        <v>218</v>
      </c>
      <c r="V61" s="79">
        <v>279</v>
      </c>
      <c r="W61" s="77">
        <v>514</v>
      </c>
      <c r="X61" s="78">
        <v>283</v>
      </c>
      <c r="Y61" s="78">
        <v>231</v>
      </c>
      <c r="Z61" s="77">
        <v>129</v>
      </c>
      <c r="AA61" s="78">
        <v>83</v>
      </c>
      <c r="AB61" s="78">
        <v>46</v>
      </c>
      <c r="AC61" s="77">
        <v>6</v>
      </c>
      <c r="AD61" s="78">
        <v>4</v>
      </c>
      <c r="AE61" s="78">
        <v>2</v>
      </c>
      <c r="AF61" s="77">
        <v>0</v>
      </c>
      <c r="AG61" s="78">
        <v>0</v>
      </c>
      <c r="AH61" s="78">
        <v>0</v>
      </c>
      <c r="AI61" s="77">
        <v>1</v>
      </c>
      <c r="AJ61" s="78">
        <v>1</v>
      </c>
      <c r="AK61" s="78">
        <v>0</v>
      </c>
      <c r="AL61" s="77">
        <v>1</v>
      </c>
      <c r="AM61" s="78">
        <v>1</v>
      </c>
      <c r="AN61" s="78">
        <v>0</v>
      </c>
      <c r="AO61" s="80">
        <v>3.0409240816326535</v>
      </c>
      <c r="AP61" s="81">
        <v>3.0851732909379965</v>
      </c>
      <c r="AQ61" s="82">
        <v>2.994224832214765</v>
      </c>
      <c r="AS61" s="5">
        <f t="shared" si="1"/>
        <v>31500132</v>
      </c>
      <c r="AT61" s="6">
        <v>132</v>
      </c>
    </row>
    <row r="62" spans="1:46" ht="27" customHeight="1">
      <c r="A62" s="106" t="s">
        <v>134</v>
      </c>
      <c r="B62" s="78">
        <v>942</v>
      </c>
      <c r="C62" s="78">
        <v>488</v>
      </c>
      <c r="D62" s="78">
        <v>454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4</v>
      </c>
      <c r="O62" s="78">
        <v>2</v>
      </c>
      <c r="P62" s="78">
        <v>2</v>
      </c>
      <c r="Q62" s="77">
        <v>61</v>
      </c>
      <c r="R62" s="78">
        <v>24</v>
      </c>
      <c r="S62" s="78">
        <v>37</v>
      </c>
      <c r="T62" s="77">
        <v>400</v>
      </c>
      <c r="U62" s="78">
        <v>192</v>
      </c>
      <c r="V62" s="79">
        <v>208</v>
      </c>
      <c r="W62" s="77">
        <v>384</v>
      </c>
      <c r="X62" s="78">
        <v>216</v>
      </c>
      <c r="Y62" s="78">
        <v>168</v>
      </c>
      <c r="Z62" s="77">
        <v>87</v>
      </c>
      <c r="AA62" s="78">
        <v>50</v>
      </c>
      <c r="AB62" s="78">
        <v>37</v>
      </c>
      <c r="AC62" s="77">
        <v>6</v>
      </c>
      <c r="AD62" s="78">
        <v>4</v>
      </c>
      <c r="AE62" s="78">
        <v>2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3.022067940552017</v>
      </c>
      <c r="AP62" s="81">
        <v>3.059893442622951</v>
      </c>
      <c r="AQ62" s="82">
        <v>2.9814096916299557</v>
      </c>
      <c r="AS62" s="5">
        <f t="shared" si="1"/>
        <v>31500133</v>
      </c>
      <c r="AT62" s="3">
        <v>133</v>
      </c>
    </row>
    <row r="63" spans="1:46" ht="27" customHeight="1">
      <c r="A63" s="106" t="s">
        <v>135</v>
      </c>
      <c r="B63" s="78">
        <v>830</v>
      </c>
      <c r="C63" s="78">
        <v>425</v>
      </c>
      <c r="D63" s="78">
        <v>405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1</v>
      </c>
      <c r="O63" s="78">
        <v>0</v>
      </c>
      <c r="P63" s="78">
        <v>1</v>
      </c>
      <c r="Q63" s="77">
        <v>51</v>
      </c>
      <c r="R63" s="78">
        <v>26</v>
      </c>
      <c r="S63" s="78">
        <v>25</v>
      </c>
      <c r="T63" s="77">
        <v>373</v>
      </c>
      <c r="U63" s="78">
        <v>166</v>
      </c>
      <c r="V63" s="79">
        <v>207</v>
      </c>
      <c r="W63" s="77">
        <v>323</v>
      </c>
      <c r="X63" s="78">
        <v>184</v>
      </c>
      <c r="Y63" s="78">
        <v>139</v>
      </c>
      <c r="Z63" s="77">
        <v>73</v>
      </c>
      <c r="AA63" s="78">
        <v>44</v>
      </c>
      <c r="AB63" s="78">
        <v>29</v>
      </c>
      <c r="AC63" s="77">
        <v>8</v>
      </c>
      <c r="AD63" s="78">
        <v>5</v>
      </c>
      <c r="AE63" s="78">
        <v>3</v>
      </c>
      <c r="AF63" s="77">
        <v>1</v>
      </c>
      <c r="AG63" s="78">
        <v>0</v>
      </c>
      <c r="AH63" s="78">
        <v>1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3.0209554216867467</v>
      </c>
      <c r="AP63" s="81">
        <v>3.070185882352941</v>
      </c>
      <c r="AQ63" s="82">
        <v>2.969293827160494</v>
      </c>
      <c r="AS63" s="5">
        <f t="shared" si="1"/>
        <v>31500134</v>
      </c>
      <c r="AT63" s="6">
        <v>134</v>
      </c>
    </row>
    <row r="64" spans="1:46" ht="27" customHeight="1">
      <c r="A64" s="106" t="s">
        <v>136</v>
      </c>
      <c r="B64" s="78">
        <v>699</v>
      </c>
      <c r="C64" s="78">
        <v>366</v>
      </c>
      <c r="D64" s="78">
        <v>333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2</v>
      </c>
      <c r="O64" s="78">
        <v>1</v>
      </c>
      <c r="P64" s="78">
        <v>1</v>
      </c>
      <c r="Q64" s="77">
        <v>52</v>
      </c>
      <c r="R64" s="78">
        <v>20</v>
      </c>
      <c r="S64" s="78">
        <v>32</v>
      </c>
      <c r="T64" s="77">
        <v>305</v>
      </c>
      <c r="U64" s="78">
        <v>149</v>
      </c>
      <c r="V64" s="79">
        <v>156</v>
      </c>
      <c r="W64" s="77">
        <v>277</v>
      </c>
      <c r="X64" s="78">
        <v>150</v>
      </c>
      <c r="Y64" s="78">
        <v>127</v>
      </c>
      <c r="Z64" s="77">
        <v>60</v>
      </c>
      <c r="AA64" s="78">
        <v>44</v>
      </c>
      <c r="AB64" s="78">
        <v>16</v>
      </c>
      <c r="AC64" s="77">
        <v>3</v>
      </c>
      <c r="AD64" s="78">
        <v>2</v>
      </c>
      <c r="AE64" s="78">
        <v>1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3.000021459227468</v>
      </c>
      <c r="AP64" s="81">
        <v>3.0587950819672134</v>
      </c>
      <c r="AQ64" s="82">
        <v>2.9354234234234236</v>
      </c>
      <c r="AS64" s="5">
        <f t="shared" si="1"/>
        <v>31500135</v>
      </c>
      <c r="AT64" s="3">
        <v>135</v>
      </c>
    </row>
    <row r="65" spans="1:46" ht="27" customHeight="1">
      <c r="A65" s="106" t="s">
        <v>138</v>
      </c>
      <c r="B65" s="78">
        <v>834</v>
      </c>
      <c r="C65" s="78">
        <v>457</v>
      </c>
      <c r="D65" s="78">
        <v>377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1</v>
      </c>
      <c r="O65" s="78">
        <v>0</v>
      </c>
      <c r="P65" s="78">
        <v>1</v>
      </c>
      <c r="Q65" s="77">
        <v>44</v>
      </c>
      <c r="R65" s="78">
        <v>15</v>
      </c>
      <c r="S65" s="78">
        <v>29</v>
      </c>
      <c r="T65" s="77">
        <v>346</v>
      </c>
      <c r="U65" s="78">
        <v>171</v>
      </c>
      <c r="V65" s="79">
        <v>175</v>
      </c>
      <c r="W65" s="77">
        <v>364</v>
      </c>
      <c r="X65" s="78">
        <v>218</v>
      </c>
      <c r="Y65" s="78">
        <v>146</v>
      </c>
      <c r="Z65" s="77">
        <v>75</v>
      </c>
      <c r="AA65" s="78">
        <v>50</v>
      </c>
      <c r="AB65" s="78">
        <v>25</v>
      </c>
      <c r="AC65" s="77">
        <v>4</v>
      </c>
      <c r="AD65" s="78">
        <v>3</v>
      </c>
      <c r="AE65" s="78">
        <v>1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3.036593525179856</v>
      </c>
      <c r="AP65" s="81">
        <v>3.0888884026258205</v>
      </c>
      <c r="AQ65" s="82">
        <v>2.9732015915119363</v>
      </c>
      <c r="AS65" s="5">
        <f t="shared" si="1"/>
        <v>31500136</v>
      </c>
      <c r="AT65" s="6">
        <v>136</v>
      </c>
    </row>
    <row r="66" spans="1:46" ht="27" customHeight="1">
      <c r="A66" s="107" t="s">
        <v>137</v>
      </c>
      <c r="B66" s="96">
        <v>129</v>
      </c>
      <c r="C66" s="96">
        <v>65</v>
      </c>
      <c r="D66" s="96">
        <v>64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6</v>
      </c>
      <c r="R66" s="96">
        <v>4</v>
      </c>
      <c r="S66" s="96">
        <v>2</v>
      </c>
      <c r="T66" s="95">
        <v>58</v>
      </c>
      <c r="U66" s="96">
        <v>23</v>
      </c>
      <c r="V66" s="97">
        <v>35</v>
      </c>
      <c r="W66" s="95">
        <v>54</v>
      </c>
      <c r="X66" s="96">
        <v>30</v>
      </c>
      <c r="Y66" s="96">
        <v>24</v>
      </c>
      <c r="Z66" s="95">
        <v>11</v>
      </c>
      <c r="AA66" s="96">
        <v>8</v>
      </c>
      <c r="AB66" s="96">
        <v>3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3.0435348837209304</v>
      </c>
      <c r="AP66" s="99">
        <v>3.095846153846154</v>
      </c>
      <c r="AQ66" s="100">
        <v>2.99040625</v>
      </c>
      <c r="AS66" s="5">
        <f t="shared" si="1"/>
        <v>31500137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49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46" width="8.125" style="3" bestFit="1" customWidth="1"/>
    <col min="47" max="16384" width="9.00390625" style="3" customWidth="1"/>
  </cols>
  <sheetData>
    <row r="1" spans="1:46" ht="27" customHeight="1">
      <c r="A1" s="13" t="s">
        <v>51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51</v>
      </c>
      <c r="AA1" s="7"/>
      <c r="AB1" s="7"/>
      <c r="AC1" s="7"/>
      <c r="AD1" s="7"/>
      <c r="AE1" s="7"/>
      <c r="AF1" s="7"/>
      <c r="AQ1" s="1" t="s">
        <v>139</v>
      </c>
      <c r="AS1" s="2">
        <v>31600000</v>
      </c>
      <c r="AT1" s="2"/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49</v>
      </c>
      <c r="C4" s="72">
        <v>24</v>
      </c>
      <c r="D4" s="72">
        <v>25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0</v>
      </c>
      <c r="O4" s="72">
        <v>0</v>
      </c>
      <c r="P4" s="73">
        <v>0</v>
      </c>
      <c r="Q4" s="71">
        <v>1</v>
      </c>
      <c r="R4" s="72">
        <v>1</v>
      </c>
      <c r="S4" s="73">
        <v>0</v>
      </c>
      <c r="T4" s="71">
        <v>3</v>
      </c>
      <c r="U4" s="72">
        <v>0</v>
      </c>
      <c r="V4" s="73">
        <v>3</v>
      </c>
      <c r="W4" s="71">
        <v>29</v>
      </c>
      <c r="X4" s="72">
        <v>13</v>
      </c>
      <c r="Y4" s="73">
        <v>16</v>
      </c>
      <c r="Z4" s="71">
        <v>13</v>
      </c>
      <c r="AA4" s="72">
        <v>7</v>
      </c>
      <c r="AB4" s="73">
        <v>6</v>
      </c>
      <c r="AC4" s="71">
        <v>3</v>
      </c>
      <c r="AD4" s="72">
        <v>3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3.393081632653061</v>
      </c>
      <c r="AP4" s="75">
        <v>3.5020833333333337</v>
      </c>
      <c r="AQ4" s="76">
        <v>3.28844</v>
      </c>
      <c r="AS4" s="5">
        <f aca="true" t="shared" si="0" ref="AS4:AS49">AS$1+AT4</f>
        <v>31600000</v>
      </c>
    </row>
    <row r="5" spans="1:46" ht="27" customHeight="1">
      <c r="A5" s="104" t="s">
        <v>79</v>
      </c>
      <c r="B5" s="77">
        <v>2</v>
      </c>
      <c r="C5" s="78">
        <v>1</v>
      </c>
      <c r="D5" s="78">
        <v>1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1</v>
      </c>
      <c r="X5" s="78">
        <v>1</v>
      </c>
      <c r="Y5" s="79">
        <v>0</v>
      </c>
      <c r="Z5" s="77">
        <v>1</v>
      </c>
      <c r="AA5" s="78">
        <v>0</v>
      </c>
      <c r="AB5" s="78">
        <v>1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3.425</v>
      </c>
      <c r="AP5" s="81">
        <v>3.28</v>
      </c>
      <c r="AQ5" s="82">
        <v>3.57</v>
      </c>
      <c r="AS5" s="5"/>
      <c r="AT5" s="2"/>
    </row>
    <row r="6" spans="1:46" ht="27" customHeight="1">
      <c r="A6" s="104" t="s">
        <v>3</v>
      </c>
      <c r="B6" s="77">
        <v>2</v>
      </c>
      <c r="C6" s="78">
        <v>2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2</v>
      </c>
      <c r="X6" s="78">
        <v>2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3.291</v>
      </c>
      <c r="AP6" s="81">
        <v>3.291</v>
      </c>
      <c r="AQ6" s="82">
        <v>0</v>
      </c>
      <c r="AS6" s="5"/>
      <c r="AT6" s="2"/>
    </row>
    <row r="7" spans="1:46" ht="27" customHeight="1">
      <c r="A7" s="104" t="s">
        <v>4</v>
      </c>
      <c r="B7" s="77">
        <v>15</v>
      </c>
      <c r="C7" s="78">
        <v>6</v>
      </c>
      <c r="D7" s="78">
        <v>9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1</v>
      </c>
      <c r="R7" s="78">
        <v>1</v>
      </c>
      <c r="S7" s="78">
        <v>0</v>
      </c>
      <c r="T7" s="77">
        <v>1</v>
      </c>
      <c r="U7" s="78">
        <v>0</v>
      </c>
      <c r="V7" s="79">
        <v>1</v>
      </c>
      <c r="W7" s="77">
        <v>10</v>
      </c>
      <c r="X7" s="78">
        <v>3</v>
      </c>
      <c r="Y7" s="78">
        <v>7</v>
      </c>
      <c r="Z7" s="77">
        <v>2</v>
      </c>
      <c r="AA7" s="78">
        <v>1</v>
      </c>
      <c r="AB7" s="78">
        <v>1</v>
      </c>
      <c r="AC7" s="77">
        <v>1</v>
      </c>
      <c r="AD7" s="78">
        <v>1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3.2934666666666668</v>
      </c>
      <c r="AP7" s="81">
        <v>3.385</v>
      </c>
      <c r="AQ7" s="82">
        <v>3.2324444444444445</v>
      </c>
      <c r="AS7" s="5"/>
      <c r="AT7" s="2"/>
    </row>
    <row r="8" spans="1:46" ht="27" customHeight="1">
      <c r="A8" s="104" t="s">
        <v>5</v>
      </c>
      <c r="B8" s="77">
        <v>4</v>
      </c>
      <c r="C8" s="78">
        <v>2</v>
      </c>
      <c r="D8" s="78">
        <v>2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1</v>
      </c>
      <c r="U8" s="78">
        <v>0</v>
      </c>
      <c r="V8" s="79">
        <v>1</v>
      </c>
      <c r="W8" s="77">
        <v>1</v>
      </c>
      <c r="X8" s="78">
        <v>0</v>
      </c>
      <c r="Y8" s="78">
        <v>1</v>
      </c>
      <c r="Z8" s="77">
        <v>2</v>
      </c>
      <c r="AA8" s="78">
        <v>2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3.4165</v>
      </c>
      <c r="AP8" s="81">
        <v>3.713</v>
      </c>
      <c r="AQ8" s="82">
        <v>3.12</v>
      </c>
      <c r="AS8" s="5"/>
      <c r="AT8" s="2"/>
    </row>
    <row r="9" spans="1:46" ht="27" customHeight="1">
      <c r="A9" s="104" t="s">
        <v>6</v>
      </c>
      <c r="B9" s="77">
        <v>6</v>
      </c>
      <c r="C9" s="78">
        <v>2</v>
      </c>
      <c r="D9" s="78">
        <v>4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3</v>
      </c>
      <c r="X9" s="78">
        <v>2</v>
      </c>
      <c r="Y9" s="78">
        <v>1</v>
      </c>
      <c r="Z9" s="77">
        <v>3</v>
      </c>
      <c r="AA9" s="78">
        <v>0</v>
      </c>
      <c r="AB9" s="78">
        <v>3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3.4208333333333334</v>
      </c>
      <c r="AP9" s="81">
        <v>3.2</v>
      </c>
      <c r="AQ9" s="82">
        <v>3.53125</v>
      </c>
      <c r="AS9" s="5"/>
      <c r="AT9" s="2"/>
    </row>
    <row r="10" spans="1:46" ht="27" customHeight="1">
      <c r="A10" s="104" t="s">
        <v>7</v>
      </c>
      <c r="B10" s="77">
        <v>5</v>
      </c>
      <c r="C10" s="78">
        <v>2</v>
      </c>
      <c r="D10" s="78">
        <v>3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3</v>
      </c>
      <c r="X10" s="78">
        <v>0</v>
      </c>
      <c r="Y10" s="78">
        <v>3</v>
      </c>
      <c r="Z10" s="77">
        <v>2</v>
      </c>
      <c r="AA10" s="78">
        <v>2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3.4086</v>
      </c>
      <c r="AP10" s="81">
        <v>3.5875</v>
      </c>
      <c r="AQ10" s="82">
        <v>3.2893333333333334</v>
      </c>
      <c r="AS10" s="5"/>
      <c r="AT10" s="2"/>
    </row>
    <row r="11" spans="1:46" ht="27" customHeight="1">
      <c r="A11" s="104" t="s">
        <v>8</v>
      </c>
      <c r="B11" s="77">
        <v>4</v>
      </c>
      <c r="C11" s="78">
        <v>3</v>
      </c>
      <c r="D11" s="78">
        <v>1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2</v>
      </c>
      <c r="X11" s="78">
        <v>1</v>
      </c>
      <c r="Y11" s="78">
        <v>1</v>
      </c>
      <c r="Z11" s="77">
        <v>1</v>
      </c>
      <c r="AA11" s="78">
        <v>1</v>
      </c>
      <c r="AB11" s="78">
        <v>0</v>
      </c>
      <c r="AC11" s="77">
        <v>1</v>
      </c>
      <c r="AD11" s="78">
        <v>1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3.72925</v>
      </c>
      <c r="AP11" s="81">
        <v>3.9656666666666665</v>
      </c>
      <c r="AQ11" s="82">
        <v>3.02</v>
      </c>
      <c r="AS11" s="5"/>
      <c r="AT11" s="2"/>
    </row>
    <row r="12" spans="1:46" ht="27" customHeight="1">
      <c r="A12" s="104" t="s">
        <v>96</v>
      </c>
      <c r="B12" s="77">
        <v>11</v>
      </c>
      <c r="C12" s="78">
        <v>6</v>
      </c>
      <c r="D12" s="78">
        <v>5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1</v>
      </c>
      <c r="U12" s="78">
        <v>0</v>
      </c>
      <c r="V12" s="79">
        <v>1</v>
      </c>
      <c r="W12" s="77">
        <v>7</v>
      </c>
      <c r="X12" s="78">
        <v>4</v>
      </c>
      <c r="Y12" s="78">
        <v>3</v>
      </c>
      <c r="Z12" s="77">
        <v>2</v>
      </c>
      <c r="AA12" s="78">
        <v>1</v>
      </c>
      <c r="AB12" s="78">
        <v>1</v>
      </c>
      <c r="AC12" s="77">
        <v>1</v>
      </c>
      <c r="AD12" s="78">
        <v>1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3.3887272727272726</v>
      </c>
      <c r="AP12" s="81">
        <v>3.4966666666666666</v>
      </c>
      <c r="AQ12" s="82">
        <v>3.2592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1</v>
      </c>
      <c r="D13" s="84">
        <v>1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1</v>
      </c>
      <c r="X13" s="84">
        <v>1</v>
      </c>
      <c r="Y13" s="85">
        <v>0</v>
      </c>
      <c r="Z13" s="83">
        <v>1</v>
      </c>
      <c r="AA13" s="84">
        <v>0</v>
      </c>
      <c r="AB13" s="84">
        <v>1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3.425</v>
      </c>
      <c r="AP13" s="87">
        <v>3.28</v>
      </c>
      <c r="AQ13" s="88">
        <v>3.57</v>
      </c>
      <c r="AS13" s="5">
        <f t="shared" si="0"/>
        <v>31651000</v>
      </c>
      <c r="AT13" s="2">
        <v>51000</v>
      </c>
    </row>
    <row r="14" spans="1:46" ht="27" customHeight="1">
      <c r="A14" s="106" t="s">
        <v>9</v>
      </c>
      <c r="B14" s="89">
        <v>1</v>
      </c>
      <c r="C14" s="90">
        <v>1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1</v>
      </c>
      <c r="X14" s="90">
        <v>1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3.28</v>
      </c>
      <c r="AP14" s="81">
        <v>3.28</v>
      </c>
      <c r="AQ14" s="82">
        <v>0</v>
      </c>
      <c r="AS14" s="5">
        <f t="shared" si="0"/>
        <v>31600219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31600301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31600302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31600304</v>
      </c>
      <c r="AT17" s="6">
        <v>304</v>
      </c>
    </row>
    <row r="18" spans="1:46" ht="27" customHeight="1">
      <c r="A18" s="106" t="s">
        <v>13</v>
      </c>
      <c r="B18" s="77">
        <v>1</v>
      </c>
      <c r="C18" s="78">
        <v>0</v>
      </c>
      <c r="D18" s="78">
        <v>1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1</v>
      </c>
      <c r="AA18" s="78">
        <v>0</v>
      </c>
      <c r="AB18" s="78">
        <v>1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3.57</v>
      </c>
      <c r="AP18" s="81">
        <v>0</v>
      </c>
      <c r="AQ18" s="82">
        <v>3.57</v>
      </c>
      <c r="AS18" s="5">
        <f t="shared" si="0"/>
        <v>31600305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31600306</v>
      </c>
      <c r="AT19" s="6">
        <v>306</v>
      </c>
    </row>
    <row r="20" spans="1:46" ht="27" customHeight="1">
      <c r="A20" s="105" t="s">
        <v>15</v>
      </c>
      <c r="B20" s="83">
        <v>2</v>
      </c>
      <c r="C20" s="84">
        <v>2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2</v>
      </c>
      <c r="X20" s="84">
        <v>2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3.291</v>
      </c>
      <c r="AP20" s="87">
        <v>3.291</v>
      </c>
      <c r="AQ20" s="88">
        <v>0</v>
      </c>
      <c r="AS20" s="5">
        <f t="shared" si="0"/>
        <v>31653000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31600205</v>
      </c>
      <c r="AT21" s="6">
        <v>205</v>
      </c>
    </row>
    <row r="22" spans="1:46" ht="27" customHeight="1">
      <c r="A22" s="106" t="s">
        <v>17</v>
      </c>
      <c r="B22" s="77">
        <v>2</v>
      </c>
      <c r="C22" s="78">
        <v>2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2</v>
      </c>
      <c r="X22" s="78">
        <v>2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3.291</v>
      </c>
      <c r="AP22" s="81">
        <v>3.291</v>
      </c>
      <c r="AQ22" s="82">
        <v>0</v>
      </c>
      <c r="AS22" s="5">
        <f t="shared" si="0"/>
        <v>31600208</v>
      </c>
      <c r="AT22" s="6">
        <v>208</v>
      </c>
    </row>
    <row r="23" spans="1:46" ht="27" customHeight="1">
      <c r="A23" s="105" t="s">
        <v>18</v>
      </c>
      <c r="B23" s="83">
        <v>10</v>
      </c>
      <c r="C23" s="84">
        <v>3</v>
      </c>
      <c r="D23" s="84">
        <v>7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1</v>
      </c>
      <c r="R23" s="84">
        <v>1</v>
      </c>
      <c r="S23" s="84">
        <v>0</v>
      </c>
      <c r="T23" s="83">
        <v>0</v>
      </c>
      <c r="U23" s="84">
        <v>0</v>
      </c>
      <c r="V23" s="85">
        <v>0</v>
      </c>
      <c r="W23" s="83">
        <v>7</v>
      </c>
      <c r="X23" s="84">
        <v>1</v>
      </c>
      <c r="Y23" s="85">
        <v>6</v>
      </c>
      <c r="Z23" s="83">
        <v>2</v>
      </c>
      <c r="AA23" s="84">
        <v>1</v>
      </c>
      <c r="AB23" s="84">
        <v>1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3.259</v>
      </c>
      <c r="AP23" s="87">
        <v>3.1813333333333333</v>
      </c>
      <c r="AQ23" s="88">
        <v>3.2922857142857143</v>
      </c>
      <c r="AS23" s="5">
        <f t="shared" si="0"/>
        <v>31671000</v>
      </c>
      <c r="AT23" s="6">
        <v>71000</v>
      </c>
    </row>
    <row r="24" spans="1:46" ht="27" customHeight="1">
      <c r="A24" s="106" t="s">
        <v>19</v>
      </c>
      <c r="B24" s="77">
        <v>2</v>
      </c>
      <c r="C24" s="78">
        <v>0</v>
      </c>
      <c r="D24" s="78">
        <v>2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2</v>
      </c>
      <c r="X24" s="78">
        <v>0</v>
      </c>
      <c r="Y24" s="78">
        <v>2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3.071</v>
      </c>
      <c r="AP24" s="81">
        <v>0</v>
      </c>
      <c r="AQ24" s="82">
        <v>3.071</v>
      </c>
      <c r="AS24" s="5">
        <f t="shared" si="0"/>
        <v>31600203</v>
      </c>
      <c r="AT24" s="6">
        <v>203</v>
      </c>
    </row>
    <row r="25" spans="1:46" ht="27" customHeight="1">
      <c r="A25" s="106" t="s">
        <v>20</v>
      </c>
      <c r="B25" s="77">
        <v>3</v>
      </c>
      <c r="C25" s="78">
        <v>1</v>
      </c>
      <c r="D25" s="78">
        <v>2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2</v>
      </c>
      <c r="X25" s="78">
        <v>0</v>
      </c>
      <c r="Y25" s="79">
        <v>2</v>
      </c>
      <c r="Z25" s="77">
        <v>1</v>
      </c>
      <c r="AA25" s="78">
        <v>1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3.4526666666666666</v>
      </c>
      <c r="AP25" s="81">
        <v>3.854</v>
      </c>
      <c r="AQ25" s="82">
        <v>3.252</v>
      </c>
      <c r="AS25" s="5">
        <f t="shared" si="0"/>
        <v>31600206</v>
      </c>
      <c r="AT25" s="6">
        <v>206</v>
      </c>
    </row>
    <row r="26" spans="1:46" ht="27" customHeight="1">
      <c r="A26" s="106" t="s">
        <v>21</v>
      </c>
      <c r="B26" s="77">
        <v>1</v>
      </c>
      <c r="C26" s="78">
        <v>0</v>
      </c>
      <c r="D26" s="78">
        <v>1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1</v>
      </c>
      <c r="X26" s="78">
        <v>0</v>
      </c>
      <c r="Y26" s="79">
        <v>1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3.352</v>
      </c>
      <c r="AP26" s="81">
        <v>0</v>
      </c>
      <c r="AQ26" s="82">
        <v>3.352</v>
      </c>
      <c r="AS26" s="5">
        <f t="shared" si="0"/>
        <v>31600220</v>
      </c>
      <c r="AT26" s="6">
        <v>220</v>
      </c>
    </row>
    <row r="27" spans="1:46" ht="27" customHeight="1">
      <c r="A27" s="106" t="s">
        <v>81</v>
      </c>
      <c r="B27" s="77">
        <v>1</v>
      </c>
      <c r="C27" s="78">
        <v>0</v>
      </c>
      <c r="D27" s="78">
        <v>1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1</v>
      </c>
      <c r="AA27" s="78">
        <v>0</v>
      </c>
      <c r="AB27" s="78">
        <v>1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3.892</v>
      </c>
      <c r="AP27" s="81">
        <v>0</v>
      </c>
      <c r="AQ27" s="82">
        <v>3.892</v>
      </c>
      <c r="AS27" s="5">
        <f t="shared" si="0"/>
        <v>31600222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31600225</v>
      </c>
      <c r="AT28" s="6">
        <v>225</v>
      </c>
    </row>
    <row r="29" spans="1:46" ht="27" customHeight="1">
      <c r="A29" s="106" t="s">
        <v>22</v>
      </c>
      <c r="B29" s="77">
        <v>2</v>
      </c>
      <c r="C29" s="78">
        <v>2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1</v>
      </c>
      <c r="R29" s="78">
        <v>1</v>
      </c>
      <c r="S29" s="78">
        <v>0</v>
      </c>
      <c r="T29" s="77">
        <v>0</v>
      </c>
      <c r="U29" s="78">
        <v>0</v>
      </c>
      <c r="V29" s="79">
        <v>0</v>
      </c>
      <c r="W29" s="77">
        <v>1</v>
      </c>
      <c r="X29" s="78">
        <v>1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2.845</v>
      </c>
      <c r="AP29" s="81">
        <v>2.845</v>
      </c>
      <c r="AQ29" s="82">
        <v>0</v>
      </c>
      <c r="AS29" s="5">
        <f t="shared" si="0"/>
        <v>31600325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31600341</v>
      </c>
      <c r="AT30" s="6">
        <v>341</v>
      </c>
    </row>
    <row r="31" spans="1:46" ht="27" customHeight="1">
      <c r="A31" s="106" t="s">
        <v>24</v>
      </c>
      <c r="B31" s="77">
        <v>1</v>
      </c>
      <c r="C31" s="78">
        <v>0</v>
      </c>
      <c r="D31" s="78">
        <v>1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1</v>
      </c>
      <c r="X31" s="78">
        <v>0</v>
      </c>
      <c r="Y31" s="79">
        <v>1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3.156</v>
      </c>
      <c r="AP31" s="81">
        <v>0</v>
      </c>
      <c r="AQ31" s="82">
        <v>3.156</v>
      </c>
      <c r="AS31" s="5">
        <f t="shared" si="0"/>
        <v>31600342</v>
      </c>
      <c r="AT31" s="6">
        <v>342</v>
      </c>
    </row>
    <row r="32" spans="1:46" ht="27" customHeight="1">
      <c r="A32" s="105" t="s">
        <v>25</v>
      </c>
      <c r="B32" s="83">
        <v>5</v>
      </c>
      <c r="C32" s="84">
        <v>3</v>
      </c>
      <c r="D32" s="84">
        <v>2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1</v>
      </c>
      <c r="U32" s="84">
        <v>0</v>
      </c>
      <c r="V32" s="85">
        <v>1</v>
      </c>
      <c r="W32" s="83">
        <v>3</v>
      </c>
      <c r="X32" s="84">
        <v>2</v>
      </c>
      <c r="Y32" s="85">
        <v>1</v>
      </c>
      <c r="Z32" s="83">
        <v>0</v>
      </c>
      <c r="AA32" s="84">
        <v>0</v>
      </c>
      <c r="AB32" s="84">
        <v>0</v>
      </c>
      <c r="AC32" s="83">
        <v>1</v>
      </c>
      <c r="AD32" s="84">
        <v>1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3.3624</v>
      </c>
      <c r="AP32" s="87">
        <v>3.5886666666666667</v>
      </c>
      <c r="AQ32" s="88">
        <v>3.023</v>
      </c>
      <c r="AS32" s="5">
        <f t="shared" si="0"/>
        <v>31657000</v>
      </c>
      <c r="AT32" s="6">
        <v>57000</v>
      </c>
    </row>
    <row r="33" spans="1:46" ht="27" customHeight="1">
      <c r="A33" s="106" t="s">
        <v>26</v>
      </c>
      <c r="B33" s="77">
        <v>5</v>
      </c>
      <c r="C33" s="78">
        <v>3</v>
      </c>
      <c r="D33" s="78">
        <v>2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1</v>
      </c>
      <c r="U33" s="78">
        <v>0</v>
      </c>
      <c r="V33" s="79">
        <v>1</v>
      </c>
      <c r="W33" s="77">
        <v>3</v>
      </c>
      <c r="X33" s="78">
        <v>2</v>
      </c>
      <c r="Y33" s="79">
        <v>1</v>
      </c>
      <c r="Z33" s="77">
        <v>0</v>
      </c>
      <c r="AA33" s="78">
        <v>0</v>
      </c>
      <c r="AB33" s="78">
        <v>0</v>
      </c>
      <c r="AC33" s="77">
        <v>1</v>
      </c>
      <c r="AD33" s="78">
        <v>1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3.3624</v>
      </c>
      <c r="AP33" s="81">
        <v>3.5886666666666667</v>
      </c>
      <c r="AQ33" s="82">
        <v>3.023</v>
      </c>
      <c r="AS33" s="5">
        <f t="shared" si="0"/>
        <v>31600215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31600344</v>
      </c>
      <c r="AT34" s="6">
        <v>344</v>
      </c>
    </row>
    <row r="35" spans="1:46" ht="27" customHeight="1">
      <c r="A35" s="105" t="s">
        <v>28</v>
      </c>
      <c r="B35" s="83">
        <v>4</v>
      </c>
      <c r="C35" s="84">
        <v>2</v>
      </c>
      <c r="D35" s="84">
        <v>2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1</v>
      </c>
      <c r="U35" s="84">
        <v>0</v>
      </c>
      <c r="V35" s="85">
        <v>1</v>
      </c>
      <c r="W35" s="83">
        <v>1</v>
      </c>
      <c r="X35" s="84">
        <v>0</v>
      </c>
      <c r="Y35" s="85">
        <v>1</v>
      </c>
      <c r="Z35" s="83">
        <v>2</v>
      </c>
      <c r="AA35" s="84">
        <v>2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3.4165</v>
      </c>
      <c r="AP35" s="87">
        <v>3.713</v>
      </c>
      <c r="AQ35" s="88">
        <v>3.12</v>
      </c>
      <c r="AS35" s="5">
        <f t="shared" si="0"/>
        <v>31658000</v>
      </c>
      <c r="AT35" s="6">
        <v>58000</v>
      </c>
    </row>
    <row r="36" spans="1:46" ht="27" customHeight="1">
      <c r="A36" s="106" t="s">
        <v>29</v>
      </c>
      <c r="B36" s="77">
        <v>1</v>
      </c>
      <c r="C36" s="78">
        <v>1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1</v>
      </c>
      <c r="AA36" s="78">
        <v>1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3.716</v>
      </c>
      <c r="AP36" s="81">
        <v>3.716</v>
      </c>
      <c r="AQ36" s="82">
        <v>0</v>
      </c>
      <c r="AS36" s="5">
        <f t="shared" si="0"/>
        <v>31600207</v>
      </c>
      <c r="AT36" s="6">
        <v>207</v>
      </c>
    </row>
    <row r="37" spans="1:46" ht="27" customHeight="1">
      <c r="A37" s="106" t="s">
        <v>30</v>
      </c>
      <c r="B37" s="77">
        <v>3</v>
      </c>
      <c r="C37" s="78">
        <v>1</v>
      </c>
      <c r="D37" s="78">
        <v>2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1</v>
      </c>
      <c r="U37" s="78">
        <v>0</v>
      </c>
      <c r="V37" s="79">
        <v>1</v>
      </c>
      <c r="W37" s="77">
        <v>1</v>
      </c>
      <c r="X37" s="78">
        <v>0</v>
      </c>
      <c r="Y37" s="79">
        <v>1</v>
      </c>
      <c r="Z37" s="77">
        <v>1</v>
      </c>
      <c r="AA37" s="78">
        <v>1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3.3166666666666664</v>
      </c>
      <c r="AP37" s="81">
        <v>3.71</v>
      </c>
      <c r="AQ37" s="82">
        <v>3.12</v>
      </c>
      <c r="AS37" s="5">
        <f t="shared" si="0"/>
        <v>31600210</v>
      </c>
      <c r="AT37" s="6">
        <v>210</v>
      </c>
    </row>
    <row r="38" spans="1:46" ht="27" customHeight="1">
      <c r="A38" s="105" t="s">
        <v>32</v>
      </c>
      <c r="B38" s="83">
        <v>6</v>
      </c>
      <c r="C38" s="84">
        <v>2</v>
      </c>
      <c r="D38" s="84">
        <v>4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3</v>
      </c>
      <c r="X38" s="84">
        <v>2</v>
      </c>
      <c r="Y38" s="84">
        <v>1</v>
      </c>
      <c r="Z38" s="83">
        <v>3</v>
      </c>
      <c r="AA38" s="84">
        <v>0</v>
      </c>
      <c r="AB38" s="84">
        <v>3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3.4208333333333334</v>
      </c>
      <c r="AP38" s="87">
        <v>3.2</v>
      </c>
      <c r="AQ38" s="88">
        <v>3.53125</v>
      </c>
      <c r="AS38" s="5"/>
      <c r="AT38" s="116"/>
    </row>
    <row r="39" spans="1:46" s="27" customFormat="1" ht="27" customHeight="1">
      <c r="A39" s="106" t="s">
        <v>33</v>
      </c>
      <c r="B39" s="77">
        <v>6</v>
      </c>
      <c r="C39" s="78">
        <v>2</v>
      </c>
      <c r="D39" s="78">
        <v>4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3</v>
      </c>
      <c r="X39" s="78">
        <v>2</v>
      </c>
      <c r="Y39" s="79">
        <v>1</v>
      </c>
      <c r="Z39" s="77">
        <v>3</v>
      </c>
      <c r="AA39" s="78">
        <v>0</v>
      </c>
      <c r="AB39" s="78">
        <v>3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3.4208333333333334</v>
      </c>
      <c r="AP39" s="81">
        <v>3.2</v>
      </c>
      <c r="AQ39" s="82">
        <v>3.53125</v>
      </c>
      <c r="AS39" s="28"/>
      <c r="AT39" s="29"/>
    </row>
    <row r="40" spans="1:46" ht="27" customHeight="1">
      <c r="A40" s="117" t="s">
        <v>83</v>
      </c>
      <c r="B40" s="77">
        <v>2</v>
      </c>
      <c r="C40" s="78">
        <v>1</v>
      </c>
      <c r="D40" s="78">
        <v>1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1</v>
      </c>
      <c r="X40" s="78">
        <v>1</v>
      </c>
      <c r="Y40" s="79">
        <v>0</v>
      </c>
      <c r="Z40" s="77">
        <v>1</v>
      </c>
      <c r="AA40" s="78">
        <v>0</v>
      </c>
      <c r="AB40" s="78">
        <v>1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3.3425</v>
      </c>
      <c r="AP40" s="81">
        <v>3.08</v>
      </c>
      <c r="AQ40" s="82">
        <v>3.605</v>
      </c>
      <c r="AS40" s="5">
        <f t="shared" si="0"/>
        <v>31600101</v>
      </c>
      <c r="AT40" s="6">
        <v>101</v>
      </c>
    </row>
    <row r="41" spans="1:46" ht="27" customHeight="1">
      <c r="A41" s="117" t="s">
        <v>84</v>
      </c>
      <c r="B41" s="77">
        <v>1</v>
      </c>
      <c r="C41" s="78">
        <v>0</v>
      </c>
      <c r="D41" s="78">
        <v>1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1</v>
      </c>
      <c r="AA41" s="78">
        <v>0</v>
      </c>
      <c r="AB41" s="78">
        <v>1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3.61</v>
      </c>
      <c r="AP41" s="81">
        <v>0</v>
      </c>
      <c r="AQ41" s="82">
        <v>3.61</v>
      </c>
      <c r="AS41" s="5">
        <f t="shared" si="0"/>
        <v>31600102</v>
      </c>
      <c r="AT41" s="6">
        <v>102</v>
      </c>
    </row>
    <row r="42" spans="1:46" ht="27" customHeight="1">
      <c r="A42" s="117" t="s">
        <v>85</v>
      </c>
      <c r="B42" s="95">
        <v>3</v>
      </c>
      <c r="C42" s="96">
        <v>1</v>
      </c>
      <c r="D42" s="96">
        <v>2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2</v>
      </c>
      <c r="X42" s="78">
        <v>1</v>
      </c>
      <c r="Y42" s="79">
        <v>1</v>
      </c>
      <c r="Z42" s="77">
        <v>1</v>
      </c>
      <c r="AA42" s="78">
        <v>0</v>
      </c>
      <c r="AB42" s="78">
        <v>1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3.41</v>
      </c>
      <c r="AP42" s="81">
        <v>3.32</v>
      </c>
      <c r="AQ42" s="82">
        <v>3.455</v>
      </c>
      <c r="AS42" s="5">
        <f t="shared" si="0"/>
        <v>31600103</v>
      </c>
      <c r="AT42" s="6">
        <v>103</v>
      </c>
    </row>
    <row r="43" spans="1:46" ht="27" customHeight="1">
      <c r="A43" s="105" t="s">
        <v>31</v>
      </c>
      <c r="B43" s="83">
        <v>5</v>
      </c>
      <c r="C43" s="84">
        <v>2</v>
      </c>
      <c r="D43" s="84">
        <v>3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3</v>
      </c>
      <c r="X43" s="84">
        <v>0</v>
      </c>
      <c r="Y43" s="84">
        <v>3</v>
      </c>
      <c r="Z43" s="83">
        <v>2</v>
      </c>
      <c r="AA43" s="84">
        <v>2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3.4086</v>
      </c>
      <c r="AP43" s="87">
        <v>3.5875</v>
      </c>
      <c r="AQ43" s="88">
        <v>3.2893333333333334</v>
      </c>
      <c r="AS43" s="5">
        <f t="shared" si="0"/>
        <v>31672000</v>
      </c>
      <c r="AT43" s="6">
        <v>72000</v>
      </c>
    </row>
    <row r="44" spans="1:46" ht="27" customHeight="1">
      <c r="A44" s="106" t="s">
        <v>34</v>
      </c>
      <c r="B44" s="77">
        <v>1</v>
      </c>
      <c r="C44" s="78">
        <v>0</v>
      </c>
      <c r="D44" s="78">
        <v>1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1</v>
      </c>
      <c r="X44" s="78">
        <v>0</v>
      </c>
      <c r="Y44" s="78">
        <v>1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3.104</v>
      </c>
      <c r="AP44" s="81">
        <v>0</v>
      </c>
      <c r="AQ44" s="82">
        <v>3.104</v>
      </c>
      <c r="AS44" s="5">
        <f t="shared" si="0"/>
        <v>31600209</v>
      </c>
      <c r="AT44" s="6">
        <v>209</v>
      </c>
    </row>
    <row r="45" spans="1:46" ht="27" customHeight="1">
      <c r="A45" s="106" t="s">
        <v>35</v>
      </c>
      <c r="B45" s="77">
        <v>3</v>
      </c>
      <c r="C45" s="78">
        <v>2</v>
      </c>
      <c r="D45" s="78">
        <v>1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1</v>
      </c>
      <c r="X45" s="78">
        <v>0</v>
      </c>
      <c r="Y45" s="79">
        <v>1</v>
      </c>
      <c r="Z45" s="77">
        <v>2</v>
      </c>
      <c r="AA45" s="78">
        <v>2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3.533</v>
      </c>
      <c r="AP45" s="81">
        <v>3.5875</v>
      </c>
      <c r="AQ45" s="82">
        <v>3.424</v>
      </c>
      <c r="AS45" s="5">
        <f t="shared" si="0"/>
        <v>31600212</v>
      </c>
      <c r="AT45" s="6">
        <v>212</v>
      </c>
    </row>
    <row r="46" spans="1:46" ht="27" customHeight="1">
      <c r="A46" s="106" t="s">
        <v>36</v>
      </c>
      <c r="B46" s="77">
        <v>0</v>
      </c>
      <c r="C46" s="78">
        <v>0</v>
      </c>
      <c r="D46" s="78">
        <v>0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</v>
      </c>
      <c r="AP46" s="81">
        <v>0</v>
      </c>
      <c r="AQ46" s="82">
        <v>0</v>
      </c>
      <c r="AS46" s="5">
        <f t="shared" si="0"/>
        <v>31600214</v>
      </c>
      <c r="AT46" s="6">
        <v>214</v>
      </c>
    </row>
    <row r="47" spans="1:46" ht="27" customHeight="1">
      <c r="A47" s="106" t="s">
        <v>86</v>
      </c>
      <c r="B47" s="77">
        <v>1</v>
      </c>
      <c r="C47" s="78">
        <v>0</v>
      </c>
      <c r="D47" s="78">
        <v>1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1</v>
      </c>
      <c r="X47" s="78">
        <v>0</v>
      </c>
      <c r="Y47" s="78">
        <v>1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3.34</v>
      </c>
      <c r="AP47" s="81">
        <v>0</v>
      </c>
      <c r="AQ47" s="82">
        <v>3.34</v>
      </c>
      <c r="AS47" s="5">
        <f t="shared" si="0"/>
        <v>31600226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31600424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31600429</v>
      </c>
      <c r="AT49" s="6">
        <v>429</v>
      </c>
    </row>
    <row r="50" spans="1:46" ht="27" customHeight="1">
      <c r="A50" s="105" t="s">
        <v>44</v>
      </c>
      <c r="B50" s="83">
        <v>4</v>
      </c>
      <c r="C50" s="84">
        <v>3</v>
      </c>
      <c r="D50" s="84">
        <v>1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2</v>
      </c>
      <c r="X50" s="84">
        <v>1</v>
      </c>
      <c r="Y50" s="84">
        <v>1</v>
      </c>
      <c r="Z50" s="83">
        <v>1</v>
      </c>
      <c r="AA50" s="84">
        <v>1</v>
      </c>
      <c r="AB50" s="84">
        <v>0</v>
      </c>
      <c r="AC50" s="83">
        <v>1</v>
      </c>
      <c r="AD50" s="84">
        <v>1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3.72925</v>
      </c>
      <c r="AP50" s="87">
        <v>3.9656666666666665</v>
      </c>
      <c r="AQ50" s="88">
        <v>3.02</v>
      </c>
      <c r="AS50" s="5">
        <f aca="true" t="shared" si="1" ref="AS50:AS66">AS$1+AT50</f>
        <v>31676000</v>
      </c>
      <c r="AT50" s="6">
        <v>76000</v>
      </c>
    </row>
    <row r="51" spans="1:46" ht="27" customHeight="1">
      <c r="A51" s="106" t="s">
        <v>38</v>
      </c>
      <c r="B51" s="77">
        <v>2</v>
      </c>
      <c r="C51" s="78">
        <v>2</v>
      </c>
      <c r="D51" s="78">
        <v>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1</v>
      </c>
      <c r="X51" s="78">
        <v>1</v>
      </c>
      <c r="Y51" s="78">
        <v>0</v>
      </c>
      <c r="Z51" s="77">
        <v>0</v>
      </c>
      <c r="AA51" s="78">
        <v>0</v>
      </c>
      <c r="AB51" s="78">
        <v>0</v>
      </c>
      <c r="AC51" s="77">
        <v>1</v>
      </c>
      <c r="AD51" s="78">
        <v>1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3.9805</v>
      </c>
      <c r="AP51" s="81">
        <v>3.9805</v>
      </c>
      <c r="AQ51" s="82">
        <v>0</v>
      </c>
      <c r="AS51" s="5">
        <f t="shared" si="1"/>
        <v>31600211</v>
      </c>
      <c r="AT51" s="6">
        <v>211</v>
      </c>
    </row>
    <row r="52" spans="1:46" ht="27" customHeight="1">
      <c r="A52" s="106" t="s">
        <v>39</v>
      </c>
      <c r="B52" s="77">
        <v>1</v>
      </c>
      <c r="C52" s="78">
        <v>1</v>
      </c>
      <c r="D52" s="78">
        <v>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1</v>
      </c>
      <c r="AA52" s="78">
        <v>1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3.936</v>
      </c>
      <c r="AP52" s="81">
        <v>3.936</v>
      </c>
      <c r="AQ52" s="82">
        <v>0</v>
      </c>
      <c r="AS52" s="5">
        <f t="shared" si="1"/>
        <v>31600213</v>
      </c>
      <c r="AT52" s="6">
        <v>213</v>
      </c>
    </row>
    <row r="53" spans="1:46" ht="27" customHeight="1">
      <c r="A53" s="106" t="s">
        <v>40</v>
      </c>
      <c r="B53" s="77">
        <v>0</v>
      </c>
      <c r="C53" s="78">
        <v>0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</v>
      </c>
      <c r="AP53" s="81">
        <v>0</v>
      </c>
      <c r="AQ53" s="82">
        <v>0</v>
      </c>
      <c r="AS53" s="5">
        <f t="shared" si="1"/>
        <v>31600216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31600223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31600224</v>
      </c>
      <c r="AT55" s="6">
        <v>224</v>
      </c>
    </row>
    <row r="56" spans="1:46" ht="27" customHeight="1">
      <c r="A56" s="106" t="s">
        <v>41</v>
      </c>
      <c r="B56" s="77">
        <v>1</v>
      </c>
      <c r="C56" s="78">
        <v>0</v>
      </c>
      <c r="D56" s="78">
        <v>1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1</v>
      </c>
      <c r="X56" s="78">
        <v>0</v>
      </c>
      <c r="Y56" s="79">
        <v>1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3.02</v>
      </c>
      <c r="AP56" s="81">
        <v>0</v>
      </c>
      <c r="AQ56" s="82">
        <v>3.02</v>
      </c>
      <c r="AS56" s="5">
        <f t="shared" si="1"/>
        <v>31600461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31600221</v>
      </c>
      <c r="AT57" s="6">
        <v>221</v>
      </c>
    </row>
    <row r="58" spans="1:46" ht="27" customHeight="1">
      <c r="A58" s="105" t="s">
        <v>42</v>
      </c>
      <c r="B58" s="84">
        <v>11</v>
      </c>
      <c r="C58" s="84">
        <v>6</v>
      </c>
      <c r="D58" s="84">
        <v>5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1</v>
      </c>
      <c r="U58" s="84">
        <v>0</v>
      </c>
      <c r="V58" s="85">
        <v>1</v>
      </c>
      <c r="W58" s="83">
        <v>7</v>
      </c>
      <c r="X58" s="84">
        <v>4</v>
      </c>
      <c r="Y58" s="84">
        <v>3</v>
      </c>
      <c r="Z58" s="83">
        <v>2</v>
      </c>
      <c r="AA58" s="84">
        <v>1</v>
      </c>
      <c r="AB58" s="84">
        <v>1</v>
      </c>
      <c r="AC58" s="83">
        <v>1</v>
      </c>
      <c r="AD58" s="84">
        <v>1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3.3887272727272726</v>
      </c>
      <c r="AP58" s="87">
        <v>3.4966666666666666</v>
      </c>
      <c r="AQ58" s="88">
        <v>3.2592</v>
      </c>
      <c r="AS58" s="5">
        <f t="shared" si="1"/>
        <v>31633000</v>
      </c>
      <c r="AT58" s="6">
        <v>33000</v>
      </c>
    </row>
    <row r="59" spans="1:46" ht="27" customHeight="1">
      <c r="A59" s="106" t="s">
        <v>43</v>
      </c>
      <c r="B59" s="78">
        <v>11</v>
      </c>
      <c r="C59" s="78">
        <v>6</v>
      </c>
      <c r="D59" s="78">
        <v>5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1</v>
      </c>
      <c r="U59" s="78">
        <v>0</v>
      </c>
      <c r="V59" s="79">
        <v>1</v>
      </c>
      <c r="W59" s="77">
        <v>7</v>
      </c>
      <c r="X59" s="78">
        <v>4</v>
      </c>
      <c r="Y59" s="78">
        <v>3</v>
      </c>
      <c r="Z59" s="77">
        <v>2</v>
      </c>
      <c r="AA59" s="78">
        <v>1</v>
      </c>
      <c r="AB59" s="78">
        <v>1</v>
      </c>
      <c r="AC59" s="77">
        <v>1</v>
      </c>
      <c r="AD59" s="78">
        <v>1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3.3887272727272726</v>
      </c>
      <c r="AP59" s="81">
        <v>3.4966666666666666</v>
      </c>
      <c r="AQ59" s="82">
        <v>3.2592</v>
      </c>
      <c r="AS59" s="5">
        <f t="shared" si="1"/>
        <v>31600202</v>
      </c>
      <c r="AT59" s="6">
        <v>202</v>
      </c>
    </row>
    <row r="60" spans="1:46" ht="27" customHeight="1">
      <c r="A60" s="106" t="s">
        <v>132</v>
      </c>
      <c r="B60" s="78">
        <v>3</v>
      </c>
      <c r="C60" s="78">
        <v>0</v>
      </c>
      <c r="D60" s="78">
        <v>3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1</v>
      </c>
      <c r="U60" s="78">
        <v>0</v>
      </c>
      <c r="V60" s="79">
        <v>1</v>
      </c>
      <c r="W60" s="77">
        <v>1</v>
      </c>
      <c r="X60" s="78">
        <v>0</v>
      </c>
      <c r="Y60" s="78">
        <v>1</v>
      </c>
      <c r="Z60" s="77">
        <v>1</v>
      </c>
      <c r="AA60" s="78">
        <v>0</v>
      </c>
      <c r="AB60" s="78">
        <v>1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3.2646666666666664</v>
      </c>
      <c r="AP60" s="81">
        <v>0</v>
      </c>
      <c r="AQ60" s="82">
        <v>3.2646666666666664</v>
      </c>
      <c r="AS60" s="5">
        <f t="shared" si="1"/>
        <v>31600131</v>
      </c>
      <c r="AT60" s="3">
        <v>131</v>
      </c>
    </row>
    <row r="61" spans="1:46" ht="27" customHeight="1">
      <c r="A61" s="106" t="s">
        <v>133</v>
      </c>
      <c r="B61" s="78">
        <v>2</v>
      </c>
      <c r="C61" s="78">
        <v>1</v>
      </c>
      <c r="D61" s="78">
        <v>1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2</v>
      </c>
      <c r="X61" s="78">
        <v>1</v>
      </c>
      <c r="Y61" s="78">
        <v>1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3.304</v>
      </c>
      <c r="AP61" s="81">
        <v>3.23</v>
      </c>
      <c r="AQ61" s="82">
        <v>3.378</v>
      </c>
      <c r="AS61" s="5">
        <f t="shared" si="1"/>
        <v>31600132</v>
      </c>
      <c r="AT61" s="6">
        <v>132</v>
      </c>
    </row>
    <row r="62" spans="1:46" ht="27" customHeight="1">
      <c r="A62" s="106" t="s">
        <v>134</v>
      </c>
      <c r="B62" s="78">
        <v>2</v>
      </c>
      <c r="C62" s="78">
        <v>2</v>
      </c>
      <c r="D62" s="78">
        <v>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2</v>
      </c>
      <c r="X62" s="78">
        <v>2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3.325</v>
      </c>
      <c r="AP62" s="81">
        <v>3.325</v>
      </c>
      <c r="AQ62" s="82">
        <v>0</v>
      </c>
      <c r="AS62" s="5">
        <f t="shared" si="1"/>
        <v>31600133</v>
      </c>
      <c r="AT62" s="3">
        <v>133</v>
      </c>
    </row>
    <row r="63" spans="1:46" ht="27" customHeight="1">
      <c r="A63" s="106" t="s">
        <v>135</v>
      </c>
      <c r="B63" s="78">
        <v>1</v>
      </c>
      <c r="C63" s="78">
        <v>1</v>
      </c>
      <c r="D63" s="78">
        <v>0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1</v>
      </c>
      <c r="X63" s="78">
        <v>1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3.364</v>
      </c>
      <c r="AP63" s="81">
        <v>3.364</v>
      </c>
      <c r="AQ63" s="82">
        <v>0</v>
      </c>
      <c r="AS63" s="5">
        <f t="shared" si="1"/>
        <v>31600134</v>
      </c>
      <c r="AT63" s="6">
        <v>134</v>
      </c>
    </row>
    <row r="64" spans="1:46" ht="27" customHeight="1">
      <c r="A64" s="106" t="s">
        <v>136</v>
      </c>
      <c r="B64" s="78">
        <v>2</v>
      </c>
      <c r="C64" s="78">
        <v>2</v>
      </c>
      <c r="D64" s="78">
        <v>0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1</v>
      </c>
      <c r="AA64" s="78">
        <v>1</v>
      </c>
      <c r="AB64" s="78">
        <v>0</v>
      </c>
      <c r="AC64" s="77">
        <v>1</v>
      </c>
      <c r="AD64" s="78">
        <v>1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3.868</v>
      </c>
      <c r="AP64" s="81">
        <v>3.868</v>
      </c>
      <c r="AQ64" s="82">
        <v>0</v>
      </c>
      <c r="AS64" s="5">
        <f t="shared" si="1"/>
        <v>31600135</v>
      </c>
      <c r="AT64" s="3">
        <v>135</v>
      </c>
    </row>
    <row r="65" spans="1:46" ht="27" customHeight="1">
      <c r="A65" s="106" t="s">
        <v>138</v>
      </c>
      <c r="B65" s="78">
        <v>1</v>
      </c>
      <c r="C65" s="78">
        <v>0</v>
      </c>
      <c r="D65" s="78">
        <v>1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1</v>
      </c>
      <c r="X65" s="78">
        <v>0</v>
      </c>
      <c r="Y65" s="78">
        <v>1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3.124</v>
      </c>
      <c r="AP65" s="81">
        <v>0</v>
      </c>
      <c r="AQ65" s="82">
        <v>3.124</v>
      </c>
      <c r="AS65" s="5">
        <f t="shared" si="1"/>
        <v>31600136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31600137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40" width="7.1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77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77</v>
      </c>
      <c r="AA1" s="7"/>
      <c r="AB1" s="7"/>
      <c r="AC1" s="7"/>
      <c r="AD1" s="7"/>
      <c r="AE1" s="7"/>
      <c r="AF1" s="7"/>
      <c r="AQ1" s="1" t="s">
        <v>139</v>
      </c>
      <c r="AS1" s="2">
        <v>30200000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0" t="s">
        <v>49</v>
      </c>
      <c r="AJ2" s="141"/>
      <c r="AK2" s="142"/>
      <c r="AL2" s="143" t="s">
        <v>53</v>
      </c>
      <c r="AM2" s="144"/>
      <c r="AN2" s="144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5</v>
      </c>
      <c r="C4" s="72">
        <v>2</v>
      </c>
      <c r="D4" s="72">
        <v>3</v>
      </c>
      <c r="E4" s="71">
        <v>2</v>
      </c>
      <c r="F4" s="72">
        <v>1</v>
      </c>
      <c r="G4" s="73">
        <v>1</v>
      </c>
      <c r="H4" s="71">
        <v>3</v>
      </c>
      <c r="I4" s="72">
        <v>1</v>
      </c>
      <c r="J4" s="73">
        <v>2</v>
      </c>
      <c r="K4" s="71">
        <v>0</v>
      </c>
      <c r="L4" s="72">
        <v>0</v>
      </c>
      <c r="M4" s="73">
        <v>0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0.5114</v>
      </c>
      <c r="AP4" s="75">
        <v>0.565</v>
      </c>
      <c r="AQ4" s="76">
        <v>0.4756666666666667</v>
      </c>
      <c r="AS4" s="5">
        <f aca="true" t="shared" si="0" ref="AS4:AS49">AS$1+AT4</f>
        <v>30200000</v>
      </c>
    </row>
    <row r="5" spans="1:46" ht="27" customHeight="1">
      <c r="A5" s="104" t="s">
        <v>79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3</v>
      </c>
      <c r="B6" s="77">
        <v>0</v>
      </c>
      <c r="C6" s="78">
        <v>0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</v>
      </c>
      <c r="AP6" s="81">
        <v>0</v>
      </c>
      <c r="AQ6" s="82">
        <v>0</v>
      </c>
      <c r="AS6" s="5"/>
      <c r="AT6" s="2"/>
    </row>
    <row r="7" spans="1:46" ht="27" customHeight="1">
      <c r="A7" s="104" t="s">
        <v>4</v>
      </c>
      <c r="B7" s="77">
        <v>0</v>
      </c>
      <c r="C7" s="78">
        <v>0</v>
      </c>
      <c r="D7" s="78">
        <v>0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9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0</v>
      </c>
      <c r="AP7" s="81">
        <v>0</v>
      </c>
      <c r="AQ7" s="82">
        <v>0</v>
      </c>
      <c r="AS7" s="5"/>
      <c r="AT7" s="2"/>
    </row>
    <row r="8" spans="1:46" ht="27" customHeight="1">
      <c r="A8" s="104" t="s">
        <v>5</v>
      </c>
      <c r="B8" s="77">
        <v>0</v>
      </c>
      <c r="C8" s="78">
        <v>0</v>
      </c>
      <c r="D8" s="78">
        <v>0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0</v>
      </c>
      <c r="AP8" s="81">
        <v>0</v>
      </c>
      <c r="AQ8" s="82">
        <v>0</v>
      </c>
      <c r="AS8" s="5"/>
      <c r="AT8" s="2"/>
    </row>
    <row r="9" spans="1:46" ht="27" customHeight="1">
      <c r="A9" s="104" t="s">
        <v>6</v>
      </c>
      <c r="B9" s="77">
        <v>1</v>
      </c>
      <c r="C9" s="78">
        <v>1</v>
      </c>
      <c r="D9" s="78">
        <v>0</v>
      </c>
      <c r="E9" s="77">
        <v>0</v>
      </c>
      <c r="F9" s="78">
        <v>0</v>
      </c>
      <c r="G9" s="78">
        <v>0</v>
      </c>
      <c r="H9" s="77">
        <v>1</v>
      </c>
      <c r="I9" s="78">
        <v>1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0.646</v>
      </c>
      <c r="AP9" s="81">
        <v>0.646</v>
      </c>
      <c r="AQ9" s="82">
        <v>0</v>
      </c>
      <c r="AS9" s="5"/>
      <c r="AT9" s="2"/>
    </row>
    <row r="10" spans="1:46" ht="27" customHeight="1">
      <c r="A10" s="104" t="s">
        <v>7</v>
      </c>
      <c r="B10" s="77">
        <v>0</v>
      </c>
      <c r="C10" s="78">
        <v>0</v>
      </c>
      <c r="D10" s="78">
        <v>0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0</v>
      </c>
      <c r="AP10" s="81">
        <v>0</v>
      </c>
      <c r="AQ10" s="82">
        <v>0</v>
      </c>
      <c r="AS10" s="5"/>
      <c r="AT10" s="2"/>
    </row>
    <row r="11" spans="1:46" ht="27" customHeight="1">
      <c r="A11" s="104" t="s">
        <v>8</v>
      </c>
      <c r="B11" s="77">
        <v>2</v>
      </c>
      <c r="C11" s="78">
        <v>0</v>
      </c>
      <c r="D11" s="78">
        <v>2</v>
      </c>
      <c r="E11" s="77">
        <v>0</v>
      </c>
      <c r="F11" s="78">
        <v>0</v>
      </c>
      <c r="G11" s="78">
        <v>0</v>
      </c>
      <c r="H11" s="77">
        <v>2</v>
      </c>
      <c r="I11" s="78">
        <v>0</v>
      </c>
      <c r="J11" s="78">
        <v>2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0.5875</v>
      </c>
      <c r="AP11" s="81">
        <v>0</v>
      </c>
      <c r="AQ11" s="82">
        <v>0.5875</v>
      </c>
      <c r="AS11" s="5"/>
      <c r="AT11" s="2"/>
    </row>
    <row r="12" spans="1:46" ht="27" customHeight="1">
      <c r="A12" s="104" t="s">
        <v>96</v>
      </c>
      <c r="B12" s="77">
        <v>2</v>
      </c>
      <c r="C12" s="78">
        <v>1</v>
      </c>
      <c r="D12" s="78">
        <v>1</v>
      </c>
      <c r="E12" s="77">
        <v>2</v>
      </c>
      <c r="F12" s="78">
        <v>1</v>
      </c>
      <c r="G12" s="78">
        <v>1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0.368</v>
      </c>
      <c r="AP12" s="81">
        <v>0.484</v>
      </c>
      <c r="AQ12" s="82">
        <v>0.252</v>
      </c>
      <c r="AS12" s="5"/>
      <c r="AT12" s="2"/>
    </row>
    <row r="13" spans="1:46" ht="27" customHeight="1">
      <c r="A13" s="105" t="s">
        <v>80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30251000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30200219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30200301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30200302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30200304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30200305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30200306</v>
      </c>
      <c r="AT19" s="6">
        <v>306</v>
      </c>
    </row>
    <row r="20" spans="1:46" ht="27" customHeight="1">
      <c r="A20" s="105" t="s">
        <v>15</v>
      </c>
      <c r="B20" s="83">
        <v>0</v>
      </c>
      <c r="C20" s="84">
        <v>0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</v>
      </c>
      <c r="AP20" s="87">
        <v>0</v>
      </c>
      <c r="AQ20" s="88">
        <v>0</v>
      </c>
      <c r="AS20" s="5">
        <f t="shared" si="0"/>
        <v>30253000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30200205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30200208</v>
      </c>
      <c r="AT22" s="6">
        <v>208</v>
      </c>
    </row>
    <row r="23" spans="1:46" ht="27" customHeight="1">
      <c r="A23" s="105" t="s">
        <v>18</v>
      </c>
      <c r="B23" s="83">
        <v>0</v>
      </c>
      <c r="C23" s="84">
        <v>0</v>
      </c>
      <c r="D23" s="84">
        <v>0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</v>
      </c>
      <c r="AP23" s="87">
        <v>0</v>
      </c>
      <c r="AQ23" s="88">
        <v>0</v>
      </c>
      <c r="AS23" s="5">
        <f t="shared" si="0"/>
        <v>30271000</v>
      </c>
      <c r="AT23" s="6">
        <v>71000</v>
      </c>
    </row>
    <row r="24" spans="1:46" ht="27" customHeight="1">
      <c r="A24" s="106" t="s">
        <v>19</v>
      </c>
      <c r="B24" s="77">
        <v>0</v>
      </c>
      <c r="C24" s="78">
        <v>0</v>
      </c>
      <c r="D24" s="78">
        <v>0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</v>
      </c>
      <c r="AP24" s="81">
        <v>0</v>
      </c>
      <c r="AQ24" s="82">
        <v>0</v>
      </c>
      <c r="AS24" s="5">
        <f t="shared" si="0"/>
        <v>30200203</v>
      </c>
      <c r="AT24" s="6">
        <v>203</v>
      </c>
    </row>
    <row r="25" spans="1:46" ht="27" customHeight="1">
      <c r="A25" s="106" t="s">
        <v>20</v>
      </c>
      <c r="B25" s="77">
        <v>0</v>
      </c>
      <c r="C25" s="78">
        <v>0</v>
      </c>
      <c r="D25" s="78">
        <v>0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</v>
      </c>
      <c r="AP25" s="81">
        <v>0</v>
      </c>
      <c r="AQ25" s="82">
        <v>0</v>
      </c>
      <c r="AS25" s="5">
        <f t="shared" si="0"/>
        <v>30200206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30200220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v>30200222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v>30200225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30200325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30200341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30200342</v>
      </c>
      <c r="AT31" s="6">
        <v>342</v>
      </c>
    </row>
    <row r="32" spans="1:46" ht="27" customHeight="1">
      <c r="A32" s="105" t="s">
        <v>25</v>
      </c>
      <c r="B32" s="83">
        <v>0</v>
      </c>
      <c r="C32" s="84">
        <v>0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30257000</v>
      </c>
      <c r="AT32" s="6">
        <v>57000</v>
      </c>
    </row>
    <row r="33" spans="1:46" ht="27" customHeight="1">
      <c r="A33" s="106" t="s">
        <v>26</v>
      </c>
      <c r="B33" s="77">
        <v>0</v>
      </c>
      <c r="C33" s="78">
        <v>0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30200215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30200344</v>
      </c>
      <c r="AT34" s="6">
        <v>344</v>
      </c>
    </row>
    <row r="35" spans="1:46" ht="27" customHeight="1">
      <c r="A35" s="105" t="s">
        <v>28</v>
      </c>
      <c r="B35" s="83">
        <v>0</v>
      </c>
      <c r="C35" s="84">
        <v>0</v>
      </c>
      <c r="D35" s="84">
        <v>0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</v>
      </c>
      <c r="AP35" s="87">
        <v>0</v>
      </c>
      <c r="AQ35" s="88">
        <v>0</v>
      </c>
      <c r="AS35" s="5">
        <f t="shared" si="0"/>
        <v>30258000</v>
      </c>
      <c r="AT35" s="6">
        <v>58000</v>
      </c>
    </row>
    <row r="36" spans="1:46" ht="27" customHeight="1">
      <c r="A36" s="106" t="s">
        <v>29</v>
      </c>
      <c r="B36" s="77">
        <v>0</v>
      </c>
      <c r="C36" s="78">
        <v>0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</v>
      </c>
      <c r="AP36" s="81">
        <v>0</v>
      </c>
      <c r="AQ36" s="82">
        <v>0</v>
      </c>
      <c r="AS36" s="5">
        <f t="shared" si="0"/>
        <v>30200207</v>
      </c>
      <c r="AT36" s="6">
        <v>207</v>
      </c>
    </row>
    <row r="37" spans="1:46" ht="27" customHeight="1">
      <c r="A37" s="106" t="s">
        <v>30</v>
      </c>
      <c r="B37" s="77">
        <v>0</v>
      </c>
      <c r="C37" s="78">
        <v>0</v>
      </c>
      <c r="D37" s="78">
        <v>0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98">
        <v>0</v>
      </c>
      <c r="AP37" s="99">
        <v>0</v>
      </c>
      <c r="AQ37" s="100">
        <v>0</v>
      </c>
      <c r="AS37" s="5">
        <f t="shared" si="0"/>
        <v>30200210</v>
      </c>
      <c r="AT37" s="6">
        <v>210</v>
      </c>
    </row>
    <row r="38" spans="1:46" ht="27" customHeight="1">
      <c r="A38" s="105" t="s">
        <v>32</v>
      </c>
      <c r="B38" s="83">
        <v>1</v>
      </c>
      <c r="C38" s="84">
        <v>1</v>
      </c>
      <c r="D38" s="84">
        <v>0</v>
      </c>
      <c r="E38" s="83">
        <v>0</v>
      </c>
      <c r="F38" s="84">
        <v>0</v>
      </c>
      <c r="G38" s="84">
        <v>0</v>
      </c>
      <c r="H38" s="83">
        <v>1</v>
      </c>
      <c r="I38" s="84">
        <v>1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5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0">
        <v>0.646</v>
      </c>
      <c r="AP38" s="81">
        <v>0.646</v>
      </c>
      <c r="AQ38" s="82">
        <v>0</v>
      </c>
      <c r="AS38" s="5">
        <v>30200000</v>
      </c>
      <c r="AT38" s="116">
        <v>200000</v>
      </c>
    </row>
    <row r="39" spans="1:46" ht="27" customHeight="1">
      <c r="A39" s="106" t="s">
        <v>33</v>
      </c>
      <c r="B39" s="77">
        <v>1</v>
      </c>
      <c r="C39" s="78">
        <v>1</v>
      </c>
      <c r="D39" s="78">
        <v>0</v>
      </c>
      <c r="E39" s="77">
        <v>0</v>
      </c>
      <c r="F39" s="78">
        <v>0</v>
      </c>
      <c r="G39" s="78">
        <v>0</v>
      </c>
      <c r="H39" s="77">
        <v>1</v>
      </c>
      <c r="I39" s="78">
        <v>1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0.646</v>
      </c>
      <c r="AP39" s="81">
        <v>0.646</v>
      </c>
      <c r="AQ39" s="82">
        <v>0</v>
      </c>
      <c r="AS39" s="5"/>
      <c r="AT39" s="6"/>
    </row>
    <row r="40" spans="1:46" ht="27" customHeight="1">
      <c r="A40" s="117" t="s">
        <v>83</v>
      </c>
      <c r="B40" s="77">
        <v>1</v>
      </c>
      <c r="C40" s="78">
        <v>1</v>
      </c>
      <c r="D40" s="78">
        <v>0</v>
      </c>
      <c r="E40" s="77">
        <v>0</v>
      </c>
      <c r="F40" s="78">
        <v>0</v>
      </c>
      <c r="G40" s="78">
        <v>0</v>
      </c>
      <c r="H40" s="77">
        <v>1</v>
      </c>
      <c r="I40" s="78">
        <v>1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0.646</v>
      </c>
      <c r="AP40" s="81">
        <v>0.646</v>
      </c>
      <c r="AQ40" s="82">
        <v>0</v>
      </c>
      <c r="AS40" s="5">
        <f t="shared" si="0"/>
        <v>30200101</v>
      </c>
      <c r="AT40" s="6">
        <v>101</v>
      </c>
    </row>
    <row r="41" spans="1:46" ht="27" customHeight="1">
      <c r="A41" s="117" t="s">
        <v>84</v>
      </c>
      <c r="B41" s="77">
        <v>0</v>
      </c>
      <c r="C41" s="78">
        <v>0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</v>
      </c>
      <c r="AP41" s="81">
        <v>0</v>
      </c>
      <c r="AQ41" s="82">
        <v>0</v>
      </c>
      <c r="AS41" s="5">
        <f t="shared" si="0"/>
        <v>30200102</v>
      </c>
      <c r="AT41" s="6">
        <v>102</v>
      </c>
    </row>
    <row r="42" spans="1:46" ht="27" customHeight="1">
      <c r="A42" s="118" t="s">
        <v>85</v>
      </c>
      <c r="B42" s="77">
        <v>0</v>
      </c>
      <c r="C42" s="78">
        <v>0</v>
      </c>
      <c r="D42" s="78">
        <v>0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</v>
      </c>
      <c r="AP42" s="81">
        <v>0</v>
      </c>
      <c r="AQ42" s="82">
        <v>0</v>
      </c>
      <c r="AS42" s="5">
        <f t="shared" si="0"/>
        <v>30200103</v>
      </c>
      <c r="AT42" s="6">
        <v>103</v>
      </c>
    </row>
    <row r="43" spans="1:46" ht="27" customHeight="1">
      <c r="A43" s="105" t="s">
        <v>31</v>
      </c>
      <c r="B43" s="83">
        <v>0</v>
      </c>
      <c r="C43" s="84">
        <v>0</v>
      </c>
      <c r="D43" s="84">
        <v>0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</v>
      </c>
      <c r="AP43" s="87">
        <v>0</v>
      </c>
      <c r="AQ43" s="88">
        <v>0</v>
      </c>
      <c r="AS43" s="5">
        <f t="shared" si="0"/>
        <v>30272000</v>
      </c>
      <c r="AT43" s="6">
        <v>72000</v>
      </c>
    </row>
    <row r="44" spans="1:46" ht="27" customHeight="1">
      <c r="A44" s="106" t="s">
        <v>34</v>
      </c>
      <c r="B44" s="77">
        <v>0</v>
      </c>
      <c r="C44" s="78">
        <v>0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</v>
      </c>
      <c r="AP44" s="81">
        <v>0</v>
      </c>
      <c r="AQ44" s="82">
        <v>0</v>
      </c>
      <c r="AS44" s="5">
        <f t="shared" si="0"/>
        <v>30200209</v>
      </c>
      <c r="AT44" s="6">
        <v>209</v>
      </c>
    </row>
    <row r="45" spans="1:46" ht="27" customHeight="1">
      <c r="A45" s="106" t="s">
        <v>35</v>
      </c>
      <c r="B45" s="77">
        <v>0</v>
      </c>
      <c r="C45" s="78">
        <v>0</v>
      </c>
      <c r="D45" s="78">
        <v>0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</v>
      </c>
      <c r="AP45" s="81">
        <v>0</v>
      </c>
      <c r="AQ45" s="82">
        <v>0</v>
      </c>
      <c r="AS45" s="5">
        <f t="shared" si="0"/>
        <v>30200212</v>
      </c>
      <c r="AT45" s="6">
        <v>212</v>
      </c>
    </row>
    <row r="46" spans="1:46" ht="27" customHeight="1">
      <c r="A46" s="106" t="s">
        <v>36</v>
      </c>
      <c r="B46" s="77">
        <v>0</v>
      </c>
      <c r="C46" s="78">
        <v>0</v>
      </c>
      <c r="D46" s="78">
        <v>0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</v>
      </c>
      <c r="AP46" s="81">
        <v>0</v>
      </c>
      <c r="AQ46" s="82">
        <v>0</v>
      </c>
      <c r="AS46" s="5">
        <f t="shared" si="0"/>
        <v>30200214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v>30200226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30200424</v>
      </c>
      <c r="AT48" s="6">
        <v>424</v>
      </c>
    </row>
    <row r="49" spans="1:46" ht="27" customHeight="1">
      <c r="A49" s="107" t="s">
        <v>92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30200429</v>
      </c>
      <c r="AT49" s="6">
        <v>429</v>
      </c>
    </row>
    <row r="50" spans="1:46" ht="27" customHeight="1">
      <c r="A50" s="105" t="s">
        <v>44</v>
      </c>
      <c r="B50" s="83">
        <v>2</v>
      </c>
      <c r="C50" s="84">
        <v>0</v>
      </c>
      <c r="D50" s="84">
        <v>2</v>
      </c>
      <c r="E50" s="83">
        <v>0</v>
      </c>
      <c r="F50" s="84">
        <v>0</v>
      </c>
      <c r="G50" s="84">
        <v>0</v>
      </c>
      <c r="H50" s="83">
        <v>2</v>
      </c>
      <c r="I50" s="84">
        <v>0</v>
      </c>
      <c r="J50" s="84">
        <v>2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0.5875</v>
      </c>
      <c r="AP50" s="87">
        <v>0</v>
      </c>
      <c r="AQ50" s="88">
        <v>0.5875</v>
      </c>
      <c r="AS50" s="5">
        <f aca="true" t="shared" si="1" ref="AS50:AS66">AS$1+AT50</f>
        <v>30276000</v>
      </c>
      <c r="AT50" s="6">
        <v>76000</v>
      </c>
    </row>
    <row r="51" spans="1:46" ht="27" customHeight="1">
      <c r="A51" s="106" t="s">
        <v>38</v>
      </c>
      <c r="B51" s="77">
        <v>0</v>
      </c>
      <c r="C51" s="78">
        <v>0</v>
      </c>
      <c r="D51" s="78">
        <v>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</v>
      </c>
      <c r="AP51" s="81">
        <v>0</v>
      </c>
      <c r="AQ51" s="82">
        <v>0</v>
      </c>
      <c r="AS51" s="5">
        <f t="shared" si="1"/>
        <v>30200211</v>
      </c>
      <c r="AT51" s="6">
        <v>211</v>
      </c>
    </row>
    <row r="52" spans="1:46" ht="27" customHeight="1">
      <c r="A52" s="106" t="s">
        <v>39</v>
      </c>
      <c r="B52" s="77">
        <v>0</v>
      </c>
      <c r="C52" s="78">
        <v>0</v>
      </c>
      <c r="D52" s="78">
        <v>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</v>
      </c>
      <c r="AP52" s="81">
        <v>0</v>
      </c>
      <c r="AQ52" s="82">
        <v>0</v>
      </c>
      <c r="AS52" s="5">
        <f t="shared" si="1"/>
        <v>30200213</v>
      </c>
      <c r="AT52" s="6">
        <v>213</v>
      </c>
    </row>
    <row r="53" spans="1:46" ht="27" customHeight="1">
      <c r="A53" s="106" t="s">
        <v>40</v>
      </c>
      <c r="B53" s="77">
        <v>0</v>
      </c>
      <c r="C53" s="78">
        <v>0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</v>
      </c>
      <c r="AP53" s="81">
        <v>0</v>
      </c>
      <c r="AQ53" s="82">
        <v>0</v>
      </c>
      <c r="AS53" s="5">
        <f t="shared" si="1"/>
        <v>30200216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v>30200223</v>
      </c>
      <c r="AT54" s="6">
        <v>223</v>
      </c>
    </row>
    <row r="55" spans="1:46" ht="27" customHeight="1">
      <c r="A55" s="106" t="s">
        <v>91</v>
      </c>
      <c r="B55" s="77">
        <v>2</v>
      </c>
      <c r="C55" s="78">
        <v>0</v>
      </c>
      <c r="D55" s="78">
        <v>2</v>
      </c>
      <c r="E55" s="77">
        <v>0</v>
      </c>
      <c r="F55" s="78">
        <v>0</v>
      </c>
      <c r="G55" s="78">
        <v>0</v>
      </c>
      <c r="H55" s="77">
        <v>2</v>
      </c>
      <c r="I55" s="78">
        <v>0</v>
      </c>
      <c r="J55" s="78">
        <v>2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0.5875</v>
      </c>
      <c r="AP55" s="81">
        <v>0</v>
      </c>
      <c r="AQ55" s="82">
        <v>0.5875</v>
      </c>
      <c r="AS55" s="5">
        <v>30200224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30200461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30200221</v>
      </c>
      <c r="AT57" s="6">
        <v>221</v>
      </c>
    </row>
    <row r="58" spans="1:46" ht="27" customHeight="1">
      <c r="A58" s="105" t="s">
        <v>42</v>
      </c>
      <c r="B58" s="83">
        <v>2</v>
      </c>
      <c r="C58" s="84">
        <v>1</v>
      </c>
      <c r="D58" s="84">
        <v>1</v>
      </c>
      <c r="E58" s="83">
        <v>2</v>
      </c>
      <c r="F58" s="84">
        <v>1</v>
      </c>
      <c r="G58" s="84">
        <v>1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0.368</v>
      </c>
      <c r="AP58" s="87">
        <v>0.484</v>
      </c>
      <c r="AQ58" s="88">
        <v>0.252</v>
      </c>
      <c r="AS58" s="5">
        <f t="shared" si="1"/>
        <v>30233000</v>
      </c>
      <c r="AT58" s="6">
        <v>33000</v>
      </c>
    </row>
    <row r="59" spans="1:46" ht="27" customHeight="1">
      <c r="A59" s="106" t="s">
        <v>43</v>
      </c>
      <c r="B59" s="78">
        <v>2</v>
      </c>
      <c r="C59" s="78">
        <v>1</v>
      </c>
      <c r="D59" s="78">
        <v>1</v>
      </c>
      <c r="E59" s="77">
        <v>2</v>
      </c>
      <c r="F59" s="78">
        <v>1</v>
      </c>
      <c r="G59" s="78">
        <v>1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0.368</v>
      </c>
      <c r="AP59" s="81">
        <v>0.484</v>
      </c>
      <c r="AQ59" s="82">
        <v>0.252</v>
      </c>
      <c r="AS59" s="5">
        <f t="shared" si="1"/>
        <v>30200202</v>
      </c>
      <c r="AT59" s="6">
        <v>202</v>
      </c>
    </row>
    <row r="60" spans="1:46" ht="27" customHeight="1">
      <c r="A60" s="106" t="s">
        <v>132</v>
      </c>
      <c r="B60" s="78">
        <v>0</v>
      </c>
      <c r="C60" s="78">
        <v>0</v>
      </c>
      <c r="D60" s="78">
        <v>0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</v>
      </c>
      <c r="AP60" s="81">
        <v>0</v>
      </c>
      <c r="AQ60" s="82">
        <v>0</v>
      </c>
      <c r="AS60" s="5">
        <f t="shared" si="1"/>
        <v>30200131</v>
      </c>
      <c r="AT60" s="3">
        <v>131</v>
      </c>
    </row>
    <row r="61" spans="1:46" ht="27" customHeight="1">
      <c r="A61" s="106" t="s">
        <v>133</v>
      </c>
      <c r="B61" s="78">
        <v>0</v>
      </c>
      <c r="C61" s="78">
        <v>0</v>
      </c>
      <c r="D61" s="78">
        <v>0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</v>
      </c>
      <c r="AP61" s="81">
        <v>0</v>
      </c>
      <c r="AQ61" s="82">
        <v>0</v>
      </c>
      <c r="AS61" s="5">
        <f t="shared" si="1"/>
        <v>30200132</v>
      </c>
      <c r="AT61" s="6">
        <v>132</v>
      </c>
    </row>
    <row r="62" spans="1:46" ht="27" customHeight="1">
      <c r="A62" s="106" t="s">
        <v>134</v>
      </c>
      <c r="B62" s="78">
        <v>1</v>
      </c>
      <c r="C62" s="78">
        <v>0</v>
      </c>
      <c r="D62" s="78">
        <v>1</v>
      </c>
      <c r="E62" s="77">
        <v>1</v>
      </c>
      <c r="F62" s="78">
        <v>0</v>
      </c>
      <c r="G62" s="78">
        <v>1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0.252</v>
      </c>
      <c r="AP62" s="81">
        <v>0</v>
      </c>
      <c r="AQ62" s="82">
        <v>0.252</v>
      </c>
      <c r="AS62" s="5">
        <f t="shared" si="1"/>
        <v>30200133</v>
      </c>
      <c r="AT62" s="6">
        <v>133</v>
      </c>
    </row>
    <row r="63" spans="1:46" ht="27" customHeight="1">
      <c r="A63" s="106" t="s">
        <v>135</v>
      </c>
      <c r="B63" s="78">
        <v>0</v>
      </c>
      <c r="C63" s="78">
        <v>0</v>
      </c>
      <c r="D63" s="78">
        <v>0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</v>
      </c>
      <c r="AP63" s="81">
        <v>0</v>
      </c>
      <c r="AQ63" s="82">
        <v>0</v>
      </c>
      <c r="AS63" s="5">
        <f t="shared" si="1"/>
        <v>30200134</v>
      </c>
      <c r="AT63" s="3">
        <v>134</v>
      </c>
    </row>
    <row r="64" spans="1:46" ht="27" customHeight="1">
      <c r="A64" s="106" t="s">
        <v>136</v>
      </c>
      <c r="B64" s="78">
        <v>0</v>
      </c>
      <c r="C64" s="78">
        <v>0</v>
      </c>
      <c r="D64" s="78">
        <v>0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</v>
      </c>
      <c r="AP64" s="81">
        <v>0</v>
      </c>
      <c r="AQ64" s="82">
        <v>0</v>
      </c>
      <c r="AS64" s="5">
        <f t="shared" si="1"/>
        <v>30200135</v>
      </c>
      <c r="AT64" s="3">
        <v>135</v>
      </c>
    </row>
    <row r="65" spans="1:46" ht="27" customHeight="1">
      <c r="A65" s="106" t="s">
        <v>138</v>
      </c>
      <c r="B65" s="78">
        <v>1</v>
      </c>
      <c r="C65" s="78">
        <v>1</v>
      </c>
      <c r="D65" s="78">
        <v>0</v>
      </c>
      <c r="E65" s="77">
        <v>1</v>
      </c>
      <c r="F65" s="78">
        <v>1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0.484</v>
      </c>
      <c r="AP65" s="81">
        <v>0.484</v>
      </c>
      <c r="AQ65" s="82">
        <v>0</v>
      </c>
      <c r="AS65" s="5">
        <f t="shared" si="1"/>
        <v>30200136</v>
      </c>
      <c r="AT65" s="3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30200137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40" width="7.1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76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76</v>
      </c>
      <c r="AA1" s="7"/>
      <c r="AB1" s="7"/>
      <c r="AC1" s="7"/>
      <c r="AD1" s="7"/>
      <c r="AE1" s="7"/>
      <c r="AF1" s="7"/>
      <c r="AQ1" s="1" t="s">
        <v>139</v>
      </c>
      <c r="AS1" s="2">
        <v>30300000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6" ht="27" customHeight="1">
      <c r="A4" s="103" t="s">
        <v>0</v>
      </c>
      <c r="B4" s="71">
        <v>66</v>
      </c>
      <c r="C4" s="72">
        <v>37</v>
      </c>
      <c r="D4" s="72">
        <v>29</v>
      </c>
      <c r="E4" s="71">
        <v>7</v>
      </c>
      <c r="F4" s="72">
        <v>4</v>
      </c>
      <c r="G4" s="73">
        <v>3</v>
      </c>
      <c r="H4" s="71">
        <v>48</v>
      </c>
      <c r="I4" s="72">
        <v>26</v>
      </c>
      <c r="J4" s="73">
        <v>22</v>
      </c>
      <c r="K4" s="71">
        <v>9</v>
      </c>
      <c r="L4" s="72">
        <v>5</v>
      </c>
      <c r="M4" s="73">
        <v>4</v>
      </c>
      <c r="N4" s="71">
        <v>2</v>
      </c>
      <c r="O4" s="72">
        <v>2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0.8133787878787879</v>
      </c>
      <c r="AP4" s="75">
        <v>0.8094864864864865</v>
      </c>
      <c r="AQ4" s="76">
        <v>0.8183448275862069</v>
      </c>
      <c r="AS4" s="5">
        <f aca="true" t="shared" si="0" ref="AS4:AS49">AS$1+AT4</f>
        <v>30300000</v>
      </c>
      <c r="AT4" s="4"/>
    </row>
    <row r="5" spans="1:46" ht="27" customHeight="1">
      <c r="A5" s="104" t="s">
        <v>79</v>
      </c>
      <c r="B5" s="77">
        <v>1</v>
      </c>
      <c r="C5" s="78">
        <v>0</v>
      </c>
      <c r="D5" s="78">
        <v>1</v>
      </c>
      <c r="E5" s="77">
        <v>0</v>
      </c>
      <c r="F5" s="78">
        <v>0</v>
      </c>
      <c r="G5" s="78">
        <v>0</v>
      </c>
      <c r="H5" s="77">
        <v>1</v>
      </c>
      <c r="I5" s="78">
        <v>0</v>
      </c>
      <c r="J5" s="78">
        <v>1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0.752</v>
      </c>
      <c r="AP5" s="81">
        <v>0</v>
      </c>
      <c r="AQ5" s="82">
        <v>0.752</v>
      </c>
      <c r="AS5" s="5"/>
      <c r="AT5" s="2"/>
    </row>
    <row r="6" spans="1:46" ht="27" customHeight="1">
      <c r="A6" s="104" t="s">
        <v>3</v>
      </c>
      <c r="B6" s="77">
        <v>1</v>
      </c>
      <c r="C6" s="78">
        <v>1</v>
      </c>
      <c r="D6" s="78">
        <v>0</v>
      </c>
      <c r="E6" s="77">
        <v>0</v>
      </c>
      <c r="F6" s="78">
        <v>0</v>
      </c>
      <c r="G6" s="78">
        <v>0</v>
      </c>
      <c r="H6" s="77">
        <v>1</v>
      </c>
      <c r="I6" s="78">
        <v>1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8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108">
        <v>0</v>
      </c>
      <c r="AO6" s="80">
        <v>0.626</v>
      </c>
      <c r="AP6" s="81">
        <v>0.626</v>
      </c>
      <c r="AQ6" s="82">
        <v>0</v>
      </c>
      <c r="AS6" s="5"/>
      <c r="AT6" s="2"/>
    </row>
    <row r="7" spans="1:46" ht="27" customHeight="1">
      <c r="A7" s="104" t="s">
        <v>4</v>
      </c>
      <c r="B7" s="77">
        <v>10</v>
      </c>
      <c r="C7" s="78">
        <v>3</v>
      </c>
      <c r="D7" s="78">
        <v>7</v>
      </c>
      <c r="E7" s="77">
        <v>1</v>
      </c>
      <c r="F7" s="78">
        <v>1</v>
      </c>
      <c r="G7" s="78">
        <v>0</v>
      </c>
      <c r="H7" s="77">
        <v>7</v>
      </c>
      <c r="I7" s="78">
        <v>1</v>
      </c>
      <c r="J7" s="78">
        <v>6</v>
      </c>
      <c r="K7" s="77">
        <v>2</v>
      </c>
      <c r="L7" s="78">
        <v>1</v>
      </c>
      <c r="M7" s="78">
        <v>1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108">
        <v>0</v>
      </c>
      <c r="AO7" s="80">
        <v>0.8159</v>
      </c>
      <c r="AP7" s="81">
        <v>0.7343333333333334</v>
      </c>
      <c r="AQ7" s="82">
        <v>0.8508571428571429</v>
      </c>
      <c r="AS7" s="5"/>
      <c r="AT7" s="2"/>
    </row>
    <row r="8" spans="1:46" ht="27" customHeight="1">
      <c r="A8" s="104" t="s">
        <v>5</v>
      </c>
      <c r="B8" s="77">
        <v>8</v>
      </c>
      <c r="C8" s="78">
        <v>4</v>
      </c>
      <c r="D8" s="78">
        <v>4</v>
      </c>
      <c r="E8" s="77">
        <v>2</v>
      </c>
      <c r="F8" s="78">
        <v>1</v>
      </c>
      <c r="G8" s="78">
        <v>1</v>
      </c>
      <c r="H8" s="77">
        <v>5</v>
      </c>
      <c r="I8" s="78">
        <v>3</v>
      </c>
      <c r="J8" s="78">
        <v>2</v>
      </c>
      <c r="K8" s="77">
        <v>1</v>
      </c>
      <c r="L8" s="78">
        <v>0</v>
      </c>
      <c r="M8" s="78">
        <v>1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108">
        <v>0</v>
      </c>
      <c r="AO8" s="80">
        <v>0.762875</v>
      </c>
      <c r="AP8" s="81">
        <v>0.71325</v>
      </c>
      <c r="AQ8" s="82">
        <v>0.8125</v>
      </c>
      <c r="AS8" s="5"/>
      <c r="AT8" s="2"/>
    </row>
    <row r="9" spans="1:46" ht="27" customHeight="1">
      <c r="A9" s="104" t="s">
        <v>6</v>
      </c>
      <c r="B9" s="77">
        <v>16</v>
      </c>
      <c r="C9" s="78">
        <v>7</v>
      </c>
      <c r="D9" s="78">
        <v>9</v>
      </c>
      <c r="E9" s="77">
        <v>2</v>
      </c>
      <c r="F9" s="78">
        <v>1</v>
      </c>
      <c r="G9" s="78">
        <v>1</v>
      </c>
      <c r="H9" s="77">
        <v>12</v>
      </c>
      <c r="I9" s="78">
        <v>4</v>
      </c>
      <c r="J9" s="78">
        <v>8</v>
      </c>
      <c r="K9" s="77">
        <v>2</v>
      </c>
      <c r="L9" s="78">
        <v>2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108">
        <v>0</v>
      </c>
      <c r="AO9" s="80">
        <v>0.7408125</v>
      </c>
      <c r="AP9" s="81">
        <v>0.7247142857142856</v>
      </c>
      <c r="AQ9" s="82">
        <v>0.7533333333333334</v>
      </c>
      <c r="AS9" s="5"/>
      <c r="AT9" s="2"/>
    </row>
    <row r="10" spans="1:46" ht="27" customHeight="1">
      <c r="A10" s="104" t="s">
        <v>7</v>
      </c>
      <c r="B10" s="77">
        <v>9</v>
      </c>
      <c r="C10" s="78">
        <v>6</v>
      </c>
      <c r="D10" s="78">
        <v>3</v>
      </c>
      <c r="E10" s="77">
        <v>1</v>
      </c>
      <c r="F10" s="78">
        <v>0</v>
      </c>
      <c r="G10" s="78">
        <v>1</v>
      </c>
      <c r="H10" s="77">
        <v>6</v>
      </c>
      <c r="I10" s="78">
        <v>4</v>
      </c>
      <c r="J10" s="78">
        <v>2</v>
      </c>
      <c r="K10" s="77">
        <v>0</v>
      </c>
      <c r="L10" s="78">
        <v>0</v>
      </c>
      <c r="M10" s="78">
        <v>0</v>
      </c>
      <c r="N10" s="77">
        <v>2</v>
      </c>
      <c r="O10" s="78">
        <v>2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108">
        <v>0</v>
      </c>
      <c r="AO10" s="80">
        <v>0.9264444444444444</v>
      </c>
      <c r="AP10" s="81">
        <v>1.0201666666666667</v>
      </c>
      <c r="AQ10" s="82">
        <v>0.739</v>
      </c>
      <c r="AS10" s="5"/>
      <c r="AT10" s="2"/>
    </row>
    <row r="11" spans="1:46" ht="27" customHeight="1">
      <c r="A11" s="104" t="s">
        <v>8</v>
      </c>
      <c r="B11" s="77">
        <v>8</v>
      </c>
      <c r="C11" s="78">
        <v>6</v>
      </c>
      <c r="D11" s="78">
        <v>2</v>
      </c>
      <c r="E11" s="77">
        <v>1</v>
      </c>
      <c r="F11" s="78">
        <v>1</v>
      </c>
      <c r="G11" s="78">
        <v>0</v>
      </c>
      <c r="H11" s="77">
        <v>4</v>
      </c>
      <c r="I11" s="78">
        <v>4</v>
      </c>
      <c r="J11" s="78">
        <v>0</v>
      </c>
      <c r="K11" s="77">
        <v>3</v>
      </c>
      <c r="L11" s="78">
        <v>1</v>
      </c>
      <c r="M11" s="78">
        <v>2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108">
        <v>0</v>
      </c>
      <c r="AO11" s="80">
        <v>0.834125</v>
      </c>
      <c r="AP11" s="81">
        <v>0.7438333333333333</v>
      </c>
      <c r="AQ11" s="82">
        <v>1.105</v>
      </c>
      <c r="AS11" s="5"/>
      <c r="AT11" s="2"/>
    </row>
    <row r="12" spans="1:46" ht="27" customHeight="1">
      <c r="A12" s="104" t="s">
        <v>96</v>
      </c>
      <c r="B12" s="77">
        <v>13</v>
      </c>
      <c r="C12" s="78">
        <v>10</v>
      </c>
      <c r="D12" s="78">
        <v>3</v>
      </c>
      <c r="E12" s="77">
        <v>0</v>
      </c>
      <c r="F12" s="78">
        <v>0</v>
      </c>
      <c r="G12" s="78">
        <v>0</v>
      </c>
      <c r="H12" s="77">
        <v>12</v>
      </c>
      <c r="I12" s="78">
        <v>9</v>
      </c>
      <c r="J12" s="78">
        <v>3</v>
      </c>
      <c r="K12" s="77">
        <v>1</v>
      </c>
      <c r="L12" s="78">
        <v>1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109">
        <v>0</v>
      </c>
      <c r="AO12" s="80">
        <v>0.8599230769230769</v>
      </c>
      <c r="AP12" s="81">
        <v>0.8612000000000001</v>
      </c>
      <c r="AQ12" s="82">
        <v>0.8556666666666666</v>
      </c>
      <c r="AS12" s="5"/>
      <c r="AT12" s="2"/>
    </row>
    <row r="13" spans="1:46" ht="27" customHeight="1">
      <c r="A13" s="105" t="s">
        <v>80</v>
      </c>
      <c r="B13" s="83">
        <v>1</v>
      </c>
      <c r="C13" s="84">
        <v>0</v>
      </c>
      <c r="D13" s="84">
        <v>1</v>
      </c>
      <c r="E13" s="83">
        <v>0</v>
      </c>
      <c r="F13" s="84">
        <v>0</v>
      </c>
      <c r="G13" s="84">
        <v>0</v>
      </c>
      <c r="H13" s="83">
        <v>1</v>
      </c>
      <c r="I13" s="84">
        <v>0</v>
      </c>
      <c r="J13" s="84">
        <v>1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0.752</v>
      </c>
      <c r="AP13" s="87">
        <v>0</v>
      </c>
      <c r="AQ13" s="88">
        <v>0.752</v>
      </c>
      <c r="AS13" s="5">
        <f t="shared" si="0"/>
        <v>30351000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30300219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30300301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30300302</v>
      </c>
      <c r="AT16" s="6">
        <v>302</v>
      </c>
    </row>
    <row r="17" spans="1:46" ht="27" customHeight="1">
      <c r="A17" s="106" t="s">
        <v>12</v>
      </c>
      <c r="B17" s="77">
        <v>1</v>
      </c>
      <c r="C17" s="78">
        <v>0</v>
      </c>
      <c r="D17" s="78">
        <v>1</v>
      </c>
      <c r="E17" s="77">
        <v>0</v>
      </c>
      <c r="F17" s="78">
        <v>0</v>
      </c>
      <c r="G17" s="78">
        <v>0</v>
      </c>
      <c r="H17" s="77">
        <v>1</v>
      </c>
      <c r="I17" s="78">
        <v>0</v>
      </c>
      <c r="J17" s="78">
        <v>1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0.752</v>
      </c>
      <c r="AP17" s="81">
        <v>0</v>
      </c>
      <c r="AQ17" s="82">
        <v>0.752</v>
      </c>
      <c r="AS17" s="5">
        <f t="shared" si="0"/>
        <v>30300304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30300305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30300306</v>
      </c>
      <c r="AT19" s="6">
        <v>306</v>
      </c>
    </row>
    <row r="20" spans="1:46" ht="27" customHeight="1">
      <c r="A20" s="105" t="s">
        <v>15</v>
      </c>
      <c r="B20" s="83">
        <v>1</v>
      </c>
      <c r="C20" s="84">
        <v>1</v>
      </c>
      <c r="D20" s="84">
        <v>0</v>
      </c>
      <c r="E20" s="83">
        <v>0</v>
      </c>
      <c r="F20" s="84">
        <v>0</v>
      </c>
      <c r="G20" s="84">
        <v>0</v>
      </c>
      <c r="H20" s="83">
        <v>1</v>
      </c>
      <c r="I20" s="84">
        <v>1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0.626</v>
      </c>
      <c r="AP20" s="87">
        <v>0.626</v>
      </c>
      <c r="AQ20" s="88">
        <v>0</v>
      </c>
      <c r="AS20" s="5">
        <f t="shared" si="0"/>
        <v>30353000</v>
      </c>
      <c r="AT20" s="6">
        <v>53000</v>
      </c>
    </row>
    <row r="21" spans="1:46" ht="27" customHeight="1">
      <c r="A21" s="106" t="s">
        <v>16</v>
      </c>
      <c r="B21" s="77">
        <v>1</v>
      </c>
      <c r="C21" s="78">
        <v>1</v>
      </c>
      <c r="D21" s="78">
        <v>0</v>
      </c>
      <c r="E21" s="77">
        <v>0</v>
      </c>
      <c r="F21" s="78">
        <v>0</v>
      </c>
      <c r="G21" s="78">
        <v>0</v>
      </c>
      <c r="H21" s="77">
        <v>1</v>
      </c>
      <c r="I21" s="78">
        <v>1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0.626</v>
      </c>
      <c r="AP21" s="81">
        <v>0.626</v>
      </c>
      <c r="AQ21" s="82">
        <v>0</v>
      </c>
      <c r="AS21" s="5">
        <f t="shared" si="0"/>
        <v>30300205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30300208</v>
      </c>
      <c r="AT22" s="6">
        <v>208</v>
      </c>
    </row>
    <row r="23" spans="1:46" ht="27" customHeight="1">
      <c r="A23" s="105" t="s">
        <v>18</v>
      </c>
      <c r="B23" s="83">
        <v>10</v>
      </c>
      <c r="C23" s="84">
        <v>3</v>
      </c>
      <c r="D23" s="84">
        <v>7</v>
      </c>
      <c r="E23" s="83">
        <v>1</v>
      </c>
      <c r="F23" s="84">
        <v>1</v>
      </c>
      <c r="G23" s="84">
        <v>0</v>
      </c>
      <c r="H23" s="83">
        <v>7</v>
      </c>
      <c r="I23" s="84">
        <v>1</v>
      </c>
      <c r="J23" s="84">
        <v>6</v>
      </c>
      <c r="K23" s="83">
        <v>2</v>
      </c>
      <c r="L23" s="84">
        <v>1</v>
      </c>
      <c r="M23" s="84">
        <v>1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0.8159</v>
      </c>
      <c r="AP23" s="87">
        <v>0.7343333333333334</v>
      </c>
      <c r="AQ23" s="88">
        <v>0.8508571428571429</v>
      </c>
      <c r="AS23" s="5">
        <f t="shared" si="0"/>
        <v>30371000</v>
      </c>
      <c r="AT23" s="6">
        <v>71000</v>
      </c>
    </row>
    <row r="24" spans="1:46" ht="27" customHeight="1">
      <c r="A24" s="106" t="s">
        <v>19</v>
      </c>
      <c r="B24" s="77">
        <v>5</v>
      </c>
      <c r="C24" s="78">
        <v>1</v>
      </c>
      <c r="D24" s="78">
        <v>4</v>
      </c>
      <c r="E24" s="77">
        <v>1</v>
      </c>
      <c r="F24" s="78">
        <v>1</v>
      </c>
      <c r="G24" s="78">
        <v>0</v>
      </c>
      <c r="H24" s="77">
        <v>3</v>
      </c>
      <c r="I24" s="78">
        <v>0</v>
      </c>
      <c r="J24" s="78">
        <v>3</v>
      </c>
      <c r="K24" s="77">
        <v>1</v>
      </c>
      <c r="L24" s="78">
        <v>0</v>
      </c>
      <c r="M24" s="78">
        <v>1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9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0.8324</v>
      </c>
      <c r="AP24" s="81">
        <v>0.412</v>
      </c>
      <c r="AQ24" s="82">
        <v>0.9375</v>
      </c>
      <c r="AS24" s="5">
        <f t="shared" si="0"/>
        <v>30300203</v>
      </c>
      <c r="AT24" s="6">
        <v>203</v>
      </c>
    </row>
    <row r="25" spans="1:46" ht="27" customHeight="1">
      <c r="A25" s="106" t="s">
        <v>20</v>
      </c>
      <c r="B25" s="77">
        <v>3</v>
      </c>
      <c r="C25" s="78">
        <v>1</v>
      </c>
      <c r="D25" s="78">
        <v>2</v>
      </c>
      <c r="E25" s="77">
        <v>0</v>
      </c>
      <c r="F25" s="78">
        <v>0</v>
      </c>
      <c r="G25" s="78">
        <v>0</v>
      </c>
      <c r="H25" s="77">
        <v>3</v>
      </c>
      <c r="I25" s="78">
        <v>1</v>
      </c>
      <c r="J25" s="78">
        <v>2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0.742</v>
      </c>
      <c r="AP25" s="81">
        <v>0.618</v>
      </c>
      <c r="AQ25" s="82">
        <v>0.804</v>
      </c>
      <c r="AS25" s="5">
        <f t="shared" si="0"/>
        <v>30300206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30300220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30300222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9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30300225</v>
      </c>
      <c r="AT28" s="6">
        <v>225</v>
      </c>
    </row>
    <row r="29" spans="1:46" ht="27" customHeight="1">
      <c r="A29" s="106" t="s">
        <v>22</v>
      </c>
      <c r="B29" s="77">
        <v>1</v>
      </c>
      <c r="C29" s="78">
        <v>0</v>
      </c>
      <c r="D29" s="78">
        <v>1</v>
      </c>
      <c r="E29" s="77">
        <v>0</v>
      </c>
      <c r="F29" s="78">
        <v>0</v>
      </c>
      <c r="G29" s="78">
        <v>0</v>
      </c>
      <c r="H29" s="77">
        <v>1</v>
      </c>
      <c r="I29" s="78">
        <v>0</v>
      </c>
      <c r="J29" s="78">
        <v>1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0.598</v>
      </c>
      <c r="AP29" s="81">
        <v>0</v>
      </c>
      <c r="AQ29" s="82">
        <v>0.598</v>
      </c>
      <c r="AS29" s="5">
        <f t="shared" si="0"/>
        <v>30300325</v>
      </c>
      <c r="AT29" s="6">
        <v>325</v>
      </c>
    </row>
    <row r="30" spans="1:46" ht="27" customHeight="1">
      <c r="A30" s="106" t="s">
        <v>23</v>
      </c>
      <c r="B30" s="77">
        <v>1</v>
      </c>
      <c r="C30" s="78">
        <v>1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1</v>
      </c>
      <c r="L30" s="78">
        <v>1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1.173</v>
      </c>
      <c r="AP30" s="81">
        <v>1.173</v>
      </c>
      <c r="AQ30" s="82">
        <v>0</v>
      </c>
      <c r="AS30" s="5">
        <f t="shared" si="0"/>
        <v>30300341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30300342</v>
      </c>
      <c r="AT31" s="6">
        <v>342</v>
      </c>
    </row>
    <row r="32" spans="1:46" ht="27" customHeight="1">
      <c r="A32" s="105" t="s">
        <v>25</v>
      </c>
      <c r="B32" s="83">
        <v>0</v>
      </c>
      <c r="C32" s="84">
        <v>0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30357000</v>
      </c>
      <c r="AT32" s="6">
        <v>57000</v>
      </c>
    </row>
    <row r="33" spans="1:46" ht="27" customHeight="1">
      <c r="A33" s="106" t="s">
        <v>26</v>
      </c>
      <c r="B33" s="77">
        <v>0</v>
      </c>
      <c r="C33" s="78">
        <v>0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30300215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30300344</v>
      </c>
      <c r="AT34" s="6">
        <v>344</v>
      </c>
    </row>
    <row r="35" spans="1:46" ht="27" customHeight="1">
      <c r="A35" s="105" t="s">
        <v>28</v>
      </c>
      <c r="B35" s="83">
        <v>8</v>
      </c>
      <c r="C35" s="84">
        <v>4</v>
      </c>
      <c r="D35" s="84">
        <v>4</v>
      </c>
      <c r="E35" s="83">
        <v>2</v>
      </c>
      <c r="F35" s="84">
        <v>1</v>
      </c>
      <c r="G35" s="84">
        <v>1</v>
      </c>
      <c r="H35" s="83">
        <v>5</v>
      </c>
      <c r="I35" s="84">
        <v>3</v>
      </c>
      <c r="J35" s="84">
        <v>2</v>
      </c>
      <c r="K35" s="83">
        <v>1</v>
      </c>
      <c r="L35" s="84">
        <v>0</v>
      </c>
      <c r="M35" s="84">
        <v>1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0.762875</v>
      </c>
      <c r="AP35" s="87">
        <v>0.71325</v>
      </c>
      <c r="AQ35" s="88">
        <v>0.8125</v>
      </c>
      <c r="AS35" s="5">
        <f t="shared" si="0"/>
        <v>30358000</v>
      </c>
      <c r="AT35" s="6">
        <v>58000</v>
      </c>
    </row>
    <row r="36" spans="1:46" ht="27" customHeight="1">
      <c r="A36" s="106" t="s">
        <v>29</v>
      </c>
      <c r="B36" s="77">
        <v>0</v>
      </c>
      <c r="C36" s="78">
        <v>0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</v>
      </c>
      <c r="AP36" s="81">
        <v>0</v>
      </c>
      <c r="AQ36" s="82">
        <v>0</v>
      </c>
      <c r="AS36" s="5">
        <f t="shared" si="0"/>
        <v>30300207</v>
      </c>
      <c r="AT36" s="6">
        <v>207</v>
      </c>
    </row>
    <row r="37" spans="1:46" ht="27" customHeight="1">
      <c r="A37" s="106" t="s">
        <v>30</v>
      </c>
      <c r="B37" s="77">
        <v>8</v>
      </c>
      <c r="C37" s="78">
        <v>4</v>
      </c>
      <c r="D37" s="78">
        <v>4</v>
      </c>
      <c r="E37" s="77">
        <v>2</v>
      </c>
      <c r="F37" s="78">
        <v>1</v>
      </c>
      <c r="G37" s="78">
        <v>1</v>
      </c>
      <c r="H37" s="77">
        <v>5</v>
      </c>
      <c r="I37" s="78">
        <v>3</v>
      </c>
      <c r="J37" s="78">
        <v>2</v>
      </c>
      <c r="K37" s="77">
        <v>1</v>
      </c>
      <c r="L37" s="78">
        <v>0</v>
      </c>
      <c r="M37" s="78">
        <v>1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0.762875</v>
      </c>
      <c r="AP37" s="81">
        <v>0.71325</v>
      </c>
      <c r="AQ37" s="82">
        <v>0.8125</v>
      </c>
      <c r="AS37" s="5">
        <f t="shared" si="0"/>
        <v>30300210</v>
      </c>
      <c r="AT37" s="6">
        <v>210</v>
      </c>
    </row>
    <row r="38" spans="1:46" ht="27" customHeight="1">
      <c r="A38" s="105" t="s">
        <v>32</v>
      </c>
      <c r="B38" s="83">
        <v>16</v>
      </c>
      <c r="C38" s="84">
        <v>7</v>
      </c>
      <c r="D38" s="84">
        <v>9</v>
      </c>
      <c r="E38" s="83">
        <v>2</v>
      </c>
      <c r="F38" s="84">
        <v>1</v>
      </c>
      <c r="G38" s="84">
        <v>1</v>
      </c>
      <c r="H38" s="83">
        <v>12</v>
      </c>
      <c r="I38" s="84">
        <v>4</v>
      </c>
      <c r="J38" s="84">
        <v>8</v>
      </c>
      <c r="K38" s="83">
        <v>2</v>
      </c>
      <c r="L38" s="84">
        <v>2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0.7408125</v>
      </c>
      <c r="AP38" s="87">
        <v>0.7247142857142856</v>
      </c>
      <c r="AQ38" s="88">
        <v>0.7533333333333334</v>
      </c>
      <c r="AS38" s="5"/>
      <c r="AT38" s="116"/>
    </row>
    <row r="39" spans="1:46" ht="27" customHeight="1">
      <c r="A39" s="106" t="s">
        <v>33</v>
      </c>
      <c r="B39" s="77">
        <v>16</v>
      </c>
      <c r="C39" s="78">
        <v>7</v>
      </c>
      <c r="D39" s="78">
        <v>9</v>
      </c>
      <c r="E39" s="77">
        <v>2</v>
      </c>
      <c r="F39" s="78">
        <v>1</v>
      </c>
      <c r="G39" s="78">
        <v>1</v>
      </c>
      <c r="H39" s="77">
        <v>12</v>
      </c>
      <c r="I39" s="78">
        <v>4</v>
      </c>
      <c r="J39" s="78">
        <v>8</v>
      </c>
      <c r="K39" s="77">
        <v>2</v>
      </c>
      <c r="L39" s="78">
        <v>2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0.7408125</v>
      </c>
      <c r="AP39" s="81">
        <v>0.7247142857142856</v>
      </c>
      <c r="AQ39" s="82">
        <v>0.7533333333333334</v>
      </c>
      <c r="AS39" s="5"/>
      <c r="AT39" s="6"/>
    </row>
    <row r="40" spans="1:46" ht="27" customHeight="1">
      <c r="A40" s="117" t="s">
        <v>83</v>
      </c>
      <c r="B40" s="77">
        <v>5</v>
      </c>
      <c r="C40" s="78">
        <v>1</v>
      </c>
      <c r="D40" s="78">
        <v>4</v>
      </c>
      <c r="E40" s="77">
        <v>1</v>
      </c>
      <c r="F40" s="78">
        <v>0</v>
      </c>
      <c r="G40" s="78">
        <v>1</v>
      </c>
      <c r="H40" s="77">
        <v>3</v>
      </c>
      <c r="I40" s="78">
        <v>0</v>
      </c>
      <c r="J40" s="78">
        <v>3</v>
      </c>
      <c r="K40" s="77">
        <v>1</v>
      </c>
      <c r="L40" s="78">
        <v>1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0.7158</v>
      </c>
      <c r="AP40" s="81">
        <v>1.069</v>
      </c>
      <c r="AQ40" s="82">
        <v>0.6275</v>
      </c>
      <c r="AS40" s="5">
        <f t="shared" si="0"/>
        <v>30300101</v>
      </c>
      <c r="AT40" s="6">
        <v>101</v>
      </c>
    </row>
    <row r="41" spans="1:46" ht="27" customHeight="1">
      <c r="A41" s="117" t="s">
        <v>84</v>
      </c>
      <c r="B41" s="77">
        <v>6</v>
      </c>
      <c r="C41" s="78">
        <v>5</v>
      </c>
      <c r="D41" s="78">
        <v>1</v>
      </c>
      <c r="E41" s="77">
        <v>1</v>
      </c>
      <c r="F41" s="78">
        <v>1</v>
      </c>
      <c r="G41" s="78">
        <v>0</v>
      </c>
      <c r="H41" s="77">
        <v>5</v>
      </c>
      <c r="I41" s="78">
        <v>4</v>
      </c>
      <c r="J41" s="78">
        <v>1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0.6208333333333333</v>
      </c>
      <c r="AP41" s="81">
        <v>0.6</v>
      </c>
      <c r="AQ41" s="82">
        <v>0.725</v>
      </c>
      <c r="AS41" s="5">
        <f t="shared" si="0"/>
        <v>30300102</v>
      </c>
      <c r="AT41" s="6">
        <v>102</v>
      </c>
    </row>
    <row r="42" spans="1:46" ht="27" customHeight="1">
      <c r="A42" s="117" t="s">
        <v>85</v>
      </c>
      <c r="B42" s="77">
        <v>5</v>
      </c>
      <c r="C42" s="78">
        <v>1</v>
      </c>
      <c r="D42" s="78">
        <v>4</v>
      </c>
      <c r="E42" s="77">
        <v>0</v>
      </c>
      <c r="F42" s="78">
        <v>0</v>
      </c>
      <c r="G42" s="78">
        <v>0</v>
      </c>
      <c r="H42" s="77">
        <v>4</v>
      </c>
      <c r="I42" s="78">
        <v>0</v>
      </c>
      <c r="J42" s="78">
        <v>4</v>
      </c>
      <c r="K42" s="77">
        <v>1</v>
      </c>
      <c r="L42" s="78">
        <v>1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0.9097999999999999</v>
      </c>
      <c r="AP42" s="81">
        <v>1.004</v>
      </c>
      <c r="AQ42" s="82">
        <v>0.88625</v>
      </c>
      <c r="AS42" s="5">
        <f t="shared" si="0"/>
        <v>30300103</v>
      </c>
      <c r="AT42" s="6">
        <v>103</v>
      </c>
    </row>
    <row r="43" spans="1:46" ht="27" customHeight="1">
      <c r="A43" s="105" t="s">
        <v>31</v>
      </c>
      <c r="B43" s="83">
        <v>9</v>
      </c>
      <c r="C43" s="84">
        <v>6</v>
      </c>
      <c r="D43" s="84">
        <v>3</v>
      </c>
      <c r="E43" s="83">
        <v>1</v>
      </c>
      <c r="F43" s="84">
        <v>0</v>
      </c>
      <c r="G43" s="84">
        <v>1</v>
      </c>
      <c r="H43" s="83">
        <v>6</v>
      </c>
      <c r="I43" s="84">
        <v>4</v>
      </c>
      <c r="J43" s="84">
        <v>2</v>
      </c>
      <c r="K43" s="83">
        <v>0</v>
      </c>
      <c r="L43" s="84">
        <v>0</v>
      </c>
      <c r="M43" s="84">
        <v>0</v>
      </c>
      <c r="N43" s="83">
        <v>2</v>
      </c>
      <c r="O43" s="84">
        <v>2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0.9264444444444444</v>
      </c>
      <c r="AP43" s="87">
        <v>1.0201666666666667</v>
      </c>
      <c r="AQ43" s="88">
        <v>0.739</v>
      </c>
      <c r="AS43" s="5">
        <f t="shared" si="0"/>
        <v>30372000</v>
      </c>
      <c r="AT43" s="6">
        <v>72000</v>
      </c>
    </row>
    <row r="44" spans="1:46" ht="27" customHeight="1">
      <c r="A44" s="106" t="s">
        <v>34</v>
      </c>
      <c r="B44" s="77">
        <v>2</v>
      </c>
      <c r="C44" s="78">
        <v>1</v>
      </c>
      <c r="D44" s="78">
        <v>1</v>
      </c>
      <c r="E44" s="77">
        <v>0</v>
      </c>
      <c r="F44" s="78">
        <v>0</v>
      </c>
      <c r="G44" s="78">
        <v>0</v>
      </c>
      <c r="H44" s="77">
        <v>2</v>
      </c>
      <c r="I44" s="78">
        <v>1</v>
      </c>
      <c r="J44" s="78">
        <v>1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0.7745</v>
      </c>
      <c r="AP44" s="81">
        <v>0.719</v>
      </c>
      <c r="AQ44" s="82">
        <v>0.83</v>
      </c>
      <c r="AS44" s="5">
        <f t="shared" si="0"/>
        <v>30300209</v>
      </c>
      <c r="AT44" s="6">
        <v>209</v>
      </c>
    </row>
    <row r="45" spans="1:46" ht="27" customHeight="1">
      <c r="A45" s="106" t="s">
        <v>35</v>
      </c>
      <c r="B45" s="77">
        <v>1</v>
      </c>
      <c r="C45" s="78">
        <v>1</v>
      </c>
      <c r="D45" s="78">
        <v>0</v>
      </c>
      <c r="E45" s="77">
        <v>0</v>
      </c>
      <c r="F45" s="78">
        <v>0</v>
      </c>
      <c r="G45" s="78">
        <v>0</v>
      </c>
      <c r="H45" s="77">
        <v>1</v>
      </c>
      <c r="I45" s="78">
        <v>1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0.671</v>
      </c>
      <c r="AP45" s="81">
        <v>0.671</v>
      </c>
      <c r="AQ45" s="82">
        <v>0</v>
      </c>
      <c r="AS45" s="5">
        <f t="shared" si="0"/>
        <v>30300212</v>
      </c>
      <c r="AT45" s="6">
        <v>212</v>
      </c>
    </row>
    <row r="46" spans="1:46" ht="27" customHeight="1">
      <c r="A46" s="106" t="s">
        <v>36</v>
      </c>
      <c r="B46" s="77">
        <v>4</v>
      </c>
      <c r="C46" s="78">
        <v>3</v>
      </c>
      <c r="D46" s="78">
        <v>1</v>
      </c>
      <c r="E46" s="77">
        <v>0</v>
      </c>
      <c r="F46" s="78">
        <v>0</v>
      </c>
      <c r="G46" s="78">
        <v>0</v>
      </c>
      <c r="H46" s="77">
        <v>3</v>
      </c>
      <c r="I46" s="78">
        <v>2</v>
      </c>
      <c r="J46" s="78">
        <v>1</v>
      </c>
      <c r="K46" s="77">
        <v>0</v>
      </c>
      <c r="L46" s="78">
        <v>0</v>
      </c>
      <c r="M46" s="78">
        <v>0</v>
      </c>
      <c r="N46" s="77">
        <v>1</v>
      </c>
      <c r="O46" s="78">
        <v>1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1.009</v>
      </c>
      <c r="AP46" s="81">
        <v>1.039</v>
      </c>
      <c r="AQ46" s="82">
        <v>0.919</v>
      </c>
      <c r="AS46" s="5">
        <f t="shared" si="0"/>
        <v>30300214</v>
      </c>
      <c r="AT46" s="6">
        <v>214</v>
      </c>
    </row>
    <row r="47" spans="1:46" ht="27" customHeight="1">
      <c r="A47" s="106" t="s">
        <v>86</v>
      </c>
      <c r="B47" s="77">
        <v>1</v>
      </c>
      <c r="C47" s="78">
        <v>0</v>
      </c>
      <c r="D47" s="78">
        <v>1</v>
      </c>
      <c r="E47" s="77">
        <v>1</v>
      </c>
      <c r="F47" s="78">
        <v>0</v>
      </c>
      <c r="G47" s="78">
        <v>1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0.468</v>
      </c>
      <c r="AP47" s="81">
        <v>0</v>
      </c>
      <c r="AQ47" s="82">
        <v>0.468</v>
      </c>
      <c r="AS47" s="5">
        <f t="shared" si="0"/>
        <v>30300226</v>
      </c>
      <c r="AT47" s="6">
        <v>226</v>
      </c>
    </row>
    <row r="48" spans="1:46" ht="27" customHeight="1">
      <c r="A48" s="106" t="s">
        <v>37</v>
      </c>
      <c r="B48" s="77">
        <v>1</v>
      </c>
      <c r="C48" s="78">
        <v>1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1</v>
      </c>
      <c r="O48" s="78">
        <v>1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1.614</v>
      </c>
      <c r="AP48" s="81">
        <v>1.614</v>
      </c>
      <c r="AQ48" s="82">
        <v>0</v>
      </c>
      <c r="AS48" s="5">
        <f t="shared" si="0"/>
        <v>30300424</v>
      </c>
      <c r="AT48" s="6">
        <v>424</v>
      </c>
    </row>
    <row r="49" spans="1:46" ht="27" customHeight="1">
      <c r="A49" s="107" t="s">
        <v>93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30300429</v>
      </c>
      <c r="AT49" s="6">
        <v>429</v>
      </c>
    </row>
    <row r="50" spans="1:46" ht="27" customHeight="1">
      <c r="A50" s="105" t="s">
        <v>44</v>
      </c>
      <c r="B50" s="83">
        <v>8</v>
      </c>
      <c r="C50" s="84">
        <v>6</v>
      </c>
      <c r="D50" s="84">
        <v>2</v>
      </c>
      <c r="E50" s="83">
        <v>1</v>
      </c>
      <c r="F50" s="84">
        <v>1</v>
      </c>
      <c r="G50" s="84">
        <v>0</v>
      </c>
      <c r="H50" s="83">
        <v>4</v>
      </c>
      <c r="I50" s="84">
        <v>4</v>
      </c>
      <c r="J50" s="84">
        <v>0</v>
      </c>
      <c r="K50" s="83">
        <v>3</v>
      </c>
      <c r="L50" s="84">
        <v>1</v>
      </c>
      <c r="M50" s="84">
        <v>2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0.834125</v>
      </c>
      <c r="AP50" s="87">
        <v>0.7438333333333333</v>
      </c>
      <c r="AQ50" s="88">
        <v>1.105</v>
      </c>
      <c r="AS50" s="5">
        <f aca="true" t="shared" si="1" ref="AS50:AS66">AS$1+AT50</f>
        <v>30376000</v>
      </c>
      <c r="AT50" s="6">
        <v>76000</v>
      </c>
    </row>
    <row r="51" spans="1:46" ht="27" customHeight="1">
      <c r="A51" s="106" t="s">
        <v>38</v>
      </c>
      <c r="B51" s="77">
        <v>3</v>
      </c>
      <c r="C51" s="78">
        <v>3</v>
      </c>
      <c r="D51" s="78">
        <v>0</v>
      </c>
      <c r="E51" s="77">
        <v>1</v>
      </c>
      <c r="F51" s="78">
        <v>1</v>
      </c>
      <c r="G51" s="78">
        <v>0</v>
      </c>
      <c r="H51" s="77">
        <v>2</v>
      </c>
      <c r="I51" s="78">
        <v>2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0.6753333333333333</v>
      </c>
      <c r="AP51" s="81">
        <v>0.6753333333333333</v>
      </c>
      <c r="AQ51" s="82">
        <v>0</v>
      </c>
      <c r="AS51" s="5">
        <f t="shared" si="1"/>
        <v>30300211</v>
      </c>
      <c r="AT51" s="6">
        <v>211</v>
      </c>
    </row>
    <row r="52" spans="1:46" ht="27" customHeight="1">
      <c r="A52" s="106" t="s">
        <v>39</v>
      </c>
      <c r="B52" s="77">
        <v>2</v>
      </c>
      <c r="C52" s="78">
        <v>1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1</v>
      </c>
      <c r="L52" s="78">
        <v>0</v>
      </c>
      <c r="M52" s="78">
        <v>1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0.9</v>
      </c>
      <c r="AP52" s="81">
        <v>0.698</v>
      </c>
      <c r="AQ52" s="82">
        <v>1.102</v>
      </c>
      <c r="AS52" s="5">
        <f t="shared" si="1"/>
        <v>30300213</v>
      </c>
      <c r="AT52" s="6">
        <v>213</v>
      </c>
    </row>
    <row r="53" spans="1:46" ht="27" customHeight="1">
      <c r="A53" s="106" t="s">
        <v>40</v>
      </c>
      <c r="B53" s="77">
        <v>3</v>
      </c>
      <c r="C53" s="78">
        <v>2</v>
      </c>
      <c r="D53" s="78">
        <v>1</v>
      </c>
      <c r="E53" s="77">
        <v>0</v>
      </c>
      <c r="F53" s="78">
        <v>0</v>
      </c>
      <c r="G53" s="78">
        <v>0</v>
      </c>
      <c r="H53" s="77">
        <v>1</v>
      </c>
      <c r="I53" s="78">
        <v>1</v>
      </c>
      <c r="J53" s="78">
        <v>0</v>
      </c>
      <c r="K53" s="77">
        <v>2</v>
      </c>
      <c r="L53" s="78">
        <v>1</v>
      </c>
      <c r="M53" s="78">
        <v>1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0.949</v>
      </c>
      <c r="AP53" s="81">
        <v>0.8695</v>
      </c>
      <c r="AQ53" s="82">
        <v>1.108</v>
      </c>
      <c r="AS53" s="5">
        <f t="shared" si="1"/>
        <v>30300216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30300223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30300224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30300461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30300221</v>
      </c>
      <c r="AT57" s="6">
        <v>221</v>
      </c>
    </row>
    <row r="58" spans="1:46" ht="27" customHeight="1">
      <c r="A58" s="105" t="s">
        <v>42</v>
      </c>
      <c r="B58" s="84">
        <v>13</v>
      </c>
      <c r="C58" s="84">
        <v>10</v>
      </c>
      <c r="D58" s="84">
        <v>3</v>
      </c>
      <c r="E58" s="83">
        <v>0</v>
      </c>
      <c r="F58" s="84">
        <v>0</v>
      </c>
      <c r="G58" s="84">
        <v>0</v>
      </c>
      <c r="H58" s="83">
        <v>12</v>
      </c>
      <c r="I58" s="84">
        <v>9</v>
      </c>
      <c r="J58" s="84">
        <v>3</v>
      </c>
      <c r="K58" s="83">
        <v>1</v>
      </c>
      <c r="L58" s="84">
        <v>1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0.8599230769230769</v>
      </c>
      <c r="AP58" s="87">
        <v>0.8612000000000001</v>
      </c>
      <c r="AQ58" s="88">
        <v>0.8556666666666666</v>
      </c>
      <c r="AS58" s="5">
        <f t="shared" si="1"/>
        <v>30333000</v>
      </c>
      <c r="AT58" s="6">
        <v>33000</v>
      </c>
    </row>
    <row r="59" spans="1:46" ht="27" customHeight="1">
      <c r="A59" s="106" t="s">
        <v>43</v>
      </c>
      <c r="B59" s="78">
        <v>13</v>
      </c>
      <c r="C59" s="78">
        <v>10</v>
      </c>
      <c r="D59" s="78">
        <v>3</v>
      </c>
      <c r="E59" s="77">
        <v>0</v>
      </c>
      <c r="F59" s="78">
        <v>0</v>
      </c>
      <c r="G59" s="78">
        <v>0</v>
      </c>
      <c r="H59" s="77">
        <v>12</v>
      </c>
      <c r="I59" s="78">
        <v>9</v>
      </c>
      <c r="J59" s="78">
        <v>3</v>
      </c>
      <c r="K59" s="77">
        <v>1</v>
      </c>
      <c r="L59" s="78">
        <v>1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0.8599230769230769</v>
      </c>
      <c r="AP59" s="81">
        <v>0.8612000000000001</v>
      </c>
      <c r="AQ59" s="82">
        <v>0.8556666666666666</v>
      </c>
      <c r="AS59" s="5">
        <f t="shared" si="1"/>
        <v>30300202</v>
      </c>
      <c r="AT59" s="6">
        <v>202</v>
      </c>
    </row>
    <row r="60" spans="1:46" ht="27" customHeight="1">
      <c r="A60" s="106" t="s">
        <v>132</v>
      </c>
      <c r="B60" s="78">
        <v>2</v>
      </c>
      <c r="C60" s="78">
        <v>2</v>
      </c>
      <c r="D60" s="78">
        <v>0</v>
      </c>
      <c r="E60" s="77">
        <v>0</v>
      </c>
      <c r="F60" s="78">
        <v>0</v>
      </c>
      <c r="G60" s="78">
        <v>0</v>
      </c>
      <c r="H60" s="77">
        <v>2</v>
      </c>
      <c r="I60" s="78">
        <v>2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0.883</v>
      </c>
      <c r="AP60" s="81">
        <v>0.883</v>
      </c>
      <c r="AQ60" s="82">
        <v>0</v>
      </c>
      <c r="AS60" s="5">
        <f t="shared" si="1"/>
        <v>30300131</v>
      </c>
      <c r="AT60" s="6">
        <v>131</v>
      </c>
    </row>
    <row r="61" spans="1:46" ht="27" customHeight="1">
      <c r="A61" s="106" t="s">
        <v>133</v>
      </c>
      <c r="B61" s="78">
        <v>6</v>
      </c>
      <c r="C61" s="78">
        <v>4</v>
      </c>
      <c r="D61" s="78">
        <v>2</v>
      </c>
      <c r="E61" s="77">
        <v>0</v>
      </c>
      <c r="F61" s="78">
        <v>0</v>
      </c>
      <c r="G61" s="78">
        <v>0</v>
      </c>
      <c r="H61" s="77">
        <v>5</v>
      </c>
      <c r="I61" s="78">
        <v>3</v>
      </c>
      <c r="J61" s="78">
        <v>2</v>
      </c>
      <c r="K61" s="77">
        <v>1</v>
      </c>
      <c r="L61" s="78">
        <v>1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0.912</v>
      </c>
      <c r="AP61" s="81">
        <v>0.914</v>
      </c>
      <c r="AQ61" s="82">
        <v>0.908</v>
      </c>
      <c r="AS61" s="5">
        <f t="shared" si="1"/>
        <v>30300132</v>
      </c>
      <c r="AT61" s="6">
        <v>132</v>
      </c>
    </row>
    <row r="62" spans="1:46" ht="27" customHeight="1">
      <c r="A62" s="106" t="s">
        <v>134</v>
      </c>
      <c r="B62" s="78">
        <v>0</v>
      </c>
      <c r="C62" s="78">
        <v>0</v>
      </c>
      <c r="D62" s="78">
        <v>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</v>
      </c>
      <c r="AP62" s="81">
        <v>0</v>
      </c>
      <c r="AQ62" s="82">
        <v>0</v>
      </c>
      <c r="AS62" s="5">
        <f t="shared" si="1"/>
        <v>30300133</v>
      </c>
      <c r="AT62" s="6">
        <v>133</v>
      </c>
    </row>
    <row r="63" spans="1:46" ht="27" customHeight="1">
      <c r="A63" s="106" t="s">
        <v>135</v>
      </c>
      <c r="B63" s="78">
        <v>1</v>
      </c>
      <c r="C63" s="78">
        <v>0</v>
      </c>
      <c r="D63" s="78">
        <v>1</v>
      </c>
      <c r="E63" s="77">
        <v>0</v>
      </c>
      <c r="F63" s="78">
        <v>0</v>
      </c>
      <c r="G63" s="78">
        <v>0</v>
      </c>
      <c r="H63" s="77">
        <v>1</v>
      </c>
      <c r="I63" s="78">
        <v>0</v>
      </c>
      <c r="J63" s="78">
        <v>1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0.751</v>
      </c>
      <c r="AP63" s="81">
        <v>0</v>
      </c>
      <c r="AQ63" s="82">
        <v>0.751</v>
      </c>
      <c r="AS63" s="5">
        <f t="shared" si="1"/>
        <v>30300134</v>
      </c>
      <c r="AT63" s="6">
        <v>134</v>
      </c>
    </row>
    <row r="64" spans="1:46" ht="27" customHeight="1">
      <c r="A64" s="106" t="s">
        <v>136</v>
      </c>
      <c r="B64" s="78">
        <v>1</v>
      </c>
      <c r="C64" s="78">
        <v>1</v>
      </c>
      <c r="D64" s="78">
        <v>0</v>
      </c>
      <c r="E64" s="77">
        <v>0</v>
      </c>
      <c r="F64" s="78">
        <v>0</v>
      </c>
      <c r="G64" s="78">
        <v>0</v>
      </c>
      <c r="H64" s="77">
        <v>1</v>
      </c>
      <c r="I64" s="78">
        <v>1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0.81</v>
      </c>
      <c r="AP64" s="81">
        <v>0.81</v>
      </c>
      <c r="AQ64" s="82">
        <v>0</v>
      </c>
      <c r="AS64" s="5">
        <f t="shared" si="1"/>
        <v>30300135</v>
      </c>
      <c r="AT64" s="6">
        <v>135</v>
      </c>
    </row>
    <row r="65" spans="1:46" ht="27" customHeight="1">
      <c r="A65" s="106" t="s">
        <v>138</v>
      </c>
      <c r="B65" s="78">
        <v>3</v>
      </c>
      <c r="C65" s="78">
        <v>3</v>
      </c>
      <c r="D65" s="78">
        <v>0</v>
      </c>
      <c r="E65" s="77">
        <v>0</v>
      </c>
      <c r="F65" s="78">
        <v>0</v>
      </c>
      <c r="G65" s="78">
        <v>0</v>
      </c>
      <c r="H65" s="77">
        <v>3</v>
      </c>
      <c r="I65" s="78">
        <v>3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0.7933333333333333</v>
      </c>
      <c r="AP65" s="81">
        <v>0.7933333333333333</v>
      </c>
      <c r="AQ65" s="82">
        <v>0</v>
      </c>
      <c r="AS65" s="5">
        <f t="shared" si="1"/>
        <v>30300136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30300137</v>
      </c>
      <c r="AT66" s="6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75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75</v>
      </c>
      <c r="AA1" s="7"/>
      <c r="AB1" s="7"/>
      <c r="AC1" s="7"/>
      <c r="AD1" s="7"/>
      <c r="AE1" s="7"/>
      <c r="AF1" s="7"/>
      <c r="AQ1" s="1" t="s">
        <v>139</v>
      </c>
      <c r="AS1" s="2">
        <v>30400000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157</v>
      </c>
      <c r="C4" s="72">
        <v>88</v>
      </c>
      <c r="D4" s="72">
        <v>69</v>
      </c>
      <c r="E4" s="71">
        <v>0</v>
      </c>
      <c r="F4" s="72">
        <v>0</v>
      </c>
      <c r="G4" s="73">
        <v>0</v>
      </c>
      <c r="H4" s="71">
        <v>26</v>
      </c>
      <c r="I4" s="72">
        <v>12</v>
      </c>
      <c r="J4" s="73">
        <v>14</v>
      </c>
      <c r="K4" s="71">
        <v>70</v>
      </c>
      <c r="L4" s="72">
        <v>38</v>
      </c>
      <c r="M4" s="73">
        <v>32</v>
      </c>
      <c r="N4" s="71">
        <v>55</v>
      </c>
      <c r="O4" s="72">
        <v>34</v>
      </c>
      <c r="P4" s="73">
        <v>21</v>
      </c>
      <c r="Q4" s="71">
        <v>4</v>
      </c>
      <c r="R4" s="72">
        <v>4</v>
      </c>
      <c r="S4" s="73">
        <v>0</v>
      </c>
      <c r="T4" s="71">
        <v>1</v>
      </c>
      <c r="U4" s="72">
        <v>0</v>
      </c>
      <c r="V4" s="73">
        <v>1</v>
      </c>
      <c r="W4" s="71">
        <v>1</v>
      </c>
      <c r="X4" s="72">
        <v>0</v>
      </c>
      <c r="Y4" s="73">
        <v>1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1.3796624203821657</v>
      </c>
      <c r="AP4" s="75">
        <v>1.4016022727272728</v>
      </c>
      <c r="AQ4" s="76">
        <v>1.3516811594202898</v>
      </c>
      <c r="AS4" s="5">
        <f aca="true" t="shared" si="0" ref="AS4:AS49">AS$1+AT4</f>
        <v>30400000</v>
      </c>
    </row>
    <row r="5" spans="1:46" ht="27" customHeight="1">
      <c r="A5" s="104" t="s">
        <v>79</v>
      </c>
      <c r="B5" s="77">
        <v>2</v>
      </c>
      <c r="C5" s="78">
        <v>2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1</v>
      </c>
      <c r="L5" s="78">
        <v>1</v>
      </c>
      <c r="M5" s="78">
        <v>0</v>
      </c>
      <c r="N5" s="77">
        <v>0</v>
      </c>
      <c r="O5" s="78">
        <v>0</v>
      </c>
      <c r="P5" s="78">
        <v>0</v>
      </c>
      <c r="Q5" s="77">
        <v>1</v>
      </c>
      <c r="R5" s="78">
        <v>1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1.736</v>
      </c>
      <c r="AP5" s="81">
        <v>1.736</v>
      </c>
      <c r="AQ5" s="82">
        <v>0</v>
      </c>
      <c r="AS5" s="5"/>
      <c r="AT5" s="2"/>
    </row>
    <row r="6" spans="1:46" ht="27" customHeight="1">
      <c r="A6" s="104" t="s">
        <v>3</v>
      </c>
      <c r="B6" s="77">
        <v>1</v>
      </c>
      <c r="C6" s="78">
        <v>1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1</v>
      </c>
      <c r="L6" s="78">
        <v>1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1.404</v>
      </c>
      <c r="AP6" s="81">
        <v>1.404</v>
      </c>
      <c r="AQ6" s="82">
        <v>0</v>
      </c>
      <c r="AS6" s="5"/>
      <c r="AT6" s="2"/>
    </row>
    <row r="7" spans="1:46" ht="27" customHeight="1">
      <c r="A7" s="104" t="s">
        <v>4</v>
      </c>
      <c r="B7" s="77">
        <v>29</v>
      </c>
      <c r="C7" s="78">
        <v>18</v>
      </c>
      <c r="D7" s="78">
        <v>11</v>
      </c>
      <c r="E7" s="77">
        <v>0</v>
      </c>
      <c r="F7" s="78">
        <v>0</v>
      </c>
      <c r="G7" s="78">
        <v>0</v>
      </c>
      <c r="H7" s="77">
        <v>5</v>
      </c>
      <c r="I7" s="78">
        <v>3</v>
      </c>
      <c r="J7" s="78">
        <v>2</v>
      </c>
      <c r="K7" s="77">
        <v>13</v>
      </c>
      <c r="L7" s="78">
        <v>8</v>
      </c>
      <c r="M7" s="78">
        <v>5</v>
      </c>
      <c r="N7" s="77">
        <v>10</v>
      </c>
      <c r="O7" s="78">
        <v>7</v>
      </c>
      <c r="P7" s="78">
        <v>3</v>
      </c>
      <c r="Q7" s="77">
        <v>0</v>
      </c>
      <c r="R7" s="78">
        <v>0</v>
      </c>
      <c r="S7" s="78">
        <v>0</v>
      </c>
      <c r="T7" s="77">
        <v>1</v>
      </c>
      <c r="U7" s="78">
        <v>0</v>
      </c>
      <c r="V7" s="79">
        <v>1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1.3818620689655172</v>
      </c>
      <c r="AP7" s="81">
        <v>1.3622222222222222</v>
      </c>
      <c r="AQ7" s="82">
        <v>1.414</v>
      </c>
      <c r="AS7" s="5"/>
      <c r="AT7" s="2"/>
    </row>
    <row r="8" spans="1:46" ht="27" customHeight="1">
      <c r="A8" s="104" t="s">
        <v>5</v>
      </c>
      <c r="B8" s="77">
        <v>15</v>
      </c>
      <c r="C8" s="78">
        <v>7</v>
      </c>
      <c r="D8" s="78">
        <v>8</v>
      </c>
      <c r="E8" s="77">
        <v>0</v>
      </c>
      <c r="F8" s="78">
        <v>0</v>
      </c>
      <c r="G8" s="78">
        <v>0</v>
      </c>
      <c r="H8" s="77">
        <v>2</v>
      </c>
      <c r="I8" s="78">
        <v>0</v>
      </c>
      <c r="J8" s="78">
        <v>2</v>
      </c>
      <c r="K8" s="77">
        <v>7</v>
      </c>
      <c r="L8" s="78">
        <v>2</v>
      </c>
      <c r="M8" s="78">
        <v>5</v>
      </c>
      <c r="N8" s="77">
        <v>6</v>
      </c>
      <c r="O8" s="78">
        <v>5</v>
      </c>
      <c r="P8" s="78">
        <v>1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1.3037333333333334</v>
      </c>
      <c r="AP8" s="81">
        <v>1.512142857142857</v>
      </c>
      <c r="AQ8" s="82">
        <v>1.121375</v>
      </c>
      <c r="AS8" s="5"/>
      <c r="AT8" s="2"/>
    </row>
    <row r="9" spans="1:46" ht="27" customHeight="1">
      <c r="A9" s="104" t="s">
        <v>6</v>
      </c>
      <c r="B9" s="77">
        <v>35</v>
      </c>
      <c r="C9" s="78">
        <v>15</v>
      </c>
      <c r="D9" s="78">
        <v>20</v>
      </c>
      <c r="E9" s="77">
        <v>0</v>
      </c>
      <c r="F9" s="78">
        <v>0</v>
      </c>
      <c r="G9" s="78">
        <v>0</v>
      </c>
      <c r="H9" s="77">
        <v>8</v>
      </c>
      <c r="I9" s="78">
        <v>4</v>
      </c>
      <c r="J9" s="78">
        <v>4</v>
      </c>
      <c r="K9" s="77">
        <v>16</v>
      </c>
      <c r="L9" s="78">
        <v>8</v>
      </c>
      <c r="M9" s="78">
        <v>8</v>
      </c>
      <c r="N9" s="77">
        <v>10</v>
      </c>
      <c r="O9" s="78">
        <v>3</v>
      </c>
      <c r="P9" s="78">
        <v>7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1</v>
      </c>
      <c r="X9" s="78">
        <v>0</v>
      </c>
      <c r="Y9" s="78">
        <v>1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1.3572285714285715</v>
      </c>
      <c r="AP9" s="81">
        <v>1.2280666666666666</v>
      </c>
      <c r="AQ9" s="82">
        <v>1.4541</v>
      </c>
      <c r="AS9" s="5"/>
      <c r="AT9" s="2"/>
    </row>
    <row r="10" spans="1:46" ht="27" customHeight="1">
      <c r="A10" s="104" t="s">
        <v>7</v>
      </c>
      <c r="B10" s="77">
        <v>28</v>
      </c>
      <c r="C10" s="78">
        <v>20</v>
      </c>
      <c r="D10" s="78">
        <v>8</v>
      </c>
      <c r="E10" s="77">
        <v>0</v>
      </c>
      <c r="F10" s="78">
        <v>0</v>
      </c>
      <c r="G10" s="78">
        <v>0</v>
      </c>
      <c r="H10" s="77">
        <v>1</v>
      </c>
      <c r="I10" s="78">
        <v>1</v>
      </c>
      <c r="J10" s="78">
        <v>0</v>
      </c>
      <c r="K10" s="77">
        <v>13</v>
      </c>
      <c r="L10" s="78">
        <v>8</v>
      </c>
      <c r="M10" s="78">
        <v>5</v>
      </c>
      <c r="N10" s="77">
        <v>12</v>
      </c>
      <c r="O10" s="78">
        <v>9</v>
      </c>
      <c r="P10" s="78">
        <v>3</v>
      </c>
      <c r="Q10" s="77">
        <v>2</v>
      </c>
      <c r="R10" s="78">
        <v>2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1.5142142857142857</v>
      </c>
      <c r="AP10" s="81">
        <v>1.53525</v>
      </c>
      <c r="AQ10" s="82">
        <v>1.461625</v>
      </c>
      <c r="AS10" s="5"/>
      <c r="AT10" s="2"/>
    </row>
    <row r="11" spans="1:46" ht="27" customHeight="1">
      <c r="A11" s="104" t="s">
        <v>8</v>
      </c>
      <c r="B11" s="77">
        <v>21</v>
      </c>
      <c r="C11" s="78">
        <v>12</v>
      </c>
      <c r="D11" s="78">
        <v>9</v>
      </c>
      <c r="E11" s="77">
        <v>0</v>
      </c>
      <c r="F11" s="78">
        <v>0</v>
      </c>
      <c r="G11" s="78">
        <v>0</v>
      </c>
      <c r="H11" s="77">
        <v>3</v>
      </c>
      <c r="I11" s="78">
        <v>2</v>
      </c>
      <c r="J11" s="78">
        <v>1</v>
      </c>
      <c r="K11" s="77">
        <v>12</v>
      </c>
      <c r="L11" s="78">
        <v>6</v>
      </c>
      <c r="M11" s="78">
        <v>6</v>
      </c>
      <c r="N11" s="77">
        <v>5</v>
      </c>
      <c r="O11" s="78">
        <v>3</v>
      </c>
      <c r="P11" s="78">
        <v>2</v>
      </c>
      <c r="Q11" s="77">
        <v>1</v>
      </c>
      <c r="R11" s="78">
        <v>1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1.3320476190476191</v>
      </c>
      <c r="AP11" s="81">
        <v>1.3390833333333332</v>
      </c>
      <c r="AQ11" s="82">
        <v>1.3226666666666667</v>
      </c>
      <c r="AS11" s="5"/>
      <c r="AT11" s="2"/>
    </row>
    <row r="12" spans="1:46" ht="27" customHeight="1">
      <c r="A12" s="104" t="s">
        <v>96</v>
      </c>
      <c r="B12" s="77">
        <v>26</v>
      </c>
      <c r="C12" s="78">
        <v>13</v>
      </c>
      <c r="D12" s="78">
        <v>13</v>
      </c>
      <c r="E12" s="77">
        <v>0</v>
      </c>
      <c r="F12" s="78">
        <v>0</v>
      </c>
      <c r="G12" s="78">
        <v>0</v>
      </c>
      <c r="H12" s="77">
        <v>7</v>
      </c>
      <c r="I12" s="78">
        <v>2</v>
      </c>
      <c r="J12" s="78">
        <v>5</v>
      </c>
      <c r="K12" s="77">
        <v>7</v>
      </c>
      <c r="L12" s="78">
        <v>4</v>
      </c>
      <c r="M12" s="78">
        <v>3</v>
      </c>
      <c r="N12" s="77">
        <v>12</v>
      </c>
      <c r="O12" s="78">
        <v>7</v>
      </c>
      <c r="P12" s="78">
        <v>5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1.316423076923077</v>
      </c>
      <c r="AP12" s="81">
        <v>1.3973076923076924</v>
      </c>
      <c r="AQ12" s="82">
        <v>1.2355384615384615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2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1</v>
      </c>
      <c r="L13" s="84">
        <v>1</v>
      </c>
      <c r="M13" s="84">
        <v>0</v>
      </c>
      <c r="N13" s="83">
        <v>0</v>
      </c>
      <c r="O13" s="84">
        <v>0</v>
      </c>
      <c r="P13" s="84">
        <v>0</v>
      </c>
      <c r="Q13" s="83">
        <v>1</v>
      </c>
      <c r="R13" s="84">
        <v>1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1.736</v>
      </c>
      <c r="AP13" s="87">
        <v>1.736</v>
      </c>
      <c r="AQ13" s="88">
        <v>0</v>
      </c>
      <c r="AS13" s="5">
        <f t="shared" si="0"/>
        <v>30451000</v>
      </c>
      <c r="AT13" s="2">
        <v>51000</v>
      </c>
    </row>
    <row r="14" spans="1:46" ht="27" customHeight="1">
      <c r="A14" s="106" t="s">
        <v>9</v>
      </c>
      <c r="B14" s="89">
        <v>1</v>
      </c>
      <c r="C14" s="90">
        <v>1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1</v>
      </c>
      <c r="R14" s="90">
        <v>1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2.056</v>
      </c>
      <c r="AP14" s="81">
        <v>2.056</v>
      </c>
      <c r="AQ14" s="82">
        <v>0</v>
      </c>
      <c r="AS14" s="5">
        <f t="shared" si="0"/>
        <v>30400219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30400301</v>
      </c>
      <c r="AT15" s="6">
        <v>301</v>
      </c>
    </row>
    <row r="16" spans="1:46" ht="27" customHeight="1">
      <c r="A16" s="106" t="s">
        <v>11</v>
      </c>
      <c r="B16" s="77">
        <v>1</v>
      </c>
      <c r="C16" s="78">
        <v>1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1</v>
      </c>
      <c r="L16" s="78">
        <v>1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1.416</v>
      </c>
      <c r="AP16" s="81">
        <v>1.416</v>
      </c>
      <c r="AQ16" s="82">
        <v>0</v>
      </c>
      <c r="AS16" s="5">
        <f t="shared" si="0"/>
        <v>30400302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30400304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30400305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30400306</v>
      </c>
      <c r="AT19" s="6">
        <v>306</v>
      </c>
    </row>
    <row r="20" spans="1:46" ht="27" customHeight="1">
      <c r="A20" s="105" t="s">
        <v>15</v>
      </c>
      <c r="B20" s="83">
        <v>1</v>
      </c>
      <c r="C20" s="84">
        <v>1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1</v>
      </c>
      <c r="L20" s="84">
        <v>1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1.404</v>
      </c>
      <c r="AP20" s="87">
        <v>1.404</v>
      </c>
      <c r="AQ20" s="88">
        <v>0</v>
      </c>
      <c r="AS20" s="5">
        <f t="shared" si="0"/>
        <v>30453000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30400205</v>
      </c>
      <c r="AT21" s="6">
        <v>205</v>
      </c>
    </row>
    <row r="22" spans="1:46" ht="27" customHeight="1">
      <c r="A22" s="106" t="s">
        <v>17</v>
      </c>
      <c r="B22" s="77">
        <v>1</v>
      </c>
      <c r="C22" s="78">
        <v>1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1</v>
      </c>
      <c r="L22" s="78">
        <v>1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1.404</v>
      </c>
      <c r="AP22" s="81">
        <v>1.404</v>
      </c>
      <c r="AQ22" s="82">
        <v>0</v>
      </c>
      <c r="AS22" s="5">
        <f t="shared" si="0"/>
        <v>30400208</v>
      </c>
      <c r="AT22" s="6">
        <v>208</v>
      </c>
    </row>
    <row r="23" spans="1:46" ht="27" customHeight="1">
      <c r="A23" s="105" t="s">
        <v>18</v>
      </c>
      <c r="B23" s="83">
        <v>25</v>
      </c>
      <c r="C23" s="84">
        <v>14</v>
      </c>
      <c r="D23" s="84">
        <v>11</v>
      </c>
      <c r="E23" s="83">
        <v>0</v>
      </c>
      <c r="F23" s="84">
        <v>0</v>
      </c>
      <c r="G23" s="84">
        <v>0</v>
      </c>
      <c r="H23" s="83">
        <v>4</v>
      </c>
      <c r="I23" s="84">
        <v>2</v>
      </c>
      <c r="J23" s="84">
        <v>2</v>
      </c>
      <c r="K23" s="83">
        <v>11</v>
      </c>
      <c r="L23" s="84">
        <v>6</v>
      </c>
      <c r="M23" s="84">
        <v>5</v>
      </c>
      <c r="N23" s="83">
        <v>9</v>
      </c>
      <c r="O23" s="84">
        <v>6</v>
      </c>
      <c r="P23" s="84">
        <v>3</v>
      </c>
      <c r="Q23" s="83">
        <v>0</v>
      </c>
      <c r="R23" s="84">
        <v>0</v>
      </c>
      <c r="S23" s="84">
        <v>0</v>
      </c>
      <c r="T23" s="83">
        <v>1</v>
      </c>
      <c r="U23" s="84">
        <v>0</v>
      </c>
      <c r="V23" s="85">
        <v>1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1.39272</v>
      </c>
      <c r="AP23" s="87">
        <v>1.376</v>
      </c>
      <c r="AQ23" s="88">
        <v>1.414</v>
      </c>
      <c r="AS23" s="5">
        <f t="shared" si="0"/>
        <v>30471000</v>
      </c>
      <c r="AT23" s="6">
        <v>71000</v>
      </c>
    </row>
    <row r="24" spans="1:46" ht="27" customHeight="1">
      <c r="A24" s="106" t="s">
        <v>19</v>
      </c>
      <c r="B24" s="77">
        <v>7</v>
      </c>
      <c r="C24" s="78">
        <v>3</v>
      </c>
      <c r="D24" s="78">
        <v>4</v>
      </c>
      <c r="E24" s="77">
        <v>0</v>
      </c>
      <c r="F24" s="78">
        <v>0</v>
      </c>
      <c r="G24" s="78">
        <v>0</v>
      </c>
      <c r="H24" s="77">
        <v>2</v>
      </c>
      <c r="I24" s="78">
        <v>1</v>
      </c>
      <c r="J24" s="78">
        <v>1</v>
      </c>
      <c r="K24" s="77">
        <v>2</v>
      </c>
      <c r="L24" s="78">
        <v>1</v>
      </c>
      <c r="M24" s="78">
        <v>1</v>
      </c>
      <c r="N24" s="77">
        <v>2</v>
      </c>
      <c r="O24" s="78">
        <v>1</v>
      </c>
      <c r="P24" s="78">
        <v>1</v>
      </c>
      <c r="Q24" s="77">
        <v>0</v>
      </c>
      <c r="R24" s="78">
        <v>0</v>
      </c>
      <c r="S24" s="78">
        <v>0</v>
      </c>
      <c r="T24" s="77">
        <v>1</v>
      </c>
      <c r="U24" s="78">
        <v>0</v>
      </c>
      <c r="V24" s="79">
        <v>1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1.4522857142857142</v>
      </c>
      <c r="AP24" s="81">
        <v>1.248</v>
      </c>
      <c r="AQ24" s="82">
        <v>1.6055</v>
      </c>
      <c r="AS24" s="5">
        <f t="shared" si="0"/>
        <v>30400203</v>
      </c>
      <c r="AT24" s="6">
        <v>203</v>
      </c>
    </row>
    <row r="25" spans="1:46" ht="27" customHeight="1">
      <c r="A25" s="106" t="s">
        <v>20</v>
      </c>
      <c r="B25" s="77">
        <v>2</v>
      </c>
      <c r="C25" s="78">
        <v>1</v>
      </c>
      <c r="D25" s="78">
        <v>1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2</v>
      </c>
      <c r="O25" s="78">
        <v>1</v>
      </c>
      <c r="P25" s="78">
        <v>1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1.664</v>
      </c>
      <c r="AP25" s="81">
        <v>1.586</v>
      </c>
      <c r="AQ25" s="82">
        <v>1.742</v>
      </c>
      <c r="AS25" s="5">
        <f t="shared" si="0"/>
        <v>30400206</v>
      </c>
      <c r="AT25" s="6">
        <v>206</v>
      </c>
    </row>
    <row r="26" spans="1:46" ht="27" customHeight="1">
      <c r="A26" s="106" t="s">
        <v>21</v>
      </c>
      <c r="B26" s="77">
        <v>4</v>
      </c>
      <c r="C26" s="78">
        <v>3</v>
      </c>
      <c r="D26" s="78">
        <v>1</v>
      </c>
      <c r="E26" s="77">
        <v>0</v>
      </c>
      <c r="F26" s="78">
        <v>0</v>
      </c>
      <c r="G26" s="78">
        <v>0</v>
      </c>
      <c r="H26" s="77">
        <v>2</v>
      </c>
      <c r="I26" s="78">
        <v>1</v>
      </c>
      <c r="J26" s="78">
        <v>1</v>
      </c>
      <c r="K26" s="77">
        <v>0</v>
      </c>
      <c r="L26" s="78">
        <v>0</v>
      </c>
      <c r="M26" s="78">
        <v>0</v>
      </c>
      <c r="N26" s="77">
        <v>2</v>
      </c>
      <c r="O26" s="78">
        <v>2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1.323</v>
      </c>
      <c r="AP26" s="81">
        <v>1.4446666666666668</v>
      </c>
      <c r="AQ26" s="82">
        <v>0.958</v>
      </c>
      <c r="AS26" s="5">
        <f t="shared" si="0"/>
        <v>30400220</v>
      </c>
      <c r="AT26" s="6">
        <v>220</v>
      </c>
    </row>
    <row r="27" spans="1:46" ht="27" customHeight="1">
      <c r="A27" s="106" t="s">
        <v>81</v>
      </c>
      <c r="B27" s="77">
        <v>3</v>
      </c>
      <c r="C27" s="78">
        <v>0</v>
      </c>
      <c r="D27" s="78">
        <v>3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2</v>
      </c>
      <c r="L27" s="78">
        <v>0</v>
      </c>
      <c r="M27" s="78">
        <v>2</v>
      </c>
      <c r="N27" s="77">
        <v>1</v>
      </c>
      <c r="O27" s="78">
        <v>0</v>
      </c>
      <c r="P27" s="78">
        <v>1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1.276</v>
      </c>
      <c r="AP27" s="81">
        <v>0</v>
      </c>
      <c r="AQ27" s="82">
        <v>1.276</v>
      </c>
      <c r="AS27" s="5">
        <f t="shared" si="0"/>
        <v>30400222</v>
      </c>
      <c r="AT27" s="6">
        <v>222</v>
      </c>
    </row>
    <row r="28" spans="1:46" ht="27" customHeight="1">
      <c r="A28" s="106" t="s">
        <v>82</v>
      </c>
      <c r="B28" s="77">
        <v>2</v>
      </c>
      <c r="C28" s="78">
        <v>2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1</v>
      </c>
      <c r="L28" s="78">
        <v>1</v>
      </c>
      <c r="M28" s="78">
        <v>0</v>
      </c>
      <c r="N28" s="77">
        <v>1</v>
      </c>
      <c r="O28" s="78">
        <v>1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1.471</v>
      </c>
      <c r="AP28" s="81">
        <v>1.471</v>
      </c>
      <c r="AQ28" s="82">
        <v>0</v>
      </c>
      <c r="AS28" s="5">
        <f t="shared" si="0"/>
        <v>30400225</v>
      </c>
      <c r="AT28" s="6">
        <v>225</v>
      </c>
    </row>
    <row r="29" spans="1:46" ht="27" customHeight="1">
      <c r="A29" s="106" t="s">
        <v>22</v>
      </c>
      <c r="B29" s="77">
        <v>2</v>
      </c>
      <c r="C29" s="78">
        <v>1</v>
      </c>
      <c r="D29" s="78">
        <v>1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2</v>
      </c>
      <c r="L29" s="78">
        <v>1</v>
      </c>
      <c r="M29" s="78">
        <v>1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1.456</v>
      </c>
      <c r="AP29" s="81">
        <v>1.496</v>
      </c>
      <c r="AQ29" s="82">
        <v>1.416</v>
      </c>
      <c r="AS29" s="5">
        <f t="shared" si="0"/>
        <v>30400325</v>
      </c>
      <c r="AT29" s="6">
        <v>325</v>
      </c>
    </row>
    <row r="30" spans="1:46" ht="27" customHeight="1">
      <c r="A30" s="106" t="s">
        <v>23</v>
      </c>
      <c r="B30" s="77">
        <v>2</v>
      </c>
      <c r="C30" s="78">
        <v>1</v>
      </c>
      <c r="D30" s="78">
        <v>1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2</v>
      </c>
      <c r="L30" s="78">
        <v>1</v>
      </c>
      <c r="M30" s="78">
        <v>1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1.317</v>
      </c>
      <c r="AP30" s="81">
        <v>1.446</v>
      </c>
      <c r="AQ30" s="82">
        <v>1.188</v>
      </c>
      <c r="AS30" s="5">
        <f t="shared" si="0"/>
        <v>30400341</v>
      </c>
      <c r="AT30" s="6">
        <v>341</v>
      </c>
    </row>
    <row r="31" spans="1:46" ht="27" customHeight="1">
      <c r="A31" s="106" t="s">
        <v>24</v>
      </c>
      <c r="B31" s="77">
        <v>3</v>
      </c>
      <c r="C31" s="78">
        <v>3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2</v>
      </c>
      <c r="L31" s="78">
        <v>2</v>
      </c>
      <c r="M31" s="78">
        <v>0</v>
      </c>
      <c r="N31" s="77">
        <v>1</v>
      </c>
      <c r="O31" s="78">
        <v>1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1.2386666666666668</v>
      </c>
      <c r="AP31" s="81">
        <v>1.2386666666666668</v>
      </c>
      <c r="AQ31" s="82">
        <v>0</v>
      </c>
      <c r="AS31" s="5">
        <f t="shared" si="0"/>
        <v>30400342</v>
      </c>
      <c r="AT31" s="6">
        <v>342</v>
      </c>
    </row>
    <row r="32" spans="1:46" ht="27" customHeight="1">
      <c r="A32" s="105" t="s">
        <v>25</v>
      </c>
      <c r="B32" s="83">
        <v>4</v>
      </c>
      <c r="C32" s="84">
        <v>4</v>
      </c>
      <c r="D32" s="84">
        <v>0</v>
      </c>
      <c r="E32" s="83">
        <v>0</v>
      </c>
      <c r="F32" s="84">
        <v>0</v>
      </c>
      <c r="G32" s="84">
        <v>0</v>
      </c>
      <c r="H32" s="83">
        <v>1</v>
      </c>
      <c r="I32" s="84">
        <v>1</v>
      </c>
      <c r="J32" s="84">
        <v>0</v>
      </c>
      <c r="K32" s="83">
        <v>2</v>
      </c>
      <c r="L32" s="84">
        <v>2</v>
      </c>
      <c r="M32" s="84">
        <v>0</v>
      </c>
      <c r="N32" s="83">
        <v>1</v>
      </c>
      <c r="O32" s="84">
        <v>1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1.314</v>
      </c>
      <c r="AP32" s="87">
        <v>1.314</v>
      </c>
      <c r="AQ32" s="88">
        <v>0</v>
      </c>
      <c r="AS32" s="5">
        <f t="shared" si="0"/>
        <v>30457000</v>
      </c>
      <c r="AT32" s="6">
        <v>57000</v>
      </c>
    </row>
    <row r="33" spans="1:46" ht="27" customHeight="1">
      <c r="A33" s="106" t="s">
        <v>26</v>
      </c>
      <c r="B33" s="77">
        <v>3</v>
      </c>
      <c r="C33" s="78">
        <v>3</v>
      </c>
      <c r="D33" s="78">
        <v>0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1</v>
      </c>
      <c r="L33" s="78">
        <v>1</v>
      </c>
      <c r="M33" s="78">
        <v>0</v>
      </c>
      <c r="N33" s="77">
        <v>1</v>
      </c>
      <c r="O33" s="78">
        <v>1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1.3566666666666667</v>
      </c>
      <c r="AP33" s="81">
        <v>1.3566666666666667</v>
      </c>
      <c r="AQ33" s="82">
        <v>0</v>
      </c>
      <c r="AS33" s="5">
        <f t="shared" si="0"/>
        <v>30400215</v>
      </c>
      <c r="AT33" s="6">
        <v>215</v>
      </c>
    </row>
    <row r="34" spans="1:46" ht="27" customHeight="1">
      <c r="A34" s="106" t="s">
        <v>27</v>
      </c>
      <c r="B34" s="77">
        <v>1</v>
      </c>
      <c r="C34" s="78">
        <v>1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1</v>
      </c>
      <c r="L34" s="78">
        <v>1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1.186</v>
      </c>
      <c r="AP34" s="81">
        <v>1.186</v>
      </c>
      <c r="AQ34" s="82">
        <v>0</v>
      </c>
      <c r="AS34" s="5">
        <f t="shared" si="0"/>
        <v>30400344</v>
      </c>
      <c r="AT34" s="6">
        <v>344</v>
      </c>
    </row>
    <row r="35" spans="1:46" ht="27" customHeight="1">
      <c r="A35" s="105" t="s">
        <v>28</v>
      </c>
      <c r="B35" s="83">
        <v>15</v>
      </c>
      <c r="C35" s="84">
        <v>7</v>
      </c>
      <c r="D35" s="84">
        <v>8</v>
      </c>
      <c r="E35" s="83">
        <v>0</v>
      </c>
      <c r="F35" s="84">
        <v>0</v>
      </c>
      <c r="G35" s="84">
        <v>0</v>
      </c>
      <c r="H35" s="83">
        <v>2</v>
      </c>
      <c r="I35" s="84">
        <v>0</v>
      </c>
      <c r="J35" s="84">
        <v>2</v>
      </c>
      <c r="K35" s="83">
        <v>7</v>
      </c>
      <c r="L35" s="84">
        <v>2</v>
      </c>
      <c r="M35" s="84">
        <v>5</v>
      </c>
      <c r="N35" s="83">
        <v>6</v>
      </c>
      <c r="O35" s="84">
        <v>5</v>
      </c>
      <c r="P35" s="84">
        <v>1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1.3037333333333334</v>
      </c>
      <c r="AP35" s="87">
        <v>1.512142857142857</v>
      </c>
      <c r="AQ35" s="88">
        <v>1.121375</v>
      </c>
      <c r="AS35" s="5">
        <f t="shared" si="0"/>
        <v>30458000</v>
      </c>
      <c r="AT35" s="6">
        <v>58000</v>
      </c>
    </row>
    <row r="36" spans="1:46" ht="27" customHeight="1">
      <c r="A36" s="106" t="s">
        <v>29</v>
      </c>
      <c r="B36" s="77">
        <v>8</v>
      </c>
      <c r="C36" s="78">
        <v>5</v>
      </c>
      <c r="D36" s="78">
        <v>3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2</v>
      </c>
      <c r="L36" s="78">
        <v>0</v>
      </c>
      <c r="M36" s="78">
        <v>2</v>
      </c>
      <c r="N36" s="77">
        <v>5</v>
      </c>
      <c r="O36" s="78">
        <v>5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1.373125</v>
      </c>
      <c r="AP36" s="81">
        <v>1.6168</v>
      </c>
      <c r="AQ36" s="82">
        <v>0.967</v>
      </c>
      <c r="AS36" s="5">
        <f t="shared" si="0"/>
        <v>30400207</v>
      </c>
      <c r="AT36" s="6">
        <v>207</v>
      </c>
    </row>
    <row r="37" spans="1:46" ht="27" customHeight="1">
      <c r="A37" s="106" t="s">
        <v>30</v>
      </c>
      <c r="B37" s="77">
        <v>7</v>
      </c>
      <c r="C37" s="78">
        <v>2</v>
      </c>
      <c r="D37" s="78">
        <v>5</v>
      </c>
      <c r="E37" s="77">
        <v>0</v>
      </c>
      <c r="F37" s="78">
        <v>0</v>
      </c>
      <c r="G37" s="78">
        <v>0</v>
      </c>
      <c r="H37" s="77">
        <v>1</v>
      </c>
      <c r="I37" s="78">
        <v>0</v>
      </c>
      <c r="J37" s="78">
        <v>1</v>
      </c>
      <c r="K37" s="77">
        <v>5</v>
      </c>
      <c r="L37" s="78">
        <v>2</v>
      </c>
      <c r="M37" s="78">
        <v>3</v>
      </c>
      <c r="N37" s="77">
        <v>1</v>
      </c>
      <c r="O37" s="78">
        <v>0</v>
      </c>
      <c r="P37" s="78">
        <v>1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1.2244285714285714</v>
      </c>
      <c r="AP37" s="81">
        <v>1.2505</v>
      </c>
      <c r="AQ37" s="82">
        <v>1.214</v>
      </c>
      <c r="AS37" s="5">
        <f t="shared" si="0"/>
        <v>30400210</v>
      </c>
      <c r="AT37" s="6">
        <v>210</v>
      </c>
    </row>
    <row r="38" spans="1:46" ht="27" customHeight="1">
      <c r="A38" s="105" t="s">
        <v>32</v>
      </c>
      <c r="B38" s="83">
        <v>35</v>
      </c>
      <c r="C38" s="84">
        <v>15</v>
      </c>
      <c r="D38" s="84">
        <v>20</v>
      </c>
      <c r="E38" s="83">
        <v>0</v>
      </c>
      <c r="F38" s="84">
        <v>0</v>
      </c>
      <c r="G38" s="84">
        <v>0</v>
      </c>
      <c r="H38" s="83">
        <v>8</v>
      </c>
      <c r="I38" s="84">
        <v>4</v>
      </c>
      <c r="J38" s="84">
        <v>4</v>
      </c>
      <c r="K38" s="83">
        <v>16</v>
      </c>
      <c r="L38" s="84">
        <v>8</v>
      </c>
      <c r="M38" s="84">
        <v>8</v>
      </c>
      <c r="N38" s="83">
        <v>10</v>
      </c>
      <c r="O38" s="84">
        <v>3</v>
      </c>
      <c r="P38" s="84">
        <v>7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1</v>
      </c>
      <c r="X38" s="84">
        <v>0</v>
      </c>
      <c r="Y38" s="84">
        <v>1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1.3572285714285715</v>
      </c>
      <c r="AP38" s="87">
        <v>1.2280666666666666</v>
      </c>
      <c r="AQ38" s="88">
        <v>1.4541</v>
      </c>
      <c r="AS38" s="5"/>
      <c r="AT38" s="116"/>
    </row>
    <row r="39" spans="1:46" ht="27" customHeight="1">
      <c r="A39" s="106" t="s">
        <v>33</v>
      </c>
      <c r="B39" s="77">
        <v>35</v>
      </c>
      <c r="C39" s="78">
        <v>15</v>
      </c>
      <c r="D39" s="78">
        <v>20</v>
      </c>
      <c r="E39" s="77">
        <v>0</v>
      </c>
      <c r="F39" s="78">
        <v>0</v>
      </c>
      <c r="G39" s="78">
        <v>0</v>
      </c>
      <c r="H39" s="77">
        <v>8</v>
      </c>
      <c r="I39" s="78">
        <v>4</v>
      </c>
      <c r="J39" s="78">
        <v>4</v>
      </c>
      <c r="K39" s="77">
        <v>16</v>
      </c>
      <c r="L39" s="78">
        <v>8</v>
      </c>
      <c r="M39" s="78">
        <v>8</v>
      </c>
      <c r="N39" s="77">
        <v>10</v>
      </c>
      <c r="O39" s="78">
        <v>3</v>
      </c>
      <c r="P39" s="78">
        <v>7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1</v>
      </c>
      <c r="X39" s="78">
        <v>0</v>
      </c>
      <c r="Y39" s="79">
        <v>1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1.3572285714285715</v>
      </c>
      <c r="AP39" s="81">
        <v>1.2280666666666666</v>
      </c>
      <c r="AQ39" s="82">
        <v>1.4541</v>
      </c>
      <c r="AS39" s="5"/>
      <c r="AT39" s="6"/>
    </row>
    <row r="40" spans="1:46" ht="27" customHeight="1">
      <c r="A40" s="117" t="s">
        <v>83</v>
      </c>
      <c r="B40" s="77">
        <v>8</v>
      </c>
      <c r="C40" s="78">
        <v>2</v>
      </c>
      <c r="D40" s="78">
        <v>6</v>
      </c>
      <c r="E40" s="77">
        <v>0</v>
      </c>
      <c r="F40" s="78">
        <v>0</v>
      </c>
      <c r="G40" s="78">
        <v>0</v>
      </c>
      <c r="H40" s="77">
        <v>2</v>
      </c>
      <c r="I40" s="78">
        <v>0</v>
      </c>
      <c r="J40" s="78">
        <v>2</v>
      </c>
      <c r="K40" s="77">
        <v>4</v>
      </c>
      <c r="L40" s="78">
        <v>2</v>
      </c>
      <c r="M40" s="78">
        <v>2</v>
      </c>
      <c r="N40" s="77">
        <v>2</v>
      </c>
      <c r="O40" s="78">
        <v>0</v>
      </c>
      <c r="P40" s="78">
        <v>2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1.332875</v>
      </c>
      <c r="AP40" s="81">
        <v>1.2995</v>
      </c>
      <c r="AQ40" s="82">
        <v>1.344</v>
      </c>
      <c r="AS40" s="5">
        <f t="shared" si="0"/>
        <v>30400101</v>
      </c>
      <c r="AT40" s="6">
        <v>101</v>
      </c>
    </row>
    <row r="41" spans="1:46" ht="27" customHeight="1">
      <c r="A41" s="117" t="s">
        <v>84</v>
      </c>
      <c r="B41" s="77">
        <v>12</v>
      </c>
      <c r="C41" s="78">
        <v>7</v>
      </c>
      <c r="D41" s="78">
        <v>5</v>
      </c>
      <c r="E41" s="77">
        <v>0</v>
      </c>
      <c r="F41" s="78">
        <v>0</v>
      </c>
      <c r="G41" s="78">
        <v>0</v>
      </c>
      <c r="H41" s="77">
        <v>4</v>
      </c>
      <c r="I41" s="78">
        <v>4</v>
      </c>
      <c r="J41" s="78">
        <v>0</v>
      </c>
      <c r="K41" s="77">
        <v>5</v>
      </c>
      <c r="L41" s="78">
        <v>2</v>
      </c>
      <c r="M41" s="78">
        <v>3</v>
      </c>
      <c r="N41" s="77">
        <v>3</v>
      </c>
      <c r="O41" s="78">
        <v>1</v>
      </c>
      <c r="P41" s="78">
        <v>2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1.23375</v>
      </c>
      <c r="AP41" s="81">
        <v>1.0775714285714286</v>
      </c>
      <c r="AQ41" s="82">
        <v>1.4524000000000001</v>
      </c>
      <c r="AS41" s="5">
        <f t="shared" si="0"/>
        <v>30400102</v>
      </c>
      <c r="AT41" s="6">
        <v>102</v>
      </c>
    </row>
    <row r="42" spans="1:46" ht="27" customHeight="1">
      <c r="A42" s="118" t="s">
        <v>85</v>
      </c>
      <c r="B42" s="77">
        <v>15</v>
      </c>
      <c r="C42" s="78">
        <v>6</v>
      </c>
      <c r="D42" s="78">
        <v>9</v>
      </c>
      <c r="E42" s="77">
        <v>0</v>
      </c>
      <c r="F42" s="78">
        <v>0</v>
      </c>
      <c r="G42" s="78">
        <v>0</v>
      </c>
      <c r="H42" s="77">
        <v>2</v>
      </c>
      <c r="I42" s="78">
        <v>0</v>
      </c>
      <c r="J42" s="78">
        <v>2</v>
      </c>
      <c r="K42" s="77">
        <v>7</v>
      </c>
      <c r="L42" s="78">
        <v>4</v>
      </c>
      <c r="M42" s="78">
        <v>3</v>
      </c>
      <c r="N42" s="77">
        <v>5</v>
      </c>
      <c r="O42" s="78">
        <v>2</v>
      </c>
      <c r="P42" s="78">
        <v>3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1</v>
      </c>
      <c r="X42" s="78">
        <v>0</v>
      </c>
      <c r="Y42" s="79">
        <v>1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1.469</v>
      </c>
      <c r="AP42" s="81">
        <v>1.3798333333333332</v>
      </c>
      <c r="AQ42" s="82">
        <v>1.5284444444444443</v>
      </c>
      <c r="AS42" s="5">
        <f t="shared" si="0"/>
        <v>30400103</v>
      </c>
      <c r="AT42" s="6">
        <v>103</v>
      </c>
    </row>
    <row r="43" spans="1:46" ht="27" customHeight="1">
      <c r="A43" s="105" t="s">
        <v>31</v>
      </c>
      <c r="B43" s="83">
        <v>28</v>
      </c>
      <c r="C43" s="84">
        <v>20</v>
      </c>
      <c r="D43" s="84">
        <v>8</v>
      </c>
      <c r="E43" s="83">
        <v>0</v>
      </c>
      <c r="F43" s="84">
        <v>0</v>
      </c>
      <c r="G43" s="84">
        <v>0</v>
      </c>
      <c r="H43" s="83">
        <v>1</v>
      </c>
      <c r="I43" s="84">
        <v>1</v>
      </c>
      <c r="J43" s="84">
        <v>0</v>
      </c>
      <c r="K43" s="83">
        <v>13</v>
      </c>
      <c r="L43" s="84">
        <v>8</v>
      </c>
      <c r="M43" s="84">
        <v>5</v>
      </c>
      <c r="N43" s="83">
        <v>12</v>
      </c>
      <c r="O43" s="84">
        <v>9</v>
      </c>
      <c r="P43" s="84">
        <v>3</v>
      </c>
      <c r="Q43" s="83">
        <v>2</v>
      </c>
      <c r="R43" s="84">
        <v>2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1.5142142857142857</v>
      </c>
      <c r="AP43" s="87">
        <v>1.53525</v>
      </c>
      <c r="AQ43" s="88">
        <v>1.461625</v>
      </c>
      <c r="AS43" s="5">
        <f t="shared" si="0"/>
        <v>30472000</v>
      </c>
      <c r="AT43" s="6">
        <v>72000</v>
      </c>
    </row>
    <row r="44" spans="1:46" ht="27" customHeight="1">
      <c r="A44" s="106" t="s">
        <v>34</v>
      </c>
      <c r="B44" s="77">
        <v>6</v>
      </c>
      <c r="C44" s="78">
        <v>4</v>
      </c>
      <c r="D44" s="78">
        <v>2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1</v>
      </c>
      <c r="L44" s="78">
        <v>0</v>
      </c>
      <c r="M44" s="78">
        <v>1</v>
      </c>
      <c r="N44" s="77">
        <v>4</v>
      </c>
      <c r="O44" s="78">
        <v>3</v>
      </c>
      <c r="P44" s="78">
        <v>1</v>
      </c>
      <c r="Q44" s="77">
        <v>1</v>
      </c>
      <c r="R44" s="78">
        <v>1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1.7258333333333333</v>
      </c>
      <c r="AP44" s="81">
        <v>1.867</v>
      </c>
      <c r="AQ44" s="82">
        <v>1.4435</v>
      </c>
      <c r="AS44" s="5">
        <f t="shared" si="0"/>
        <v>30400209</v>
      </c>
      <c r="AT44" s="6">
        <v>209</v>
      </c>
    </row>
    <row r="45" spans="1:46" ht="27" customHeight="1">
      <c r="A45" s="106" t="s">
        <v>35</v>
      </c>
      <c r="B45" s="77">
        <v>10</v>
      </c>
      <c r="C45" s="78">
        <v>7</v>
      </c>
      <c r="D45" s="78">
        <v>3</v>
      </c>
      <c r="E45" s="77">
        <v>0</v>
      </c>
      <c r="F45" s="78">
        <v>0</v>
      </c>
      <c r="G45" s="78">
        <v>0</v>
      </c>
      <c r="H45" s="77">
        <v>1</v>
      </c>
      <c r="I45" s="78">
        <v>1</v>
      </c>
      <c r="J45" s="78">
        <v>0</v>
      </c>
      <c r="K45" s="77">
        <v>3</v>
      </c>
      <c r="L45" s="78">
        <v>2</v>
      </c>
      <c r="M45" s="78">
        <v>1</v>
      </c>
      <c r="N45" s="77">
        <v>6</v>
      </c>
      <c r="O45" s="78">
        <v>4</v>
      </c>
      <c r="P45" s="78">
        <v>2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1.4929000000000001</v>
      </c>
      <c r="AP45" s="81">
        <v>1.4381428571428572</v>
      </c>
      <c r="AQ45" s="82">
        <v>1.6206666666666667</v>
      </c>
      <c r="AS45" s="5">
        <f t="shared" si="0"/>
        <v>30400212</v>
      </c>
      <c r="AT45" s="6">
        <v>212</v>
      </c>
    </row>
    <row r="46" spans="1:46" ht="27" customHeight="1">
      <c r="A46" s="106" t="s">
        <v>36</v>
      </c>
      <c r="B46" s="77">
        <v>9</v>
      </c>
      <c r="C46" s="78">
        <v>7</v>
      </c>
      <c r="D46" s="78">
        <v>2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7</v>
      </c>
      <c r="L46" s="78">
        <v>5</v>
      </c>
      <c r="M46" s="78">
        <v>2</v>
      </c>
      <c r="N46" s="77">
        <v>2</v>
      </c>
      <c r="O46" s="78">
        <v>2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1.3708888888888888</v>
      </c>
      <c r="AP46" s="81">
        <v>1.387142857142857</v>
      </c>
      <c r="AQ46" s="82">
        <v>1.314</v>
      </c>
      <c r="AS46" s="5">
        <f t="shared" si="0"/>
        <v>30400214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30400226</v>
      </c>
      <c r="AT47" s="6">
        <v>226</v>
      </c>
    </row>
    <row r="48" spans="1:46" ht="27" customHeight="1">
      <c r="A48" s="106" t="s">
        <v>37</v>
      </c>
      <c r="B48" s="77">
        <v>3</v>
      </c>
      <c r="C48" s="78">
        <v>2</v>
      </c>
      <c r="D48" s="78">
        <v>1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2</v>
      </c>
      <c r="L48" s="78">
        <v>1</v>
      </c>
      <c r="M48" s="78">
        <v>1</v>
      </c>
      <c r="N48" s="77">
        <v>0</v>
      </c>
      <c r="O48" s="78">
        <v>0</v>
      </c>
      <c r="P48" s="78">
        <v>0</v>
      </c>
      <c r="Q48" s="77">
        <v>1</v>
      </c>
      <c r="R48" s="78">
        <v>1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1.592</v>
      </c>
      <c r="AP48" s="81">
        <v>1.73</v>
      </c>
      <c r="AQ48" s="82">
        <v>1.316</v>
      </c>
      <c r="AS48" s="5">
        <f t="shared" si="0"/>
        <v>30400424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30400429</v>
      </c>
      <c r="AT49" s="6">
        <v>429</v>
      </c>
    </row>
    <row r="50" spans="1:46" ht="27" customHeight="1">
      <c r="A50" s="105" t="s">
        <v>44</v>
      </c>
      <c r="B50" s="83">
        <v>24</v>
      </c>
      <c r="C50" s="84">
        <v>13</v>
      </c>
      <c r="D50" s="84">
        <v>11</v>
      </c>
      <c r="E50" s="83">
        <v>0</v>
      </c>
      <c r="F50" s="84">
        <v>0</v>
      </c>
      <c r="G50" s="84">
        <v>0</v>
      </c>
      <c r="H50" s="83">
        <v>4</v>
      </c>
      <c r="I50" s="84">
        <v>2</v>
      </c>
      <c r="J50" s="84">
        <v>2</v>
      </c>
      <c r="K50" s="83">
        <v>12</v>
      </c>
      <c r="L50" s="84">
        <v>6</v>
      </c>
      <c r="M50" s="84">
        <v>6</v>
      </c>
      <c r="N50" s="83">
        <v>7</v>
      </c>
      <c r="O50" s="84">
        <v>4</v>
      </c>
      <c r="P50" s="84">
        <v>3</v>
      </c>
      <c r="Q50" s="83">
        <v>1</v>
      </c>
      <c r="R50" s="84">
        <v>1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1.3380416666666668</v>
      </c>
      <c r="AP50" s="87">
        <v>1.3602307692307694</v>
      </c>
      <c r="AQ50" s="88">
        <v>1.3118181818181818</v>
      </c>
      <c r="AS50" s="5">
        <f aca="true" t="shared" si="1" ref="AS50:AS66">AS$1+AT50</f>
        <v>30476000</v>
      </c>
      <c r="AT50" s="6">
        <v>76000</v>
      </c>
    </row>
    <row r="51" spans="1:46" ht="27" customHeight="1">
      <c r="A51" s="106" t="s">
        <v>38</v>
      </c>
      <c r="B51" s="77">
        <v>6</v>
      </c>
      <c r="C51" s="78">
        <v>2</v>
      </c>
      <c r="D51" s="78">
        <v>4</v>
      </c>
      <c r="E51" s="77">
        <v>0</v>
      </c>
      <c r="F51" s="78">
        <v>0</v>
      </c>
      <c r="G51" s="78">
        <v>0</v>
      </c>
      <c r="H51" s="77">
        <v>1</v>
      </c>
      <c r="I51" s="78">
        <v>0</v>
      </c>
      <c r="J51" s="78">
        <v>1</v>
      </c>
      <c r="K51" s="77">
        <v>4</v>
      </c>
      <c r="L51" s="78">
        <v>1</v>
      </c>
      <c r="M51" s="78">
        <v>3</v>
      </c>
      <c r="N51" s="77">
        <v>1</v>
      </c>
      <c r="O51" s="78">
        <v>1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1.2245</v>
      </c>
      <c r="AP51" s="81">
        <v>1.4615</v>
      </c>
      <c r="AQ51" s="82">
        <v>1.106</v>
      </c>
      <c r="AS51" s="5">
        <f t="shared" si="1"/>
        <v>30400211</v>
      </c>
      <c r="AT51" s="6">
        <v>211</v>
      </c>
    </row>
    <row r="52" spans="1:46" ht="27" customHeight="1">
      <c r="A52" s="106" t="s">
        <v>39</v>
      </c>
      <c r="B52" s="77">
        <v>6</v>
      </c>
      <c r="C52" s="78">
        <v>5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2</v>
      </c>
      <c r="L52" s="78">
        <v>1</v>
      </c>
      <c r="M52" s="78">
        <v>1</v>
      </c>
      <c r="N52" s="77">
        <v>2</v>
      </c>
      <c r="O52" s="78">
        <v>2</v>
      </c>
      <c r="P52" s="78">
        <v>0</v>
      </c>
      <c r="Q52" s="77">
        <v>1</v>
      </c>
      <c r="R52" s="78">
        <v>1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1.491</v>
      </c>
      <c r="AP52" s="81">
        <v>1.5424</v>
      </c>
      <c r="AQ52" s="82">
        <v>1.234</v>
      </c>
      <c r="AS52" s="5">
        <f t="shared" si="1"/>
        <v>30400213</v>
      </c>
      <c r="AT52" s="6">
        <v>213</v>
      </c>
    </row>
    <row r="53" spans="1:46" ht="27" customHeight="1">
      <c r="A53" s="106" t="s">
        <v>40</v>
      </c>
      <c r="B53" s="77">
        <v>1</v>
      </c>
      <c r="C53" s="78">
        <v>0</v>
      </c>
      <c r="D53" s="78">
        <v>1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1</v>
      </c>
      <c r="O53" s="78">
        <v>0</v>
      </c>
      <c r="P53" s="78">
        <v>1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1.782</v>
      </c>
      <c r="AP53" s="81">
        <v>0</v>
      </c>
      <c r="AQ53" s="82">
        <v>1.782</v>
      </c>
      <c r="AS53" s="5">
        <f t="shared" si="1"/>
        <v>30400216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1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1</v>
      </c>
      <c r="L54" s="78">
        <v>1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1.44</v>
      </c>
      <c r="AP54" s="81">
        <v>1.44</v>
      </c>
      <c r="AQ54" s="82">
        <v>0</v>
      </c>
      <c r="AS54" s="5">
        <f t="shared" si="1"/>
        <v>30400223</v>
      </c>
      <c r="AT54" s="6">
        <v>223</v>
      </c>
    </row>
    <row r="55" spans="1:46" ht="27" customHeight="1">
      <c r="A55" s="106" t="s">
        <v>89</v>
      </c>
      <c r="B55" s="77">
        <v>4</v>
      </c>
      <c r="C55" s="78">
        <v>2</v>
      </c>
      <c r="D55" s="78">
        <v>2</v>
      </c>
      <c r="E55" s="77">
        <v>0</v>
      </c>
      <c r="F55" s="78">
        <v>0</v>
      </c>
      <c r="G55" s="79">
        <v>0</v>
      </c>
      <c r="H55" s="78">
        <v>0</v>
      </c>
      <c r="I55" s="78">
        <v>0</v>
      </c>
      <c r="J55" s="79">
        <v>0</v>
      </c>
      <c r="K55" s="78">
        <v>3</v>
      </c>
      <c r="L55" s="78">
        <v>2</v>
      </c>
      <c r="M55" s="79">
        <v>1</v>
      </c>
      <c r="N55" s="78">
        <v>1</v>
      </c>
      <c r="O55" s="78">
        <v>0</v>
      </c>
      <c r="P55" s="79">
        <v>1</v>
      </c>
      <c r="Q55" s="78">
        <v>0</v>
      </c>
      <c r="R55" s="78">
        <v>0</v>
      </c>
      <c r="S55" s="79">
        <v>0</v>
      </c>
      <c r="T55" s="78">
        <v>0</v>
      </c>
      <c r="U55" s="78">
        <v>0</v>
      </c>
      <c r="V55" s="79">
        <v>0</v>
      </c>
      <c r="W55" s="77">
        <v>0</v>
      </c>
      <c r="X55" s="78">
        <v>0</v>
      </c>
      <c r="Y55" s="79">
        <v>0</v>
      </c>
      <c r="Z55" s="78">
        <v>0</v>
      </c>
      <c r="AA55" s="78">
        <v>0</v>
      </c>
      <c r="AB55" s="79">
        <v>0</v>
      </c>
      <c r="AC55" s="78">
        <v>0</v>
      </c>
      <c r="AD55" s="78">
        <v>0</v>
      </c>
      <c r="AE55" s="79">
        <v>0</v>
      </c>
      <c r="AF55" s="78">
        <v>0</v>
      </c>
      <c r="AG55" s="78">
        <v>0</v>
      </c>
      <c r="AH55" s="79">
        <v>0</v>
      </c>
      <c r="AI55" s="78">
        <v>0</v>
      </c>
      <c r="AJ55" s="78">
        <v>0</v>
      </c>
      <c r="AK55" s="79">
        <v>0</v>
      </c>
      <c r="AL55" s="78">
        <v>0</v>
      </c>
      <c r="AM55" s="78">
        <v>0</v>
      </c>
      <c r="AN55" s="78">
        <v>0</v>
      </c>
      <c r="AO55" s="80">
        <v>1.3435</v>
      </c>
      <c r="AP55" s="81">
        <v>1.129</v>
      </c>
      <c r="AQ55" s="82">
        <v>1.558</v>
      </c>
      <c r="AS55" s="5">
        <f t="shared" si="1"/>
        <v>30400224</v>
      </c>
      <c r="AT55" s="6">
        <v>224</v>
      </c>
    </row>
    <row r="56" spans="1:46" ht="27" customHeight="1">
      <c r="A56" s="106" t="s">
        <v>41</v>
      </c>
      <c r="B56" s="77">
        <v>3</v>
      </c>
      <c r="C56" s="78">
        <v>2</v>
      </c>
      <c r="D56" s="78">
        <v>1</v>
      </c>
      <c r="E56" s="77">
        <v>0</v>
      </c>
      <c r="F56" s="78">
        <v>0</v>
      </c>
      <c r="G56" s="78">
        <v>0</v>
      </c>
      <c r="H56" s="77">
        <v>1</v>
      </c>
      <c r="I56" s="78">
        <v>1</v>
      </c>
      <c r="J56" s="78">
        <v>0</v>
      </c>
      <c r="K56" s="77">
        <v>2</v>
      </c>
      <c r="L56" s="78">
        <v>1</v>
      </c>
      <c r="M56" s="78">
        <v>1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1.028</v>
      </c>
      <c r="AP56" s="81">
        <v>0.868</v>
      </c>
      <c r="AQ56" s="82">
        <v>1.348</v>
      </c>
      <c r="AS56" s="5">
        <f t="shared" si="1"/>
        <v>30400461</v>
      </c>
      <c r="AT56" s="6">
        <v>461</v>
      </c>
    </row>
    <row r="57" spans="1:46" ht="27" customHeight="1">
      <c r="A57" s="106" t="s">
        <v>45</v>
      </c>
      <c r="B57" s="77">
        <v>3</v>
      </c>
      <c r="C57" s="78">
        <v>1</v>
      </c>
      <c r="D57" s="78">
        <v>2</v>
      </c>
      <c r="E57" s="77">
        <v>0</v>
      </c>
      <c r="F57" s="78">
        <v>0</v>
      </c>
      <c r="G57" s="78">
        <v>0</v>
      </c>
      <c r="H57" s="77">
        <v>1</v>
      </c>
      <c r="I57" s="78">
        <v>0</v>
      </c>
      <c r="J57" s="78">
        <v>1</v>
      </c>
      <c r="K57" s="77">
        <v>0</v>
      </c>
      <c r="L57" s="78">
        <v>0</v>
      </c>
      <c r="M57" s="78">
        <v>0</v>
      </c>
      <c r="N57" s="77">
        <v>2</v>
      </c>
      <c r="O57" s="78">
        <v>1</v>
      </c>
      <c r="P57" s="78">
        <v>1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1.38</v>
      </c>
      <c r="AP57" s="81">
        <v>1.614</v>
      </c>
      <c r="AQ57" s="82">
        <v>1.263</v>
      </c>
      <c r="AS57" s="5">
        <f>AS$1+AT57</f>
        <v>30400221</v>
      </c>
      <c r="AT57" s="6">
        <v>221</v>
      </c>
    </row>
    <row r="58" spans="1:46" ht="27" customHeight="1">
      <c r="A58" s="105" t="s">
        <v>42</v>
      </c>
      <c r="B58" s="83">
        <v>23</v>
      </c>
      <c r="C58" s="84">
        <v>12</v>
      </c>
      <c r="D58" s="84">
        <v>11</v>
      </c>
      <c r="E58" s="83">
        <v>0</v>
      </c>
      <c r="F58" s="84">
        <v>0</v>
      </c>
      <c r="G58" s="84">
        <v>0</v>
      </c>
      <c r="H58" s="83">
        <v>6</v>
      </c>
      <c r="I58" s="84">
        <v>2</v>
      </c>
      <c r="J58" s="84">
        <v>4</v>
      </c>
      <c r="K58" s="83">
        <v>7</v>
      </c>
      <c r="L58" s="84">
        <v>4</v>
      </c>
      <c r="M58" s="84">
        <v>3</v>
      </c>
      <c r="N58" s="83">
        <v>10</v>
      </c>
      <c r="O58" s="84">
        <v>6</v>
      </c>
      <c r="P58" s="84">
        <v>4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1.3081304347826088</v>
      </c>
      <c r="AP58" s="87">
        <v>1.37925</v>
      </c>
      <c r="AQ58" s="88">
        <v>1.2305454545454546</v>
      </c>
      <c r="AS58" s="5">
        <f t="shared" si="1"/>
        <v>30433000</v>
      </c>
      <c r="AT58" s="6">
        <v>33000</v>
      </c>
    </row>
    <row r="59" spans="1:46" ht="27" customHeight="1">
      <c r="A59" s="106" t="s">
        <v>43</v>
      </c>
      <c r="B59" s="78">
        <v>23</v>
      </c>
      <c r="C59" s="78">
        <v>12</v>
      </c>
      <c r="D59" s="78">
        <v>11</v>
      </c>
      <c r="E59" s="77">
        <v>0</v>
      </c>
      <c r="F59" s="78">
        <v>0</v>
      </c>
      <c r="G59" s="78">
        <v>0</v>
      </c>
      <c r="H59" s="77">
        <v>6</v>
      </c>
      <c r="I59" s="78">
        <v>2</v>
      </c>
      <c r="J59" s="78">
        <v>4</v>
      </c>
      <c r="K59" s="77">
        <v>7</v>
      </c>
      <c r="L59" s="78">
        <v>4</v>
      </c>
      <c r="M59" s="78">
        <v>3</v>
      </c>
      <c r="N59" s="77">
        <v>10</v>
      </c>
      <c r="O59" s="78">
        <v>6</v>
      </c>
      <c r="P59" s="78">
        <v>4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1.3081304347826088</v>
      </c>
      <c r="AP59" s="81">
        <v>1.37925</v>
      </c>
      <c r="AQ59" s="82">
        <v>1.2305454545454546</v>
      </c>
      <c r="AS59" s="5">
        <f t="shared" si="1"/>
        <v>30400202</v>
      </c>
      <c r="AT59" s="6">
        <v>202</v>
      </c>
    </row>
    <row r="60" spans="1:46" ht="27" customHeight="1">
      <c r="A60" s="106" t="s">
        <v>132</v>
      </c>
      <c r="B60" s="78">
        <v>6</v>
      </c>
      <c r="C60" s="78">
        <v>2</v>
      </c>
      <c r="D60" s="78">
        <v>4</v>
      </c>
      <c r="E60" s="77">
        <v>0</v>
      </c>
      <c r="F60" s="78">
        <v>0</v>
      </c>
      <c r="G60" s="78">
        <v>0</v>
      </c>
      <c r="H60" s="77">
        <v>3</v>
      </c>
      <c r="I60" s="78">
        <v>1</v>
      </c>
      <c r="J60" s="78">
        <v>2</v>
      </c>
      <c r="K60" s="77">
        <v>0</v>
      </c>
      <c r="L60" s="78">
        <v>0</v>
      </c>
      <c r="M60" s="78">
        <v>0</v>
      </c>
      <c r="N60" s="77">
        <v>3</v>
      </c>
      <c r="O60" s="78">
        <v>1</v>
      </c>
      <c r="P60" s="78">
        <v>2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1.2203333333333333</v>
      </c>
      <c r="AP60" s="81">
        <v>1.155</v>
      </c>
      <c r="AQ60" s="82">
        <v>1.253</v>
      </c>
      <c r="AS60" s="5">
        <f t="shared" si="1"/>
        <v>30400131</v>
      </c>
      <c r="AT60" s="3">
        <v>131</v>
      </c>
    </row>
    <row r="61" spans="1:46" ht="27" customHeight="1">
      <c r="A61" s="106" t="s">
        <v>133</v>
      </c>
      <c r="B61" s="78">
        <v>2</v>
      </c>
      <c r="C61" s="78">
        <v>0</v>
      </c>
      <c r="D61" s="78">
        <v>2</v>
      </c>
      <c r="E61" s="77">
        <v>0</v>
      </c>
      <c r="F61" s="78">
        <v>0</v>
      </c>
      <c r="G61" s="78">
        <v>0</v>
      </c>
      <c r="H61" s="77">
        <v>1</v>
      </c>
      <c r="I61" s="78">
        <v>0</v>
      </c>
      <c r="J61" s="78">
        <v>1</v>
      </c>
      <c r="K61" s="77">
        <v>0</v>
      </c>
      <c r="L61" s="78">
        <v>0</v>
      </c>
      <c r="M61" s="78">
        <v>0</v>
      </c>
      <c r="N61" s="77">
        <v>1</v>
      </c>
      <c r="O61" s="78">
        <v>0</v>
      </c>
      <c r="P61" s="78">
        <v>1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1.292</v>
      </c>
      <c r="AP61" s="81">
        <v>0</v>
      </c>
      <c r="AQ61" s="82">
        <v>1.292</v>
      </c>
      <c r="AS61" s="5">
        <f t="shared" si="1"/>
        <v>30400132</v>
      </c>
      <c r="AT61" s="6">
        <v>132</v>
      </c>
    </row>
    <row r="62" spans="1:46" ht="27" customHeight="1">
      <c r="A62" s="106" t="s">
        <v>134</v>
      </c>
      <c r="B62" s="78">
        <v>3</v>
      </c>
      <c r="C62" s="78">
        <v>3</v>
      </c>
      <c r="D62" s="78">
        <v>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1</v>
      </c>
      <c r="L62" s="78">
        <v>1</v>
      </c>
      <c r="M62" s="78">
        <v>0</v>
      </c>
      <c r="N62" s="77">
        <v>2</v>
      </c>
      <c r="O62" s="78">
        <v>2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1.4986666666666668</v>
      </c>
      <c r="AP62" s="81">
        <v>1.4986666666666668</v>
      </c>
      <c r="AQ62" s="82">
        <v>0</v>
      </c>
      <c r="AS62" s="5">
        <f t="shared" si="1"/>
        <v>30400133</v>
      </c>
      <c r="AT62" s="3">
        <v>133</v>
      </c>
    </row>
    <row r="63" spans="1:46" ht="27" customHeight="1">
      <c r="A63" s="106" t="s">
        <v>135</v>
      </c>
      <c r="B63" s="78">
        <v>7</v>
      </c>
      <c r="C63" s="78">
        <v>4</v>
      </c>
      <c r="D63" s="78">
        <v>3</v>
      </c>
      <c r="E63" s="77">
        <v>0</v>
      </c>
      <c r="F63" s="78">
        <v>0</v>
      </c>
      <c r="G63" s="78">
        <v>0</v>
      </c>
      <c r="H63" s="77">
        <v>1</v>
      </c>
      <c r="I63" s="78">
        <v>0</v>
      </c>
      <c r="J63" s="78">
        <v>1</v>
      </c>
      <c r="K63" s="77">
        <v>2</v>
      </c>
      <c r="L63" s="78">
        <v>1</v>
      </c>
      <c r="M63" s="78">
        <v>1</v>
      </c>
      <c r="N63" s="77">
        <v>4</v>
      </c>
      <c r="O63" s="78">
        <v>3</v>
      </c>
      <c r="P63" s="78">
        <v>1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1.4584285714285714</v>
      </c>
      <c r="AP63" s="81">
        <v>1.58725</v>
      </c>
      <c r="AQ63" s="82">
        <v>1.2866666666666668</v>
      </c>
      <c r="AS63" s="5">
        <f t="shared" si="1"/>
        <v>30400134</v>
      </c>
      <c r="AT63" s="6">
        <v>134</v>
      </c>
    </row>
    <row r="64" spans="1:46" ht="27" customHeight="1">
      <c r="A64" s="106" t="s">
        <v>136</v>
      </c>
      <c r="B64" s="78">
        <v>4</v>
      </c>
      <c r="C64" s="78">
        <v>3</v>
      </c>
      <c r="D64" s="78">
        <v>1</v>
      </c>
      <c r="E64" s="77">
        <v>0</v>
      </c>
      <c r="F64" s="78">
        <v>0</v>
      </c>
      <c r="G64" s="78">
        <v>0</v>
      </c>
      <c r="H64" s="77">
        <v>1</v>
      </c>
      <c r="I64" s="78">
        <v>1</v>
      </c>
      <c r="J64" s="78">
        <v>0</v>
      </c>
      <c r="K64" s="77">
        <v>3</v>
      </c>
      <c r="L64" s="78">
        <v>2</v>
      </c>
      <c r="M64" s="78">
        <v>1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1.104</v>
      </c>
      <c r="AP64" s="81">
        <v>1.132</v>
      </c>
      <c r="AQ64" s="82">
        <v>1.02</v>
      </c>
      <c r="AS64" s="5">
        <f t="shared" si="1"/>
        <v>30400135</v>
      </c>
      <c r="AT64" s="3">
        <v>135</v>
      </c>
    </row>
    <row r="65" spans="1:46" ht="27" customHeight="1">
      <c r="A65" s="106" t="s">
        <v>138</v>
      </c>
      <c r="B65" s="78">
        <v>1</v>
      </c>
      <c r="C65" s="78">
        <v>0</v>
      </c>
      <c r="D65" s="78">
        <v>1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1</v>
      </c>
      <c r="L65" s="78">
        <v>0</v>
      </c>
      <c r="M65" s="78">
        <v>1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1.06</v>
      </c>
      <c r="AP65" s="81">
        <v>0</v>
      </c>
      <c r="AQ65" s="82">
        <v>1.06</v>
      </c>
      <c r="AS65" s="5">
        <f t="shared" si="1"/>
        <v>30400136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30400137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74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74</v>
      </c>
      <c r="AA1" s="7"/>
      <c r="AB1" s="7"/>
      <c r="AC1" s="7"/>
      <c r="AD1" s="7"/>
      <c r="AE1" s="7"/>
      <c r="AF1" s="7"/>
      <c r="AQ1" s="1" t="s">
        <v>139</v>
      </c>
      <c r="AS1" s="2">
        <v>30500000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677</v>
      </c>
      <c r="C4" s="72">
        <v>388</v>
      </c>
      <c r="D4" s="72">
        <v>289</v>
      </c>
      <c r="E4" s="71">
        <v>0</v>
      </c>
      <c r="F4" s="72">
        <v>0</v>
      </c>
      <c r="G4" s="73">
        <v>0</v>
      </c>
      <c r="H4" s="71">
        <v>2</v>
      </c>
      <c r="I4" s="72">
        <v>0</v>
      </c>
      <c r="J4" s="73">
        <v>2</v>
      </c>
      <c r="K4" s="71">
        <v>59</v>
      </c>
      <c r="L4" s="72">
        <v>28</v>
      </c>
      <c r="M4" s="73">
        <v>31</v>
      </c>
      <c r="N4" s="71">
        <v>227</v>
      </c>
      <c r="O4" s="72">
        <v>124</v>
      </c>
      <c r="P4" s="73">
        <v>103</v>
      </c>
      <c r="Q4" s="71">
        <v>309</v>
      </c>
      <c r="R4" s="72">
        <v>183</v>
      </c>
      <c r="S4" s="73">
        <v>126</v>
      </c>
      <c r="T4" s="71">
        <v>75</v>
      </c>
      <c r="U4" s="72">
        <v>50</v>
      </c>
      <c r="V4" s="73">
        <v>25</v>
      </c>
      <c r="W4" s="71">
        <v>3</v>
      </c>
      <c r="X4" s="72">
        <v>2</v>
      </c>
      <c r="Y4" s="73">
        <v>1</v>
      </c>
      <c r="Z4" s="71">
        <v>1</v>
      </c>
      <c r="AA4" s="72">
        <v>1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1</v>
      </c>
      <c r="AM4" s="72">
        <v>0</v>
      </c>
      <c r="AN4" s="72">
        <v>1</v>
      </c>
      <c r="AO4" s="74">
        <v>2.0558062130177515</v>
      </c>
      <c r="AP4" s="75">
        <v>2.0962474226804124</v>
      </c>
      <c r="AQ4" s="76">
        <v>2.0013229166666666</v>
      </c>
      <c r="AS4" s="5">
        <f aca="true" t="shared" si="0" ref="AS4:AS49">AS$1+AT4</f>
        <v>30500000</v>
      </c>
    </row>
    <row r="5" spans="1:46" ht="27" customHeight="1">
      <c r="A5" s="104" t="s">
        <v>79</v>
      </c>
      <c r="B5" s="77">
        <v>10</v>
      </c>
      <c r="C5" s="78">
        <v>6</v>
      </c>
      <c r="D5" s="78">
        <v>4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2</v>
      </c>
      <c r="L5" s="78">
        <v>0</v>
      </c>
      <c r="M5" s="78">
        <v>2</v>
      </c>
      <c r="N5" s="77">
        <v>0</v>
      </c>
      <c r="O5" s="78">
        <v>0</v>
      </c>
      <c r="P5" s="78">
        <v>0</v>
      </c>
      <c r="Q5" s="77">
        <v>6</v>
      </c>
      <c r="R5" s="78">
        <v>4</v>
      </c>
      <c r="S5" s="78">
        <v>2</v>
      </c>
      <c r="T5" s="77">
        <v>2</v>
      </c>
      <c r="U5" s="78">
        <v>2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2.1274</v>
      </c>
      <c r="AP5" s="81">
        <v>2.3653333333333335</v>
      </c>
      <c r="AQ5" s="82">
        <v>1.7705</v>
      </c>
      <c r="AS5" s="5"/>
      <c r="AT5" s="2"/>
    </row>
    <row r="6" spans="1:46" ht="27" customHeight="1">
      <c r="A6" s="104" t="s">
        <v>3</v>
      </c>
      <c r="B6" s="77">
        <v>12</v>
      </c>
      <c r="C6" s="78">
        <v>9</v>
      </c>
      <c r="D6" s="78">
        <v>3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1</v>
      </c>
      <c r="L6" s="78">
        <v>0</v>
      </c>
      <c r="M6" s="78">
        <v>1</v>
      </c>
      <c r="N6" s="77">
        <v>4</v>
      </c>
      <c r="O6" s="78">
        <v>3</v>
      </c>
      <c r="P6" s="78">
        <v>1</v>
      </c>
      <c r="Q6" s="77">
        <v>5</v>
      </c>
      <c r="R6" s="78">
        <v>5</v>
      </c>
      <c r="S6" s="78">
        <v>0</v>
      </c>
      <c r="T6" s="77">
        <v>2</v>
      </c>
      <c r="U6" s="78">
        <v>1</v>
      </c>
      <c r="V6" s="79">
        <v>1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2.0595833333333333</v>
      </c>
      <c r="AP6" s="81">
        <v>2.1401111111111115</v>
      </c>
      <c r="AQ6" s="82">
        <v>1.818</v>
      </c>
      <c r="AS6" s="5"/>
      <c r="AT6" s="2"/>
    </row>
    <row r="7" spans="1:46" ht="27" customHeight="1">
      <c r="A7" s="104" t="s">
        <v>4</v>
      </c>
      <c r="B7" s="77">
        <v>128</v>
      </c>
      <c r="C7" s="78">
        <v>71</v>
      </c>
      <c r="D7" s="78">
        <v>57</v>
      </c>
      <c r="E7" s="77">
        <v>0</v>
      </c>
      <c r="F7" s="78">
        <v>0</v>
      </c>
      <c r="G7" s="78">
        <v>0</v>
      </c>
      <c r="H7" s="77">
        <v>1</v>
      </c>
      <c r="I7" s="78">
        <v>0</v>
      </c>
      <c r="J7" s="78">
        <v>1</v>
      </c>
      <c r="K7" s="77">
        <v>10</v>
      </c>
      <c r="L7" s="78">
        <v>7</v>
      </c>
      <c r="M7" s="78">
        <v>3</v>
      </c>
      <c r="N7" s="77">
        <v>44</v>
      </c>
      <c r="O7" s="78">
        <v>24</v>
      </c>
      <c r="P7" s="78">
        <v>20</v>
      </c>
      <c r="Q7" s="77">
        <v>59</v>
      </c>
      <c r="R7" s="78">
        <v>32</v>
      </c>
      <c r="S7" s="78">
        <v>27</v>
      </c>
      <c r="T7" s="77">
        <v>13</v>
      </c>
      <c r="U7" s="78">
        <v>7</v>
      </c>
      <c r="V7" s="79">
        <v>6</v>
      </c>
      <c r="W7" s="77">
        <v>1</v>
      </c>
      <c r="X7" s="78">
        <v>1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2.04828125</v>
      </c>
      <c r="AP7" s="81">
        <v>2.050676056338028</v>
      </c>
      <c r="AQ7" s="82">
        <v>2.045298245614035</v>
      </c>
      <c r="AS7" s="5"/>
      <c r="AT7" s="2"/>
    </row>
    <row r="8" spans="1:46" ht="27" customHeight="1">
      <c r="A8" s="104" t="s">
        <v>5</v>
      </c>
      <c r="B8" s="77">
        <v>74</v>
      </c>
      <c r="C8" s="78">
        <v>49</v>
      </c>
      <c r="D8" s="78">
        <v>25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7</v>
      </c>
      <c r="L8" s="78">
        <v>5</v>
      </c>
      <c r="M8" s="78">
        <v>2</v>
      </c>
      <c r="N8" s="77">
        <v>28</v>
      </c>
      <c r="O8" s="78">
        <v>18</v>
      </c>
      <c r="P8" s="78">
        <v>10</v>
      </c>
      <c r="Q8" s="77">
        <v>31</v>
      </c>
      <c r="R8" s="78">
        <v>20</v>
      </c>
      <c r="S8" s="78">
        <v>11</v>
      </c>
      <c r="T8" s="77">
        <v>7</v>
      </c>
      <c r="U8" s="78">
        <v>5</v>
      </c>
      <c r="V8" s="79">
        <v>2</v>
      </c>
      <c r="W8" s="77">
        <v>0</v>
      </c>
      <c r="X8" s="78">
        <v>0</v>
      </c>
      <c r="Y8" s="78">
        <v>0</v>
      </c>
      <c r="Z8" s="77">
        <v>1</v>
      </c>
      <c r="AA8" s="78">
        <v>1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2.052391891891892</v>
      </c>
      <c r="AP8" s="81">
        <v>2.074387755102041</v>
      </c>
      <c r="AQ8" s="82">
        <v>2.00928</v>
      </c>
      <c r="AS8" s="5"/>
      <c r="AT8" s="2"/>
    </row>
    <row r="9" spans="1:46" ht="27" customHeight="1">
      <c r="A9" s="104" t="s">
        <v>6</v>
      </c>
      <c r="B9" s="77">
        <v>119</v>
      </c>
      <c r="C9" s="78">
        <v>57</v>
      </c>
      <c r="D9" s="78">
        <v>62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10</v>
      </c>
      <c r="L9" s="78">
        <v>2</v>
      </c>
      <c r="M9" s="78">
        <v>8</v>
      </c>
      <c r="N9" s="77">
        <v>41</v>
      </c>
      <c r="O9" s="78">
        <v>17</v>
      </c>
      <c r="P9" s="78">
        <v>24</v>
      </c>
      <c r="Q9" s="77">
        <v>48</v>
      </c>
      <c r="R9" s="78">
        <v>23</v>
      </c>
      <c r="S9" s="78">
        <v>25</v>
      </c>
      <c r="T9" s="77">
        <v>19</v>
      </c>
      <c r="U9" s="78">
        <v>15</v>
      </c>
      <c r="V9" s="79">
        <v>4</v>
      </c>
      <c r="W9" s="77">
        <v>1</v>
      </c>
      <c r="X9" s="78">
        <v>0</v>
      </c>
      <c r="Y9" s="78">
        <v>1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2.086235294117647</v>
      </c>
      <c r="AP9" s="81">
        <v>2.206964912280702</v>
      </c>
      <c r="AQ9" s="82">
        <v>1.975241935483871</v>
      </c>
      <c r="AS9" s="5"/>
      <c r="AT9" s="2"/>
    </row>
    <row r="10" spans="1:46" ht="27" customHeight="1">
      <c r="A10" s="104" t="s">
        <v>7</v>
      </c>
      <c r="B10" s="77">
        <v>93</v>
      </c>
      <c r="C10" s="78">
        <v>52</v>
      </c>
      <c r="D10" s="78">
        <v>41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7</v>
      </c>
      <c r="L10" s="78">
        <v>3</v>
      </c>
      <c r="M10" s="78">
        <v>4</v>
      </c>
      <c r="N10" s="77">
        <v>37</v>
      </c>
      <c r="O10" s="78">
        <v>21</v>
      </c>
      <c r="P10" s="78">
        <v>16</v>
      </c>
      <c r="Q10" s="77">
        <v>37</v>
      </c>
      <c r="R10" s="78">
        <v>21</v>
      </c>
      <c r="S10" s="78">
        <v>16</v>
      </c>
      <c r="T10" s="77">
        <v>11</v>
      </c>
      <c r="U10" s="78">
        <v>7</v>
      </c>
      <c r="V10" s="79">
        <v>4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1</v>
      </c>
      <c r="AM10" s="78">
        <v>0</v>
      </c>
      <c r="AN10" s="78">
        <v>1</v>
      </c>
      <c r="AO10" s="80">
        <v>2.0420217391304347</v>
      </c>
      <c r="AP10" s="81">
        <v>2.0558076923076922</v>
      </c>
      <c r="AQ10" s="82">
        <v>2.0241</v>
      </c>
      <c r="AS10" s="5"/>
      <c r="AT10" s="2"/>
    </row>
    <row r="11" spans="1:46" ht="27" customHeight="1">
      <c r="A11" s="104" t="s">
        <v>8</v>
      </c>
      <c r="B11" s="77">
        <v>83</v>
      </c>
      <c r="C11" s="78">
        <v>50</v>
      </c>
      <c r="D11" s="78">
        <v>33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9</v>
      </c>
      <c r="L11" s="78">
        <v>4</v>
      </c>
      <c r="M11" s="78">
        <v>5</v>
      </c>
      <c r="N11" s="77">
        <v>26</v>
      </c>
      <c r="O11" s="78">
        <v>15</v>
      </c>
      <c r="P11" s="78">
        <v>11</v>
      </c>
      <c r="Q11" s="77">
        <v>41</v>
      </c>
      <c r="R11" s="78">
        <v>28</v>
      </c>
      <c r="S11" s="78">
        <v>13</v>
      </c>
      <c r="T11" s="77">
        <v>7</v>
      </c>
      <c r="U11" s="78">
        <v>3</v>
      </c>
      <c r="V11" s="79">
        <v>4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2.0343975903614457</v>
      </c>
      <c r="AP11" s="81">
        <v>2.0683800000000003</v>
      </c>
      <c r="AQ11" s="82">
        <v>1.982909090909091</v>
      </c>
      <c r="AS11" s="5"/>
      <c r="AT11" s="2"/>
    </row>
    <row r="12" spans="1:46" ht="27" customHeight="1">
      <c r="A12" s="104" t="s">
        <v>96</v>
      </c>
      <c r="B12" s="77">
        <v>158</v>
      </c>
      <c r="C12" s="78">
        <v>94</v>
      </c>
      <c r="D12" s="78">
        <v>64</v>
      </c>
      <c r="E12" s="77">
        <v>0</v>
      </c>
      <c r="F12" s="78">
        <v>0</v>
      </c>
      <c r="G12" s="78">
        <v>0</v>
      </c>
      <c r="H12" s="77">
        <v>1</v>
      </c>
      <c r="I12" s="78">
        <v>0</v>
      </c>
      <c r="J12" s="78">
        <v>1</v>
      </c>
      <c r="K12" s="77">
        <v>13</v>
      </c>
      <c r="L12" s="78">
        <v>7</v>
      </c>
      <c r="M12" s="78">
        <v>6</v>
      </c>
      <c r="N12" s="77">
        <v>47</v>
      </c>
      <c r="O12" s="78">
        <v>26</v>
      </c>
      <c r="P12" s="78">
        <v>21</v>
      </c>
      <c r="Q12" s="77">
        <v>82</v>
      </c>
      <c r="R12" s="78">
        <v>50</v>
      </c>
      <c r="S12" s="78">
        <v>32</v>
      </c>
      <c r="T12" s="77">
        <v>14</v>
      </c>
      <c r="U12" s="78">
        <v>10</v>
      </c>
      <c r="V12" s="79">
        <v>4</v>
      </c>
      <c r="W12" s="77">
        <v>1</v>
      </c>
      <c r="X12" s="78">
        <v>1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2.055037974683544</v>
      </c>
      <c r="AP12" s="81">
        <v>2.090744680851064</v>
      </c>
      <c r="AQ12" s="82">
        <v>2.00259375</v>
      </c>
      <c r="AS12" s="5"/>
      <c r="AT12" s="2"/>
    </row>
    <row r="13" spans="1:46" ht="27" customHeight="1">
      <c r="A13" s="105" t="s">
        <v>80</v>
      </c>
      <c r="B13" s="83">
        <v>10</v>
      </c>
      <c r="C13" s="84">
        <v>6</v>
      </c>
      <c r="D13" s="84">
        <v>4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2</v>
      </c>
      <c r="L13" s="84">
        <v>0</v>
      </c>
      <c r="M13" s="84">
        <v>2</v>
      </c>
      <c r="N13" s="83">
        <v>0</v>
      </c>
      <c r="O13" s="84">
        <v>0</v>
      </c>
      <c r="P13" s="84">
        <v>0</v>
      </c>
      <c r="Q13" s="83">
        <v>6</v>
      </c>
      <c r="R13" s="84">
        <v>4</v>
      </c>
      <c r="S13" s="84">
        <v>2</v>
      </c>
      <c r="T13" s="83">
        <v>2</v>
      </c>
      <c r="U13" s="84">
        <v>2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2.1274</v>
      </c>
      <c r="AP13" s="87">
        <v>2.3653333333333335</v>
      </c>
      <c r="AQ13" s="88">
        <v>1.7705</v>
      </c>
      <c r="AS13" s="5">
        <f t="shared" si="0"/>
        <v>30551000</v>
      </c>
      <c r="AT13" s="2">
        <v>51000</v>
      </c>
    </row>
    <row r="14" spans="1:46" ht="27" customHeight="1">
      <c r="A14" s="106" t="s">
        <v>9</v>
      </c>
      <c r="B14" s="89">
        <v>3</v>
      </c>
      <c r="C14" s="90">
        <v>1</v>
      </c>
      <c r="D14" s="90">
        <v>2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2</v>
      </c>
      <c r="L14" s="90">
        <v>0</v>
      </c>
      <c r="M14" s="91">
        <v>2</v>
      </c>
      <c r="N14" s="89">
        <v>0</v>
      </c>
      <c r="O14" s="90">
        <v>0</v>
      </c>
      <c r="P14" s="91">
        <v>0</v>
      </c>
      <c r="Q14" s="89">
        <v>1</v>
      </c>
      <c r="R14" s="90">
        <v>1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1.6073333333333333</v>
      </c>
      <c r="AP14" s="81">
        <v>2.154</v>
      </c>
      <c r="AQ14" s="82">
        <v>1.334</v>
      </c>
      <c r="AS14" s="5">
        <f t="shared" si="0"/>
        <v>30500219</v>
      </c>
      <c r="AT14" s="6">
        <v>219</v>
      </c>
    </row>
    <row r="15" spans="1:46" ht="27" customHeight="1">
      <c r="A15" s="106" t="s">
        <v>10</v>
      </c>
      <c r="B15" s="77">
        <v>3</v>
      </c>
      <c r="C15" s="78">
        <v>2</v>
      </c>
      <c r="D15" s="78">
        <v>1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2</v>
      </c>
      <c r="R15" s="78">
        <v>1</v>
      </c>
      <c r="S15" s="78">
        <v>1</v>
      </c>
      <c r="T15" s="77">
        <v>1</v>
      </c>
      <c r="U15" s="78">
        <v>1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2.3946666666666667</v>
      </c>
      <c r="AP15" s="81">
        <v>2.405</v>
      </c>
      <c r="AQ15" s="82">
        <v>2.374</v>
      </c>
      <c r="AS15" s="5">
        <f t="shared" si="0"/>
        <v>30500301</v>
      </c>
      <c r="AT15" s="6">
        <v>301</v>
      </c>
    </row>
    <row r="16" spans="1:46" ht="27" customHeight="1">
      <c r="A16" s="106" t="s">
        <v>11</v>
      </c>
      <c r="B16" s="77">
        <v>1</v>
      </c>
      <c r="C16" s="78">
        <v>0</v>
      </c>
      <c r="D16" s="78">
        <v>1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1</v>
      </c>
      <c r="R16" s="78">
        <v>0</v>
      </c>
      <c r="S16" s="78">
        <v>1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2.04</v>
      </c>
      <c r="AP16" s="81">
        <v>0</v>
      </c>
      <c r="AQ16" s="82">
        <v>2.04</v>
      </c>
      <c r="AS16" s="5">
        <f t="shared" si="0"/>
        <v>30500302</v>
      </c>
      <c r="AT16" s="6">
        <v>302</v>
      </c>
    </row>
    <row r="17" spans="1:46" ht="27" customHeight="1">
      <c r="A17" s="106" t="s">
        <v>12</v>
      </c>
      <c r="B17" s="77">
        <v>2</v>
      </c>
      <c r="C17" s="78">
        <v>2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1</v>
      </c>
      <c r="R17" s="78">
        <v>1</v>
      </c>
      <c r="S17" s="78">
        <v>0</v>
      </c>
      <c r="T17" s="77">
        <v>1</v>
      </c>
      <c r="U17" s="78">
        <v>1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2.4</v>
      </c>
      <c r="AP17" s="81">
        <v>2.4</v>
      </c>
      <c r="AQ17" s="82">
        <v>0</v>
      </c>
      <c r="AS17" s="5">
        <f t="shared" si="0"/>
        <v>30500304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30500305</v>
      </c>
      <c r="AT18" s="6">
        <v>305</v>
      </c>
    </row>
    <row r="19" spans="1:46" ht="27" customHeight="1">
      <c r="A19" s="106" t="s">
        <v>14</v>
      </c>
      <c r="B19" s="77">
        <v>1</v>
      </c>
      <c r="C19" s="78">
        <v>1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1</v>
      </c>
      <c r="R19" s="78">
        <v>1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2.428</v>
      </c>
      <c r="AP19" s="81">
        <v>2.428</v>
      </c>
      <c r="AQ19" s="82">
        <v>0</v>
      </c>
      <c r="AS19" s="5">
        <f t="shared" si="0"/>
        <v>30500306</v>
      </c>
      <c r="AT19" s="6">
        <v>306</v>
      </c>
    </row>
    <row r="20" spans="1:46" ht="27" customHeight="1">
      <c r="A20" s="105" t="s">
        <v>15</v>
      </c>
      <c r="B20" s="83">
        <v>12</v>
      </c>
      <c r="C20" s="84">
        <v>9</v>
      </c>
      <c r="D20" s="84">
        <v>3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1</v>
      </c>
      <c r="L20" s="84">
        <v>0</v>
      </c>
      <c r="M20" s="84">
        <v>1</v>
      </c>
      <c r="N20" s="83">
        <v>4</v>
      </c>
      <c r="O20" s="84">
        <v>3</v>
      </c>
      <c r="P20" s="84">
        <v>1</v>
      </c>
      <c r="Q20" s="83">
        <v>5</v>
      </c>
      <c r="R20" s="84">
        <v>5</v>
      </c>
      <c r="S20" s="84">
        <v>0</v>
      </c>
      <c r="T20" s="83">
        <v>2</v>
      </c>
      <c r="U20" s="84">
        <v>1</v>
      </c>
      <c r="V20" s="85">
        <v>1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2.0595833333333333</v>
      </c>
      <c r="AP20" s="87">
        <v>2.1401111111111115</v>
      </c>
      <c r="AQ20" s="88">
        <v>1.818</v>
      </c>
      <c r="AS20" s="5">
        <f t="shared" si="0"/>
        <v>30553000</v>
      </c>
      <c r="AT20" s="6">
        <v>53000</v>
      </c>
    </row>
    <row r="21" spans="1:46" ht="27" customHeight="1">
      <c r="A21" s="106" t="s">
        <v>16</v>
      </c>
      <c r="B21" s="77">
        <v>3</v>
      </c>
      <c r="C21" s="78">
        <v>2</v>
      </c>
      <c r="D21" s="78">
        <v>1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1</v>
      </c>
      <c r="R21" s="78">
        <v>1</v>
      </c>
      <c r="S21" s="78">
        <v>0</v>
      </c>
      <c r="T21" s="77">
        <v>2</v>
      </c>
      <c r="U21" s="78">
        <v>1</v>
      </c>
      <c r="V21" s="79">
        <v>1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2.5253333333333337</v>
      </c>
      <c r="AP21" s="81">
        <v>2.516</v>
      </c>
      <c r="AQ21" s="82">
        <v>2.544</v>
      </c>
      <c r="AS21" s="5">
        <f t="shared" si="0"/>
        <v>30500205</v>
      </c>
      <c r="AT21" s="6">
        <v>205</v>
      </c>
    </row>
    <row r="22" spans="1:46" ht="27" customHeight="1">
      <c r="A22" s="106" t="s">
        <v>17</v>
      </c>
      <c r="B22" s="77">
        <v>9</v>
      </c>
      <c r="C22" s="78">
        <v>7</v>
      </c>
      <c r="D22" s="78">
        <v>2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1</v>
      </c>
      <c r="L22" s="78">
        <v>0</v>
      </c>
      <c r="M22" s="78">
        <v>1</v>
      </c>
      <c r="N22" s="77">
        <v>4</v>
      </c>
      <c r="O22" s="78">
        <v>3</v>
      </c>
      <c r="P22" s="78">
        <v>1</v>
      </c>
      <c r="Q22" s="77">
        <v>4</v>
      </c>
      <c r="R22" s="78">
        <v>4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1.9043333333333332</v>
      </c>
      <c r="AP22" s="81">
        <v>2.032714285714286</v>
      </c>
      <c r="AQ22" s="82">
        <v>1.455</v>
      </c>
      <c r="AS22" s="5">
        <f t="shared" si="0"/>
        <v>30500208</v>
      </c>
      <c r="AT22" s="6">
        <v>208</v>
      </c>
    </row>
    <row r="23" spans="1:46" ht="27" customHeight="1">
      <c r="A23" s="105" t="s">
        <v>18</v>
      </c>
      <c r="B23" s="83">
        <v>104</v>
      </c>
      <c r="C23" s="84">
        <v>56</v>
      </c>
      <c r="D23" s="84">
        <v>48</v>
      </c>
      <c r="E23" s="83">
        <v>0</v>
      </c>
      <c r="F23" s="84">
        <v>0</v>
      </c>
      <c r="G23" s="84">
        <v>0</v>
      </c>
      <c r="H23" s="83">
        <v>1</v>
      </c>
      <c r="I23" s="84">
        <v>0</v>
      </c>
      <c r="J23" s="84">
        <v>1</v>
      </c>
      <c r="K23" s="83">
        <v>7</v>
      </c>
      <c r="L23" s="84">
        <v>5</v>
      </c>
      <c r="M23" s="84">
        <v>2</v>
      </c>
      <c r="N23" s="83">
        <v>36</v>
      </c>
      <c r="O23" s="84">
        <v>18</v>
      </c>
      <c r="P23" s="84">
        <v>18</v>
      </c>
      <c r="Q23" s="83">
        <v>47</v>
      </c>
      <c r="R23" s="84">
        <v>25</v>
      </c>
      <c r="S23" s="84">
        <v>22</v>
      </c>
      <c r="T23" s="83">
        <v>12</v>
      </c>
      <c r="U23" s="84">
        <v>7</v>
      </c>
      <c r="V23" s="85">
        <v>5</v>
      </c>
      <c r="W23" s="83">
        <v>1</v>
      </c>
      <c r="X23" s="84">
        <v>1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2.0622115384615385</v>
      </c>
      <c r="AP23" s="87">
        <v>2.0799464285714286</v>
      </c>
      <c r="AQ23" s="88">
        <v>2.0415208333333332</v>
      </c>
      <c r="AS23" s="5">
        <f t="shared" si="0"/>
        <v>30571000</v>
      </c>
      <c r="AT23" s="6">
        <v>71000</v>
      </c>
    </row>
    <row r="24" spans="1:46" ht="27" customHeight="1">
      <c r="A24" s="106" t="s">
        <v>19</v>
      </c>
      <c r="B24" s="77">
        <v>35</v>
      </c>
      <c r="C24" s="78">
        <v>18</v>
      </c>
      <c r="D24" s="78">
        <v>17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4</v>
      </c>
      <c r="L24" s="78">
        <v>3</v>
      </c>
      <c r="M24" s="78">
        <v>1</v>
      </c>
      <c r="N24" s="77">
        <v>12</v>
      </c>
      <c r="O24" s="78">
        <v>8</v>
      </c>
      <c r="P24" s="78">
        <v>4</v>
      </c>
      <c r="Q24" s="77">
        <v>15</v>
      </c>
      <c r="R24" s="78">
        <v>6</v>
      </c>
      <c r="S24" s="78">
        <v>9</v>
      </c>
      <c r="T24" s="77">
        <v>4</v>
      </c>
      <c r="U24" s="78">
        <v>1</v>
      </c>
      <c r="V24" s="79">
        <v>3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2.024714285714286</v>
      </c>
      <c r="AP24" s="81">
        <v>1.8907222222222222</v>
      </c>
      <c r="AQ24" s="82">
        <v>2.1665882352941175</v>
      </c>
      <c r="AS24" s="5">
        <f t="shared" si="0"/>
        <v>30500203</v>
      </c>
      <c r="AT24" s="6">
        <v>203</v>
      </c>
    </row>
    <row r="25" spans="1:46" ht="27" customHeight="1">
      <c r="A25" s="106" t="s">
        <v>20</v>
      </c>
      <c r="B25" s="77">
        <v>17</v>
      </c>
      <c r="C25" s="78">
        <v>11</v>
      </c>
      <c r="D25" s="78">
        <v>6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1</v>
      </c>
      <c r="L25" s="78">
        <v>1</v>
      </c>
      <c r="M25" s="78">
        <v>0</v>
      </c>
      <c r="N25" s="77">
        <v>3</v>
      </c>
      <c r="O25" s="78">
        <v>2</v>
      </c>
      <c r="P25" s="78">
        <v>1</v>
      </c>
      <c r="Q25" s="77">
        <v>10</v>
      </c>
      <c r="R25" s="78">
        <v>6</v>
      </c>
      <c r="S25" s="78">
        <v>4</v>
      </c>
      <c r="T25" s="77">
        <v>3</v>
      </c>
      <c r="U25" s="78">
        <v>2</v>
      </c>
      <c r="V25" s="79">
        <v>1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2.184705882352941</v>
      </c>
      <c r="AP25" s="81">
        <v>2.156181818181818</v>
      </c>
      <c r="AQ25" s="82">
        <v>2.237</v>
      </c>
      <c r="AS25" s="5">
        <f t="shared" si="0"/>
        <v>30500206</v>
      </c>
      <c r="AT25" s="6">
        <v>206</v>
      </c>
    </row>
    <row r="26" spans="1:46" ht="27" customHeight="1">
      <c r="A26" s="106" t="s">
        <v>21</v>
      </c>
      <c r="B26" s="77">
        <v>15</v>
      </c>
      <c r="C26" s="78">
        <v>5</v>
      </c>
      <c r="D26" s="78">
        <v>10</v>
      </c>
      <c r="E26" s="77">
        <v>0</v>
      </c>
      <c r="F26" s="78">
        <v>0</v>
      </c>
      <c r="G26" s="78">
        <v>0</v>
      </c>
      <c r="H26" s="77">
        <v>1</v>
      </c>
      <c r="I26" s="78">
        <v>0</v>
      </c>
      <c r="J26" s="78">
        <v>1</v>
      </c>
      <c r="K26" s="77">
        <v>0</v>
      </c>
      <c r="L26" s="78">
        <v>0</v>
      </c>
      <c r="M26" s="78">
        <v>0</v>
      </c>
      <c r="N26" s="77">
        <v>6</v>
      </c>
      <c r="O26" s="78">
        <v>2</v>
      </c>
      <c r="P26" s="78">
        <v>4</v>
      </c>
      <c r="Q26" s="77">
        <v>7</v>
      </c>
      <c r="R26" s="78">
        <v>2</v>
      </c>
      <c r="S26" s="78">
        <v>5</v>
      </c>
      <c r="T26" s="77">
        <v>1</v>
      </c>
      <c r="U26" s="78">
        <v>1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1.9686</v>
      </c>
      <c r="AP26" s="81">
        <v>2.1456</v>
      </c>
      <c r="AQ26" s="82">
        <v>1.8800999999999999</v>
      </c>
      <c r="AS26" s="5">
        <f t="shared" si="0"/>
        <v>30500220</v>
      </c>
      <c r="AT26" s="6">
        <v>220</v>
      </c>
    </row>
    <row r="27" spans="1:46" ht="27" customHeight="1">
      <c r="A27" s="106" t="s">
        <v>81</v>
      </c>
      <c r="B27" s="77">
        <v>6</v>
      </c>
      <c r="C27" s="78">
        <v>2</v>
      </c>
      <c r="D27" s="78">
        <v>4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1</v>
      </c>
      <c r="L27" s="78">
        <v>0</v>
      </c>
      <c r="M27" s="78">
        <v>1</v>
      </c>
      <c r="N27" s="77">
        <v>2</v>
      </c>
      <c r="O27" s="78">
        <v>1</v>
      </c>
      <c r="P27" s="78">
        <v>1</v>
      </c>
      <c r="Q27" s="77">
        <v>3</v>
      </c>
      <c r="R27" s="78">
        <v>1</v>
      </c>
      <c r="S27" s="78">
        <v>2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1.928</v>
      </c>
      <c r="AP27" s="81">
        <v>2.044</v>
      </c>
      <c r="AQ27" s="82">
        <v>1.87</v>
      </c>
      <c r="AS27" s="5">
        <f t="shared" si="0"/>
        <v>30500222</v>
      </c>
      <c r="AT27" s="6">
        <v>222</v>
      </c>
    </row>
    <row r="28" spans="1:46" ht="27" customHeight="1">
      <c r="A28" s="106" t="s">
        <v>82</v>
      </c>
      <c r="B28" s="77">
        <v>7</v>
      </c>
      <c r="C28" s="78">
        <v>3</v>
      </c>
      <c r="D28" s="78">
        <v>4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3</v>
      </c>
      <c r="O28" s="78">
        <v>1</v>
      </c>
      <c r="P28" s="78">
        <v>2</v>
      </c>
      <c r="Q28" s="77">
        <v>3</v>
      </c>
      <c r="R28" s="78">
        <v>2</v>
      </c>
      <c r="S28" s="78">
        <v>1</v>
      </c>
      <c r="T28" s="77">
        <v>1</v>
      </c>
      <c r="U28" s="78">
        <v>0</v>
      </c>
      <c r="V28" s="79">
        <v>1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2.1511428571428572</v>
      </c>
      <c r="AP28" s="81">
        <v>2.1833333333333336</v>
      </c>
      <c r="AQ28" s="82">
        <v>2.127</v>
      </c>
      <c r="AS28" s="5">
        <f t="shared" si="0"/>
        <v>30500225</v>
      </c>
      <c r="AT28" s="6">
        <v>225</v>
      </c>
    </row>
    <row r="29" spans="1:46" ht="27" customHeight="1">
      <c r="A29" s="106" t="s">
        <v>22</v>
      </c>
      <c r="B29" s="77">
        <v>8</v>
      </c>
      <c r="C29" s="78">
        <v>4</v>
      </c>
      <c r="D29" s="78">
        <v>4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5</v>
      </c>
      <c r="O29" s="78">
        <v>1</v>
      </c>
      <c r="P29" s="78">
        <v>4</v>
      </c>
      <c r="Q29" s="77">
        <v>2</v>
      </c>
      <c r="R29" s="78">
        <v>2</v>
      </c>
      <c r="S29" s="78">
        <v>0</v>
      </c>
      <c r="T29" s="77">
        <v>1</v>
      </c>
      <c r="U29" s="78">
        <v>1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2.051</v>
      </c>
      <c r="AP29" s="81">
        <v>2.246</v>
      </c>
      <c r="AQ29" s="82">
        <v>1.856</v>
      </c>
      <c r="AS29" s="5">
        <f t="shared" si="0"/>
        <v>30500325</v>
      </c>
      <c r="AT29" s="6">
        <v>325</v>
      </c>
    </row>
    <row r="30" spans="1:46" ht="27" customHeight="1">
      <c r="A30" s="106" t="s">
        <v>23</v>
      </c>
      <c r="B30" s="77">
        <v>8</v>
      </c>
      <c r="C30" s="78">
        <v>6</v>
      </c>
      <c r="D30" s="78">
        <v>2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1</v>
      </c>
      <c r="L30" s="78">
        <v>1</v>
      </c>
      <c r="M30" s="78">
        <v>0</v>
      </c>
      <c r="N30" s="77">
        <v>3</v>
      </c>
      <c r="O30" s="78">
        <v>2</v>
      </c>
      <c r="P30" s="78">
        <v>1</v>
      </c>
      <c r="Q30" s="77">
        <v>3</v>
      </c>
      <c r="R30" s="78">
        <v>2</v>
      </c>
      <c r="S30" s="78">
        <v>1</v>
      </c>
      <c r="T30" s="77">
        <v>0</v>
      </c>
      <c r="U30" s="78">
        <v>0</v>
      </c>
      <c r="V30" s="79">
        <v>0</v>
      </c>
      <c r="W30" s="77">
        <v>1</v>
      </c>
      <c r="X30" s="78">
        <v>1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1.97825</v>
      </c>
      <c r="AP30" s="81">
        <v>2.0393333333333334</v>
      </c>
      <c r="AQ30" s="82">
        <v>1.795</v>
      </c>
      <c r="AS30" s="5">
        <f t="shared" si="0"/>
        <v>30500341</v>
      </c>
      <c r="AT30" s="6">
        <v>341</v>
      </c>
    </row>
    <row r="31" spans="1:46" ht="27" customHeight="1">
      <c r="A31" s="106" t="s">
        <v>24</v>
      </c>
      <c r="B31" s="77">
        <v>8</v>
      </c>
      <c r="C31" s="78">
        <v>7</v>
      </c>
      <c r="D31" s="78">
        <v>1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2</v>
      </c>
      <c r="O31" s="78">
        <v>1</v>
      </c>
      <c r="P31" s="78">
        <v>1</v>
      </c>
      <c r="Q31" s="77">
        <v>4</v>
      </c>
      <c r="R31" s="78">
        <v>4</v>
      </c>
      <c r="S31" s="78">
        <v>0</v>
      </c>
      <c r="T31" s="77">
        <v>2</v>
      </c>
      <c r="U31" s="78">
        <v>2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2.2595</v>
      </c>
      <c r="AP31" s="81">
        <v>2.3057142857142856</v>
      </c>
      <c r="AQ31" s="82">
        <v>1.936</v>
      </c>
      <c r="AS31" s="5">
        <f t="shared" si="0"/>
        <v>30500342</v>
      </c>
      <c r="AT31" s="6">
        <v>342</v>
      </c>
    </row>
    <row r="32" spans="1:46" ht="27" customHeight="1">
      <c r="A32" s="105" t="s">
        <v>25</v>
      </c>
      <c r="B32" s="83">
        <v>24</v>
      </c>
      <c r="C32" s="84">
        <v>15</v>
      </c>
      <c r="D32" s="84">
        <v>9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3</v>
      </c>
      <c r="L32" s="84">
        <v>2</v>
      </c>
      <c r="M32" s="84">
        <v>1</v>
      </c>
      <c r="N32" s="83">
        <v>8</v>
      </c>
      <c r="O32" s="84">
        <v>6</v>
      </c>
      <c r="P32" s="84">
        <v>2</v>
      </c>
      <c r="Q32" s="83">
        <v>12</v>
      </c>
      <c r="R32" s="84">
        <v>7</v>
      </c>
      <c r="S32" s="84">
        <v>5</v>
      </c>
      <c r="T32" s="83">
        <v>1</v>
      </c>
      <c r="U32" s="84">
        <v>0</v>
      </c>
      <c r="V32" s="85">
        <v>1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1.9879166666666668</v>
      </c>
      <c r="AP32" s="87">
        <v>1.9414</v>
      </c>
      <c r="AQ32" s="88">
        <v>2.065444444444444</v>
      </c>
      <c r="AS32" s="5">
        <f t="shared" si="0"/>
        <v>30557000</v>
      </c>
      <c r="AT32" s="6">
        <v>57000</v>
      </c>
    </row>
    <row r="33" spans="1:46" ht="27" customHeight="1">
      <c r="A33" s="106" t="s">
        <v>26</v>
      </c>
      <c r="B33" s="77">
        <v>23</v>
      </c>
      <c r="C33" s="78">
        <v>14</v>
      </c>
      <c r="D33" s="78">
        <v>9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3</v>
      </c>
      <c r="L33" s="78">
        <v>2</v>
      </c>
      <c r="M33" s="78">
        <v>1</v>
      </c>
      <c r="N33" s="77">
        <v>8</v>
      </c>
      <c r="O33" s="78">
        <v>6</v>
      </c>
      <c r="P33" s="78">
        <v>2</v>
      </c>
      <c r="Q33" s="77">
        <v>11</v>
      </c>
      <c r="R33" s="78">
        <v>6</v>
      </c>
      <c r="S33" s="78">
        <v>5</v>
      </c>
      <c r="T33" s="77">
        <v>1</v>
      </c>
      <c r="U33" s="78">
        <v>0</v>
      </c>
      <c r="V33" s="79">
        <v>1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1.9843478260869565</v>
      </c>
      <c r="AP33" s="81">
        <v>1.9322142857142859</v>
      </c>
      <c r="AQ33" s="82">
        <v>2.065444444444444</v>
      </c>
      <c r="AS33" s="5">
        <f t="shared" si="0"/>
        <v>30500215</v>
      </c>
      <c r="AT33" s="6">
        <v>215</v>
      </c>
    </row>
    <row r="34" spans="1:46" ht="27" customHeight="1">
      <c r="A34" s="106" t="s">
        <v>27</v>
      </c>
      <c r="B34" s="77">
        <v>1</v>
      </c>
      <c r="C34" s="78">
        <v>1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1</v>
      </c>
      <c r="R34" s="78">
        <v>1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2.07</v>
      </c>
      <c r="AP34" s="81">
        <v>2.07</v>
      </c>
      <c r="AQ34" s="82">
        <v>0</v>
      </c>
      <c r="AS34" s="5">
        <f t="shared" si="0"/>
        <v>30500344</v>
      </c>
      <c r="AT34" s="6">
        <v>344</v>
      </c>
    </row>
    <row r="35" spans="1:46" ht="27" customHeight="1">
      <c r="A35" s="105" t="s">
        <v>28</v>
      </c>
      <c r="B35" s="83">
        <v>74</v>
      </c>
      <c r="C35" s="84">
        <v>49</v>
      </c>
      <c r="D35" s="84">
        <v>25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7</v>
      </c>
      <c r="L35" s="84">
        <v>5</v>
      </c>
      <c r="M35" s="84">
        <v>2</v>
      </c>
      <c r="N35" s="83">
        <v>28</v>
      </c>
      <c r="O35" s="84">
        <v>18</v>
      </c>
      <c r="P35" s="84">
        <v>10</v>
      </c>
      <c r="Q35" s="83">
        <v>31</v>
      </c>
      <c r="R35" s="84">
        <v>20</v>
      </c>
      <c r="S35" s="84">
        <v>11</v>
      </c>
      <c r="T35" s="83">
        <v>7</v>
      </c>
      <c r="U35" s="84">
        <v>5</v>
      </c>
      <c r="V35" s="85">
        <v>2</v>
      </c>
      <c r="W35" s="83">
        <v>0</v>
      </c>
      <c r="X35" s="84">
        <v>0</v>
      </c>
      <c r="Y35" s="84">
        <v>0</v>
      </c>
      <c r="Z35" s="83">
        <v>1</v>
      </c>
      <c r="AA35" s="84">
        <v>1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2.052391891891892</v>
      </c>
      <c r="AP35" s="87">
        <v>2.074387755102041</v>
      </c>
      <c r="AQ35" s="88">
        <v>2.00928</v>
      </c>
      <c r="AS35" s="5">
        <f t="shared" si="0"/>
        <v>30558000</v>
      </c>
      <c r="AT35" s="6">
        <v>58000</v>
      </c>
    </row>
    <row r="36" spans="1:46" ht="27" customHeight="1">
      <c r="A36" s="106" t="s">
        <v>29</v>
      </c>
      <c r="B36" s="77">
        <v>18</v>
      </c>
      <c r="C36" s="78">
        <v>10</v>
      </c>
      <c r="D36" s="78">
        <v>8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2</v>
      </c>
      <c r="L36" s="78">
        <v>0</v>
      </c>
      <c r="M36" s="78">
        <v>2</v>
      </c>
      <c r="N36" s="77">
        <v>8</v>
      </c>
      <c r="O36" s="78">
        <v>5</v>
      </c>
      <c r="P36" s="78">
        <v>3</v>
      </c>
      <c r="Q36" s="77">
        <v>6</v>
      </c>
      <c r="R36" s="78">
        <v>3</v>
      </c>
      <c r="S36" s="78">
        <v>3</v>
      </c>
      <c r="T36" s="77">
        <v>2</v>
      </c>
      <c r="U36" s="78">
        <v>2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1.934</v>
      </c>
      <c r="AP36" s="81">
        <v>2.0236</v>
      </c>
      <c r="AQ36" s="82">
        <v>1.822</v>
      </c>
      <c r="AS36" s="5">
        <f t="shared" si="0"/>
        <v>30500207</v>
      </c>
      <c r="AT36" s="6">
        <v>207</v>
      </c>
    </row>
    <row r="37" spans="1:46" ht="27" customHeight="1">
      <c r="A37" s="106" t="s">
        <v>30</v>
      </c>
      <c r="B37" s="77">
        <v>56</v>
      </c>
      <c r="C37" s="78">
        <v>39</v>
      </c>
      <c r="D37" s="78">
        <v>17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5</v>
      </c>
      <c r="L37" s="78">
        <v>5</v>
      </c>
      <c r="M37" s="78">
        <v>0</v>
      </c>
      <c r="N37" s="77">
        <v>20</v>
      </c>
      <c r="O37" s="78">
        <v>13</v>
      </c>
      <c r="P37" s="78">
        <v>7</v>
      </c>
      <c r="Q37" s="77">
        <v>25</v>
      </c>
      <c r="R37" s="78">
        <v>17</v>
      </c>
      <c r="S37" s="78">
        <v>8</v>
      </c>
      <c r="T37" s="77">
        <v>5</v>
      </c>
      <c r="U37" s="78">
        <v>3</v>
      </c>
      <c r="V37" s="79">
        <v>2</v>
      </c>
      <c r="W37" s="77">
        <v>0</v>
      </c>
      <c r="X37" s="78">
        <v>0</v>
      </c>
      <c r="Y37" s="79">
        <v>0</v>
      </c>
      <c r="Z37" s="77">
        <v>1</v>
      </c>
      <c r="AA37" s="78">
        <v>1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2.0904464285714286</v>
      </c>
      <c r="AP37" s="81">
        <v>2.0874102564102563</v>
      </c>
      <c r="AQ37" s="82">
        <v>2.0974117647058823</v>
      </c>
      <c r="AS37" s="5">
        <f t="shared" si="0"/>
        <v>30500210</v>
      </c>
      <c r="AT37" s="6">
        <v>210</v>
      </c>
    </row>
    <row r="38" spans="1:46" ht="27" customHeight="1">
      <c r="A38" s="105" t="s">
        <v>32</v>
      </c>
      <c r="B38" s="83">
        <v>119</v>
      </c>
      <c r="C38" s="84">
        <v>57</v>
      </c>
      <c r="D38" s="84">
        <v>62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10</v>
      </c>
      <c r="L38" s="84">
        <v>2</v>
      </c>
      <c r="M38" s="84">
        <v>8</v>
      </c>
      <c r="N38" s="83">
        <v>41</v>
      </c>
      <c r="O38" s="84">
        <v>17</v>
      </c>
      <c r="P38" s="84">
        <v>24</v>
      </c>
      <c r="Q38" s="83">
        <v>48</v>
      </c>
      <c r="R38" s="84">
        <v>23</v>
      </c>
      <c r="S38" s="84">
        <v>25</v>
      </c>
      <c r="T38" s="83">
        <v>19</v>
      </c>
      <c r="U38" s="84">
        <v>15</v>
      </c>
      <c r="V38" s="85">
        <v>4</v>
      </c>
      <c r="W38" s="83">
        <v>1</v>
      </c>
      <c r="X38" s="84">
        <v>0</v>
      </c>
      <c r="Y38" s="84">
        <v>1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2.086235294117647</v>
      </c>
      <c r="AP38" s="87">
        <v>2.206964912280702</v>
      </c>
      <c r="AQ38" s="88">
        <v>1.975241935483871</v>
      </c>
      <c r="AS38" s="5"/>
      <c r="AT38" s="116"/>
    </row>
    <row r="39" spans="1:46" ht="27" customHeight="1">
      <c r="A39" s="106" t="s">
        <v>33</v>
      </c>
      <c r="B39" s="77">
        <v>119</v>
      </c>
      <c r="C39" s="78">
        <v>57</v>
      </c>
      <c r="D39" s="78">
        <v>62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10</v>
      </c>
      <c r="L39" s="78">
        <v>2</v>
      </c>
      <c r="M39" s="78">
        <v>8</v>
      </c>
      <c r="N39" s="77">
        <v>41</v>
      </c>
      <c r="O39" s="78">
        <v>17</v>
      </c>
      <c r="P39" s="78">
        <v>24</v>
      </c>
      <c r="Q39" s="77">
        <v>48</v>
      </c>
      <c r="R39" s="78">
        <v>23</v>
      </c>
      <c r="S39" s="78">
        <v>25</v>
      </c>
      <c r="T39" s="77">
        <v>19</v>
      </c>
      <c r="U39" s="78">
        <v>15</v>
      </c>
      <c r="V39" s="79">
        <v>4</v>
      </c>
      <c r="W39" s="77">
        <v>1</v>
      </c>
      <c r="X39" s="78">
        <v>0</v>
      </c>
      <c r="Y39" s="79">
        <v>1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2.086235294117647</v>
      </c>
      <c r="AP39" s="81">
        <v>2.206964912280702</v>
      </c>
      <c r="AQ39" s="82">
        <v>1.975241935483871</v>
      </c>
      <c r="AS39" s="5"/>
      <c r="AT39" s="6"/>
    </row>
    <row r="40" spans="1:46" ht="27" customHeight="1">
      <c r="A40" s="117" t="s">
        <v>83</v>
      </c>
      <c r="B40" s="77">
        <v>47</v>
      </c>
      <c r="C40" s="78">
        <v>23</v>
      </c>
      <c r="D40" s="78">
        <v>24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3</v>
      </c>
      <c r="L40" s="78">
        <v>1</v>
      </c>
      <c r="M40" s="78">
        <v>2</v>
      </c>
      <c r="N40" s="77">
        <v>19</v>
      </c>
      <c r="O40" s="78">
        <v>8</v>
      </c>
      <c r="P40" s="78">
        <v>11</v>
      </c>
      <c r="Q40" s="77">
        <v>19</v>
      </c>
      <c r="R40" s="78">
        <v>11</v>
      </c>
      <c r="S40" s="78">
        <v>8</v>
      </c>
      <c r="T40" s="77">
        <v>6</v>
      </c>
      <c r="U40" s="78">
        <v>3</v>
      </c>
      <c r="V40" s="79">
        <v>3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2.0508936170212766</v>
      </c>
      <c r="AP40" s="81">
        <v>2.137521739130435</v>
      </c>
      <c r="AQ40" s="82">
        <v>1.967875</v>
      </c>
      <c r="AS40" s="5">
        <f t="shared" si="0"/>
        <v>30500101</v>
      </c>
      <c r="AT40" s="6">
        <v>101</v>
      </c>
    </row>
    <row r="41" spans="1:46" ht="27" customHeight="1">
      <c r="A41" s="117" t="s">
        <v>84</v>
      </c>
      <c r="B41" s="77">
        <v>33</v>
      </c>
      <c r="C41" s="78">
        <v>18</v>
      </c>
      <c r="D41" s="78">
        <v>15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4</v>
      </c>
      <c r="L41" s="78">
        <v>1</v>
      </c>
      <c r="M41" s="78">
        <v>3</v>
      </c>
      <c r="N41" s="77">
        <v>10</v>
      </c>
      <c r="O41" s="78">
        <v>5</v>
      </c>
      <c r="P41" s="78">
        <v>5</v>
      </c>
      <c r="Q41" s="77">
        <v>10</v>
      </c>
      <c r="R41" s="78">
        <v>5</v>
      </c>
      <c r="S41" s="78">
        <v>5</v>
      </c>
      <c r="T41" s="77">
        <v>8</v>
      </c>
      <c r="U41" s="78">
        <v>7</v>
      </c>
      <c r="V41" s="79">
        <v>1</v>
      </c>
      <c r="W41" s="77">
        <v>1</v>
      </c>
      <c r="X41" s="78">
        <v>0</v>
      </c>
      <c r="Y41" s="79">
        <v>1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2.1463333333333336</v>
      </c>
      <c r="AP41" s="81">
        <v>2.2602777777777776</v>
      </c>
      <c r="AQ41" s="82">
        <v>2.0096</v>
      </c>
      <c r="AS41" s="5">
        <f t="shared" si="0"/>
        <v>30500102</v>
      </c>
      <c r="AT41" s="6">
        <v>102</v>
      </c>
    </row>
    <row r="42" spans="1:46" ht="27" customHeight="1">
      <c r="A42" s="117" t="s">
        <v>85</v>
      </c>
      <c r="B42" s="77">
        <v>39</v>
      </c>
      <c r="C42" s="78">
        <v>16</v>
      </c>
      <c r="D42" s="78">
        <v>23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3</v>
      </c>
      <c r="L42" s="78">
        <v>0</v>
      </c>
      <c r="M42" s="78">
        <v>3</v>
      </c>
      <c r="N42" s="77">
        <v>12</v>
      </c>
      <c r="O42" s="78">
        <v>4</v>
      </c>
      <c r="P42" s="78">
        <v>8</v>
      </c>
      <c r="Q42" s="77">
        <v>19</v>
      </c>
      <c r="R42" s="78">
        <v>7</v>
      </c>
      <c r="S42" s="78">
        <v>12</v>
      </c>
      <c r="T42" s="77">
        <v>5</v>
      </c>
      <c r="U42" s="78">
        <v>5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2.077974358974359</v>
      </c>
      <c r="AP42" s="81">
        <v>2.2468125</v>
      </c>
      <c r="AQ42" s="82">
        <v>1.9605217391304348</v>
      </c>
      <c r="AS42" s="5">
        <f t="shared" si="0"/>
        <v>30500103</v>
      </c>
      <c r="AT42" s="6">
        <v>103</v>
      </c>
    </row>
    <row r="43" spans="1:46" ht="27" customHeight="1">
      <c r="A43" s="105" t="s">
        <v>31</v>
      </c>
      <c r="B43" s="83">
        <v>93</v>
      </c>
      <c r="C43" s="84">
        <v>52</v>
      </c>
      <c r="D43" s="84">
        <v>41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7</v>
      </c>
      <c r="L43" s="84">
        <v>3</v>
      </c>
      <c r="M43" s="84">
        <v>4</v>
      </c>
      <c r="N43" s="83">
        <v>37</v>
      </c>
      <c r="O43" s="84">
        <v>21</v>
      </c>
      <c r="P43" s="84">
        <v>16</v>
      </c>
      <c r="Q43" s="83">
        <v>37</v>
      </c>
      <c r="R43" s="84">
        <v>21</v>
      </c>
      <c r="S43" s="84">
        <v>16</v>
      </c>
      <c r="T43" s="83">
        <v>11</v>
      </c>
      <c r="U43" s="84">
        <v>7</v>
      </c>
      <c r="V43" s="85">
        <v>4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1</v>
      </c>
      <c r="AM43" s="84">
        <v>0</v>
      </c>
      <c r="AN43" s="84">
        <v>1</v>
      </c>
      <c r="AO43" s="86">
        <v>2.0420217391304347</v>
      </c>
      <c r="AP43" s="87">
        <v>2.0558076923076922</v>
      </c>
      <c r="AQ43" s="88">
        <v>2.0241</v>
      </c>
      <c r="AS43" s="5">
        <f t="shared" si="0"/>
        <v>30572000</v>
      </c>
      <c r="AT43" s="6">
        <v>72000</v>
      </c>
    </row>
    <row r="44" spans="1:46" ht="27" customHeight="1">
      <c r="A44" s="106" t="s">
        <v>34</v>
      </c>
      <c r="B44" s="77">
        <v>20</v>
      </c>
      <c r="C44" s="78">
        <v>13</v>
      </c>
      <c r="D44" s="78">
        <v>7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2</v>
      </c>
      <c r="L44" s="78">
        <v>1</v>
      </c>
      <c r="M44" s="78">
        <v>1</v>
      </c>
      <c r="N44" s="77">
        <v>8</v>
      </c>
      <c r="O44" s="78">
        <v>5</v>
      </c>
      <c r="P44" s="78">
        <v>3</v>
      </c>
      <c r="Q44" s="77">
        <v>9</v>
      </c>
      <c r="R44" s="78">
        <v>7</v>
      </c>
      <c r="S44" s="78">
        <v>2</v>
      </c>
      <c r="T44" s="77">
        <v>1</v>
      </c>
      <c r="U44" s="78">
        <v>0</v>
      </c>
      <c r="V44" s="79">
        <v>1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1.98755</v>
      </c>
      <c r="AP44" s="81">
        <v>1.9619230769230769</v>
      </c>
      <c r="AQ44" s="82">
        <v>2.035142857142857</v>
      </c>
      <c r="AS44" s="5">
        <f t="shared" si="0"/>
        <v>30500209</v>
      </c>
      <c r="AT44" s="6">
        <v>209</v>
      </c>
    </row>
    <row r="45" spans="1:46" ht="27" customHeight="1">
      <c r="A45" s="106" t="s">
        <v>35</v>
      </c>
      <c r="B45" s="77">
        <v>29</v>
      </c>
      <c r="C45" s="78">
        <v>15</v>
      </c>
      <c r="D45" s="78">
        <v>14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1</v>
      </c>
      <c r="L45" s="78">
        <v>0</v>
      </c>
      <c r="M45" s="78">
        <v>1</v>
      </c>
      <c r="N45" s="77">
        <v>9</v>
      </c>
      <c r="O45" s="78">
        <v>7</v>
      </c>
      <c r="P45" s="78">
        <v>2</v>
      </c>
      <c r="Q45" s="77">
        <v>16</v>
      </c>
      <c r="R45" s="78">
        <v>6</v>
      </c>
      <c r="S45" s="78">
        <v>10</v>
      </c>
      <c r="T45" s="77">
        <v>3</v>
      </c>
      <c r="U45" s="78">
        <v>2</v>
      </c>
      <c r="V45" s="79">
        <v>1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2.105344827586207</v>
      </c>
      <c r="AP45" s="81">
        <v>2.048</v>
      </c>
      <c r="AQ45" s="82">
        <v>2.166785714285714</v>
      </c>
      <c r="AS45" s="5">
        <f t="shared" si="0"/>
        <v>30500212</v>
      </c>
      <c r="AT45" s="6">
        <v>212</v>
      </c>
    </row>
    <row r="46" spans="1:46" ht="27" customHeight="1">
      <c r="A46" s="106" t="s">
        <v>36</v>
      </c>
      <c r="B46" s="77">
        <v>28</v>
      </c>
      <c r="C46" s="78">
        <v>15</v>
      </c>
      <c r="D46" s="78">
        <v>13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4</v>
      </c>
      <c r="L46" s="78">
        <v>2</v>
      </c>
      <c r="M46" s="78">
        <v>2</v>
      </c>
      <c r="N46" s="77">
        <v>12</v>
      </c>
      <c r="O46" s="78">
        <v>4</v>
      </c>
      <c r="P46" s="78">
        <v>8</v>
      </c>
      <c r="Q46" s="77">
        <v>6</v>
      </c>
      <c r="R46" s="78">
        <v>5</v>
      </c>
      <c r="S46" s="78">
        <v>1</v>
      </c>
      <c r="T46" s="77">
        <v>5</v>
      </c>
      <c r="U46" s="78">
        <v>4</v>
      </c>
      <c r="V46" s="79">
        <v>1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1</v>
      </c>
      <c r="AM46" s="78">
        <v>0</v>
      </c>
      <c r="AN46" s="78">
        <v>1</v>
      </c>
      <c r="AO46" s="80">
        <v>2.006037037037037</v>
      </c>
      <c r="AP46" s="81">
        <v>2.1463333333333336</v>
      </c>
      <c r="AQ46" s="82">
        <v>1.8306666666666667</v>
      </c>
      <c r="AS46" s="5">
        <f t="shared" si="0"/>
        <v>30500214</v>
      </c>
      <c r="AT46" s="6">
        <v>214</v>
      </c>
    </row>
    <row r="47" spans="1:46" ht="27" customHeight="1">
      <c r="A47" s="106" t="s">
        <v>86</v>
      </c>
      <c r="B47" s="77">
        <v>11</v>
      </c>
      <c r="C47" s="78">
        <v>7</v>
      </c>
      <c r="D47" s="78">
        <v>4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5</v>
      </c>
      <c r="O47" s="78">
        <v>4</v>
      </c>
      <c r="P47" s="78">
        <v>1</v>
      </c>
      <c r="Q47" s="77">
        <v>5</v>
      </c>
      <c r="R47" s="78">
        <v>2</v>
      </c>
      <c r="S47" s="78">
        <v>3</v>
      </c>
      <c r="T47" s="77">
        <v>1</v>
      </c>
      <c r="U47" s="78">
        <v>1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2.0845454545454545</v>
      </c>
      <c r="AP47" s="81">
        <v>2.077857142857143</v>
      </c>
      <c r="AQ47" s="82">
        <v>2.09625</v>
      </c>
      <c r="AS47" s="5">
        <f t="shared" si="0"/>
        <v>30500226</v>
      </c>
      <c r="AT47" s="6">
        <v>226</v>
      </c>
    </row>
    <row r="48" spans="1:46" ht="27" customHeight="1">
      <c r="A48" s="106" t="s">
        <v>37</v>
      </c>
      <c r="B48" s="77">
        <v>5</v>
      </c>
      <c r="C48" s="78">
        <v>2</v>
      </c>
      <c r="D48" s="78">
        <v>3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3</v>
      </c>
      <c r="O48" s="78">
        <v>1</v>
      </c>
      <c r="P48" s="78">
        <v>2</v>
      </c>
      <c r="Q48" s="77">
        <v>1</v>
      </c>
      <c r="R48" s="78">
        <v>1</v>
      </c>
      <c r="S48" s="78">
        <v>0</v>
      </c>
      <c r="T48" s="77">
        <v>1</v>
      </c>
      <c r="U48" s="78">
        <v>0</v>
      </c>
      <c r="V48" s="79">
        <v>1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1.9934</v>
      </c>
      <c r="AP48" s="81">
        <v>1.9685</v>
      </c>
      <c r="AQ48" s="82">
        <v>2.01</v>
      </c>
      <c r="AS48" s="5">
        <f t="shared" si="0"/>
        <v>30500424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30500429</v>
      </c>
      <c r="AT49" s="6">
        <v>429</v>
      </c>
    </row>
    <row r="50" spans="1:46" ht="27" customHeight="1">
      <c r="A50" s="105" t="s">
        <v>44</v>
      </c>
      <c r="B50" s="83">
        <v>96</v>
      </c>
      <c r="C50" s="84">
        <v>59</v>
      </c>
      <c r="D50" s="84">
        <v>37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11</v>
      </c>
      <c r="L50" s="84">
        <v>5</v>
      </c>
      <c r="M50" s="84">
        <v>6</v>
      </c>
      <c r="N50" s="83">
        <v>29</v>
      </c>
      <c r="O50" s="84">
        <v>17</v>
      </c>
      <c r="P50" s="84">
        <v>12</v>
      </c>
      <c r="Q50" s="83">
        <v>46</v>
      </c>
      <c r="R50" s="84">
        <v>31</v>
      </c>
      <c r="S50" s="84">
        <v>15</v>
      </c>
      <c r="T50" s="83">
        <v>9</v>
      </c>
      <c r="U50" s="84">
        <v>5</v>
      </c>
      <c r="V50" s="85">
        <v>4</v>
      </c>
      <c r="W50" s="83">
        <v>1</v>
      </c>
      <c r="X50" s="84">
        <v>1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2.0523854166666666</v>
      </c>
      <c r="AP50" s="87">
        <v>2.102186440677966</v>
      </c>
      <c r="AQ50" s="88">
        <v>1.9729729729729728</v>
      </c>
      <c r="AS50" s="5">
        <f aca="true" t="shared" si="1" ref="AS50:AS66">AS$1+AT50</f>
        <v>30576000</v>
      </c>
      <c r="AT50" s="6">
        <v>76000</v>
      </c>
    </row>
    <row r="51" spans="1:46" ht="27" customHeight="1">
      <c r="A51" s="106" t="s">
        <v>38</v>
      </c>
      <c r="B51" s="77">
        <v>26</v>
      </c>
      <c r="C51" s="78">
        <v>14</v>
      </c>
      <c r="D51" s="78">
        <v>12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5</v>
      </c>
      <c r="L51" s="78">
        <v>2</v>
      </c>
      <c r="M51" s="78">
        <v>3</v>
      </c>
      <c r="N51" s="77">
        <v>7</v>
      </c>
      <c r="O51" s="78">
        <v>3</v>
      </c>
      <c r="P51" s="78">
        <v>4</v>
      </c>
      <c r="Q51" s="77">
        <v>13</v>
      </c>
      <c r="R51" s="78">
        <v>8</v>
      </c>
      <c r="S51" s="78">
        <v>5</v>
      </c>
      <c r="T51" s="77">
        <v>1</v>
      </c>
      <c r="U51" s="78">
        <v>1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1.9585384615384613</v>
      </c>
      <c r="AP51" s="81">
        <v>2.0669285714285714</v>
      </c>
      <c r="AQ51" s="82">
        <v>1.8320833333333333</v>
      </c>
      <c r="AS51" s="5">
        <f t="shared" si="1"/>
        <v>30500211</v>
      </c>
      <c r="AT51" s="6">
        <v>211</v>
      </c>
    </row>
    <row r="52" spans="1:46" ht="27" customHeight="1">
      <c r="A52" s="106" t="s">
        <v>39</v>
      </c>
      <c r="B52" s="77">
        <v>25</v>
      </c>
      <c r="C52" s="78">
        <v>16</v>
      </c>
      <c r="D52" s="78">
        <v>9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1</v>
      </c>
      <c r="L52" s="78">
        <v>1</v>
      </c>
      <c r="M52" s="78">
        <v>0</v>
      </c>
      <c r="N52" s="77">
        <v>10</v>
      </c>
      <c r="O52" s="78">
        <v>6</v>
      </c>
      <c r="P52" s="78">
        <v>4</v>
      </c>
      <c r="Q52" s="77">
        <v>11</v>
      </c>
      <c r="R52" s="78">
        <v>7</v>
      </c>
      <c r="S52" s="78">
        <v>4</v>
      </c>
      <c r="T52" s="77">
        <v>3</v>
      </c>
      <c r="U52" s="78">
        <v>2</v>
      </c>
      <c r="V52" s="79">
        <v>1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2.10048</v>
      </c>
      <c r="AP52" s="81">
        <v>2.104625</v>
      </c>
      <c r="AQ52" s="82">
        <v>2.0931111111111114</v>
      </c>
      <c r="AS52" s="5">
        <f t="shared" si="1"/>
        <v>30500213</v>
      </c>
      <c r="AT52" s="6">
        <v>213</v>
      </c>
    </row>
    <row r="53" spans="1:46" ht="27" customHeight="1">
      <c r="A53" s="106" t="s">
        <v>40</v>
      </c>
      <c r="B53" s="77">
        <v>21</v>
      </c>
      <c r="C53" s="78">
        <v>14</v>
      </c>
      <c r="D53" s="78">
        <v>7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3</v>
      </c>
      <c r="L53" s="78">
        <v>1</v>
      </c>
      <c r="M53" s="78">
        <v>2</v>
      </c>
      <c r="N53" s="77">
        <v>7</v>
      </c>
      <c r="O53" s="78">
        <v>5</v>
      </c>
      <c r="P53" s="78">
        <v>2</v>
      </c>
      <c r="Q53" s="77">
        <v>11</v>
      </c>
      <c r="R53" s="78">
        <v>8</v>
      </c>
      <c r="S53" s="78">
        <v>3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1.943</v>
      </c>
      <c r="AP53" s="81">
        <v>2.011857142857143</v>
      </c>
      <c r="AQ53" s="82">
        <v>1.8052857142857142</v>
      </c>
      <c r="AS53" s="5">
        <f t="shared" si="1"/>
        <v>30500216</v>
      </c>
      <c r="AT53" s="6">
        <v>216</v>
      </c>
    </row>
    <row r="54" spans="1:46" ht="27" customHeight="1">
      <c r="A54" s="106" t="s">
        <v>88</v>
      </c>
      <c r="B54" s="77">
        <v>3</v>
      </c>
      <c r="C54" s="78">
        <v>2</v>
      </c>
      <c r="D54" s="78">
        <v>1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2</v>
      </c>
      <c r="R54" s="78">
        <v>2</v>
      </c>
      <c r="S54" s="78">
        <v>0</v>
      </c>
      <c r="T54" s="77">
        <v>1</v>
      </c>
      <c r="U54" s="78">
        <v>0</v>
      </c>
      <c r="V54" s="79">
        <v>1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2.338</v>
      </c>
      <c r="AP54" s="81">
        <v>2.142</v>
      </c>
      <c r="AQ54" s="82">
        <v>2.73</v>
      </c>
      <c r="AS54" s="5">
        <f t="shared" si="1"/>
        <v>30500223</v>
      </c>
      <c r="AT54" s="6">
        <v>223</v>
      </c>
    </row>
    <row r="55" spans="1:46" ht="27" customHeight="1">
      <c r="A55" s="106" t="s">
        <v>89</v>
      </c>
      <c r="B55" s="77">
        <v>7</v>
      </c>
      <c r="C55" s="78">
        <v>3</v>
      </c>
      <c r="D55" s="78">
        <v>4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1</v>
      </c>
      <c r="O55" s="78">
        <v>0</v>
      </c>
      <c r="P55" s="78">
        <v>1</v>
      </c>
      <c r="Q55" s="77">
        <v>4</v>
      </c>
      <c r="R55" s="78">
        <v>3</v>
      </c>
      <c r="S55" s="78">
        <v>1</v>
      </c>
      <c r="T55" s="77">
        <v>2</v>
      </c>
      <c r="U55" s="78">
        <v>0</v>
      </c>
      <c r="V55" s="79">
        <v>2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2.2437142857142858</v>
      </c>
      <c r="AP55" s="81">
        <v>2.1533333333333333</v>
      </c>
      <c r="AQ55" s="82">
        <v>2.3115</v>
      </c>
      <c r="AS55" s="5">
        <f t="shared" si="1"/>
        <v>30500224</v>
      </c>
      <c r="AT55" s="6">
        <v>224</v>
      </c>
    </row>
    <row r="56" spans="1:46" ht="27" customHeight="1">
      <c r="A56" s="106" t="s">
        <v>41</v>
      </c>
      <c r="B56" s="77">
        <v>1</v>
      </c>
      <c r="C56" s="78">
        <v>1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1</v>
      </c>
      <c r="O56" s="78">
        <v>1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1.898</v>
      </c>
      <c r="AP56" s="81">
        <v>1.898</v>
      </c>
      <c r="AQ56" s="82">
        <v>0</v>
      </c>
      <c r="AS56" s="5">
        <f t="shared" si="1"/>
        <v>30500461</v>
      </c>
      <c r="AT56" s="6">
        <v>461</v>
      </c>
    </row>
    <row r="57" spans="1:46" ht="27" customHeight="1">
      <c r="A57" s="106" t="s">
        <v>45</v>
      </c>
      <c r="B57" s="77">
        <v>13</v>
      </c>
      <c r="C57" s="78">
        <v>9</v>
      </c>
      <c r="D57" s="78">
        <v>4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2</v>
      </c>
      <c r="L57" s="78">
        <v>1</v>
      </c>
      <c r="M57" s="78">
        <v>1</v>
      </c>
      <c r="N57" s="77">
        <v>3</v>
      </c>
      <c r="O57" s="78">
        <v>2</v>
      </c>
      <c r="P57" s="78">
        <v>1</v>
      </c>
      <c r="Q57" s="77">
        <v>5</v>
      </c>
      <c r="R57" s="78">
        <v>3</v>
      </c>
      <c r="S57" s="78">
        <v>2</v>
      </c>
      <c r="T57" s="77">
        <v>2</v>
      </c>
      <c r="U57" s="78">
        <v>2</v>
      </c>
      <c r="V57" s="79">
        <v>0</v>
      </c>
      <c r="W57" s="77">
        <v>1</v>
      </c>
      <c r="X57" s="78">
        <v>1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98">
        <v>2.167230769230769</v>
      </c>
      <c r="AP57" s="99">
        <v>2.29</v>
      </c>
      <c r="AQ57" s="100">
        <v>1.891</v>
      </c>
      <c r="AS57" s="5">
        <f>AS$1+AT57</f>
        <v>30500221</v>
      </c>
      <c r="AT57" s="6">
        <v>221</v>
      </c>
    </row>
    <row r="58" spans="1:46" ht="27" customHeight="1">
      <c r="A58" s="105" t="s">
        <v>42</v>
      </c>
      <c r="B58" s="84">
        <v>145</v>
      </c>
      <c r="C58" s="84">
        <v>85</v>
      </c>
      <c r="D58" s="84">
        <v>60</v>
      </c>
      <c r="E58" s="83">
        <v>0</v>
      </c>
      <c r="F58" s="84">
        <v>0</v>
      </c>
      <c r="G58" s="84">
        <v>0</v>
      </c>
      <c r="H58" s="83">
        <v>1</v>
      </c>
      <c r="I58" s="84">
        <v>0</v>
      </c>
      <c r="J58" s="84">
        <v>1</v>
      </c>
      <c r="K58" s="83">
        <v>11</v>
      </c>
      <c r="L58" s="84">
        <v>6</v>
      </c>
      <c r="M58" s="84">
        <v>5</v>
      </c>
      <c r="N58" s="83">
        <v>44</v>
      </c>
      <c r="O58" s="84">
        <v>24</v>
      </c>
      <c r="P58" s="84">
        <v>20</v>
      </c>
      <c r="Q58" s="83">
        <v>77</v>
      </c>
      <c r="R58" s="84">
        <v>47</v>
      </c>
      <c r="S58" s="84">
        <v>30</v>
      </c>
      <c r="T58" s="83">
        <v>12</v>
      </c>
      <c r="U58" s="84">
        <v>8</v>
      </c>
      <c r="V58" s="85">
        <v>4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0">
        <v>2.0449793103448277</v>
      </c>
      <c r="AP58" s="81">
        <v>2.0696470588235294</v>
      </c>
      <c r="AQ58" s="82">
        <v>2.0100333333333333</v>
      </c>
      <c r="AS58" s="5">
        <f t="shared" si="1"/>
        <v>30533000</v>
      </c>
      <c r="AT58" s="6">
        <v>33000</v>
      </c>
    </row>
    <row r="59" spans="1:46" ht="27" customHeight="1">
      <c r="A59" s="106" t="s">
        <v>43</v>
      </c>
      <c r="B59" s="78">
        <v>145</v>
      </c>
      <c r="C59" s="78">
        <v>85</v>
      </c>
      <c r="D59" s="78">
        <v>60</v>
      </c>
      <c r="E59" s="77">
        <v>0</v>
      </c>
      <c r="F59" s="78">
        <v>0</v>
      </c>
      <c r="G59" s="78">
        <v>0</v>
      </c>
      <c r="H59" s="77">
        <v>1</v>
      </c>
      <c r="I59" s="78">
        <v>0</v>
      </c>
      <c r="J59" s="78">
        <v>1</v>
      </c>
      <c r="K59" s="77">
        <v>11</v>
      </c>
      <c r="L59" s="78">
        <v>6</v>
      </c>
      <c r="M59" s="78">
        <v>5</v>
      </c>
      <c r="N59" s="77">
        <v>44</v>
      </c>
      <c r="O59" s="78">
        <v>24</v>
      </c>
      <c r="P59" s="78">
        <v>20</v>
      </c>
      <c r="Q59" s="77">
        <v>77</v>
      </c>
      <c r="R59" s="78">
        <v>47</v>
      </c>
      <c r="S59" s="78">
        <v>30</v>
      </c>
      <c r="T59" s="77">
        <v>12</v>
      </c>
      <c r="U59" s="78">
        <v>8</v>
      </c>
      <c r="V59" s="79">
        <v>4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2.0449793103448277</v>
      </c>
      <c r="AP59" s="81">
        <v>2.0696470588235294</v>
      </c>
      <c r="AQ59" s="82">
        <v>2.0100333333333333</v>
      </c>
      <c r="AS59" s="5">
        <f t="shared" si="1"/>
        <v>30500202</v>
      </c>
      <c r="AT59" s="6">
        <v>202</v>
      </c>
    </row>
    <row r="60" spans="1:46" ht="27" customHeight="1">
      <c r="A60" s="106" t="s">
        <v>132</v>
      </c>
      <c r="B60" s="78">
        <v>29</v>
      </c>
      <c r="C60" s="78">
        <v>17</v>
      </c>
      <c r="D60" s="78">
        <v>12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1</v>
      </c>
      <c r="L60" s="78">
        <v>0</v>
      </c>
      <c r="M60" s="78">
        <v>1</v>
      </c>
      <c r="N60" s="77">
        <v>11</v>
      </c>
      <c r="O60" s="78">
        <v>6</v>
      </c>
      <c r="P60" s="78">
        <v>5</v>
      </c>
      <c r="Q60" s="77">
        <v>14</v>
      </c>
      <c r="R60" s="78">
        <v>9</v>
      </c>
      <c r="S60" s="78">
        <v>5</v>
      </c>
      <c r="T60" s="77">
        <v>3</v>
      </c>
      <c r="U60" s="78">
        <v>2</v>
      </c>
      <c r="V60" s="79">
        <v>1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2.0977241379310345</v>
      </c>
      <c r="AP60" s="81">
        <v>2.146823529411765</v>
      </c>
      <c r="AQ60" s="82">
        <v>2.028166666666667</v>
      </c>
      <c r="AS60" s="5">
        <f t="shared" si="1"/>
        <v>30500131</v>
      </c>
      <c r="AT60" s="3">
        <v>131</v>
      </c>
    </row>
    <row r="61" spans="1:46" ht="27" customHeight="1">
      <c r="A61" s="106" t="s">
        <v>133</v>
      </c>
      <c r="B61" s="78">
        <v>30</v>
      </c>
      <c r="C61" s="78">
        <v>14</v>
      </c>
      <c r="D61" s="78">
        <v>16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4</v>
      </c>
      <c r="L61" s="78">
        <v>2</v>
      </c>
      <c r="M61" s="78">
        <v>2</v>
      </c>
      <c r="N61" s="77">
        <v>8</v>
      </c>
      <c r="O61" s="78">
        <v>2</v>
      </c>
      <c r="P61" s="78">
        <v>6</v>
      </c>
      <c r="Q61" s="77">
        <v>16</v>
      </c>
      <c r="R61" s="78">
        <v>8</v>
      </c>
      <c r="S61" s="78">
        <v>8</v>
      </c>
      <c r="T61" s="77">
        <v>2</v>
      </c>
      <c r="U61" s="78">
        <v>2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1.9860666666666666</v>
      </c>
      <c r="AP61" s="81">
        <v>2.0691428571428574</v>
      </c>
      <c r="AQ61" s="82">
        <v>1.913375</v>
      </c>
      <c r="AS61" s="5">
        <f t="shared" si="1"/>
        <v>30500132</v>
      </c>
      <c r="AT61" s="6">
        <v>132</v>
      </c>
    </row>
    <row r="62" spans="1:46" ht="27" customHeight="1">
      <c r="A62" s="106" t="s">
        <v>134</v>
      </c>
      <c r="B62" s="78">
        <v>25</v>
      </c>
      <c r="C62" s="78">
        <v>14</v>
      </c>
      <c r="D62" s="78">
        <v>11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1</v>
      </c>
      <c r="L62" s="78">
        <v>0</v>
      </c>
      <c r="M62" s="78">
        <v>1</v>
      </c>
      <c r="N62" s="77">
        <v>4</v>
      </c>
      <c r="O62" s="78">
        <v>1</v>
      </c>
      <c r="P62" s="78">
        <v>3</v>
      </c>
      <c r="Q62" s="77">
        <v>14</v>
      </c>
      <c r="R62" s="78">
        <v>10</v>
      </c>
      <c r="S62" s="78">
        <v>4</v>
      </c>
      <c r="T62" s="77">
        <v>6</v>
      </c>
      <c r="U62" s="78">
        <v>3</v>
      </c>
      <c r="V62" s="79">
        <v>3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2.18816</v>
      </c>
      <c r="AP62" s="81">
        <v>2.225285714285714</v>
      </c>
      <c r="AQ62" s="82">
        <v>2.140909090909091</v>
      </c>
      <c r="AS62" s="5">
        <f t="shared" si="1"/>
        <v>30500133</v>
      </c>
      <c r="AT62" s="3">
        <v>133</v>
      </c>
    </row>
    <row r="63" spans="1:46" ht="27" customHeight="1">
      <c r="A63" s="106" t="s">
        <v>135</v>
      </c>
      <c r="B63" s="78">
        <v>13</v>
      </c>
      <c r="C63" s="78">
        <v>7</v>
      </c>
      <c r="D63" s="78">
        <v>6</v>
      </c>
      <c r="E63" s="77">
        <v>0</v>
      </c>
      <c r="F63" s="78">
        <v>0</v>
      </c>
      <c r="G63" s="78">
        <v>0</v>
      </c>
      <c r="H63" s="77">
        <v>1</v>
      </c>
      <c r="I63" s="78">
        <v>0</v>
      </c>
      <c r="J63" s="78">
        <v>1</v>
      </c>
      <c r="K63" s="77">
        <v>1</v>
      </c>
      <c r="L63" s="78">
        <v>1</v>
      </c>
      <c r="M63" s="78">
        <v>0</v>
      </c>
      <c r="N63" s="77">
        <v>5</v>
      </c>
      <c r="O63" s="78">
        <v>2</v>
      </c>
      <c r="P63" s="78">
        <v>3</v>
      </c>
      <c r="Q63" s="77">
        <v>6</v>
      </c>
      <c r="R63" s="78">
        <v>4</v>
      </c>
      <c r="S63" s="78">
        <v>2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1.9259230769230768</v>
      </c>
      <c r="AP63" s="81">
        <v>2.022</v>
      </c>
      <c r="AQ63" s="82">
        <v>1.8138333333333332</v>
      </c>
      <c r="AS63" s="5">
        <f t="shared" si="1"/>
        <v>30500134</v>
      </c>
      <c r="AT63" s="6">
        <v>134</v>
      </c>
    </row>
    <row r="64" spans="1:46" ht="27" customHeight="1">
      <c r="A64" s="106" t="s">
        <v>136</v>
      </c>
      <c r="B64" s="78">
        <v>29</v>
      </c>
      <c r="C64" s="78">
        <v>18</v>
      </c>
      <c r="D64" s="78">
        <v>11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12</v>
      </c>
      <c r="O64" s="78">
        <v>11</v>
      </c>
      <c r="P64" s="78">
        <v>1</v>
      </c>
      <c r="Q64" s="77">
        <v>16</v>
      </c>
      <c r="R64" s="78">
        <v>6</v>
      </c>
      <c r="S64" s="78">
        <v>10</v>
      </c>
      <c r="T64" s="77">
        <v>1</v>
      </c>
      <c r="U64" s="78">
        <v>1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2.055448275862069</v>
      </c>
      <c r="AP64" s="81">
        <v>1.9798888888888888</v>
      </c>
      <c r="AQ64" s="82">
        <v>2.179090909090909</v>
      </c>
      <c r="AS64" s="5">
        <f t="shared" si="1"/>
        <v>30500135</v>
      </c>
      <c r="AT64" s="3">
        <v>135</v>
      </c>
    </row>
    <row r="65" spans="1:46" ht="27" customHeight="1">
      <c r="A65" s="106" t="s">
        <v>138</v>
      </c>
      <c r="B65" s="78">
        <v>16</v>
      </c>
      <c r="C65" s="78">
        <v>12</v>
      </c>
      <c r="D65" s="78">
        <v>4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4</v>
      </c>
      <c r="L65" s="78">
        <v>3</v>
      </c>
      <c r="M65" s="78">
        <v>1</v>
      </c>
      <c r="N65" s="77">
        <v>3</v>
      </c>
      <c r="O65" s="78">
        <v>1</v>
      </c>
      <c r="P65" s="78">
        <v>2</v>
      </c>
      <c r="Q65" s="77">
        <v>9</v>
      </c>
      <c r="R65" s="78">
        <v>8</v>
      </c>
      <c r="S65" s="78">
        <v>1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1.9023125</v>
      </c>
      <c r="AP65" s="81">
        <v>1.9325</v>
      </c>
      <c r="AQ65" s="82">
        <v>1.81175</v>
      </c>
      <c r="AS65" s="5">
        <f t="shared" si="1"/>
        <v>30500136</v>
      </c>
      <c r="AT65" s="6">
        <v>136</v>
      </c>
    </row>
    <row r="66" spans="1:46" ht="27" customHeight="1">
      <c r="A66" s="107" t="s">
        <v>137</v>
      </c>
      <c r="B66" s="96">
        <v>3</v>
      </c>
      <c r="C66" s="96">
        <v>3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1</v>
      </c>
      <c r="O66" s="96">
        <v>1</v>
      </c>
      <c r="P66" s="96">
        <v>0</v>
      </c>
      <c r="Q66" s="95">
        <v>2</v>
      </c>
      <c r="R66" s="96">
        <v>2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2.1066666666666665</v>
      </c>
      <c r="AP66" s="99">
        <v>2.1066666666666665</v>
      </c>
      <c r="AQ66" s="100">
        <v>0</v>
      </c>
      <c r="AS66" s="5">
        <f t="shared" si="1"/>
        <v>30500137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8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73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73</v>
      </c>
      <c r="AA1" s="7"/>
      <c r="AB1" s="7"/>
      <c r="AC1" s="7"/>
      <c r="AD1" s="7"/>
      <c r="AE1" s="7"/>
      <c r="AF1" s="7"/>
      <c r="AQ1" s="1" t="s">
        <v>139</v>
      </c>
      <c r="AS1" s="2">
        <v>30600000</v>
      </c>
    </row>
    <row r="2" spans="1:43" s="4" customFormat="1" ht="27" customHeight="1">
      <c r="A2" s="101"/>
      <c r="B2" s="147" t="s">
        <v>118</v>
      </c>
      <c r="C2" s="147"/>
      <c r="D2" s="147"/>
      <c r="E2" s="147" t="s">
        <v>119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120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100</v>
      </c>
      <c r="B4" s="51">
        <v>19742</v>
      </c>
      <c r="C4" s="52">
        <v>10512</v>
      </c>
      <c r="D4" s="52">
        <v>9230</v>
      </c>
      <c r="E4" s="51">
        <v>0</v>
      </c>
      <c r="F4" s="52">
        <v>0</v>
      </c>
      <c r="G4" s="53">
        <v>0</v>
      </c>
      <c r="H4" s="51">
        <v>0</v>
      </c>
      <c r="I4" s="52">
        <v>0</v>
      </c>
      <c r="J4" s="53">
        <v>0</v>
      </c>
      <c r="K4" s="51">
        <v>5</v>
      </c>
      <c r="L4" s="52">
        <v>1</v>
      </c>
      <c r="M4" s="53">
        <v>4</v>
      </c>
      <c r="N4" s="51">
        <v>144</v>
      </c>
      <c r="O4" s="52">
        <v>65</v>
      </c>
      <c r="P4" s="53">
        <v>79</v>
      </c>
      <c r="Q4" s="51">
        <v>1941</v>
      </c>
      <c r="R4" s="52">
        <v>871</v>
      </c>
      <c r="S4" s="53">
        <v>1070</v>
      </c>
      <c r="T4" s="51">
        <v>9369</v>
      </c>
      <c r="U4" s="52">
        <v>4541</v>
      </c>
      <c r="V4" s="53">
        <v>4828</v>
      </c>
      <c r="W4" s="51">
        <v>7134</v>
      </c>
      <c r="X4" s="52">
        <v>4271</v>
      </c>
      <c r="Y4" s="53">
        <v>2863</v>
      </c>
      <c r="Z4" s="51">
        <v>1084</v>
      </c>
      <c r="AA4" s="52">
        <v>715</v>
      </c>
      <c r="AB4" s="53">
        <v>369</v>
      </c>
      <c r="AC4" s="51">
        <v>56</v>
      </c>
      <c r="AD4" s="52">
        <v>40</v>
      </c>
      <c r="AE4" s="53">
        <v>16</v>
      </c>
      <c r="AF4" s="51">
        <v>5</v>
      </c>
      <c r="AG4" s="52">
        <v>4</v>
      </c>
      <c r="AH4" s="53">
        <v>1</v>
      </c>
      <c r="AI4" s="51">
        <v>1</v>
      </c>
      <c r="AJ4" s="52">
        <v>1</v>
      </c>
      <c r="AK4" s="53">
        <v>0</v>
      </c>
      <c r="AL4" s="51">
        <v>3</v>
      </c>
      <c r="AM4" s="52">
        <v>3</v>
      </c>
      <c r="AN4" s="52">
        <v>0</v>
      </c>
      <c r="AO4" s="33">
        <v>2.932615431379502</v>
      </c>
      <c r="AP4" s="34">
        <v>2.9794010847844707</v>
      </c>
      <c r="AQ4" s="35">
        <v>2.879346695557963</v>
      </c>
      <c r="AS4" s="5">
        <f aca="true" t="shared" si="0" ref="AS4:AS49">AS$1+AT4</f>
        <v>30600000</v>
      </c>
    </row>
    <row r="5" spans="1:46" ht="27" customHeight="1">
      <c r="A5" s="104" t="s">
        <v>94</v>
      </c>
      <c r="B5" s="54">
        <v>220</v>
      </c>
      <c r="C5" s="55">
        <v>104</v>
      </c>
      <c r="D5" s="55">
        <v>116</v>
      </c>
      <c r="E5" s="54">
        <v>0</v>
      </c>
      <c r="F5" s="55">
        <v>0</v>
      </c>
      <c r="G5" s="55">
        <v>0</v>
      </c>
      <c r="H5" s="54">
        <v>0</v>
      </c>
      <c r="I5" s="55">
        <v>0</v>
      </c>
      <c r="J5" s="55">
        <v>0</v>
      </c>
      <c r="K5" s="54">
        <v>0</v>
      </c>
      <c r="L5" s="55">
        <v>0</v>
      </c>
      <c r="M5" s="55">
        <v>0</v>
      </c>
      <c r="N5" s="54">
        <v>0</v>
      </c>
      <c r="O5" s="55">
        <v>0</v>
      </c>
      <c r="P5" s="55">
        <v>0</v>
      </c>
      <c r="Q5" s="54">
        <v>24</v>
      </c>
      <c r="R5" s="55">
        <v>10</v>
      </c>
      <c r="S5" s="55">
        <v>14</v>
      </c>
      <c r="T5" s="54">
        <v>102</v>
      </c>
      <c r="U5" s="55">
        <v>39</v>
      </c>
      <c r="V5" s="56">
        <v>63</v>
      </c>
      <c r="W5" s="54">
        <v>83</v>
      </c>
      <c r="X5" s="55">
        <v>46</v>
      </c>
      <c r="Y5" s="56">
        <v>37</v>
      </c>
      <c r="Z5" s="54">
        <v>9</v>
      </c>
      <c r="AA5" s="55">
        <v>7</v>
      </c>
      <c r="AB5" s="55">
        <v>2</v>
      </c>
      <c r="AC5" s="54">
        <v>2</v>
      </c>
      <c r="AD5" s="55">
        <v>2</v>
      </c>
      <c r="AE5" s="55">
        <v>0</v>
      </c>
      <c r="AF5" s="54">
        <v>0</v>
      </c>
      <c r="AG5" s="55">
        <v>0</v>
      </c>
      <c r="AH5" s="55">
        <v>0</v>
      </c>
      <c r="AI5" s="54">
        <v>0</v>
      </c>
      <c r="AJ5" s="55">
        <v>0</v>
      </c>
      <c r="AK5" s="55">
        <v>0</v>
      </c>
      <c r="AL5" s="54">
        <v>0</v>
      </c>
      <c r="AM5" s="55">
        <v>0</v>
      </c>
      <c r="AN5" s="55">
        <v>0</v>
      </c>
      <c r="AO5" s="36">
        <v>2.914009090909091</v>
      </c>
      <c r="AP5" s="37">
        <v>2.9981442307692308</v>
      </c>
      <c r="AQ5" s="38">
        <v>2.8385775862068967</v>
      </c>
      <c r="AS5" s="5"/>
      <c r="AT5" s="2"/>
    </row>
    <row r="6" spans="1:46" ht="27" customHeight="1">
      <c r="A6" s="104" t="s">
        <v>101</v>
      </c>
      <c r="B6" s="54">
        <v>412</v>
      </c>
      <c r="C6" s="55">
        <v>217</v>
      </c>
      <c r="D6" s="55">
        <v>195</v>
      </c>
      <c r="E6" s="54">
        <v>0</v>
      </c>
      <c r="F6" s="55">
        <v>0</v>
      </c>
      <c r="G6" s="55">
        <v>0</v>
      </c>
      <c r="H6" s="54">
        <v>0</v>
      </c>
      <c r="I6" s="55">
        <v>0</v>
      </c>
      <c r="J6" s="55">
        <v>0</v>
      </c>
      <c r="K6" s="54">
        <v>0</v>
      </c>
      <c r="L6" s="55">
        <v>0</v>
      </c>
      <c r="M6" s="55">
        <v>0</v>
      </c>
      <c r="N6" s="54">
        <v>7</v>
      </c>
      <c r="O6" s="55">
        <v>2</v>
      </c>
      <c r="P6" s="55">
        <v>5</v>
      </c>
      <c r="Q6" s="54">
        <v>43</v>
      </c>
      <c r="R6" s="55">
        <v>15</v>
      </c>
      <c r="S6" s="55">
        <v>28</v>
      </c>
      <c r="T6" s="54">
        <v>207</v>
      </c>
      <c r="U6" s="55">
        <v>108</v>
      </c>
      <c r="V6" s="56">
        <v>99</v>
      </c>
      <c r="W6" s="54">
        <v>129</v>
      </c>
      <c r="X6" s="55">
        <v>75</v>
      </c>
      <c r="Y6" s="56">
        <v>54</v>
      </c>
      <c r="Z6" s="54">
        <v>25</v>
      </c>
      <c r="AA6" s="55">
        <v>16</v>
      </c>
      <c r="AB6" s="55">
        <v>9</v>
      </c>
      <c r="AC6" s="54">
        <v>1</v>
      </c>
      <c r="AD6" s="55">
        <v>1</v>
      </c>
      <c r="AE6" s="55">
        <v>0</v>
      </c>
      <c r="AF6" s="54">
        <v>0</v>
      </c>
      <c r="AG6" s="55">
        <v>0</v>
      </c>
      <c r="AH6" s="55">
        <v>0</v>
      </c>
      <c r="AI6" s="54">
        <v>0</v>
      </c>
      <c r="AJ6" s="55">
        <v>0</v>
      </c>
      <c r="AK6" s="55">
        <v>0</v>
      </c>
      <c r="AL6" s="54">
        <v>0</v>
      </c>
      <c r="AM6" s="55">
        <v>0</v>
      </c>
      <c r="AN6" s="55">
        <v>0</v>
      </c>
      <c r="AO6" s="36">
        <v>2.9023349514563104</v>
      </c>
      <c r="AP6" s="37">
        <v>2.963548387096774</v>
      </c>
      <c r="AQ6" s="38">
        <v>2.834215384615385</v>
      </c>
      <c r="AS6" s="5"/>
      <c r="AT6" s="2"/>
    </row>
    <row r="7" spans="1:46" ht="27" customHeight="1">
      <c r="A7" s="104" t="s">
        <v>102</v>
      </c>
      <c r="B7" s="54">
        <v>3518</v>
      </c>
      <c r="C7" s="55">
        <v>1816</v>
      </c>
      <c r="D7" s="55">
        <v>1702</v>
      </c>
      <c r="E7" s="54">
        <v>0</v>
      </c>
      <c r="F7" s="55">
        <v>0</v>
      </c>
      <c r="G7" s="55">
        <v>0</v>
      </c>
      <c r="H7" s="54">
        <v>0</v>
      </c>
      <c r="I7" s="55">
        <v>0</v>
      </c>
      <c r="J7" s="55">
        <v>0</v>
      </c>
      <c r="K7" s="54">
        <v>2</v>
      </c>
      <c r="L7" s="55">
        <v>0</v>
      </c>
      <c r="M7" s="55">
        <v>2</v>
      </c>
      <c r="N7" s="54">
        <v>37</v>
      </c>
      <c r="O7" s="55">
        <v>20</v>
      </c>
      <c r="P7" s="55">
        <v>17</v>
      </c>
      <c r="Q7" s="54">
        <v>360</v>
      </c>
      <c r="R7" s="55">
        <v>153</v>
      </c>
      <c r="S7" s="55">
        <v>207</v>
      </c>
      <c r="T7" s="54">
        <v>1659</v>
      </c>
      <c r="U7" s="55">
        <v>797</v>
      </c>
      <c r="V7" s="56">
        <v>862</v>
      </c>
      <c r="W7" s="54">
        <v>1257</v>
      </c>
      <c r="X7" s="55">
        <v>721</v>
      </c>
      <c r="Y7" s="55">
        <v>536</v>
      </c>
      <c r="Z7" s="54">
        <v>192</v>
      </c>
      <c r="AA7" s="55">
        <v>116</v>
      </c>
      <c r="AB7" s="55">
        <v>76</v>
      </c>
      <c r="AC7" s="54">
        <v>7</v>
      </c>
      <c r="AD7" s="55">
        <v>5</v>
      </c>
      <c r="AE7" s="55">
        <v>2</v>
      </c>
      <c r="AF7" s="54">
        <v>3</v>
      </c>
      <c r="AG7" s="55">
        <v>3</v>
      </c>
      <c r="AH7" s="55">
        <v>0</v>
      </c>
      <c r="AI7" s="54">
        <v>0</v>
      </c>
      <c r="AJ7" s="55">
        <v>0</v>
      </c>
      <c r="AK7" s="55">
        <v>0</v>
      </c>
      <c r="AL7" s="54">
        <v>1</v>
      </c>
      <c r="AM7" s="55">
        <v>1</v>
      </c>
      <c r="AN7" s="55">
        <v>0</v>
      </c>
      <c r="AO7" s="36">
        <v>2.9204671595109466</v>
      </c>
      <c r="AP7" s="37">
        <v>2.9613002754820936</v>
      </c>
      <c r="AQ7" s="38">
        <v>2.8769230317273795</v>
      </c>
      <c r="AS7" s="5"/>
      <c r="AT7" s="2"/>
    </row>
    <row r="8" spans="1:46" ht="27" customHeight="1">
      <c r="A8" s="104" t="s">
        <v>103</v>
      </c>
      <c r="B8" s="54">
        <v>2030</v>
      </c>
      <c r="C8" s="55">
        <v>1070</v>
      </c>
      <c r="D8" s="55">
        <v>960</v>
      </c>
      <c r="E8" s="54">
        <v>0</v>
      </c>
      <c r="F8" s="55">
        <v>0</v>
      </c>
      <c r="G8" s="55">
        <v>0</v>
      </c>
      <c r="H8" s="54">
        <v>0</v>
      </c>
      <c r="I8" s="55">
        <v>0</v>
      </c>
      <c r="J8" s="55">
        <v>0</v>
      </c>
      <c r="K8" s="54">
        <v>0</v>
      </c>
      <c r="L8" s="55">
        <v>0</v>
      </c>
      <c r="M8" s="55">
        <v>0</v>
      </c>
      <c r="N8" s="54">
        <v>11</v>
      </c>
      <c r="O8" s="55">
        <v>5</v>
      </c>
      <c r="P8" s="55">
        <v>6</v>
      </c>
      <c r="Q8" s="54">
        <v>197</v>
      </c>
      <c r="R8" s="55">
        <v>102</v>
      </c>
      <c r="S8" s="55">
        <v>95</v>
      </c>
      <c r="T8" s="54">
        <v>928</v>
      </c>
      <c r="U8" s="55">
        <v>426</v>
      </c>
      <c r="V8" s="56">
        <v>502</v>
      </c>
      <c r="W8" s="54">
        <v>758</v>
      </c>
      <c r="X8" s="55">
        <v>448</v>
      </c>
      <c r="Y8" s="55">
        <v>310</v>
      </c>
      <c r="Z8" s="54">
        <v>128</v>
      </c>
      <c r="AA8" s="55">
        <v>84</v>
      </c>
      <c r="AB8" s="55">
        <v>44</v>
      </c>
      <c r="AC8" s="54">
        <v>8</v>
      </c>
      <c r="AD8" s="55">
        <v>5</v>
      </c>
      <c r="AE8" s="55">
        <v>3</v>
      </c>
      <c r="AF8" s="54">
        <v>0</v>
      </c>
      <c r="AG8" s="55">
        <v>0</v>
      </c>
      <c r="AH8" s="55">
        <v>0</v>
      </c>
      <c r="AI8" s="54">
        <v>0</v>
      </c>
      <c r="AJ8" s="55">
        <v>0</v>
      </c>
      <c r="AK8" s="55">
        <v>0</v>
      </c>
      <c r="AL8" s="54">
        <v>0</v>
      </c>
      <c r="AM8" s="55">
        <v>0</v>
      </c>
      <c r="AN8" s="55">
        <v>0</v>
      </c>
      <c r="AO8" s="36">
        <v>2.9508665024630543</v>
      </c>
      <c r="AP8" s="37">
        <v>2.99136261682243</v>
      </c>
      <c r="AQ8" s="38">
        <v>2.9057302083333334</v>
      </c>
      <c r="AS8" s="5"/>
      <c r="AT8" s="2"/>
    </row>
    <row r="9" spans="1:46" ht="27" customHeight="1">
      <c r="A9" s="104" t="s">
        <v>104</v>
      </c>
      <c r="B9" s="54">
        <v>3541</v>
      </c>
      <c r="C9" s="55">
        <v>1974</v>
      </c>
      <c r="D9" s="55">
        <v>1567</v>
      </c>
      <c r="E9" s="54">
        <v>0</v>
      </c>
      <c r="F9" s="55">
        <v>0</v>
      </c>
      <c r="G9" s="55">
        <v>0</v>
      </c>
      <c r="H9" s="54">
        <v>0</v>
      </c>
      <c r="I9" s="55">
        <v>0</v>
      </c>
      <c r="J9" s="55">
        <v>0</v>
      </c>
      <c r="K9" s="54">
        <v>0</v>
      </c>
      <c r="L9" s="55">
        <v>0</v>
      </c>
      <c r="M9" s="55">
        <v>0</v>
      </c>
      <c r="N9" s="54">
        <v>18</v>
      </c>
      <c r="O9" s="55">
        <v>9</v>
      </c>
      <c r="P9" s="55">
        <v>9</v>
      </c>
      <c r="Q9" s="54">
        <v>327</v>
      </c>
      <c r="R9" s="55">
        <v>148</v>
      </c>
      <c r="S9" s="55">
        <v>179</v>
      </c>
      <c r="T9" s="54">
        <v>1710</v>
      </c>
      <c r="U9" s="55">
        <v>885</v>
      </c>
      <c r="V9" s="56">
        <v>825</v>
      </c>
      <c r="W9" s="54">
        <v>1270</v>
      </c>
      <c r="X9" s="55">
        <v>785</v>
      </c>
      <c r="Y9" s="55">
        <v>485</v>
      </c>
      <c r="Z9" s="54">
        <v>200</v>
      </c>
      <c r="AA9" s="55">
        <v>135</v>
      </c>
      <c r="AB9" s="55">
        <v>65</v>
      </c>
      <c r="AC9" s="54">
        <v>13</v>
      </c>
      <c r="AD9" s="55">
        <v>10</v>
      </c>
      <c r="AE9" s="55">
        <v>3</v>
      </c>
      <c r="AF9" s="54">
        <v>1</v>
      </c>
      <c r="AG9" s="55">
        <v>0</v>
      </c>
      <c r="AH9" s="55">
        <v>1</v>
      </c>
      <c r="AI9" s="54">
        <v>0</v>
      </c>
      <c r="AJ9" s="55">
        <v>0</v>
      </c>
      <c r="AK9" s="55">
        <v>0</v>
      </c>
      <c r="AL9" s="54">
        <v>2</v>
      </c>
      <c r="AM9" s="55">
        <v>2</v>
      </c>
      <c r="AN9" s="55">
        <v>0</v>
      </c>
      <c r="AO9" s="36">
        <v>2.9398629556371856</v>
      </c>
      <c r="AP9" s="37">
        <v>2.9848569979716024</v>
      </c>
      <c r="AQ9" s="38">
        <v>2.8832399489470326</v>
      </c>
      <c r="AS9" s="5"/>
      <c r="AT9" s="2"/>
    </row>
    <row r="10" spans="1:46" ht="27" customHeight="1">
      <c r="A10" s="104" t="s">
        <v>105</v>
      </c>
      <c r="B10" s="54">
        <v>2354</v>
      </c>
      <c r="C10" s="55">
        <v>1247</v>
      </c>
      <c r="D10" s="55">
        <v>1107</v>
      </c>
      <c r="E10" s="54">
        <v>0</v>
      </c>
      <c r="F10" s="55">
        <v>0</v>
      </c>
      <c r="G10" s="55">
        <v>0</v>
      </c>
      <c r="H10" s="54">
        <v>0</v>
      </c>
      <c r="I10" s="55">
        <v>0</v>
      </c>
      <c r="J10" s="55">
        <v>0</v>
      </c>
      <c r="K10" s="54">
        <v>0</v>
      </c>
      <c r="L10" s="55">
        <v>0</v>
      </c>
      <c r="M10" s="55">
        <v>0</v>
      </c>
      <c r="N10" s="54">
        <v>10</v>
      </c>
      <c r="O10" s="55">
        <v>4</v>
      </c>
      <c r="P10" s="55">
        <v>6</v>
      </c>
      <c r="Q10" s="54">
        <v>247</v>
      </c>
      <c r="R10" s="55">
        <v>110</v>
      </c>
      <c r="S10" s="55">
        <v>137</v>
      </c>
      <c r="T10" s="54">
        <v>1105</v>
      </c>
      <c r="U10" s="55">
        <v>527</v>
      </c>
      <c r="V10" s="56">
        <v>578</v>
      </c>
      <c r="W10" s="54">
        <v>872</v>
      </c>
      <c r="X10" s="55">
        <v>529</v>
      </c>
      <c r="Y10" s="55">
        <v>343</v>
      </c>
      <c r="Z10" s="54">
        <v>118</v>
      </c>
      <c r="AA10" s="55">
        <v>75</v>
      </c>
      <c r="AB10" s="55">
        <v>43</v>
      </c>
      <c r="AC10" s="54">
        <v>2</v>
      </c>
      <c r="AD10" s="55">
        <v>2</v>
      </c>
      <c r="AE10" s="55">
        <v>0</v>
      </c>
      <c r="AF10" s="54">
        <v>0</v>
      </c>
      <c r="AG10" s="55">
        <v>0</v>
      </c>
      <c r="AH10" s="55">
        <v>0</v>
      </c>
      <c r="AI10" s="54">
        <v>0</v>
      </c>
      <c r="AJ10" s="55">
        <v>0</v>
      </c>
      <c r="AK10" s="55">
        <v>0</v>
      </c>
      <c r="AL10" s="54">
        <v>0</v>
      </c>
      <c r="AM10" s="55">
        <v>0</v>
      </c>
      <c r="AN10" s="55">
        <v>0</v>
      </c>
      <c r="AO10" s="36">
        <v>2.929709005947324</v>
      </c>
      <c r="AP10" s="37">
        <v>2.977189254210104</v>
      </c>
      <c r="AQ10" s="38">
        <v>2.876224028906956</v>
      </c>
      <c r="AS10" s="5"/>
      <c r="AT10" s="2"/>
    </row>
    <row r="11" spans="1:46" ht="27" customHeight="1">
      <c r="A11" s="104" t="s">
        <v>106</v>
      </c>
      <c r="B11" s="54">
        <v>2720</v>
      </c>
      <c r="C11" s="55">
        <v>1438</v>
      </c>
      <c r="D11" s="55">
        <v>1282</v>
      </c>
      <c r="E11" s="54">
        <v>0</v>
      </c>
      <c r="F11" s="55">
        <v>0</v>
      </c>
      <c r="G11" s="55">
        <v>0</v>
      </c>
      <c r="H11" s="54">
        <v>0</v>
      </c>
      <c r="I11" s="55">
        <v>0</v>
      </c>
      <c r="J11" s="55">
        <v>0</v>
      </c>
      <c r="K11" s="54">
        <v>1</v>
      </c>
      <c r="L11" s="55">
        <v>0</v>
      </c>
      <c r="M11" s="55">
        <v>1</v>
      </c>
      <c r="N11" s="54">
        <v>22</v>
      </c>
      <c r="O11" s="55">
        <v>9</v>
      </c>
      <c r="P11" s="55">
        <v>13</v>
      </c>
      <c r="Q11" s="54">
        <v>271</v>
      </c>
      <c r="R11" s="55">
        <v>121</v>
      </c>
      <c r="S11" s="55">
        <v>150</v>
      </c>
      <c r="T11" s="54">
        <v>1295</v>
      </c>
      <c r="U11" s="55">
        <v>621</v>
      </c>
      <c r="V11" s="56">
        <v>674</v>
      </c>
      <c r="W11" s="54">
        <v>968</v>
      </c>
      <c r="X11" s="55">
        <v>576</v>
      </c>
      <c r="Y11" s="55">
        <v>392</v>
      </c>
      <c r="Z11" s="54">
        <v>154</v>
      </c>
      <c r="AA11" s="55">
        <v>102</v>
      </c>
      <c r="AB11" s="55">
        <v>52</v>
      </c>
      <c r="AC11" s="54">
        <v>8</v>
      </c>
      <c r="AD11" s="55">
        <v>8</v>
      </c>
      <c r="AE11" s="55">
        <v>0</v>
      </c>
      <c r="AF11" s="54">
        <v>1</v>
      </c>
      <c r="AG11" s="55">
        <v>1</v>
      </c>
      <c r="AH11" s="55">
        <v>0</v>
      </c>
      <c r="AI11" s="54">
        <v>0</v>
      </c>
      <c r="AJ11" s="55">
        <v>0</v>
      </c>
      <c r="AK11" s="55">
        <v>0</v>
      </c>
      <c r="AL11" s="54">
        <v>0</v>
      </c>
      <c r="AM11" s="55">
        <v>0</v>
      </c>
      <c r="AN11" s="55">
        <v>0</v>
      </c>
      <c r="AO11" s="36">
        <v>2.9329319852941174</v>
      </c>
      <c r="AP11" s="37">
        <v>2.9845111265646733</v>
      </c>
      <c r="AQ11" s="38">
        <v>2.8750764430577225</v>
      </c>
      <c r="AS11" s="5"/>
      <c r="AT11" s="2"/>
    </row>
    <row r="12" spans="1:46" ht="27" customHeight="1">
      <c r="A12" s="104" t="s">
        <v>97</v>
      </c>
      <c r="B12" s="54">
        <v>4947</v>
      </c>
      <c r="C12" s="55">
        <v>2646</v>
      </c>
      <c r="D12" s="55">
        <v>2301</v>
      </c>
      <c r="E12" s="54">
        <v>0</v>
      </c>
      <c r="F12" s="55">
        <v>0</v>
      </c>
      <c r="G12" s="55">
        <v>0</v>
      </c>
      <c r="H12" s="54">
        <v>0</v>
      </c>
      <c r="I12" s="55">
        <v>0</v>
      </c>
      <c r="J12" s="55">
        <v>0</v>
      </c>
      <c r="K12" s="54">
        <v>2</v>
      </c>
      <c r="L12" s="55">
        <v>1</v>
      </c>
      <c r="M12" s="55">
        <v>1</v>
      </c>
      <c r="N12" s="54">
        <v>39</v>
      </c>
      <c r="O12" s="55">
        <v>16</v>
      </c>
      <c r="P12" s="55">
        <v>23</v>
      </c>
      <c r="Q12" s="54">
        <v>472</v>
      </c>
      <c r="R12" s="55">
        <v>212</v>
      </c>
      <c r="S12" s="55">
        <v>260</v>
      </c>
      <c r="T12" s="54">
        <v>2363</v>
      </c>
      <c r="U12" s="55">
        <v>1138</v>
      </c>
      <c r="V12" s="56">
        <v>1225</v>
      </c>
      <c r="W12" s="54">
        <v>1797</v>
      </c>
      <c r="X12" s="55">
        <v>1091</v>
      </c>
      <c r="Y12" s="55">
        <v>706</v>
      </c>
      <c r="Z12" s="54">
        <v>258</v>
      </c>
      <c r="AA12" s="55">
        <v>180</v>
      </c>
      <c r="AB12" s="55">
        <v>78</v>
      </c>
      <c r="AC12" s="54">
        <v>15</v>
      </c>
      <c r="AD12" s="55">
        <v>7</v>
      </c>
      <c r="AE12" s="55">
        <v>8</v>
      </c>
      <c r="AF12" s="54">
        <v>0</v>
      </c>
      <c r="AG12" s="55">
        <v>0</v>
      </c>
      <c r="AH12" s="55">
        <v>0</v>
      </c>
      <c r="AI12" s="54">
        <v>1</v>
      </c>
      <c r="AJ12" s="55">
        <v>1</v>
      </c>
      <c r="AK12" s="55">
        <v>0</v>
      </c>
      <c r="AL12" s="54">
        <v>0</v>
      </c>
      <c r="AM12" s="55">
        <v>0</v>
      </c>
      <c r="AN12" s="55">
        <v>0</v>
      </c>
      <c r="AO12" s="36">
        <v>2.9331362441883972</v>
      </c>
      <c r="AP12" s="37">
        <v>2.9817426303854875</v>
      </c>
      <c r="AQ12" s="38">
        <v>2.8772420686657973</v>
      </c>
      <c r="AS12" s="5"/>
      <c r="AT12" s="2"/>
    </row>
    <row r="13" spans="1:46" ht="27" customHeight="1">
      <c r="A13" s="105" t="s">
        <v>95</v>
      </c>
      <c r="B13" s="57">
        <v>220</v>
      </c>
      <c r="C13" s="58">
        <v>104</v>
      </c>
      <c r="D13" s="58">
        <v>116</v>
      </c>
      <c r="E13" s="57">
        <v>0</v>
      </c>
      <c r="F13" s="58">
        <v>0</v>
      </c>
      <c r="G13" s="58">
        <v>0</v>
      </c>
      <c r="H13" s="57">
        <v>0</v>
      </c>
      <c r="I13" s="58">
        <v>0</v>
      </c>
      <c r="J13" s="58">
        <v>0</v>
      </c>
      <c r="K13" s="57">
        <v>0</v>
      </c>
      <c r="L13" s="58">
        <v>0</v>
      </c>
      <c r="M13" s="58">
        <v>0</v>
      </c>
      <c r="N13" s="57">
        <v>0</v>
      </c>
      <c r="O13" s="58">
        <v>0</v>
      </c>
      <c r="P13" s="58">
        <v>0</v>
      </c>
      <c r="Q13" s="57">
        <v>24</v>
      </c>
      <c r="R13" s="58">
        <v>10</v>
      </c>
      <c r="S13" s="58">
        <v>14</v>
      </c>
      <c r="T13" s="57">
        <v>102</v>
      </c>
      <c r="U13" s="58">
        <v>39</v>
      </c>
      <c r="V13" s="59">
        <v>63</v>
      </c>
      <c r="W13" s="57">
        <v>83</v>
      </c>
      <c r="X13" s="58">
        <v>46</v>
      </c>
      <c r="Y13" s="59">
        <v>37</v>
      </c>
      <c r="Z13" s="57">
        <v>9</v>
      </c>
      <c r="AA13" s="58">
        <v>7</v>
      </c>
      <c r="AB13" s="58">
        <v>2</v>
      </c>
      <c r="AC13" s="57">
        <v>2</v>
      </c>
      <c r="AD13" s="58">
        <v>2</v>
      </c>
      <c r="AE13" s="58">
        <v>0</v>
      </c>
      <c r="AF13" s="57">
        <v>0</v>
      </c>
      <c r="AG13" s="58">
        <v>0</v>
      </c>
      <c r="AH13" s="58">
        <v>0</v>
      </c>
      <c r="AI13" s="57">
        <v>0</v>
      </c>
      <c r="AJ13" s="58">
        <v>0</v>
      </c>
      <c r="AK13" s="58">
        <v>0</v>
      </c>
      <c r="AL13" s="57">
        <v>0</v>
      </c>
      <c r="AM13" s="58">
        <v>0</v>
      </c>
      <c r="AN13" s="58">
        <v>0</v>
      </c>
      <c r="AO13" s="45">
        <v>2.914009090909091</v>
      </c>
      <c r="AP13" s="46">
        <v>2.9981442307692308</v>
      </c>
      <c r="AQ13" s="47">
        <v>2.8385775862068967</v>
      </c>
      <c r="AS13" s="5">
        <f t="shared" si="0"/>
        <v>30651000</v>
      </c>
      <c r="AT13" s="2">
        <v>51000</v>
      </c>
    </row>
    <row r="14" spans="1:46" ht="27" customHeight="1">
      <c r="A14" s="106" t="s">
        <v>107</v>
      </c>
      <c r="B14" s="39">
        <v>86</v>
      </c>
      <c r="C14" s="40">
        <v>37</v>
      </c>
      <c r="D14" s="40">
        <v>49</v>
      </c>
      <c r="E14" s="39">
        <v>0</v>
      </c>
      <c r="F14" s="40">
        <v>0</v>
      </c>
      <c r="G14" s="41">
        <v>0</v>
      </c>
      <c r="H14" s="39">
        <v>0</v>
      </c>
      <c r="I14" s="40">
        <v>0</v>
      </c>
      <c r="J14" s="41">
        <v>0</v>
      </c>
      <c r="K14" s="39">
        <v>0</v>
      </c>
      <c r="L14" s="40">
        <v>0</v>
      </c>
      <c r="M14" s="41">
        <v>0</v>
      </c>
      <c r="N14" s="39">
        <v>0</v>
      </c>
      <c r="O14" s="40">
        <v>0</v>
      </c>
      <c r="P14" s="41">
        <v>0</v>
      </c>
      <c r="Q14" s="39">
        <v>8</v>
      </c>
      <c r="R14" s="40">
        <v>2</v>
      </c>
      <c r="S14" s="41">
        <v>6</v>
      </c>
      <c r="T14" s="39">
        <v>39</v>
      </c>
      <c r="U14" s="40">
        <v>11</v>
      </c>
      <c r="V14" s="41">
        <v>28</v>
      </c>
      <c r="W14" s="39">
        <v>34</v>
      </c>
      <c r="X14" s="40">
        <v>20</v>
      </c>
      <c r="Y14" s="41">
        <v>14</v>
      </c>
      <c r="Z14" s="39">
        <v>4</v>
      </c>
      <c r="AA14" s="40">
        <v>3</v>
      </c>
      <c r="AB14" s="41">
        <v>1</v>
      </c>
      <c r="AC14" s="39">
        <v>1</v>
      </c>
      <c r="AD14" s="40">
        <v>1</v>
      </c>
      <c r="AE14" s="41">
        <v>0</v>
      </c>
      <c r="AF14" s="39">
        <v>0</v>
      </c>
      <c r="AG14" s="40">
        <v>0</v>
      </c>
      <c r="AH14" s="41">
        <v>0</v>
      </c>
      <c r="AI14" s="39">
        <v>0</v>
      </c>
      <c r="AJ14" s="40">
        <v>0</v>
      </c>
      <c r="AK14" s="41">
        <v>0</v>
      </c>
      <c r="AL14" s="39">
        <v>0</v>
      </c>
      <c r="AM14" s="40">
        <v>0</v>
      </c>
      <c r="AN14" s="40">
        <v>0</v>
      </c>
      <c r="AO14" s="36">
        <v>2.939325581395349</v>
      </c>
      <c r="AP14" s="37">
        <v>3.076945945945946</v>
      </c>
      <c r="AQ14" s="38">
        <v>2.835408163265306</v>
      </c>
      <c r="AS14" s="5">
        <f t="shared" si="0"/>
        <v>30600219</v>
      </c>
      <c r="AT14" s="6">
        <v>219</v>
      </c>
    </row>
    <row r="15" spans="1:46" ht="27" customHeight="1">
      <c r="A15" s="106" t="s">
        <v>108</v>
      </c>
      <c r="B15" s="54">
        <v>44</v>
      </c>
      <c r="C15" s="55">
        <v>22</v>
      </c>
      <c r="D15" s="55">
        <v>22</v>
      </c>
      <c r="E15" s="54">
        <v>0</v>
      </c>
      <c r="F15" s="55">
        <v>0</v>
      </c>
      <c r="G15" s="55">
        <v>0</v>
      </c>
      <c r="H15" s="54">
        <v>0</v>
      </c>
      <c r="I15" s="55">
        <v>0</v>
      </c>
      <c r="J15" s="55">
        <v>0</v>
      </c>
      <c r="K15" s="54">
        <v>0</v>
      </c>
      <c r="L15" s="55">
        <v>0</v>
      </c>
      <c r="M15" s="55">
        <v>0</v>
      </c>
      <c r="N15" s="54">
        <v>0</v>
      </c>
      <c r="O15" s="55">
        <v>0</v>
      </c>
      <c r="P15" s="55">
        <v>0</v>
      </c>
      <c r="Q15" s="54">
        <v>3</v>
      </c>
      <c r="R15" s="55">
        <v>2</v>
      </c>
      <c r="S15" s="55">
        <v>1</v>
      </c>
      <c r="T15" s="54">
        <v>24</v>
      </c>
      <c r="U15" s="55">
        <v>9</v>
      </c>
      <c r="V15" s="56">
        <v>15</v>
      </c>
      <c r="W15" s="54">
        <v>16</v>
      </c>
      <c r="X15" s="55">
        <v>10</v>
      </c>
      <c r="Y15" s="56">
        <v>6</v>
      </c>
      <c r="Z15" s="54">
        <v>1</v>
      </c>
      <c r="AA15" s="55">
        <v>1</v>
      </c>
      <c r="AB15" s="55">
        <v>0</v>
      </c>
      <c r="AC15" s="54">
        <v>0</v>
      </c>
      <c r="AD15" s="55">
        <v>0</v>
      </c>
      <c r="AE15" s="55">
        <v>0</v>
      </c>
      <c r="AF15" s="54">
        <v>0</v>
      </c>
      <c r="AG15" s="55">
        <v>0</v>
      </c>
      <c r="AH15" s="55">
        <v>0</v>
      </c>
      <c r="AI15" s="54">
        <v>0</v>
      </c>
      <c r="AJ15" s="55">
        <v>0</v>
      </c>
      <c r="AK15" s="55">
        <v>0</v>
      </c>
      <c r="AL15" s="54">
        <v>0</v>
      </c>
      <c r="AM15" s="55">
        <v>0</v>
      </c>
      <c r="AN15" s="55">
        <v>0</v>
      </c>
      <c r="AO15" s="36">
        <v>2.896</v>
      </c>
      <c r="AP15" s="37">
        <v>2.953181818181818</v>
      </c>
      <c r="AQ15" s="38">
        <v>2.838818181818182</v>
      </c>
      <c r="AS15" s="5">
        <f t="shared" si="0"/>
        <v>30600301</v>
      </c>
      <c r="AT15" s="6">
        <v>301</v>
      </c>
    </row>
    <row r="16" spans="1:46" ht="27" customHeight="1">
      <c r="A16" s="106" t="s">
        <v>109</v>
      </c>
      <c r="B16" s="54">
        <v>22</v>
      </c>
      <c r="C16" s="55">
        <v>12</v>
      </c>
      <c r="D16" s="55">
        <v>10</v>
      </c>
      <c r="E16" s="54">
        <v>0</v>
      </c>
      <c r="F16" s="55">
        <v>0</v>
      </c>
      <c r="G16" s="55">
        <v>0</v>
      </c>
      <c r="H16" s="54">
        <v>0</v>
      </c>
      <c r="I16" s="55">
        <v>0</v>
      </c>
      <c r="J16" s="55">
        <v>0</v>
      </c>
      <c r="K16" s="54">
        <v>0</v>
      </c>
      <c r="L16" s="55">
        <v>0</v>
      </c>
      <c r="M16" s="55">
        <v>0</v>
      </c>
      <c r="N16" s="54">
        <v>0</v>
      </c>
      <c r="O16" s="55">
        <v>0</v>
      </c>
      <c r="P16" s="55">
        <v>0</v>
      </c>
      <c r="Q16" s="54">
        <v>5</v>
      </c>
      <c r="R16" s="55">
        <v>1</v>
      </c>
      <c r="S16" s="55">
        <v>4</v>
      </c>
      <c r="T16" s="54">
        <v>10</v>
      </c>
      <c r="U16" s="55">
        <v>6</v>
      </c>
      <c r="V16" s="56">
        <v>4</v>
      </c>
      <c r="W16" s="54">
        <v>6</v>
      </c>
      <c r="X16" s="55">
        <v>4</v>
      </c>
      <c r="Y16" s="56">
        <v>2</v>
      </c>
      <c r="Z16" s="54">
        <v>1</v>
      </c>
      <c r="AA16" s="55">
        <v>1</v>
      </c>
      <c r="AB16" s="55">
        <v>0</v>
      </c>
      <c r="AC16" s="54">
        <v>0</v>
      </c>
      <c r="AD16" s="55">
        <v>0</v>
      </c>
      <c r="AE16" s="55">
        <v>0</v>
      </c>
      <c r="AF16" s="54">
        <v>0</v>
      </c>
      <c r="AG16" s="55">
        <v>0</v>
      </c>
      <c r="AH16" s="55">
        <v>0</v>
      </c>
      <c r="AI16" s="54">
        <v>0</v>
      </c>
      <c r="AJ16" s="55">
        <v>0</v>
      </c>
      <c r="AK16" s="55">
        <v>0</v>
      </c>
      <c r="AL16" s="54">
        <v>0</v>
      </c>
      <c r="AM16" s="55">
        <v>0</v>
      </c>
      <c r="AN16" s="55">
        <v>0</v>
      </c>
      <c r="AO16" s="36">
        <v>2.8052727272727274</v>
      </c>
      <c r="AP16" s="37">
        <v>2.9566666666666666</v>
      </c>
      <c r="AQ16" s="38">
        <v>2.6235999999999997</v>
      </c>
      <c r="AS16" s="5">
        <f t="shared" si="0"/>
        <v>30600302</v>
      </c>
      <c r="AT16" s="6">
        <v>302</v>
      </c>
    </row>
    <row r="17" spans="1:46" ht="27" customHeight="1">
      <c r="A17" s="106" t="s">
        <v>110</v>
      </c>
      <c r="B17" s="54">
        <v>25</v>
      </c>
      <c r="C17" s="55">
        <v>16</v>
      </c>
      <c r="D17" s="55">
        <v>9</v>
      </c>
      <c r="E17" s="54">
        <v>0</v>
      </c>
      <c r="F17" s="55">
        <v>0</v>
      </c>
      <c r="G17" s="55">
        <v>0</v>
      </c>
      <c r="H17" s="54">
        <v>0</v>
      </c>
      <c r="I17" s="55">
        <v>0</v>
      </c>
      <c r="J17" s="55">
        <v>0</v>
      </c>
      <c r="K17" s="54">
        <v>0</v>
      </c>
      <c r="L17" s="55">
        <v>0</v>
      </c>
      <c r="M17" s="55">
        <v>0</v>
      </c>
      <c r="N17" s="54">
        <v>0</v>
      </c>
      <c r="O17" s="55">
        <v>0</v>
      </c>
      <c r="P17" s="55">
        <v>0</v>
      </c>
      <c r="Q17" s="54">
        <v>3</v>
      </c>
      <c r="R17" s="55">
        <v>2</v>
      </c>
      <c r="S17" s="55">
        <v>1</v>
      </c>
      <c r="T17" s="54">
        <v>10</v>
      </c>
      <c r="U17" s="55">
        <v>6</v>
      </c>
      <c r="V17" s="56">
        <v>4</v>
      </c>
      <c r="W17" s="54">
        <v>10</v>
      </c>
      <c r="X17" s="55">
        <v>6</v>
      </c>
      <c r="Y17" s="56">
        <v>4</v>
      </c>
      <c r="Z17" s="54">
        <v>2</v>
      </c>
      <c r="AA17" s="55">
        <v>2</v>
      </c>
      <c r="AB17" s="55">
        <v>0</v>
      </c>
      <c r="AC17" s="54">
        <v>0</v>
      </c>
      <c r="AD17" s="55">
        <v>0</v>
      </c>
      <c r="AE17" s="55">
        <v>0</v>
      </c>
      <c r="AF17" s="54">
        <v>0</v>
      </c>
      <c r="AG17" s="55">
        <v>0</v>
      </c>
      <c r="AH17" s="55">
        <v>0</v>
      </c>
      <c r="AI17" s="54">
        <v>0</v>
      </c>
      <c r="AJ17" s="55">
        <v>0</v>
      </c>
      <c r="AK17" s="55">
        <v>0</v>
      </c>
      <c r="AL17" s="54">
        <v>0</v>
      </c>
      <c r="AM17" s="55">
        <v>0</v>
      </c>
      <c r="AN17" s="55">
        <v>0</v>
      </c>
      <c r="AO17" s="36">
        <v>2.9116</v>
      </c>
      <c r="AP17" s="37">
        <v>2.95925</v>
      </c>
      <c r="AQ17" s="38">
        <v>2.8268888888888886</v>
      </c>
      <c r="AS17" s="5">
        <f t="shared" si="0"/>
        <v>30600304</v>
      </c>
      <c r="AT17" s="6">
        <v>304</v>
      </c>
    </row>
    <row r="18" spans="1:46" ht="27" customHeight="1">
      <c r="A18" s="106" t="s">
        <v>111</v>
      </c>
      <c r="B18" s="54">
        <v>22</v>
      </c>
      <c r="C18" s="55">
        <v>9</v>
      </c>
      <c r="D18" s="55">
        <v>13</v>
      </c>
      <c r="E18" s="54">
        <v>0</v>
      </c>
      <c r="F18" s="55">
        <v>0</v>
      </c>
      <c r="G18" s="55">
        <v>0</v>
      </c>
      <c r="H18" s="54">
        <v>0</v>
      </c>
      <c r="I18" s="55">
        <v>0</v>
      </c>
      <c r="J18" s="55">
        <v>0</v>
      </c>
      <c r="K18" s="54">
        <v>0</v>
      </c>
      <c r="L18" s="55">
        <v>0</v>
      </c>
      <c r="M18" s="55">
        <v>0</v>
      </c>
      <c r="N18" s="54">
        <v>0</v>
      </c>
      <c r="O18" s="55">
        <v>0</v>
      </c>
      <c r="P18" s="55">
        <v>0</v>
      </c>
      <c r="Q18" s="54">
        <v>1</v>
      </c>
      <c r="R18" s="55">
        <v>0</v>
      </c>
      <c r="S18" s="55">
        <v>1</v>
      </c>
      <c r="T18" s="54">
        <v>11</v>
      </c>
      <c r="U18" s="55">
        <v>5</v>
      </c>
      <c r="V18" s="56">
        <v>6</v>
      </c>
      <c r="W18" s="54">
        <v>9</v>
      </c>
      <c r="X18" s="55">
        <v>3</v>
      </c>
      <c r="Y18" s="56">
        <v>6</v>
      </c>
      <c r="Z18" s="54">
        <v>0</v>
      </c>
      <c r="AA18" s="55">
        <v>0</v>
      </c>
      <c r="AB18" s="55">
        <v>0</v>
      </c>
      <c r="AC18" s="54">
        <v>1</v>
      </c>
      <c r="AD18" s="55">
        <v>1</v>
      </c>
      <c r="AE18" s="55">
        <v>0</v>
      </c>
      <c r="AF18" s="54">
        <v>0</v>
      </c>
      <c r="AG18" s="55">
        <v>0</v>
      </c>
      <c r="AH18" s="55">
        <v>0</v>
      </c>
      <c r="AI18" s="54">
        <v>0</v>
      </c>
      <c r="AJ18" s="55">
        <v>0</v>
      </c>
      <c r="AK18" s="55">
        <v>0</v>
      </c>
      <c r="AL18" s="54">
        <v>0</v>
      </c>
      <c r="AM18" s="55">
        <v>0</v>
      </c>
      <c r="AN18" s="55">
        <v>0</v>
      </c>
      <c r="AO18" s="36">
        <v>2.997409090909091</v>
      </c>
      <c r="AP18" s="37">
        <v>3.0925555555555557</v>
      </c>
      <c r="AQ18" s="38">
        <v>2.9315384615384614</v>
      </c>
      <c r="AS18" s="5">
        <f t="shared" si="0"/>
        <v>30600305</v>
      </c>
      <c r="AT18" s="6">
        <v>305</v>
      </c>
    </row>
    <row r="19" spans="1:46" ht="27" customHeight="1">
      <c r="A19" s="106" t="s">
        <v>112</v>
      </c>
      <c r="B19" s="54">
        <v>21</v>
      </c>
      <c r="C19" s="55">
        <v>8</v>
      </c>
      <c r="D19" s="55">
        <v>13</v>
      </c>
      <c r="E19" s="54">
        <v>0</v>
      </c>
      <c r="F19" s="55">
        <v>0</v>
      </c>
      <c r="G19" s="55">
        <v>0</v>
      </c>
      <c r="H19" s="54">
        <v>0</v>
      </c>
      <c r="I19" s="55">
        <v>0</v>
      </c>
      <c r="J19" s="55">
        <v>0</v>
      </c>
      <c r="K19" s="54">
        <v>0</v>
      </c>
      <c r="L19" s="55">
        <v>0</v>
      </c>
      <c r="M19" s="55">
        <v>0</v>
      </c>
      <c r="N19" s="54">
        <v>0</v>
      </c>
      <c r="O19" s="55">
        <v>0</v>
      </c>
      <c r="P19" s="55">
        <v>0</v>
      </c>
      <c r="Q19" s="54">
        <v>4</v>
      </c>
      <c r="R19" s="55">
        <v>3</v>
      </c>
      <c r="S19" s="55">
        <v>1</v>
      </c>
      <c r="T19" s="54">
        <v>8</v>
      </c>
      <c r="U19" s="55">
        <v>2</v>
      </c>
      <c r="V19" s="56">
        <v>6</v>
      </c>
      <c r="W19" s="54">
        <v>8</v>
      </c>
      <c r="X19" s="55">
        <v>3</v>
      </c>
      <c r="Y19" s="55">
        <v>5</v>
      </c>
      <c r="Z19" s="54">
        <v>1</v>
      </c>
      <c r="AA19" s="55">
        <v>0</v>
      </c>
      <c r="AB19" s="55">
        <v>1</v>
      </c>
      <c r="AC19" s="54">
        <v>0</v>
      </c>
      <c r="AD19" s="55">
        <v>0</v>
      </c>
      <c r="AE19" s="55">
        <v>0</v>
      </c>
      <c r="AF19" s="54">
        <v>0</v>
      </c>
      <c r="AG19" s="55">
        <v>0</v>
      </c>
      <c r="AH19" s="55">
        <v>0</v>
      </c>
      <c r="AI19" s="54">
        <v>0</v>
      </c>
      <c r="AJ19" s="55">
        <v>0</v>
      </c>
      <c r="AK19" s="55">
        <v>0</v>
      </c>
      <c r="AL19" s="54">
        <v>0</v>
      </c>
      <c r="AM19" s="55">
        <v>0</v>
      </c>
      <c r="AN19" s="55">
        <v>0</v>
      </c>
      <c r="AO19" s="36">
        <v>2.8774761904761905</v>
      </c>
      <c r="AP19" s="37">
        <v>2.791125</v>
      </c>
      <c r="AQ19" s="38">
        <v>2.930615384615385</v>
      </c>
      <c r="AS19" s="5">
        <f t="shared" si="0"/>
        <v>30600306</v>
      </c>
      <c r="AT19" s="6">
        <v>306</v>
      </c>
    </row>
    <row r="20" spans="1:46" ht="27" customHeight="1">
      <c r="A20" s="105" t="s">
        <v>15</v>
      </c>
      <c r="B20" s="57">
        <v>412</v>
      </c>
      <c r="C20" s="58">
        <v>217</v>
      </c>
      <c r="D20" s="58">
        <v>195</v>
      </c>
      <c r="E20" s="57">
        <v>0</v>
      </c>
      <c r="F20" s="58">
        <v>0</v>
      </c>
      <c r="G20" s="58">
        <v>0</v>
      </c>
      <c r="H20" s="57">
        <v>0</v>
      </c>
      <c r="I20" s="58">
        <v>0</v>
      </c>
      <c r="J20" s="58">
        <v>0</v>
      </c>
      <c r="K20" s="57">
        <v>0</v>
      </c>
      <c r="L20" s="58">
        <v>0</v>
      </c>
      <c r="M20" s="58">
        <v>0</v>
      </c>
      <c r="N20" s="57">
        <v>7</v>
      </c>
      <c r="O20" s="58">
        <v>2</v>
      </c>
      <c r="P20" s="58">
        <v>5</v>
      </c>
      <c r="Q20" s="57">
        <v>43</v>
      </c>
      <c r="R20" s="58">
        <v>15</v>
      </c>
      <c r="S20" s="58">
        <v>28</v>
      </c>
      <c r="T20" s="57">
        <v>207</v>
      </c>
      <c r="U20" s="58">
        <v>108</v>
      </c>
      <c r="V20" s="59">
        <v>99</v>
      </c>
      <c r="W20" s="57">
        <v>129</v>
      </c>
      <c r="X20" s="58">
        <v>75</v>
      </c>
      <c r="Y20" s="59">
        <v>54</v>
      </c>
      <c r="Z20" s="57">
        <v>25</v>
      </c>
      <c r="AA20" s="58">
        <v>16</v>
      </c>
      <c r="AB20" s="58">
        <v>9</v>
      </c>
      <c r="AC20" s="57">
        <v>1</v>
      </c>
      <c r="AD20" s="58">
        <v>1</v>
      </c>
      <c r="AE20" s="58">
        <v>0</v>
      </c>
      <c r="AF20" s="57">
        <v>0</v>
      </c>
      <c r="AG20" s="58">
        <v>0</v>
      </c>
      <c r="AH20" s="58">
        <v>0</v>
      </c>
      <c r="AI20" s="57">
        <v>0</v>
      </c>
      <c r="AJ20" s="58">
        <v>0</v>
      </c>
      <c r="AK20" s="58">
        <v>0</v>
      </c>
      <c r="AL20" s="57">
        <v>0</v>
      </c>
      <c r="AM20" s="58">
        <v>0</v>
      </c>
      <c r="AN20" s="58">
        <v>0</v>
      </c>
      <c r="AO20" s="45">
        <v>2.9023349514563104</v>
      </c>
      <c r="AP20" s="46">
        <v>2.963548387096774</v>
      </c>
      <c r="AQ20" s="47">
        <v>2.834215384615385</v>
      </c>
      <c r="AS20" s="5">
        <f t="shared" si="0"/>
        <v>30653000</v>
      </c>
      <c r="AT20" s="6">
        <v>53000</v>
      </c>
    </row>
    <row r="21" spans="1:46" ht="27" customHeight="1">
      <c r="A21" s="106" t="s">
        <v>113</v>
      </c>
      <c r="B21" s="54">
        <v>132</v>
      </c>
      <c r="C21" s="55">
        <v>74</v>
      </c>
      <c r="D21" s="55">
        <v>58</v>
      </c>
      <c r="E21" s="54">
        <v>0</v>
      </c>
      <c r="F21" s="55">
        <v>0</v>
      </c>
      <c r="G21" s="55">
        <v>0</v>
      </c>
      <c r="H21" s="54">
        <v>0</v>
      </c>
      <c r="I21" s="55">
        <v>0</v>
      </c>
      <c r="J21" s="55">
        <v>0</v>
      </c>
      <c r="K21" s="54">
        <v>0</v>
      </c>
      <c r="L21" s="55">
        <v>0</v>
      </c>
      <c r="M21" s="55">
        <v>0</v>
      </c>
      <c r="N21" s="54">
        <v>3</v>
      </c>
      <c r="O21" s="55">
        <v>1</v>
      </c>
      <c r="P21" s="55">
        <v>2</v>
      </c>
      <c r="Q21" s="54">
        <v>15</v>
      </c>
      <c r="R21" s="55">
        <v>5</v>
      </c>
      <c r="S21" s="55">
        <v>10</v>
      </c>
      <c r="T21" s="54">
        <v>64</v>
      </c>
      <c r="U21" s="55">
        <v>33</v>
      </c>
      <c r="V21" s="56">
        <v>31</v>
      </c>
      <c r="W21" s="54">
        <v>38</v>
      </c>
      <c r="X21" s="55">
        <v>27</v>
      </c>
      <c r="Y21" s="56">
        <v>11</v>
      </c>
      <c r="Z21" s="54">
        <v>12</v>
      </c>
      <c r="AA21" s="55">
        <v>8</v>
      </c>
      <c r="AB21" s="55">
        <v>4</v>
      </c>
      <c r="AC21" s="54">
        <v>0</v>
      </c>
      <c r="AD21" s="55">
        <v>0</v>
      </c>
      <c r="AE21" s="55">
        <v>0</v>
      </c>
      <c r="AF21" s="54">
        <v>0</v>
      </c>
      <c r="AG21" s="55">
        <v>0</v>
      </c>
      <c r="AH21" s="55">
        <v>0</v>
      </c>
      <c r="AI21" s="54">
        <v>0</v>
      </c>
      <c r="AJ21" s="55">
        <v>0</v>
      </c>
      <c r="AK21" s="55">
        <v>0</v>
      </c>
      <c r="AL21" s="54">
        <v>0</v>
      </c>
      <c r="AM21" s="55">
        <v>0</v>
      </c>
      <c r="AN21" s="55">
        <v>0</v>
      </c>
      <c r="AO21" s="36">
        <v>2.906492424242424</v>
      </c>
      <c r="AP21" s="37">
        <v>3.003662162162162</v>
      </c>
      <c r="AQ21" s="38">
        <v>2.7825172413793102</v>
      </c>
      <c r="AS21" s="5">
        <f t="shared" si="0"/>
        <v>30600205</v>
      </c>
      <c r="AT21" s="6">
        <v>205</v>
      </c>
    </row>
    <row r="22" spans="1:46" ht="27" customHeight="1">
      <c r="A22" s="106" t="s">
        <v>114</v>
      </c>
      <c r="B22" s="54">
        <v>280</v>
      </c>
      <c r="C22" s="55">
        <v>143</v>
      </c>
      <c r="D22" s="55">
        <v>137</v>
      </c>
      <c r="E22" s="54">
        <v>0</v>
      </c>
      <c r="F22" s="55">
        <v>0</v>
      </c>
      <c r="G22" s="55">
        <v>0</v>
      </c>
      <c r="H22" s="54">
        <v>0</v>
      </c>
      <c r="I22" s="55">
        <v>0</v>
      </c>
      <c r="J22" s="55">
        <v>0</v>
      </c>
      <c r="K22" s="54">
        <v>0</v>
      </c>
      <c r="L22" s="55">
        <v>0</v>
      </c>
      <c r="M22" s="55">
        <v>0</v>
      </c>
      <c r="N22" s="54">
        <v>4</v>
      </c>
      <c r="O22" s="55">
        <v>1</v>
      </c>
      <c r="P22" s="55">
        <v>3</v>
      </c>
      <c r="Q22" s="54">
        <v>28</v>
      </c>
      <c r="R22" s="55">
        <v>10</v>
      </c>
      <c r="S22" s="55">
        <v>18</v>
      </c>
      <c r="T22" s="54">
        <v>143</v>
      </c>
      <c r="U22" s="55">
        <v>75</v>
      </c>
      <c r="V22" s="56">
        <v>68</v>
      </c>
      <c r="W22" s="54">
        <v>91</v>
      </c>
      <c r="X22" s="55">
        <v>48</v>
      </c>
      <c r="Y22" s="56">
        <v>43</v>
      </c>
      <c r="Z22" s="54">
        <v>13</v>
      </c>
      <c r="AA22" s="55">
        <v>8</v>
      </c>
      <c r="AB22" s="55">
        <v>5</v>
      </c>
      <c r="AC22" s="54">
        <v>1</v>
      </c>
      <c r="AD22" s="55">
        <v>1</v>
      </c>
      <c r="AE22" s="55">
        <v>0</v>
      </c>
      <c r="AF22" s="54">
        <v>0</v>
      </c>
      <c r="AG22" s="55">
        <v>0</v>
      </c>
      <c r="AH22" s="55">
        <v>0</v>
      </c>
      <c r="AI22" s="54">
        <v>0</v>
      </c>
      <c r="AJ22" s="55">
        <v>0</v>
      </c>
      <c r="AK22" s="55">
        <v>0</v>
      </c>
      <c r="AL22" s="54">
        <v>0</v>
      </c>
      <c r="AM22" s="55">
        <v>0</v>
      </c>
      <c r="AN22" s="55">
        <v>0</v>
      </c>
      <c r="AO22" s="36">
        <v>2.900375</v>
      </c>
      <c r="AP22" s="37">
        <v>2.9427902097902097</v>
      </c>
      <c r="AQ22" s="38">
        <v>2.856102189781022</v>
      </c>
      <c r="AS22" s="5">
        <f t="shared" si="0"/>
        <v>30600208</v>
      </c>
      <c r="AT22" s="6">
        <v>208</v>
      </c>
    </row>
    <row r="23" spans="1:46" ht="27" customHeight="1">
      <c r="A23" s="105" t="s">
        <v>115</v>
      </c>
      <c r="B23" s="57">
        <v>2847</v>
      </c>
      <c r="C23" s="58">
        <v>1473</v>
      </c>
      <c r="D23" s="58">
        <v>1374</v>
      </c>
      <c r="E23" s="57">
        <v>0</v>
      </c>
      <c r="F23" s="58">
        <v>0</v>
      </c>
      <c r="G23" s="58">
        <v>0</v>
      </c>
      <c r="H23" s="57">
        <v>0</v>
      </c>
      <c r="I23" s="58">
        <v>0</v>
      </c>
      <c r="J23" s="58">
        <v>0</v>
      </c>
      <c r="K23" s="57">
        <v>2</v>
      </c>
      <c r="L23" s="58">
        <v>0</v>
      </c>
      <c r="M23" s="58">
        <v>2</v>
      </c>
      <c r="N23" s="57">
        <v>25</v>
      </c>
      <c r="O23" s="58">
        <v>14</v>
      </c>
      <c r="P23" s="58">
        <v>11</v>
      </c>
      <c r="Q23" s="57">
        <v>288</v>
      </c>
      <c r="R23" s="58">
        <v>124</v>
      </c>
      <c r="S23" s="58">
        <v>164</v>
      </c>
      <c r="T23" s="57">
        <v>1374</v>
      </c>
      <c r="U23" s="58">
        <v>665</v>
      </c>
      <c r="V23" s="59">
        <v>709</v>
      </c>
      <c r="W23" s="57">
        <v>996</v>
      </c>
      <c r="X23" s="58">
        <v>571</v>
      </c>
      <c r="Y23" s="59">
        <v>425</v>
      </c>
      <c r="Z23" s="57">
        <v>152</v>
      </c>
      <c r="AA23" s="58">
        <v>91</v>
      </c>
      <c r="AB23" s="58">
        <v>61</v>
      </c>
      <c r="AC23" s="57">
        <v>7</v>
      </c>
      <c r="AD23" s="58">
        <v>5</v>
      </c>
      <c r="AE23" s="58">
        <v>2</v>
      </c>
      <c r="AF23" s="57">
        <v>2</v>
      </c>
      <c r="AG23" s="58">
        <v>2</v>
      </c>
      <c r="AH23" s="58">
        <v>0</v>
      </c>
      <c r="AI23" s="57">
        <v>0</v>
      </c>
      <c r="AJ23" s="58">
        <v>0</v>
      </c>
      <c r="AK23" s="58">
        <v>0</v>
      </c>
      <c r="AL23" s="57">
        <v>1</v>
      </c>
      <c r="AM23" s="58">
        <v>1</v>
      </c>
      <c r="AN23" s="58">
        <v>0</v>
      </c>
      <c r="AO23" s="45">
        <v>2.9195976809557274</v>
      </c>
      <c r="AP23" s="46">
        <v>2.9592989130434786</v>
      </c>
      <c r="AQ23" s="47">
        <v>2.877064774381368</v>
      </c>
      <c r="AS23" s="5">
        <f t="shared" si="0"/>
        <v>30671000</v>
      </c>
      <c r="AT23" s="6">
        <v>71000</v>
      </c>
    </row>
    <row r="24" spans="1:46" ht="27" customHeight="1">
      <c r="A24" s="106" t="s">
        <v>55</v>
      </c>
      <c r="B24" s="54">
        <v>899</v>
      </c>
      <c r="C24" s="55">
        <v>462</v>
      </c>
      <c r="D24" s="55">
        <v>437</v>
      </c>
      <c r="E24" s="54">
        <v>0</v>
      </c>
      <c r="F24" s="55">
        <v>0</v>
      </c>
      <c r="G24" s="55">
        <v>0</v>
      </c>
      <c r="H24" s="54">
        <v>0</v>
      </c>
      <c r="I24" s="55">
        <v>0</v>
      </c>
      <c r="J24" s="55">
        <v>0</v>
      </c>
      <c r="K24" s="54">
        <v>0</v>
      </c>
      <c r="L24" s="55">
        <v>0</v>
      </c>
      <c r="M24" s="55">
        <v>0</v>
      </c>
      <c r="N24" s="54">
        <v>7</v>
      </c>
      <c r="O24" s="55">
        <v>5</v>
      </c>
      <c r="P24" s="55">
        <v>2</v>
      </c>
      <c r="Q24" s="54">
        <v>101</v>
      </c>
      <c r="R24" s="55">
        <v>48</v>
      </c>
      <c r="S24" s="55">
        <v>53</v>
      </c>
      <c r="T24" s="54">
        <v>437</v>
      </c>
      <c r="U24" s="55">
        <v>197</v>
      </c>
      <c r="V24" s="56">
        <v>240</v>
      </c>
      <c r="W24" s="54">
        <v>304</v>
      </c>
      <c r="X24" s="55">
        <v>181</v>
      </c>
      <c r="Y24" s="55">
        <v>123</v>
      </c>
      <c r="Z24" s="54">
        <v>47</v>
      </c>
      <c r="AA24" s="55">
        <v>28</v>
      </c>
      <c r="AB24" s="55">
        <v>19</v>
      </c>
      <c r="AC24" s="54">
        <v>1</v>
      </c>
      <c r="AD24" s="55">
        <v>1</v>
      </c>
      <c r="AE24" s="55">
        <v>0</v>
      </c>
      <c r="AF24" s="54">
        <v>1</v>
      </c>
      <c r="AG24" s="55">
        <v>1</v>
      </c>
      <c r="AH24" s="55">
        <v>0</v>
      </c>
      <c r="AI24" s="54">
        <v>0</v>
      </c>
      <c r="AJ24" s="55">
        <v>0</v>
      </c>
      <c r="AK24" s="55">
        <v>0</v>
      </c>
      <c r="AL24" s="54">
        <v>1</v>
      </c>
      <c r="AM24" s="55">
        <v>1</v>
      </c>
      <c r="AN24" s="55">
        <v>0</v>
      </c>
      <c r="AO24" s="36">
        <v>2.910095768374165</v>
      </c>
      <c r="AP24" s="37">
        <v>2.9420108459869847</v>
      </c>
      <c r="AQ24" s="38">
        <v>2.8764279176201373</v>
      </c>
      <c r="AS24" s="5">
        <f t="shared" si="0"/>
        <v>30600203</v>
      </c>
      <c r="AT24" s="6">
        <v>203</v>
      </c>
    </row>
    <row r="25" spans="1:46" ht="27" customHeight="1">
      <c r="A25" s="106" t="s">
        <v>56</v>
      </c>
      <c r="B25" s="54">
        <v>556</v>
      </c>
      <c r="C25" s="55">
        <v>295</v>
      </c>
      <c r="D25" s="55">
        <v>261</v>
      </c>
      <c r="E25" s="54">
        <v>0</v>
      </c>
      <c r="F25" s="55">
        <v>0</v>
      </c>
      <c r="G25" s="55">
        <v>0</v>
      </c>
      <c r="H25" s="54">
        <v>0</v>
      </c>
      <c r="I25" s="55">
        <v>0</v>
      </c>
      <c r="J25" s="55">
        <v>0</v>
      </c>
      <c r="K25" s="54">
        <v>1</v>
      </c>
      <c r="L25" s="55">
        <v>0</v>
      </c>
      <c r="M25" s="55">
        <v>1</v>
      </c>
      <c r="N25" s="54">
        <v>6</v>
      </c>
      <c r="O25" s="55">
        <v>2</v>
      </c>
      <c r="P25" s="55">
        <v>4</v>
      </c>
      <c r="Q25" s="54">
        <v>51</v>
      </c>
      <c r="R25" s="55">
        <v>24</v>
      </c>
      <c r="S25" s="55">
        <v>27</v>
      </c>
      <c r="T25" s="54">
        <v>246</v>
      </c>
      <c r="U25" s="55">
        <v>120</v>
      </c>
      <c r="V25" s="56">
        <v>126</v>
      </c>
      <c r="W25" s="54">
        <v>212</v>
      </c>
      <c r="X25" s="55">
        <v>128</v>
      </c>
      <c r="Y25" s="56">
        <v>84</v>
      </c>
      <c r="Z25" s="54">
        <v>37</v>
      </c>
      <c r="AA25" s="55">
        <v>19</v>
      </c>
      <c r="AB25" s="55">
        <v>18</v>
      </c>
      <c r="AC25" s="54">
        <v>3</v>
      </c>
      <c r="AD25" s="55">
        <v>2</v>
      </c>
      <c r="AE25" s="55">
        <v>1</v>
      </c>
      <c r="AF25" s="54">
        <v>0</v>
      </c>
      <c r="AG25" s="55">
        <v>0</v>
      </c>
      <c r="AH25" s="55">
        <v>0</v>
      </c>
      <c r="AI25" s="54">
        <v>0</v>
      </c>
      <c r="AJ25" s="55">
        <v>0</v>
      </c>
      <c r="AK25" s="55">
        <v>0</v>
      </c>
      <c r="AL25" s="54">
        <v>0</v>
      </c>
      <c r="AM25" s="55">
        <v>0</v>
      </c>
      <c r="AN25" s="55">
        <v>0</v>
      </c>
      <c r="AO25" s="36">
        <v>2.9453489208633097</v>
      </c>
      <c r="AP25" s="37">
        <v>2.9862610169491526</v>
      </c>
      <c r="AQ25" s="38">
        <v>2.899107279693487</v>
      </c>
      <c r="AS25" s="5">
        <f t="shared" si="0"/>
        <v>30600206</v>
      </c>
      <c r="AT25" s="6">
        <v>206</v>
      </c>
    </row>
    <row r="26" spans="1:46" ht="27" customHeight="1">
      <c r="A26" s="106" t="s">
        <v>57</v>
      </c>
      <c r="B26" s="54">
        <v>377</v>
      </c>
      <c r="C26" s="55">
        <v>194</v>
      </c>
      <c r="D26" s="55">
        <v>183</v>
      </c>
      <c r="E26" s="54">
        <v>0</v>
      </c>
      <c r="F26" s="55">
        <v>0</v>
      </c>
      <c r="G26" s="55">
        <v>0</v>
      </c>
      <c r="H26" s="54">
        <v>0</v>
      </c>
      <c r="I26" s="55">
        <v>0</v>
      </c>
      <c r="J26" s="55">
        <v>0</v>
      </c>
      <c r="K26" s="54">
        <v>0</v>
      </c>
      <c r="L26" s="55">
        <v>0</v>
      </c>
      <c r="M26" s="55">
        <v>0</v>
      </c>
      <c r="N26" s="54">
        <v>2</v>
      </c>
      <c r="O26" s="55">
        <v>2</v>
      </c>
      <c r="P26" s="55">
        <v>0</v>
      </c>
      <c r="Q26" s="54">
        <v>36</v>
      </c>
      <c r="R26" s="55">
        <v>11</v>
      </c>
      <c r="S26" s="55">
        <v>25</v>
      </c>
      <c r="T26" s="54">
        <v>189</v>
      </c>
      <c r="U26" s="55">
        <v>98</v>
      </c>
      <c r="V26" s="56">
        <v>91</v>
      </c>
      <c r="W26" s="54">
        <v>128</v>
      </c>
      <c r="X26" s="55">
        <v>70</v>
      </c>
      <c r="Y26" s="56">
        <v>58</v>
      </c>
      <c r="Z26" s="54">
        <v>20</v>
      </c>
      <c r="AA26" s="55">
        <v>11</v>
      </c>
      <c r="AB26" s="55">
        <v>9</v>
      </c>
      <c r="AC26" s="54">
        <v>2</v>
      </c>
      <c r="AD26" s="55">
        <v>2</v>
      </c>
      <c r="AE26" s="55">
        <v>0</v>
      </c>
      <c r="AF26" s="54">
        <v>0</v>
      </c>
      <c r="AG26" s="55">
        <v>0</v>
      </c>
      <c r="AH26" s="55">
        <v>0</v>
      </c>
      <c r="AI26" s="54">
        <v>0</v>
      </c>
      <c r="AJ26" s="55">
        <v>0</v>
      </c>
      <c r="AK26" s="55">
        <v>0</v>
      </c>
      <c r="AL26" s="54">
        <v>0</v>
      </c>
      <c r="AM26" s="55">
        <v>0</v>
      </c>
      <c r="AN26" s="55">
        <v>0</v>
      </c>
      <c r="AO26" s="36">
        <v>2.934655172413793</v>
      </c>
      <c r="AP26" s="37">
        <v>2.974876288659794</v>
      </c>
      <c r="AQ26" s="38">
        <v>2.892016393442623</v>
      </c>
      <c r="AS26" s="5">
        <f t="shared" si="0"/>
        <v>30600220</v>
      </c>
      <c r="AT26" s="6">
        <v>220</v>
      </c>
    </row>
    <row r="27" spans="1:46" ht="27" customHeight="1">
      <c r="A27" s="106" t="s">
        <v>81</v>
      </c>
      <c r="B27" s="54">
        <v>96</v>
      </c>
      <c r="C27" s="55">
        <v>43</v>
      </c>
      <c r="D27" s="55">
        <v>53</v>
      </c>
      <c r="E27" s="54">
        <v>0</v>
      </c>
      <c r="F27" s="55">
        <v>0</v>
      </c>
      <c r="G27" s="55">
        <v>0</v>
      </c>
      <c r="H27" s="54">
        <v>0</v>
      </c>
      <c r="I27" s="55">
        <v>0</v>
      </c>
      <c r="J27" s="55">
        <v>0</v>
      </c>
      <c r="K27" s="54">
        <v>0</v>
      </c>
      <c r="L27" s="55">
        <v>0</v>
      </c>
      <c r="M27" s="55">
        <v>0</v>
      </c>
      <c r="N27" s="54">
        <v>0</v>
      </c>
      <c r="O27" s="55">
        <v>0</v>
      </c>
      <c r="P27" s="55">
        <v>0</v>
      </c>
      <c r="Q27" s="54">
        <v>13</v>
      </c>
      <c r="R27" s="55">
        <v>6</v>
      </c>
      <c r="S27" s="55">
        <v>7</v>
      </c>
      <c r="T27" s="54">
        <v>44</v>
      </c>
      <c r="U27" s="55">
        <v>20</v>
      </c>
      <c r="V27" s="56">
        <v>24</v>
      </c>
      <c r="W27" s="54">
        <v>36</v>
      </c>
      <c r="X27" s="55">
        <v>16</v>
      </c>
      <c r="Y27" s="56">
        <v>20</v>
      </c>
      <c r="Z27" s="54">
        <v>3</v>
      </c>
      <c r="AA27" s="55">
        <v>1</v>
      </c>
      <c r="AB27" s="55">
        <v>2</v>
      </c>
      <c r="AC27" s="54">
        <v>0</v>
      </c>
      <c r="AD27" s="55">
        <v>0</v>
      </c>
      <c r="AE27" s="55">
        <v>0</v>
      </c>
      <c r="AF27" s="54">
        <v>0</v>
      </c>
      <c r="AG27" s="55">
        <v>0</v>
      </c>
      <c r="AH27" s="55">
        <v>0</v>
      </c>
      <c r="AI27" s="54">
        <v>0</v>
      </c>
      <c r="AJ27" s="55">
        <v>0</v>
      </c>
      <c r="AK27" s="55">
        <v>0</v>
      </c>
      <c r="AL27" s="54">
        <v>0</v>
      </c>
      <c r="AM27" s="55">
        <v>0</v>
      </c>
      <c r="AN27" s="55">
        <v>0</v>
      </c>
      <c r="AO27" s="36">
        <v>2.9144270833333334</v>
      </c>
      <c r="AP27" s="37">
        <v>2.9367441860465116</v>
      </c>
      <c r="AQ27" s="38">
        <v>2.896320754716981</v>
      </c>
      <c r="AS27" s="5">
        <f t="shared" si="0"/>
        <v>30600222</v>
      </c>
      <c r="AT27" s="6">
        <v>222</v>
      </c>
    </row>
    <row r="28" spans="1:46" ht="27" customHeight="1">
      <c r="A28" s="106" t="s">
        <v>82</v>
      </c>
      <c r="B28" s="54">
        <v>230</v>
      </c>
      <c r="C28" s="55">
        <v>127</v>
      </c>
      <c r="D28" s="55">
        <v>103</v>
      </c>
      <c r="E28" s="54">
        <v>0</v>
      </c>
      <c r="F28" s="55">
        <v>0</v>
      </c>
      <c r="G28" s="55">
        <v>0</v>
      </c>
      <c r="H28" s="54">
        <v>0</v>
      </c>
      <c r="I28" s="55">
        <v>0</v>
      </c>
      <c r="J28" s="55">
        <v>0</v>
      </c>
      <c r="K28" s="54">
        <v>0</v>
      </c>
      <c r="L28" s="55">
        <v>0</v>
      </c>
      <c r="M28" s="55">
        <v>0</v>
      </c>
      <c r="N28" s="54">
        <v>2</v>
      </c>
      <c r="O28" s="55">
        <v>1</v>
      </c>
      <c r="P28" s="55">
        <v>1</v>
      </c>
      <c r="Q28" s="54">
        <v>22</v>
      </c>
      <c r="R28" s="55">
        <v>11</v>
      </c>
      <c r="S28" s="55">
        <v>11</v>
      </c>
      <c r="T28" s="54">
        <v>118</v>
      </c>
      <c r="U28" s="55">
        <v>60</v>
      </c>
      <c r="V28" s="56">
        <v>58</v>
      </c>
      <c r="W28" s="54">
        <v>78</v>
      </c>
      <c r="X28" s="55">
        <v>48</v>
      </c>
      <c r="Y28" s="55">
        <v>30</v>
      </c>
      <c r="Z28" s="54">
        <v>10</v>
      </c>
      <c r="AA28" s="55">
        <v>7</v>
      </c>
      <c r="AB28" s="55">
        <v>3</v>
      </c>
      <c r="AC28" s="54">
        <v>0</v>
      </c>
      <c r="AD28" s="55">
        <v>0</v>
      </c>
      <c r="AE28" s="55">
        <v>0</v>
      </c>
      <c r="AF28" s="54">
        <v>0</v>
      </c>
      <c r="AG28" s="55">
        <v>0</v>
      </c>
      <c r="AH28" s="55">
        <v>0</v>
      </c>
      <c r="AI28" s="54">
        <v>0</v>
      </c>
      <c r="AJ28" s="55">
        <v>0</v>
      </c>
      <c r="AK28" s="55">
        <v>0</v>
      </c>
      <c r="AL28" s="54">
        <v>0</v>
      </c>
      <c r="AM28" s="55">
        <v>0</v>
      </c>
      <c r="AN28" s="55">
        <v>0</v>
      </c>
      <c r="AO28" s="36">
        <v>2.9170478260869563</v>
      </c>
      <c r="AP28" s="37">
        <v>2.964133858267717</v>
      </c>
      <c r="AQ28" s="38">
        <v>2.858990291262136</v>
      </c>
      <c r="AS28" s="5">
        <f t="shared" si="0"/>
        <v>30600225</v>
      </c>
      <c r="AT28" s="6">
        <v>225</v>
      </c>
    </row>
    <row r="29" spans="1:46" ht="27" customHeight="1">
      <c r="A29" s="106" t="s">
        <v>22</v>
      </c>
      <c r="B29" s="54">
        <v>162</v>
      </c>
      <c r="C29" s="55">
        <v>93</v>
      </c>
      <c r="D29" s="55">
        <v>69</v>
      </c>
      <c r="E29" s="54">
        <v>0</v>
      </c>
      <c r="F29" s="55">
        <v>0</v>
      </c>
      <c r="G29" s="55">
        <v>0</v>
      </c>
      <c r="H29" s="54">
        <v>0</v>
      </c>
      <c r="I29" s="55">
        <v>0</v>
      </c>
      <c r="J29" s="55">
        <v>0</v>
      </c>
      <c r="K29" s="54">
        <v>1</v>
      </c>
      <c r="L29" s="55">
        <v>0</v>
      </c>
      <c r="M29" s="55">
        <v>1</v>
      </c>
      <c r="N29" s="54">
        <v>2</v>
      </c>
      <c r="O29" s="55">
        <v>2</v>
      </c>
      <c r="P29" s="55">
        <v>0</v>
      </c>
      <c r="Q29" s="54">
        <v>14</v>
      </c>
      <c r="R29" s="55">
        <v>7</v>
      </c>
      <c r="S29" s="55">
        <v>7</v>
      </c>
      <c r="T29" s="54">
        <v>75</v>
      </c>
      <c r="U29" s="55">
        <v>39</v>
      </c>
      <c r="V29" s="56">
        <v>36</v>
      </c>
      <c r="W29" s="54">
        <v>61</v>
      </c>
      <c r="X29" s="55">
        <v>38</v>
      </c>
      <c r="Y29" s="56">
        <v>23</v>
      </c>
      <c r="Z29" s="54">
        <v>8</v>
      </c>
      <c r="AA29" s="55">
        <v>6</v>
      </c>
      <c r="AB29" s="55">
        <v>2</v>
      </c>
      <c r="AC29" s="54">
        <v>0</v>
      </c>
      <c r="AD29" s="55">
        <v>0</v>
      </c>
      <c r="AE29" s="55">
        <v>0</v>
      </c>
      <c r="AF29" s="54">
        <v>1</v>
      </c>
      <c r="AG29" s="55">
        <v>1</v>
      </c>
      <c r="AH29" s="55">
        <v>0</v>
      </c>
      <c r="AI29" s="54">
        <v>0</v>
      </c>
      <c r="AJ29" s="55">
        <v>0</v>
      </c>
      <c r="AK29" s="55">
        <v>0</v>
      </c>
      <c r="AL29" s="54">
        <v>0</v>
      </c>
      <c r="AM29" s="55">
        <v>0</v>
      </c>
      <c r="AN29" s="55">
        <v>0</v>
      </c>
      <c r="AO29" s="36">
        <v>2.920820987654321</v>
      </c>
      <c r="AP29" s="37">
        <v>2.963064516129032</v>
      </c>
      <c r="AQ29" s="38">
        <v>2.8638840579710143</v>
      </c>
      <c r="AS29" s="5">
        <f t="shared" si="0"/>
        <v>30600325</v>
      </c>
      <c r="AT29" s="6">
        <v>325</v>
      </c>
    </row>
    <row r="30" spans="1:46" ht="27" customHeight="1">
      <c r="A30" s="106" t="s">
        <v>23</v>
      </c>
      <c r="B30" s="54">
        <v>215</v>
      </c>
      <c r="C30" s="55">
        <v>97</v>
      </c>
      <c r="D30" s="55">
        <v>118</v>
      </c>
      <c r="E30" s="54">
        <v>0</v>
      </c>
      <c r="F30" s="55">
        <v>0</v>
      </c>
      <c r="G30" s="55">
        <v>0</v>
      </c>
      <c r="H30" s="54">
        <v>0</v>
      </c>
      <c r="I30" s="55">
        <v>0</v>
      </c>
      <c r="J30" s="55">
        <v>0</v>
      </c>
      <c r="K30" s="54">
        <v>0</v>
      </c>
      <c r="L30" s="55">
        <v>0</v>
      </c>
      <c r="M30" s="55">
        <v>0</v>
      </c>
      <c r="N30" s="54">
        <v>2</v>
      </c>
      <c r="O30" s="55">
        <v>1</v>
      </c>
      <c r="P30" s="55">
        <v>1</v>
      </c>
      <c r="Q30" s="54">
        <v>31</v>
      </c>
      <c r="R30" s="55">
        <v>9</v>
      </c>
      <c r="S30" s="55">
        <v>22</v>
      </c>
      <c r="T30" s="54">
        <v>94</v>
      </c>
      <c r="U30" s="55">
        <v>42</v>
      </c>
      <c r="V30" s="56">
        <v>52</v>
      </c>
      <c r="W30" s="54">
        <v>76</v>
      </c>
      <c r="X30" s="55">
        <v>37</v>
      </c>
      <c r="Y30" s="56">
        <v>39</v>
      </c>
      <c r="Z30" s="54">
        <v>11</v>
      </c>
      <c r="AA30" s="55">
        <v>8</v>
      </c>
      <c r="AB30" s="55">
        <v>3</v>
      </c>
      <c r="AC30" s="54">
        <v>1</v>
      </c>
      <c r="AD30" s="55">
        <v>0</v>
      </c>
      <c r="AE30" s="55">
        <v>1</v>
      </c>
      <c r="AF30" s="54">
        <v>0</v>
      </c>
      <c r="AG30" s="55">
        <v>0</v>
      </c>
      <c r="AH30" s="55">
        <v>0</v>
      </c>
      <c r="AI30" s="54">
        <v>0</v>
      </c>
      <c r="AJ30" s="55">
        <v>0</v>
      </c>
      <c r="AK30" s="55">
        <v>0</v>
      </c>
      <c r="AL30" s="54">
        <v>0</v>
      </c>
      <c r="AM30" s="55">
        <v>0</v>
      </c>
      <c r="AN30" s="55">
        <v>0</v>
      </c>
      <c r="AO30" s="36">
        <v>2.8894837209302326</v>
      </c>
      <c r="AP30" s="37">
        <v>2.968505154639175</v>
      </c>
      <c r="AQ30" s="38">
        <v>2.8245254237288138</v>
      </c>
      <c r="AS30" s="5">
        <f t="shared" si="0"/>
        <v>30600341</v>
      </c>
      <c r="AT30" s="6">
        <v>341</v>
      </c>
    </row>
    <row r="31" spans="1:46" ht="27" customHeight="1">
      <c r="A31" s="106" t="s">
        <v>24</v>
      </c>
      <c r="B31" s="54">
        <v>312</v>
      </c>
      <c r="C31" s="55">
        <v>162</v>
      </c>
      <c r="D31" s="55">
        <v>150</v>
      </c>
      <c r="E31" s="54">
        <v>0</v>
      </c>
      <c r="F31" s="55">
        <v>0</v>
      </c>
      <c r="G31" s="55">
        <v>0</v>
      </c>
      <c r="H31" s="54">
        <v>0</v>
      </c>
      <c r="I31" s="55">
        <v>0</v>
      </c>
      <c r="J31" s="55">
        <v>0</v>
      </c>
      <c r="K31" s="54">
        <v>0</v>
      </c>
      <c r="L31" s="55">
        <v>0</v>
      </c>
      <c r="M31" s="55">
        <v>0</v>
      </c>
      <c r="N31" s="54">
        <v>4</v>
      </c>
      <c r="O31" s="55">
        <v>1</v>
      </c>
      <c r="P31" s="55">
        <v>3</v>
      </c>
      <c r="Q31" s="54">
        <v>20</v>
      </c>
      <c r="R31" s="55">
        <v>8</v>
      </c>
      <c r="S31" s="55">
        <v>12</v>
      </c>
      <c r="T31" s="54">
        <v>171</v>
      </c>
      <c r="U31" s="55">
        <v>89</v>
      </c>
      <c r="V31" s="56">
        <v>82</v>
      </c>
      <c r="W31" s="54">
        <v>101</v>
      </c>
      <c r="X31" s="55">
        <v>53</v>
      </c>
      <c r="Y31" s="56">
        <v>48</v>
      </c>
      <c r="Z31" s="54">
        <v>16</v>
      </c>
      <c r="AA31" s="55">
        <v>11</v>
      </c>
      <c r="AB31" s="55">
        <v>5</v>
      </c>
      <c r="AC31" s="54">
        <v>0</v>
      </c>
      <c r="AD31" s="55">
        <v>0</v>
      </c>
      <c r="AE31" s="55">
        <v>0</v>
      </c>
      <c r="AF31" s="54">
        <v>0</v>
      </c>
      <c r="AG31" s="55">
        <v>0</v>
      </c>
      <c r="AH31" s="55">
        <v>0</v>
      </c>
      <c r="AI31" s="54">
        <v>0</v>
      </c>
      <c r="AJ31" s="55">
        <v>0</v>
      </c>
      <c r="AK31" s="55">
        <v>0</v>
      </c>
      <c r="AL31" s="54">
        <v>0</v>
      </c>
      <c r="AM31" s="55">
        <v>0</v>
      </c>
      <c r="AN31" s="55">
        <v>0</v>
      </c>
      <c r="AO31" s="36">
        <v>2.906448717948718</v>
      </c>
      <c r="AP31" s="37">
        <v>2.9352654320987654</v>
      </c>
      <c r="AQ31" s="38">
        <v>2.875326666666667</v>
      </c>
      <c r="AS31" s="5">
        <f t="shared" si="0"/>
        <v>30600342</v>
      </c>
      <c r="AT31" s="6">
        <v>342</v>
      </c>
    </row>
    <row r="32" spans="1:46" ht="27" customHeight="1">
      <c r="A32" s="105" t="s">
        <v>25</v>
      </c>
      <c r="B32" s="57">
        <v>671</v>
      </c>
      <c r="C32" s="58">
        <v>343</v>
      </c>
      <c r="D32" s="58">
        <v>328</v>
      </c>
      <c r="E32" s="57">
        <v>0</v>
      </c>
      <c r="F32" s="58">
        <v>0</v>
      </c>
      <c r="G32" s="58">
        <v>0</v>
      </c>
      <c r="H32" s="57">
        <v>0</v>
      </c>
      <c r="I32" s="58">
        <v>0</v>
      </c>
      <c r="J32" s="58">
        <v>0</v>
      </c>
      <c r="K32" s="57">
        <v>0</v>
      </c>
      <c r="L32" s="58">
        <v>0</v>
      </c>
      <c r="M32" s="58">
        <v>0</v>
      </c>
      <c r="N32" s="57">
        <v>12</v>
      </c>
      <c r="O32" s="58">
        <v>6</v>
      </c>
      <c r="P32" s="58">
        <v>6</v>
      </c>
      <c r="Q32" s="57">
        <v>72</v>
      </c>
      <c r="R32" s="58">
        <v>29</v>
      </c>
      <c r="S32" s="58">
        <v>43</v>
      </c>
      <c r="T32" s="57">
        <v>285</v>
      </c>
      <c r="U32" s="58">
        <v>132</v>
      </c>
      <c r="V32" s="59">
        <v>153</v>
      </c>
      <c r="W32" s="57">
        <v>261</v>
      </c>
      <c r="X32" s="58">
        <v>150</v>
      </c>
      <c r="Y32" s="59">
        <v>111</v>
      </c>
      <c r="Z32" s="57">
        <v>40</v>
      </c>
      <c r="AA32" s="58">
        <v>25</v>
      </c>
      <c r="AB32" s="58">
        <v>15</v>
      </c>
      <c r="AC32" s="57">
        <v>0</v>
      </c>
      <c r="AD32" s="58">
        <v>0</v>
      </c>
      <c r="AE32" s="58">
        <v>0</v>
      </c>
      <c r="AF32" s="57">
        <v>1</v>
      </c>
      <c r="AG32" s="58">
        <v>1</v>
      </c>
      <c r="AH32" s="58">
        <v>0</v>
      </c>
      <c r="AI32" s="57">
        <v>0</v>
      </c>
      <c r="AJ32" s="58">
        <v>0</v>
      </c>
      <c r="AK32" s="58">
        <v>0</v>
      </c>
      <c r="AL32" s="57">
        <v>0</v>
      </c>
      <c r="AM32" s="58">
        <v>0</v>
      </c>
      <c r="AN32" s="58">
        <v>0</v>
      </c>
      <c r="AO32" s="45">
        <v>2.924154992548435</v>
      </c>
      <c r="AP32" s="46">
        <v>2.9698892128279883</v>
      </c>
      <c r="AQ32" s="47">
        <v>2.876329268292683</v>
      </c>
      <c r="AS32" s="5">
        <f t="shared" si="0"/>
        <v>30657000</v>
      </c>
      <c r="AT32" s="6">
        <v>57000</v>
      </c>
    </row>
    <row r="33" spans="1:46" ht="27" customHeight="1">
      <c r="A33" s="106" t="s">
        <v>26</v>
      </c>
      <c r="B33" s="54">
        <v>580</v>
      </c>
      <c r="C33" s="55">
        <v>294</v>
      </c>
      <c r="D33" s="55">
        <v>286</v>
      </c>
      <c r="E33" s="54">
        <v>0</v>
      </c>
      <c r="F33" s="55">
        <v>0</v>
      </c>
      <c r="G33" s="55">
        <v>0</v>
      </c>
      <c r="H33" s="54">
        <v>0</v>
      </c>
      <c r="I33" s="55">
        <v>0</v>
      </c>
      <c r="J33" s="55">
        <v>0</v>
      </c>
      <c r="K33" s="54">
        <v>0</v>
      </c>
      <c r="L33" s="55">
        <v>0</v>
      </c>
      <c r="M33" s="55">
        <v>0</v>
      </c>
      <c r="N33" s="54">
        <v>10</v>
      </c>
      <c r="O33" s="55">
        <v>4</v>
      </c>
      <c r="P33" s="55">
        <v>6</v>
      </c>
      <c r="Q33" s="54">
        <v>64</v>
      </c>
      <c r="R33" s="55">
        <v>27</v>
      </c>
      <c r="S33" s="55">
        <v>37</v>
      </c>
      <c r="T33" s="54">
        <v>247</v>
      </c>
      <c r="U33" s="55">
        <v>112</v>
      </c>
      <c r="V33" s="56">
        <v>135</v>
      </c>
      <c r="W33" s="54">
        <v>224</v>
      </c>
      <c r="X33" s="55">
        <v>128</v>
      </c>
      <c r="Y33" s="56">
        <v>96</v>
      </c>
      <c r="Z33" s="54">
        <v>34</v>
      </c>
      <c r="AA33" s="55">
        <v>22</v>
      </c>
      <c r="AB33" s="55">
        <v>12</v>
      </c>
      <c r="AC33" s="54">
        <v>0</v>
      </c>
      <c r="AD33" s="55">
        <v>0</v>
      </c>
      <c r="AE33" s="55">
        <v>0</v>
      </c>
      <c r="AF33" s="54">
        <v>1</v>
      </c>
      <c r="AG33" s="55">
        <v>1</v>
      </c>
      <c r="AH33" s="55">
        <v>0</v>
      </c>
      <c r="AI33" s="54">
        <v>0</v>
      </c>
      <c r="AJ33" s="55">
        <v>0</v>
      </c>
      <c r="AK33" s="55">
        <v>0</v>
      </c>
      <c r="AL33" s="54">
        <v>0</v>
      </c>
      <c r="AM33" s="55">
        <v>0</v>
      </c>
      <c r="AN33" s="55">
        <v>0</v>
      </c>
      <c r="AO33" s="36">
        <v>2.922556896551724</v>
      </c>
      <c r="AP33" s="37">
        <v>2.9705</v>
      </c>
      <c r="AQ33" s="38">
        <v>2.8732727272727274</v>
      </c>
      <c r="AS33" s="5">
        <f t="shared" si="0"/>
        <v>30600215</v>
      </c>
      <c r="AT33" s="6">
        <v>215</v>
      </c>
    </row>
    <row r="34" spans="1:46" ht="27" customHeight="1">
      <c r="A34" s="106" t="s">
        <v>27</v>
      </c>
      <c r="B34" s="54">
        <v>91</v>
      </c>
      <c r="C34" s="55">
        <v>49</v>
      </c>
      <c r="D34" s="55">
        <v>42</v>
      </c>
      <c r="E34" s="54">
        <v>0</v>
      </c>
      <c r="F34" s="55">
        <v>0</v>
      </c>
      <c r="G34" s="55">
        <v>0</v>
      </c>
      <c r="H34" s="54">
        <v>0</v>
      </c>
      <c r="I34" s="55">
        <v>0</v>
      </c>
      <c r="J34" s="55">
        <v>0</v>
      </c>
      <c r="K34" s="54">
        <v>0</v>
      </c>
      <c r="L34" s="55">
        <v>0</v>
      </c>
      <c r="M34" s="55">
        <v>0</v>
      </c>
      <c r="N34" s="54">
        <v>2</v>
      </c>
      <c r="O34" s="55">
        <v>2</v>
      </c>
      <c r="P34" s="55">
        <v>0</v>
      </c>
      <c r="Q34" s="54">
        <v>8</v>
      </c>
      <c r="R34" s="55">
        <v>2</v>
      </c>
      <c r="S34" s="55">
        <v>6</v>
      </c>
      <c r="T34" s="54">
        <v>38</v>
      </c>
      <c r="U34" s="55">
        <v>20</v>
      </c>
      <c r="V34" s="56">
        <v>18</v>
      </c>
      <c r="W34" s="54">
        <v>37</v>
      </c>
      <c r="X34" s="55">
        <v>22</v>
      </c>
      <c r="Y34" s="56">
        <v>15</v>
      </c>
      <c r="Z34" s="54">
        <v>6</v>
      </c>
      <c r="AA34" s="55">
        <v>3</v>
      </c>
      <c r="AB34" s="55">
        <v>3</v>
      </c>
      <c r="AC34" s="54">
        <v>0</v>
      </c>
      <c r="AD34" s="55">
        <v>0</v>
      </c>
      <c r="AE34" s="55">
        <v>0</v>
      </c>
      <c r="AF34" s="54">
        <v>0</v>
      </c>
      <c r="AG34" s="55">
        <v>0</v>
      </c>
      <c r="AH34" s="55">
        <v>0</v>
      </c>
      <c r="AI34" s="54">
        <v>0</v>
      </c>
      <c r="AJ34" s="55">
        <v>0</v>
      </c>
      <c r="AK34" s="55">
        <v>0</v>
      </c>
      <c r="AL34" s="54">
        <v>0</v>
      </c>
      <c r="AM34" s="55">
        <v>0</v>
      </c>
      <c r="AN34" s="55">
        <v>0</v>
      </c>
      <c r="AO34" s="36">
        <v>2.9343406593406596</v>
      </c>
      <c r="AP34" s="37">
        <v>2.9662244897959185</v>
      </c>
      <c r="AQ34" s="38">
        <v>2.8971428571428572</v>
      </c>
      <c r="AS34" s="5">
        <f t="shared" si="0"/>
        <v>30600344</v>
      </c>
      <c r="AT34" s="6">
        <v>344</v>
      </c>
    </row>
    <row r="35" spans="1:46" ht="27" customHeight="1">
      <c r="A35" s="105" t="s">
        <v>28</v>
      </c>
      <c r="B35" s="57">
        <v>2030</v>
      </c>
      <c r="C35" s="58">
        <v>1070</v>
      </c>
      <c r="D35" s="58">
        <v>960</v>
      </c>
      <c r="E35" s="57">
        <v>0</v>
      </c>
      <c r="F35" s="58">
        <v>0</v>
      </c>
      <c r="G35" s="58">
        <v>0</v>
      </c>
      <c r="H35" s="57">
        <v>0</v>
      </c>
      <c r="I35" s="58">
        <v>0</v>
      </c>
      <c r="J35" s="58">
        <v>0</v>
      </c>
      <c r="K35" s="57">
        <v>0</v>
      </c>
      <c r="L35" s="58">
        <v>0</v>
      </c>
      <c r="M35" s="58">
        <v>0</v>
      </c>
      <c r="N35" s="57">
        <v>11</v>
      </c>
      <c r="O35" s="58">
        <v>5</v>
      </c>
      <c r="P35" s="58">
        <v>6</v>
      </c>
      <c r="Q35" s="57">
        <v>197</v>
      </c>
      <c r="R35" s="58">
        <v>102</v>
      </c>
      <c r="S35" s="58">
        <v>95</v>
      </c>
      <c r="T35" s="57">
        <v>928</v>
      </c>
      <c r="U35" s="58">
        <v>426</v>
      </c>
      <c r="V35" s="59">
        <v>502</v>
      </c>
      <c r="W35" s="57">
        <v>758</v>
      </c>
      <c r="X35" s="58">
        <v>448</v>
      </c>
      <c r="Y35" s="58">
        <v>310</v>
      </c>
      <c r="Z35" s="57">
        <v>128</v>
      </c>
      <c r="AA35" s="58">
        <v>84</v>
      </c>
      <c r="AB35" s="58">
        <v>44</v>
      </c>
      <c r="AC35" s="57">
        <v>8</v>
      </c>
      <c r="AD35" s="58">
        <v>5</v>
      </c>
      <c r="AE35" s="58">
        <v>3</v>
      </c>
      <c r="AF35" s="57">
        <v>0</v>
      </c>
      <c r="AG35" s="58">
        <v>0</v>
      </c>
      <c r="AH35" s="58">
        <v>0</v>
      </c>
      <c r="AI35" s="57">
        <v>0</v>
      </c>
      <c r="AJ35" s="58">
        <v>0</v>
      </c>
      <c r="AK35" s="58">
        <v>0</v>
      </c>
      <c r="AL35" s="57">
        <v>0</v>
      </c>
      <c r="AM35" s="58">
        <v>0</v>
      </c>
      <c r="AN35" s="58">
        <v>0</v>
      </c>
      <c r="AO35" s="45">
        <v>2.9508665024630543</v>
      </c>
      <c r="AP35" s="46">
        <v>2.99136261682243</v>
      </c>
      <c r="AQ35" s="47">
        <v>2.9057302083333334</v>
      </c>
      <c r="AS35" s="5">
        <f t="shared" si="0"/>
        <v>30658000</v>
      </c>
      <c r="AT35" s="6">
        <v>58000</v>
      </c>
    </row>
    <row r="36" spans="1:46" ht="27" customHeight="1">
      <c r="A36" s="106" t="s">
        <v>29</v>
      </c>
      <c r="B36" s="54">
        <v>680</v>
      </c>
      <c r="C36" s="55">
        <v>359</v>
      </c>
      <c r="D36" s="55">
        <v>321</v>
      </c>
      <c r="E36" s="54">
        <v>0</v>
      </c>
      <c r="F36" s="55">
        <v>0</v>
      </c>
      <c r="G36" s="55">
        <v>0</v>
      </c>
      <c r="H36" s="54">
        <v>0</v>
      </c>
      <c r="I36" s="55">
        <v>0</v>
      </c>
      <c r="J36" s="55">
        <v>0</v>
      </c>
      <c r="K36" s="54">
        <v>0</v>
      </c>
      <c r="L36" s="55">
        <v>0</v>
      </c>
      <c r="M36" s="55">
        <v>0</v>
      </c>
      <c r="N36" s="54">
        <v>4</v>
      </c>
      <c r="O36" s="55">
        <v>3</v>
      </c>
      <c r="P36" s="55">
        <v>1</v>
      </c>
      <c r="Q36" s="54">
        <v>68</v>
      </c>
      <c r="R36" s="55">
        <v>44</v>
      </c>
      <c r="S36" s="55">
        <v>24</v>
      </c>
      <c r="T36" s="54">
        <v>330</v>
      </c>
      <c r="U36" s="55">
        <v>142</v>
      </c>
      <c r="V36" s="56">
        <v>188</v>
      </c>
      <c r="W36" s="54">
        <v>241</v>
      </c>
      <c r="X36" s="55">
        <v>146</v>
      </c>
      <c r="Y36" s="56">
        <v>95</v>
      </c>
      <c r="Z36" s="54">
        <v>33</v>
      </c>
      <c r="AA36" s="55">
        <v>22</v>
      </c>
      <c r="AB36" s="55">
        <v>11</v>
      </c>
      <c r="AC36" s="54">
        <v>4</v>
      </c>
      <c r="AD36" s="55">
        <v>2</v>
      </c>
      <c r="AE36" s="55">
        <v>2</v>
      </c>
      <c r="AF36" s="54">
        <v>0</v>
      </c>
      <c r="AG36" s="55">
        <v>0</v>
      </c>
      <c r="AH36" s="55">
        <v>0</v>
      </c>
      <c r="AI36" s="54">
        <v>0</v>
      </c>
      <c r="AJ36" s="55">
        <v>0</v>
      </c>
      <c r="AK36" s="55">
        <v>0</v>
      </c>
      <c r="AL36" s="54">
        <v>0</v>
      </c>
      <c r="AM36" s="55">
        <v>0</v>
      </c>
      <c r="AN36" s="55">
        <v>0</v>
      </c>
      <c r="AO36" s="36">
        <v>2.929920588235294</v>
      </c>
      <c r="AP36" s="37">
        <v>2.9567688022284124</v>
      </c>
      <c r="AQ36" s="38">
        <v>2.899894080996885</v>
      </c>
      <c r="AS36" s="5">
        <f t="shared" si="0"/>
        <v>30600207</v>
      </c>
      <c r="AT36" s="6">
        <v>207</v>
      </c>
    </row>
    <row r="37" spans="1:46" ht="27" customHeight="1">
      <c r="A37" s="106" t="s">
        <v>30</v>
      </c>
      <c r="B37" s="54">
        <v>1350</v>
      </c>
      <c r="C37" s="55">
        <v>711</v>
      </c>
      <c r="D37" s="55">
        <v>639</v>
      </c>
      <c r="E37" s="54">
        <v>0</v>
      </c>
      <c r="F37" s="55">
        <v>0</v>
      </c>
      <c r="G37" s="55">
        <v>0</v>
      </c>
      <c r="H37" s="54">
        <v>0</v>
      </c>
      <c r="I37" s="55">
        <v>0</v>
      </c>
      <c r="J37" s="55">
        <v>0</v>
      </c>
      <c r="K37" s="54">
        <v>0</v>
      </c>
      <c r="L37" s="55">
        <v>0</v>
      </c>
      <c r="M37" s="55">
        <v>0</v>
      </c>
      <c r="N37" s="54">
        <v>7</v>
      </c>
      <c r="O37" s="55">
        <v>2</v>
      </c>
      <c r="P37" s="55">
        <v>5</v>
      </c>
      <c r="Q37" s="54">
        <v>129</v>
      </c>
      <c r="R37" s="55">
        <v>58</v>
      </c>
      <c r="S37" s="55">
        <v>71</v>
      </c>
      <c r="T37" s="54">
        <v>598</v>
      </c>
      <c r="U37" s="55">
        <v>284</v>
      </c>
      <c r="V37" s="56">
        <v>314</v>
      </c>
      <c r="W37" s="54">
        <v>517</v>
      </c>
      <c r="X37" s="55">
        <v>302</v>
      </c>
      <c r="Y37" s="56">
        <v>215</v>
      </c>
      <c r="Z37" s="54">
        <v>95</v>
      </c>
      <c r="AA37" s="55">
        <v>62</v>
      </c>
      <c r="AB37" s="55">
        <v>33</v>
      </c>
      <c r="AC37" s="54">
        <v>4</v>
      </c>
      <c r="AD37" s="55">
        <v>3</v>
      </c>
      <c r="AE37" s="55">
        <v>1</v>
      </c>
      <c r="AF37" s="54">
        <v>0</v>
      </c>
      <c r="AG37" s="55">
        <v>0</v>
      </c>
      <c r="AH37" s="55">
        <v>0</v>
      </c>
      <c r="AI37" s="54">
        <v>0</v>
      </c>
      <c r="AJ37" s="55">
        <v>0</v>
      </c>
      <c r="AK37" s="55">
        <v>0</v>
      </c>
      <c r="AL37" s="54">
        <v>0</v>
      </c>
      <c r="AM37" s="55">
        <v>0</v>
      </c>
      <c r="AN37" s="55">
        <v>0</v>
      </c>
      <c r="AO37" s="36">
        <v>2.961417037037037</v>
      </c>
      <c r="AP37" s="37">
        <v>3.008829817158931</v>
      </c>
      <c r="AQ37" s="38">
        <v>2.908661971830986</v>
      </c>
      <c r="AS37" s="5">
        <f t="shared" si="0"/>
        <v>30600210</v>
      </c>
      <c r="AT37" s="6">
        <v>210</v>
      </c>
    </row>
    <row r="38" spans="1:46" ht="27" customHeight="1">
      <c r="A38" s="105" t="s">
        <v>32</v>
      </c>
      <c r="B38" s="57">
        <v>3541</v>
      </c>
      <c r="C38" s="58">
        <v>1974</v>
      </c>
      <c r="D38" s="58">
        <v>1567</v>
      </c>
      <c r="E38" s="57">
        <v>0</v>
      </c>
      <c r="F38" s="58">
        <v>0</v>
      </c>
      <c r="G38" s="58">
        <v>0</v>
      </c>
      <c r="H38" s="57">
        <v>0</v>
      </c>
      <c r="I38" s="58">
        <v>0</v>
      </c>
      <c r="J38" s="58">
        <v>0</v>
      </c>
      <c r="K38" s="57">
        <v>0</v>
      </c>
      <c r="L38" s="58">
        <v>0</v>
      </c>
      <c r="M38" s="58">
        <v>0</v>
      </c>
      <c r="N38" s="57">
        <v>18</v>
      </c>
      <c r="O38" s="58">
        <v>9</v>
      </c>
      <c r="P38" s="58">
        <v>9</v>
      </c>
      <c r="Q38" s="57">
        <v>327</v>
      </c>
      <c r="R38" s="58">
        <v>148</v>
      </c>
      <c r="S38" s="58">
        <v>179</v>
      </c>
      <c r="T38" s="57">
        <v>1710</v>
      </c>
      <c r="U38" s="58">
        <v>885</v>
      </c>
      <c r="V38" s="59">
        <v>825</v>
      </c>
      <c r="W38" s="57">
        <v>1270</v>
      </c>
      <c r="X38" s="58">
        <v>785</v>
      </c>
      <c r="Y38" s="58">
        <v>485</v>
      </c>
      <c r="Z38" s="57">
        <v>200</v>
      </c>
      <c r="AA38" s="58">
        <v>135</v>
      </c>
      <c r="AB38" s="58">
        <v>65</v>
      </c>
      <c r="AC38" s="57">
        <v>13</v>
      </c>
      <c r="AD38" s="58">
        <v>10</v>
      </c>
      <c r="AE38" s="58">
        <v>3</v>
      </c>
      <c r="AF38" s="57">
        <v>1</v>
      </c>
      <c r="AG38" s="58">
        <v>0</v>
      </c>
      <c r="AH38" s="58">
        <v>1</v>
      </c>
      <c r="AI38" s="57">
        <v>0</v>
      </c>
      <c r="AJ38" s="58">
        <v>0</v>
      </c>
      <c r="AK38" s="58">
        <v>0</v>
      </c>
      <c r="AL38" s="57">
        <v>2</v>
      </c>
      <c r="AM38" s="58">
        <v>2</v>
      </c>
      <c r="AN38" s="58">
        <v>0</v>
      </c>
      <c r="AO38" s="45">
        <v>2.9398629556371856</v>
      </c>
      <c r="AP38" s="46">
        <v>2.9848569979716024</v>
      </c>
      <c r="AQ38" s="47">
        <v>2.8832399489470326</v>
      </c>
      <c r="AS38" s="5"/>
      <c r="AT38" s="116"/>
    </row>
    <row r="39" spans="1:46" ht="27" customHeight="1">
      <c r="A39" s="106" t="s">
        <v>33</v>
      </c>
      <c r="B39" s="54">
        <v>3541</v>
      </c>
      <c r="C39" s="55">
        <v>1974</v>
      </c>
      <c r="D39" s="55">
        <v>1567</v>
      </c>
      <c r="E39" s="54">
        <v>0</v>
      </c>
      <c r="F39" s="55">
        <v>0</v>
      </c>
      <c r="G39" s="55">
        <v>0</v>
      </c>
      <c r="H39" s="54">
        <v>0</v>
      </c>
      <c r="I39" s="55">
        <v>0</v>
      </c>
      <c r="J39" s="55">
        <v>0</v>
      </c>
      <c r="K39" s="54">
        <v>0</v>
      </c>
      <c r="L39" s="55">
        <v>0</v>
      </c>
      <c r="M39" s="55">
        <v>0</v>
      </c>
      <c r="N39" s="54">
        <v>18</v>
      </c>
      <c r="O39" s="55">
        <v>9</v>
      </c>
      <c r="P39" s="55">
        <v>9</v>
      </c>
      <c r="Q39" s="54">
        <v>327</v>
      </c>
      <c r="R39" s="55">
        <v>148</v>
      </c>
      <c r="S39" s="55">
        <v>179</v>
      </c>
      <c r="T39" s="54">
        <v>1710</v>
      </c>
      <c r="U39" s="55">
        <v>885</v>
      </c>
      <c r="V39" s="56">
        <v>825</v>
      </c>
      <c r="W39" s="54">
        <v>1270</v>
      </c>
      <c r="X39" s="55">
        <v>785</v>
      </c>
      <c r="Y39" s="56">
        <v>485</v>
      </c>
      <c r="Z39" s="54">
        <v>200</v>
      </c>
      <c r="AA39" s="55">
        <v>135</v>
      </c>
      <c r="AB39" s="55">
        <v>65</v>
      </c>
      <c r="AC39" s="54">
        <v>13</v>
      </c>
      <c r="AD39" s="55">
        <v>10</v>
      </c>
      <c r="AE39" s="55">
        <v>3</v>
      </c>
      <c r="AF39" s="54">
        <v>1</v>
      </c>
      <c r="AG39" s="55">
        <v>0</v>
      </c>
      <c r="AH39" s="55">
        <v>1</v>
      </c>
      <c r="AI39" s="54">
        <v>0</v>
      </c>
      <c r="AJ39" s="55">
        <v>0</v>
      </c>
      <c r="AK39" s="55">
        <v>0</v>
      </c>
      <c r="AL39" s="54">
        <v>2</v>
      </c>
      <c r="AM39" s="55">
        <v>2</v>
      </c>
      <c r="AN39" s="55">
        <v>0</v>
      </c>
      <c r="AO39" s="36">
        <v>2.9398629556371856</v>
      </c>
      <c r="AP39" s="37">
        <v>2.9848569979716024</v>
      </c>
      <c r="AQ39" s="38">
        <v>2.8832399489470326</v>
      </c>
      <c r="AS39" s="5"/>
      <c r="AT39" s="6"/>
    </row>
    <row r="40" spans="1:46" ht="27" customHeight="1">
      <c r="A40" s="117" t="s">
        <v>83</v>
      </c>
      <c r="B40" s="54">
        <v>1288</v>
      </c>
      <c r="C40" s="55">
        <v>731</v>
      </c>
      <c r="D40" s="55">
        <v>557</v>
      </c>
      <c r="E40" s="54">
        <v>0</v>
      </c>
      <c r="F40" s="55">
        <v>0</v>
      </c>
      <c r="G40" s="55">
        <v>0</v>
      </c>
      <c r="H40" s="54">
        <v>0</v>
      </c>
      <c r="I40" s="55">
        <v>0</v>
      </c>
      <c r="J40" s="55">
        <v>0</v>
      </c>
      <c r="K40" s="54">
        <v>0</v>
      </c>
      <c r="L40" s="55">
        <v>0</v>
      </c>
      <c r="M40" s="55">
        <v>0</v>
      </c>
      <c r="N40" s="54">
        <v>7</v>
      </c>
      <c r="O40" s="55">
        <v>3</v>
      </c>
      <c r="P40" s="55">
        <v>4</v>
      </c>
      <c r="Q40" s="54">
        <v>127</v>
      </c>
      <c r="R40" s="55">
        <v>62</v>
      </c>
      <c r="S40" s="55">
        <v>65</v>
      </c>
      <c r="T40" s="54">
        <v>594</v>
      </c>
      <c r="U40" s="55">
        <v>311</v>
      </c>
      <c r="V40" s="56">
        <v>283</v>
      </c>
      <c r="W40" s="54">
        <v>474</v>
      </c>
      <c r="X40" s="55">
        <v>297</v>
      </c>
      <c r="Y40" s="56">
        <v>177</v>
      </c>
      <c r="Z40" s="54">
        <v>79</v>
      </c>
      <c r="AA40" s="55">
        <v>53</v>
      </c>
      <c r="AB40" s="55">
        <v>26</v>
      </c>
      <c r="AC40" s="54">
        <v>7</v>
      </c>
      <c r="AD40" s="55">
        <v>5</v>
      </c>
      <c r="AE40" s="55">
        <v>2</v>
      </c>
      <c r="AF40" s="54">
        <v>0</v>
      </c>
      <c r="AG40" s="55">
        <v>0</v>
      </c>
      <c r="AH40" s="55">
        <v>0</v>
      </c>
      <c r="AI40" s="54">
        <v>0</v>
      </c>
      <c r="AJ40" s="55">
        <v>0</v>
      </c>
      <c r="AK40" s="55">
        <v>0</v>
      </c>
      <c r="AL40" s="54">
        <v>0</v>
      </c>
      <c r="AM40" s="55">
        <v>0</v>
      </c>
      <c r="AN40" s="55">
        <v>0</v>
      </c>
      <c r="AO40" s="36">
        <v>2.9497531055900623</v>
      </c>
      <c r="AP40" s="37">
        <v>2.9889001367989056</v>
      </c>
      <c r="AQ40" s="38">
        <v>2.8983770197486534</v>
      </c>
      <c r="AS40" s="5">
        <f t="shared" si="0"/>
        <v>30600101</v>
      </c>
      <c r="AT40" s="6">
        <v>101</v>
      </c>
    </row>
    <row r="41" spans="1:46" ht="27" customHeight="1">
      <c r="A41" s="117" t="s">
        <v>84</v>
      </c>
      <c r="B41" s="54">
        <v>1134</v>
      </c>
      <c r="C41" s="55">
        <v>635</v>
      </c>
      <c r="D41" s="55">
        <v>499</v>
      </c>
      <c r="E41" s="54">
        <v>0</v>
      </c>
      <c r="F41" s="55">
        <v>0</v>
      </c>
      <c r="G41" s="55">
        <v>0</v>
      </c>
      <c r="H41" s="54">
        <v>0</v>
      </c>
      <c r="I41" s="55">
        <v>0</v>
      </c>
      <c r="J41" s="55">
        <v>0</v>
      </c>
      <c r="K41" s="54">
        <v>0</v>
      </c>
      <c r="L41" s="55">
        <v>0</v>
      </c>
      <c r="M41" s="55">
        <v>0</v>
      </c>
      <c r="N41" s="54">
        <v>5</v>
      </c>
      <c r="O41" s="55">
        <v>3</v>
      </c>
      <c r="P41" s="55">
        <v>2</v>
      </c>
      <c r="Q41" s="54">
        <v>96</v>
      </c>
      <c r="R41" s="55">
        <v>42</v>
      </c>
      <c r="S41" s="55">
        <v>54</v>
      </c>
      <c r="T41" s="54">
        <v>545</v>
      </c>
      <c r="U41" s="55">
        <v>275</v>
      </c>
      <c r="V41" s="56">
        <v>270</v>
      </c>
      <c r="W41" s="54">
        <v>413</v>
      </c>
      <c r="X41" s="55">
        <v>267</v>
      </c>
      <c r="Y41" s="56">
        <v>146</v>
      </c>
      <c r="Z41" s="54">
        <v>72</v>
      </c>
      <c r="AA41" s="55">
        <v>46</v>
      </c>
      <c r="AB41" s="55">
        <v>26</v>
      </c>
      <c r="AC41" s="54">
        <v>2</v>
      </c>
      <c r="AD41" s="55">
        <v>2</v>
      </c>
      <c r="AE41" s="55">
        <v>0</v>
      </c>
      <c r="AF41" s="54">
        <v>1</v>
      </c>
      <c r="AG41" s="55">
        <v>0</v>
      </c>
      <c r="AH41" s="55">
        <v>1</v>
      </c>
      <c r="AI41" s="54">
        <v>0</v>
      </c>
      <c r="AJ41" s="55">
        <v>0</v>
      </c>
      <c r="AK41" s="55">
        <v>0</v>
      </c>
      <c r="AL41" s="54">
        <v>0</v>
      </c>
      <c r="AM41" s="55">
        <v>0</v>
      </c>
      <c r="AN41" s="55">
        <v>0</v>
      </c>
      <c r="AO41" s="36">
        <v>2.9543571428571425</v>
      </c>
      <c r="AP41" s="37">
        <v>3.006366929133858</v>
      </c>
      <c r="AQ41" s="38">
        <v>2.888172344689379</v>
      </c>
      <c r="AS41" s="5">
        <f t="shared" si="0"/>
        <v>30600102</v>
      </c>
      <c r="AT41" s="6">
        <v>102</v>
      </c>
    </row>
    <row r="42" spans="1:46" ht="27" customHeight="1">
      <c r="A42" s="117" t="s">
        <v>85</v>
      </c>
      <c r="B42" s="54">
        <v>1119</v>
      </c>
      <c r="C42" s="55">
        <v>608</v>
      </c>
      <c r="D42" s="55">
        <v>511</v>
      </c>
      <c r="E42" s="54">
        <v>0</v>
      </c>
      <c r="F42" s="55">
        <v>0</v>
      </c>
      <c r="G42" s="55">
        <v>0</v>
      </c>
      <c r="H42" s="54">
        <v>0</v>
      </c>
      <c r="I42" s="55">
        <v>0</v>
      </c>
      <c r="J42" s="55">
        <v>0</v>
      </c>
      <c r="K42" s="54">
        <v>0</v>
      </c>
      <c r="L42" s="55">
        <v>0</v>
      </c>
      <c r="M42" s="55">
        <v>0</v>
      </c>
      <c r="N42" s="54">
        <v>6</v>
      </c>
      <c r="O42" s="55">
        <v>3</v>
      </c>
      <c r="P42" s="55">
        <v>3</v>
      </c>
      <c r="Q42" s="54">
        <v>104</v>
      </c>
      <c r="R42" s="55">
        <v>44</v>
      </c>
      <c r="S42" s="55">
        <v>60</v>
      </c>
      <c r="T42" s="54">
        <v>571</v>
      </c>
      <c r="U42" s="55">
        <v>299</v>
      </c>
      <c r="V42" s="56">
        <v>272</v>
      </c>
      <c r="W42" s="54">
        <v>383</v>
      </c>
      <c r="X42" s="55">
        <v>221</v>
      </c>
      <c r="Y42" s="56">
        <v>162</v>
      </c>
      <c r="Z42" s="54">
        <v>49</v>
      </c>
      <c r="AA42" s="55">
        <v>36</v>
      </c>
      <c r="AB42" s="55">
        <v>13</v>
      </c>
      <c r="AC42" s="54">
        <v>4</v>
      </c>
      <c r="AD42" s="55">
        <v>3</v>
      </c>
      <c r="AE42" s="55">
        <v>1</v>
      </c>
      <c r="AF42" s="54">
        <v>0</v>
      </c>
      <c r="AG42" s="55">
        <v>0</v>
      </c>
      <c r="AH42" s="55">
        <v>0</v>
      </c>
      <c r="AI42" s="54">
        <v>0</v>
      </c>
      <c r="AJ42" s="55">
        <v>0</v>
      </c>
      <c r="AK42" s="55">
        <v>0</v>
      </c>
      <c r="AL42" s="54">
        <v>2</v>
      </c>
      <c r="AM42" s="55">
        <v>2</v>
      </c>
      <c r="AN42" s="55">
        <v>0</v>
      </c>
      <c r="AO42" s="36">
        <v>2.913743957027753</v>
      </c>
      <c r="AP42" s="37">
        <v>2.957440594059406</v>
      </c>
      <c r="AQ42" s="38">
        <v>2.8619236790606655</v>
      </c>
      <c r="AS42" s="5">
        <f t="shared" si="0"/>
        <v>30600103</v>
      </c>
      <c r="AT42" s="6">
        <v>103</v>
      </c>
    </row>
    <row r="43" spans="1:46" ht="27" customHeight="1">
      <c r="A43" s="105" t="s">
        <v>116</v>
      </c>
      <c r="B43" s="57">
        <v>2354</v>
      </c>
      <c r="C43" s="58">
        <v>1247</v>
      </c>
      <c r="D43" s="58">
        <v>1107</v>
      </c>
      <c r="E43" s="57">
        <v>0</v>
      </c>
      <c r="F43" s="58">
        <v>0</v>
      </c>
      <c r="G43" s="58">
        <v>0</v>
      </c>
      <c r="H43" s="57">
        <v>0</v>
      </c>
      <c r="I43" s="58">
        <v>0</v>
      </c>
      <c r="J43" s="58">
        <v>0</v>
      </c>
      <c r="K43" s="57">
        <v>0</v>
      </c>
      <c r="L43" s="58">
        <v>0</v>
      </c>
      <c r="M43" s="58">
        <v>0</v>
      </c>
      <c r="N43" s="57">
        <v>10</v>
      </c>
      <c r="O43" s="58">
        <v>4</v>
      </c>
      <c r="P43" s="58">
        <v>6</v>
      </c>
      <c r="Q43" s="57">
        <v>247</v>
      </c>
      <c r="R43" s="58">
        <v>110</v>
      </c>
      <c r="S43" s="58">
        <v>137</v>
      </c>
      <c r="T43" s="57">
        <v>1105</v>
      </c>
      <c r="U43" s="58">
        <v>527</v>
      </c>
      <c r="V43" s="59">
        <v>578</v>
      </c>
      <c r="W43" s="57">
        <v>872</v>
      </c>
      <c r="X43" s="58">
        <v>529</v>
      </c>
      <c r="Y43" s="58">
        <v>343</v>
      </c>
      <c r="Z43" s="57">
        <v>118</v>
      </c>
      <c r="AA43" s="58">
        <v>75</v>
      </c>
      <c r="AB43" s="58">
        <v>43</v>
      </c>
      <c r="AC43" s="57">
        <v>2</v>
      </c>
      <c r="AD43" s="58">
        <v>2</v>
      </c>
      <c r="AE43" s="58">
        <v>0</v>
      </c>
      <c r="AF43" s="57">
        <v>0</v>
      </c>
      <c r="AG43" s="58">
        <v>0</v>
      </c>
      <c r="AH43" s="58">
        <v>0</v>
      </c>
      <c r="AI43" s="57">
        <v>0</v>
      </c>
      <c r="AJ43" s="58">
        <v>0</v>
      </c>
      <c r="AK43" s="58">
        <v>0</v>
      </c>
      <c r="AL43" s="57">
        <v>0</v>
      </c>
      <c r="AM43" s="58">
        <v>0</v>
      </c>
      <c r="AN43" s="58">
        <v>0</v>
      </c>
      <c r="AO43" s="45">
        <v>2.929709005947324</v>
      </c>
      <c r="AP43" s="46">
        <v>2.977189254210104</v>
      </c>
      <c r="AQ43" s="47">
        <v>2.876224028906956</v>
      </c>
      <c r="AS43" s="5">
        <f t="shared" si="0"/>
        <v>30672000</v>
      </c>
      <c r="AT43" s="6">
        <v>72000</v>
      </c>
    </row>
    <row r="44" spans="1:46" ht="27" customHeight="1">
      <c r="A44" s="106" t="s">
        <v>34</v>
      </c>
      <c r="B44" s="54">
        <v>474</v>
      </c>
      <c r="C44" s="55">
        <v>244</v>
      </c>
      <c r="D44" s="55">
        <v>230</v>
      </c>
      <c r="E44" s="54">
        <v>0</v>
      </c>
      <c r="F44" s="55">
        <v>0</v>
      </c>
      <c r="G44" s="55">
        <v>0</v>
      </c>
      <c r="H44" s="54">
        <v>0</v>
      </c>
      <c r="I44" s="55">
        <v>0</v>
      </c>
      <c r="J44" s="55">
        <v>0</v>
      </c>
      <c r="K44" s="54">
        <v>0</v>
      </c>
      <c r="L44" s="55">
        <v>0</v>
      </c>
      <c r="M44" s="55">
        <v>0</v>
      </c>
      <c r="N44" s="54">
        <v>4</v>
      </c>
      <c r="O44" s="55">
        <v>0</v>
      </c>
      <c r="P44" s="55">
        <v>4</v>
      </c>
      <c r="Q44" s="54">
        <v>58</v>
      </c>
      <c r="R44" s="55">
        <v>24</v>
      </c>
      <c r="S44" s="55">
        <v>34</v>
      </c>
      <c r="T44" s="54">
        <v>227</v>
      </c>
      <c r="U44" s="55">
        <v>108</v>
      </c>
      <c r="V44" s="56">
        <v>119</v>
      </c>
      <c r="W44" s="54">
        <v>170</v>
      </c>
      <c r="X44" s="55">
        <v>100</v>
      </c>
      <c r="Y44" s="55">
        <v>70</v>
      </c>
      <c r="Z44" s="54">
        <v>15</v>
      </c>
      <c r="AA44" s="55">
        <v>12</v>
      </c>
      <c r="AB44" s="55">
        <v>3</v>
      </c>
      <c r="AC44" s="54">
        <v>0</v>
      </c>
      <c r="AD44" s="55">
        <v>0</v>
      </c>
      <c r="AE44" s="55">
        <v>0</v>
      </c>
      <c r="AF44" s="54">
        <v>0</v>
      </c>
      <c r="AG44" s="55">
        <v>0</v>
      </c>
      <c r="AH44" s="55">
        <v>0</v>
      </c>
      <c r="AI44" s="54">
        <v>0</v>
      </c>
      <c r="AJ44" s="55">
        <v>0</v>
      </c>
      <c r="AK44" s="55">
        <v>0</v>
      </c>
      <c r="AL44" s="54">
        <v>0</v>
      </c>
      <c r="AM44" s="55">
        <v>0</v>
      </c>
      <c r="AN44" s="55">
        <v>0</v>
      </c>
      <c r="AO44" s="36">
        <v>2.8868037974683545</v>
      </c>
      <c r="AP44" s="37">
        <v>2.9463483606557377</v>
      </c>
      <c r="AQ44" s="38">
        <v>2.823634782608696</v>
      </c>
      <c r="AS44" s="5">
        <f t="shared" si="0"/>
        <v>30600209</v>
      </c>
      <c r="AT44" s="6">
        <v>209</v>
      </c>
    </row>
    <row r="45" spans="1:46" ht="27" customHeight="1">
      <c r="A45" s="106" t="s">
        <v>35</v>
      </c>
      <c r="B45" s="54">
        <v>715</v>
      </c>
      <c r="C45" s="55">
        <v>394</v>
      </c>
      <c r="D45" s="55">
        <v>321</v>
      </c>
      <c r="E45" s="54">
        <v>0</v>
      </c>
      <c r="F45" s="55">
        <v>0</v>
      </c>
      <c r="G45" s="55">
        <v>0</v>
      </c>
      <c r="H45" s="54">
        <v>0</v>
      </c>
      <c r="I45" s="55">
        <v>0</v>
      </c>
      <c r="J45" s="55">
        <v>0</v>
      </c>
      <c r="K45" s="54">
        <v>0</v>
      </c>
      <c r="L45" s="55">
        <v>0</v>
      </c>
      <c r="M45" s="55">
        <v>0</v>
      </c>
      <c r="N45" s="54">
        <v>3</v>
      </c>
      <c r="O45" s="55">
        <v>2</v>
      </c>
      <c r="P45" s="55">
        <v>1</v>
      </c>
      <c r="Q45" s="54">
        <v>75</v>
      </c>
      <c r="R45" s="55">
        <v>32</v>
      </c>
      <c r="S45" s="55">
        <v>43</v>
      </c>
      <c r="T45" s="54">
        <v>327</v>
      </c>
      <c r="U45" s="55">
        <v>163</v>
      </c>
      <c r="V45" s="56">
        <v>164</v>
      </c>
      <c r="W45" s="54">
        <v>275</v>
      </c>
      <c r="X45" s="55">
        <v>170</v>
      </c>
      <c r="Y45" s="56">
        <v>105</v>
      </c>
      <c r="Z45" s="54">
        <v>35</v>
      </c>
      <c r="AA45" s="55">
        <v>27</v>
      </c>
      <c r="AB45" s="55">
        <v>8</v>
      </c>
      <c r="AC45" s="54">
        <v>0</v>
      </c>
      <c r="AD45" s="55">
        <v>0</v>
      </c>
      <c r="AE45" s="55">
        <v>0</v>
      </c>
      <c r="AF45" s="54">
        <v>0</v>
      </c>
      <c r="AG45" s="55">
        <v>0</v>
      </c>
      <c r="AH45" s="55">
        <v>0</v>
      </c>
      <c r="AI45" s="54">
        <v>0</v>
      </c>
      <c r="AJ45" s="55">
        <v>0</v>
      </c>
      <c r="AK45" s="55">
        <v>0</v>
      </c>
      <c r="AL45" s="54">
        <v>0</v>
      </c>
      <c r="AM45" s="55">
        <v>0</v>
      </c>
      <c r="AN45" s="55">
        <v>0</v>
      </c>
      <c r="AO45" s="36">
        <v>2.9371482517482517</v>
      </c>
      <c r="AP45" s="37">
        <v>2.9854467005076146</v>
      </c>
      <c r="AQ45" s="38">
        <v>2.877866043613707</v>
      </c>
      <c r="AS45" s="5">
        <f t="shared" si="0"/>
        <v>30600212</v>
      </c>
      <c r="AT45" s="6">
        <v>212</v>
      </c>
    </row>
    <row r="46" spans="1:46" ht="27" customHeight="1">
      <c r="A46" s="106" t="s">
        <v>36</v>
      </c>
      <c r="B46" s="54">
        <v>739</v>
      </c>
      <c r="C46" s="55">
        <v>396</v>
      </c>
      <c r="D46" s="55">
        <v>343</v>
      </c>
      <c r="E46" s="54">
        <v>0</v>
      </c>
      <c r="F46" s="55">
        <v>0</v>
      </c>
      <c r="G46" s="55">
        <v>0</v>
      </c>
      <c r="H46" s="54">
        <v>0</v>
      </c>
      <c r="I46" s="55">
        <v>0</v>
      </c>
      <c r="J46" s="55">
        <v>0</v>
      </c>
      <c r="K46" s="54">
        <v>0</v>
      </c>
      <c r="L46" s="55">
        <v>0</v>
      </c>
      <c r="M46" s="55">
        <v>0</v>
      </c>
      <c r="N46" s="54">
        <v>2</v>
      </c>
      <c r="O46" s="55">
        <v>2</v>
      </c>
      <c r="P46" s="55">
        <v>0</v>
      </c>
      <c r="Q46" s="54">
        <v>71</v>
      </c>
      <c r="R46" s="55">
        <v>36</v>
      </c>
      <c r="S46" s="55">
        <v>35</v>
      </c>
      <c r="T46" s="54">
        <v>334</v>
      </c>
      <c r="U46" s="55">
        <v>155</v>
      </c>
      <c r="V46" s="56">
        <v>179</v>
      </c>
      <c r="W46" s="54">
        <v>277</v>
      </c>
      <c r="X46" s="55">
        <v>173</v>
      </c>
      <c r="Y46" s="56">
        <v>104</v>
      </c>
      <c r="Z46" s="54">
        <v>54</v>
      </c>
      <c r="AA46" s="55">
        <v>29</v>
      </c>
      <c r="AB46" s="55">
        <v>25</v>
      </c>
      <c r="AC46" s="54">
        <v>1</v>
      </c>
      <c r="AD46" s="55">
        <v>1</v>
      </c>
      <c r="AE46" s="55">
        <v>0</v>
      </c>
      <c r="AF46" s="54">
        <v>0</v>
      </c>
      <c r="AG46" s="55">
        <v>0</v>
      </c>
      <c r="AH46" s="55">
        <v>0</v>
      </c>
      <c r="AI46" s="54">
        <v>0</v>
      </c>
      <c r="AJ46" s="55">
        <v>0</v>
      </c>
      <c r="AK46" s="55">
        <v>0</v>
      </c>
      <c r="AL46" s="54">
        <v>0</v>
      </c>
      <c r="AM46" s="55">
        <v>0</v>
      </c>
      <c r="AN46" s="55">
        <v>0</v>
      </c>
      <c r="AO46" s="36">
        <v>2.959962110960758</v>
      </c>
      <c r="AP46" s="37">
        <v>2.999441919191919</v>
      </c>
      <c r="AQ46" s="38">
        <v>2.9143819241982505</v>
      </c>
      <c r="AS46" s="5">
        <f t="shared" si="0"/>
        <v>30600214</v>
      </c>
      <c r="AT46" s="6">
        <v>214</v>
      </c>
    </row>
    <row r="47" spans="1:46" ht="27" customHeight="1">
      <c r="A47" s="106" t="s">
        <v>86</v>
      </c>
      <c r="B47" s="54">
        <v>249</v>
      </c>
      <c r="C47" s="55">
        <v>120</v>
      </c>
      <c r="D47" s="55">
        <v>129</v>
      </c>
      <c r="E47" s="54">
        <v>0</v>
      </c>
      <c r="F47" s="55">
        <v>0</v>
      </c>
      <c r="G47" s="55">
        <v>0</v>
      </c>
      <c r="H47" s="54">
        <v>0</v>
      </c>
      <c r="I47" s="55">
        <v>0</v>
      </c>
      <c r="J47" s="55">
        <v>0</v>
      </c>
      <c r="K47" s="54">
        <v>0</v>
      </c>
      <c r="L47" s="55">
        <v>0</v>
      </c>
      <c r="M47" s="55">
        <v>0</v>
      </c>
      <c r="N47" s="54">
        <v>1</v>
      </c>
      <c r="O47" s="55">
        <v>0</v>
      </c>
      <c r="P47" s="55">
        <v>1</v>
      </c>
      <c r="Q47" s="54">
        <v>26</v>
      </c>
      <c r="R47" s="55">
        <v>11</v>
      </c>
      <c r="S47" s="55">
        <v>15</v>
      </c>
      <c r="T47" s="54">
        <v>129</v>
      </c>
      <c r="U47" s="55">
        <v>62</v>
      </c>
      <c r="V47" s="56">
        <v>67</v>
      </c>
      <c r="W47" s="54">
        <v>86</v>
      </c>
      <c r="X47" s="55">
        <v>43</v>
      </c>
      <c r="Y47" s="55">
        <v>43</v>
      </c>
      <c r="Z47" s="54">
        <v>6</v>
      </c>
      <c r="AA47" s="55">
        <v>3</v>
      </c>
      <c r="AB47" s="55">
        <v>3</v>
      </c>
      <c r="AC47" s="54">
        <v>1</v>
      </c>
      <c r="AD47" s="55">
        <v>1</v>
      </c>
      <c r="AE47" s="55">
        <v>0</v>
      </c>
      <c r="AF47" s="54">
        <v>0</v>
      </c>
      <c r="AG47" s="55">
        <v>0</v>
      </c>
      <c r="AH47" s="55">
        <v>0</v>
      </c>
      <c r="AI47" s="54">
        <v>0</v>
      </c>
      <c r="AJ47" s="55">
        <v>0</v>
      </c>
      <c r="AK47" s="55">
        <v>0</v>
      </c>
      <c r="AL47" s="54">
        <v>0</v>
      </c>
      <c r="AM47" s="55">
        <v>0</v>
      </c>
      <c r="AN47" s="55">
        <v>0</v>
      </c>
      <c r="AO47" s="36">
        <v>2.8972931726907634</v>
      </c>
      <c r="AP47" s="37">
        <v>2.93765</v>
      </c>
      <c r="AQ47" s="38">
        <v>2.859751937984496</v>
      </c>
      <c r="AS47" s="5">
        <f t="shared" si="0"/>
        <v>30600226</v>
      </c>
      <c r="AT47" s="6">
        <v>226</v>
      </c>
    </row>
    <row r="48" spans="1:46" ht="27" customHeight="1">
      <c r="A48" s="106" t="s">
        <v>37</v>
      </c>
      <c r="B48" s="54">
        <v>160</v>
      </c>
      <c r="C48" s="55">
        <v>86</v>
      </c>
      <c r="D48" s="55">
        <v>74</v>
      </c>
      <c r="E48" s="54">
        <v>0</v>
      </c>
      <c r="F48" s="55">
        <v>0</v>
      </c>
      <c r="G48" s="55">
        <v>0</v>
      </c>
      <c r="H48" s="54">
        <v>0</v>
      </c>
      <c r="I48" s="55">
        <v>0</v>
      </c>
      <c r="J48" s="55">
        <v>0</v>
      </c>
      <c r="K48" s="54">
        <v>0</v>
      </c>
      <c r="L48" s="55">
        <v>0</v>
      </c>
      <c r="M48" s="55">
        <v>0</v>
      </c>
      <c r="N48" s="54">
        <v>0</v>
      </c>
      <c r="O48" s="55">
        <v>0</v>
      </c>
      <c r="P48" s="55">
        <v>0</v>
      </c>
      <c r="Q48" s="54">
        <v>14</v>
      </c>
      <c r="R48" s="55">
        <v>6</v>
      </c>
      <c r="S48" s="55">
        <v>8</v>
      </c>
      <c r="T48" s="54">
        <v>81</v>
      </c>
      <c r="U48" s="55">
        <v>36</v>
      </c>
      <c r="V48" s="56">
        <v>45</v>
      </c>
      <c r="W48" s="54">
        <v>57</v>
      </c>
      <c r="X48" s="55">
        <v>40</v>
      </c>
      <c r="Y48" s="56">
        <v>17</v>
      </c>
      <c r="Z48" s="54">
        <v>8</v>
      </c>
      <c r="AA48" s="55">
        <v>4</v>
      </c>
      <c r="AB48" s="55">
        <v>4</v>
      </c>
      <c r="AC48" s="54">
        <v>0</v>
      </c>
      <c r="AD48" s="55">
        <v>0</v>
      </c>
      <c r="AE48" s="55">
        <v>0</v>
      </c>
      <c r="AF48" s="54">
        <v>0</v>
      </c>
      <c r="AG48" s="55">
        <v>0</v>
      </c>
      <c r="AH48" s="55">
        <v>0</v>
      </c>
      <c r="AI48" s="54">
        <v>0</v>
      </c>
      <c r="AJ48" s="55">
        <v>0</v>
      </c>
      <c r="AK48" s="55">
        <v>0</v>
      </c>
      <c r="AL48" s="54">
        <v>0</v>
      </c>
      <c r="AM48" s="55">
        <v>0</v>
      </c>
      <c r="AN48" s="55">
        <v>0</v>
      </c>
      <c r="AO48" s="36">
        <v>2.9421125000000004</v>
      </c>
      <c r="AP48" s="37">
        <v>2.987546511627907</v>
      </c>
      <c r="AQ48" s="38">
        <v>2.889310810810811</v>
      </c>
      <c r="AS48" s="5">
        <f t="shared" si="0"/>
        <v>30600424</v>
      </c>
      <c r="AT48" s="6">
        <v>424</v>
      </c>
    </row>
    <row r="49" spans="1:46" ht="27" customHeight="1">
      <c r="A49" s="107" t="s">
        <v>87</v>
      </c>
      <c r="B49" s="60">
        <v>17</v>
      </c>
      <c r="C49" s="61">
        <v>7</v>
      </c>
      <c r="D49" s="61">
        <v>10</v>
      </c>
      <c r="E49" s="60">
        <v>0</v>
      </c>
      <c r="F49" s="61">
        <v>0</v>
      </c>
      <c r="G49" s="61">
        <v>0</v>
      </c>
      <c r="H49" s="60">
        <v>0</v>
      </c>
      <c r="I49" s="61">
        <v>0</v>
      </c>
      <c r="J49" s="61">
        <v>0</v>
      </c>
      <c r="K49" s="60">
        <v>0</v>
      </c>
      <c r="L49" s="61">
        <v>0</v>
      </c>
      <c r="M49" s="61">
        <v>0</v>
      </c>
      <c r="N49" s="60">
        <v>0</v>
      </c>
      <c r="O49" s="61">
        <v>0</v>
      </c>
      <c r="P49" s="61">
        <v>0</v>
      </c>
      <c r="Q49" s="60">
        <v>3</v>
      </c>
      <c r="R49" s="61">
        <v>1</v>
      </c>
      <c r="S49" s="61">
        <v>2</v>
      </c>
      <c r="T49" s="60">
        <v>7</v>
      </c>
      <c r="U49" s="61">
        <v>3</v>
      </c>
      <c r="V49" s="62">
        <v>4</v>
      </c>
      <c r="W49" s="60">
        <v>7</v>
      </c>
      <c r="X49" s="61">
        <v>3</v>
      </c>
      <c r="Y49" s="61">
        <v>4</v>
      </c>
      <c r="Z49" s="60">
        <v>0</v>
      </c>
      <c r="AA49" s="61">
        <v>0</v>
      </c>
      <c r="AB49" s="61">
        <v>0</v>
      </c>
      <c r="AC49" s="60">
        <v>0</v>
      </c>
      <c r="AD49" s="61">
        <v>0</v>
      </c>
      <c r="AE49" s="61">
        <v>0</v>
      </c>
      <c r="AF49" s="60">
        <v>0</v>
      </c>
      <c r="AG49" s="61">
        <v>0</v>
      </c>
      <c r="AH49" s="61">
        <v>0</v>
      </c>
      <c r="AI49" s="60">
        <v>0</v>
      </c>
      <c r="AJ49" s="61">
        <v>0</v>
      </c>
      <c r="AK49" s="61">
        <v>0</v>
      </c>
      <c r="AL49" s="60">
        <v>0</v>
      </c>
      <c r="AM49" s="61">
        <v>0</v>
      </c>
      <c r="AN49" s="61">
        <v>0</v>
      </c>
      <c r="AO49" s="48">
        <v>2.8560588235294118</v>
      </c>
      <c r="AP49" s="49">
        <v>2.8791428571428574</v>
      </c>
      <c r="AQ49" s="50">
        <v>2.8399</v>
      </c>
      <c r="AS49" s="5">
        <f t="shared" si="0"/>
        <v>30600429</v>
      </c>
      <c r="AT49" s="6">
        <v>429</v>
      </c>
    </row>
    <row r="50" spans="1:46" ht="27" customHeight="1">
      <c r="A50" s="105" t="s">
        <v>117</v>
      </c>
      <c r="B50" s="57">
        <v>3025</v>
      </c>
      <c r="C50" s="58">
        <v>1602</v>
      </c>
      <c r="D50" s="58">
        <v>1423</v>
      </c>
      <c r="E50" s="57">
        <v>0</v>
      </c>
      <c r="F50" s="58">
        <v>0</v>
      </c>
      <c r="G50" s="58">
        <v>0</v>
      </c>
      <c r="H50" s="57">
        <v>0</v>
      </c>
      <c r="I50" s="58">
        <v>0</v>
      </c>
      <c r="J50" s="58">
        <v>0</v>
      </c>
      <c r="K50" s="57">
        <v>1</v>
      </c>
      <c r="L50" s="58">
        <v>0</v>
      </c>
      <c r="M50" s="58">
        <v>1</v>
      </c>
      <c r="N50" s="57">
        <v>23</v>
      </c>
      <c r="O50" s="58">
        <v>9</v>
      </c>
      <c r="P50" s="58">
        <v>14</v>
      </c>
      <c r="Q50" s="57">
        <v>295</v>
      </c>
      <c r="R50" s="58">
        <v>133</v>
      </c>
      <c r="S50" s="58">
        <v>162</v>
      </c>
      <c r="T50" s="57">
        <v>1438</v>
      </c>
      <c r="U50" s="58">
        <v>691</v>
      </c>
      <c r="V50" s="59">
        <v>747</v>
      </c>
      <c r="W50" s="57">
        <v>1082</v>
      </c>
      <c r="X50" s="58">
        <v>644</v>
      </c>
      <c r="Y50" s="58">
        <v>438</v>
      </c>
      <c r="Z50" s="57">
        <v>175</v>
      </c>
      <c r="AA50" s="58">
        <v>116</v>
      </c>
      <c r="AB50" s="58">
        <v>59</v>
      </c>
      <c r="AC50" s="57">
        <v>10</v>
      </c>
      <c r="AD50" s="58">
        <v>8</v>
      </c>
      <c r="AE50" s="58">
        <v>2</v>
      </c>
      <c r="AF50" s="57">
        <v>1</v>
      </c>
      <c r="AG50" s="58">
        <v>1</v>
      </c>
      <c r="AH50" s="58">
        <v>0</v>
      </c>
      <c r="AI50" s="57">
        <v>0</v>
      </c>
      <c r="AJ50" s="58">
        <v>0</v>
      </c>
      <c r="AK50" s="58">
        <v>0</v>
      </c>
      <c r="AL50" s="57">
        <v>0</v>
      </c>
      <c r="AM50" s="58">
        <v>0</v>
      </c>
      <c r="AN50" s="58">
        <v>0</v>
      </c>
      <c r="AO50" s="45">
        <v>2.936716694214876</v>
      </c>
      <c r="AP50" s="46">
        <v>2.98607240948814</v>
      </c>
      <c r="AQ50" s="47">
        <v>2.8811524947294447</v>
      </c>
      <c r="AS50" s="5">
        <f aca="true" t="shared" si="1" ref="AS50:AS66">AS$1+AT50</f>
        <v>30676000</v>
      </c>
      <c r="AT50" s="6">
        <v>76000</v>
      </c>
    </row>
    <row r="51" spans="1:46" ht="27" customHeight="1">
      <c r="A51" s="106" t="s">
        <v>38</v>
      </c>
      <c r="B51" s="54">
        <v>922</v>
      </c>
      <c r="C51" s="55">
        <v>495</v>
      </c>
      <c r="D51" s="55">
        <v>427</v>
      </c>
      <c r="E51" s="54">
        <v>0</v>
      </c>
      <c r="F51" s="55">
        <v>0</v>
      </c>
      <c r="G51" s="55">
        <v>0</v>
      </c>
      <c r="H51" s="54">
        <v>0</v>
      </c>
      <c r="I51" s="55">
        <v>0</v>
      </c>
      <c r="J51" s="55">
        <v>0</v>
      </c>
      <c r="K51" s="54">
        <v>0</v>
      </c>
      <c r="L51" s="55">
        <v>0</v>
      </c>
      <c r="M51" s="55">
        <v>0</v>
      </c>
      <c r="N51" s="54">
        <v>6</v>
      </c>
      <c r="O51" s="55">
        <v>3</v>
      </c>
      <c r="P51" s="55">
        <v>3</v>
      </c>
      <c r="Q51" s="54">
        <v>89</v>
      </c>
      <c r="R51" s="55">
        <v>35</v>
      </c>
      <c r="S51" s="55">
        <v>54</v>
      </c>
      <c r="T51" s="54">
        <v>430</v>
      </c>
      <c r="U51" s="55">
        <v>212</v>
      </c>
      <c r="V51" s="56">
        <v>218</v>
      </c>
      <c r="W51" s="54">
        <v>350</v>
      </c>
      <c r="X51" s="55">
        <v>212</v>
      </c>
      <c r="Y51" s="55">
        <v>138</v>
      </c>
      <c r="Z51" s="54">
        <v>46</v>
      </c>
      <c r="AA51" s="55">
        <v>32</v>
      </c>
      <c r="AB51" s="55">
        <v>14</v>
      </c>
      <c r="AC51" s="54">
        <v>0</v>
      </c>
      <c r="AD51" s="55">
        <v>0</v>
      </c>
      <c r="AE51" s="55">
        <v>0</v>
      </c>
      <c r="AF51" s="54">
        <v>1</v>
      </c>
      <c r="AG51" s="55">
        <v>1</v>
      </c>
      <c r="AH51" s="55">
        <v>0</v>
      </c>
      <c r="AI51" s="54">
        <v>0</v>
      </c>
      <c r="AJ51" s="55">
        <v>0</v>
      </c>
      <c r="AK51" s="55">
        <v>0</v>
      </c>
      <c r="AL51" s="54">
        <v>0</v>
      </c>
      <c r="AM51" s="55">
        <v>0</v>
      </c>
      <c r="AN51" s="55">
        <v>0</v>
      </c>
      <c r="AO51" s="36">
        <v>2.9378318872017353</v>
      </c>
      <c r="AP51" s="37">
        <v>2.99529898989899</v>
      </c>
      <c r="AQ51" s="38">
        <v>2.8712131147540987</v>
      </c>
      <c r="AS51" s="5">
        <f t="shared" si="1"/>
        <v>30600211</v>
      </c>
      <c r="AT51" s="6">
        <v>211</v>
      </c>
    </row>
    <row r="52" spans="1:46" ht="27" customHeight="1">
      <c r="A52" s="106" t="s">
        <v>39</v>
      </c>
      <c r="B52" s="54">
        <v>688</v>
      </c>
      <c r="C52" s="55">
        <v>362</v>
      </c>
      <c r="D52" s="55">
        <v>326</v>
      </c>
      <c r="E52" s="54">
        <v>0</v>
      </c>
      <c r="F52" s="55">
        <v>0</v>
      </c>
      <c r="G52" s="55">
        <v>0</v>
      </c>
      <c r="H52" s="54">
        <v>0</v>
      </c>
      <c r="I52" s="55">
        <v>0</v>
      </c>
      <c r="J52" s="55">
        <v>0</v>
      </c>
      <c r="K52" s="54">
        <v>1</v>
      </c>
      <c r="L52" s="55">
        <v>0</v>
      </c>
      <c r="M52" s="55">
        <v>1</v>
      </c>
      <c r="N52" s="54">
        <v>8</v>
      </c>
      <c r="O52" s="55">
        <v>2</v>
      </c>
      <c r="P52" s="55">
        <v>6</v>
      </c>
      <c r="Q52" s="54">
        <v>81</v>
      </c>
      <c r="R52" s="55">
        <v>33</v>
      </c>
      <c r="S52" s="55">
        <v>48</v>
      </c>
      <c r="T52" s="54">
        <v>322</v>
      </c>
      <c r="U52" s="55">
        <v>151</v>
      </c>
      <c r="V52" s="56">
        <v>171</v>
      </c>
      <c r="W52" s="54">
        <v>223</v>
      </c>
      <c r="X52" s="55">
        <v>138</v>
      </c>
      <c r="Y52" s="55">
        <v>85</v>
      </c>
      <c r="Z52" s="54">
        <v>49</v>
      </c>
      <c r="AA52" s="55">
        <v>34</v>
      </c>
      <c r="AB52" s="55">
        <v>15</v>
      </c>
      <c r="AC52" s="54">
        <v>4</v>
      </c>
      <c r="AD52" s="55">
        <v>4</v>
      </c>
      <c r="AE52" s="55">
        <v>0</v>
      </c>
      <c r="AF52" s="54">
        <v>0</v>
      </c>
      <c r="AG52" s="55">
        <v>0</v>
      </c>
      <c r="AH52" s="55">
        <v>0</v>
      </c>
      <c r="AI52" s="54">
        <v>0</v>
      </c>
      <c r="AJ52" s="55">
        <v>0</v>
      </c>
      <c r="AK52" s="55">
        <v>0</v>
      </c>
      <c r="AL52" s="54">
        <v>0</v>
      </c>
      <c r="AM52" s="55">
        <v>0</v>
      </c>
      <c r="AN52" s="55">
        <v>0</v>
      </c>
      <c r="AO52" s="36">
        <v>2.9267136627906973</v>
      </c>
      <c r="AP52" s="37">
        <v>3.0011988950276245</v>
      </c>
      <c r="AQ52" s="38">
        <v>2.8440030674846626</v>
      </c>
      <c r="AS52" s="5">
        <f t="shared" si="1"/>
        <v>30600213</v>
      </c>
      <c r="AT52" s="6">
        <v>213</v>
      </c>
    </row>
    <row r="53" spans="1:46" ht="27" customHeight="1">
      <c r="A53" s="106" t="s">
        <v>40</v>
      </c>
      <c r="B53" s="54">
        <v>562</v>
      </c>
      <c r="C53" s="55">
        <v>301</v>
      </c>
      <c r="D53" s="55">
        <v>261</v>
      </c>
      <c r="E53" s="54">
        <v>0</v>
      </c>
      <c r="F53" s="55">
        <v>0</v>
      </c>
      <c r="G53" s="55">
        <v>0</v>
      </c>
      <c r="H53" s="54">
        <v>0</v>
      </c>
      <c r="I53" s="55">
        <v>0</v>
      </c>
      <c r="J53" s="55">
        <v>0</v>
      </c>
      <c r="K53" s="54">
        <v>0</v>
      </c>
      <c r="L53" s="55">
        <v>0</v>
      </c>
      <c r="M53" s="55">
        <v>0</v>
      </c>
      <c r="N53" s="54">
        <v>5</v>
      </c>
      <c r="O53" s="55">
        <v>2</v>
      </c>
      <c r="P53" s="55">
        <v>3</v>
      </c>
      <c r="Q53" s="54">
        <v>61</v>
      </c>
      <c r="R53" s="55">
        <v>33</v>
      </c>
      <c r="S53" s="55">
        <v>28</v>
      </c>
      <c r="T53" s="54">
        <v>264</v>
      </c>
      <c r="U53" s="55">
        <v>132</v>
      </c>
      <c r="V53" s="56">
        <v>132</v>
      </c>
      <c r="W53" s="54">
        <v>195</v>
      </c>
      <c r="X53" s="55">
        <v>111</v>
      </c>
      <c r="Y53" s="55">
        <v>84</v>
      </c>
      <c r="Z53" s="54">
        <v>34</v>
      </c>
      <c r="AA53" s="55">
        <v>20</v>
      </c>
      <c r="AB53" s="55">
        <v>14</v>
      </c>
      <c r="AC53" s="54">
        <v>3</v>
      </c>
      <c r="AD53" s="55">
        <v>3</v>
      </c>
      <c r="AE53" s="55">
        <v>0</v>
      </c>
      <c r="AF53" s="54">
        <v>0</v>
      </c>
      <c r="AG53" s="55">
        <v>0</v>
      </c>
      <c r="AH53" s="55">
        <v>0</v>
      </c>
      <c r="AI53" s="54">
        <v>0</v>
      </c>
      <c r="AJ53" s="55">
        <v>0</v>
      </c>
      <c r="AK53" s="55">
        <v>0</v>
      </c>
      <c r="AL53" s="54">
        <v>0</v>
      </c>
      <c r="AM53" s="55">
        <v>0</v>
      </c>
      <c r="AN53" s="55">
        <v>0</v>
      </c>
      <c r="AO53" s="36">
        <v>2.932032028469751</v>
      </c>
      <c r="AP53" s="37">
        <v>2.959033222591362</v>
      </c>
      <c r="AQ53" s="38">
        <v>2.9008927203065134</v>
      </c>
      <c r="AS53" s="5">
        <f t="shared" si="1"/>
        <v>30600216</v>
      </c>
      <c r="AT53" s="6">
        <v>216</v>
      </c>
    </row>
    <row r="54" spans="1:46" ht="27" customHeight="1">
      <c r="A54" s="106" t="s">
        <v>90</v>
      </c>
      <c r="B54" s="54">
        <v>186</v>
      </c>
      <c r="C54" s="55">
        <v>103</v>
      </c>
      <c r="D54" s="55">
        <v>83</v>
      </c>
      <c r="E54" s="54">
        <v>0</v>
      </c>
      <c r="F54" s="55">
        <v>0</v>
      </c>
      <c r="G54" s="55">
        <v>0</v>
      </c>
      <c r="H54" s="54">
        <v>0</v>
      </c>
      <c r="I54" s="55">
        <v>0</v>
      </c>
      <c r="J54" s="55">
        <v>0</v>
      </c>
      <c r="K54" s="54">
        <v>0</v>
      </c>
      <c r="L54" s="55">
        <v>0</v>
      </c>
      <c r="M54" s="55">
        <v>0</v>
      </c>
      <c r="N54" s="54">
        <v>2</v>
      </c>
      <c r="O54" s="55">
        <v>2</v>
      </c>
      <c r="P54" s="55">
        <v>0</v>
      </c>
      <c r="Q54" s="54">
        <v>14</v>
      </c>
      <c r="R54" s="55">
        <v>8</v>
      </c>
      <c r="S54" s="55">
        <v>6</v>
      </c>
      <c r="T54" s="54">
        <v>101</v>
      </c>
      <c r="U54" s="55">
        <v>51</v>
      </c>
      <c r="V54" s="56">
        <v>50</v>
      </c>
      <c r="W54" s="54">
        <v>64</v>
      </c>
      <c r="X54" s="55">
        <v>38</v>
      </c>
      <c r="Y54" s="56">
        <v>26</v>
      </c>
      <c r="Z54" s="54">
        <v>5</v>
      </c>
      <c r="AA54" s="55">
        <v>4</v>
      </c>
      <c r="AB54" s="55">
        <v>1</v>
      </c>
      <c r="AC54" s="54">
        <v>0</v>
      </c>
      <c r="AD54" s="55">
        <v>0</v>
      </c>
      <c r="AE54" s="55">
        <v>0</v>
      </c>
      <c r="AF54" s="54">
        <v>0</v>
      </c>
      <c r="AG54" s="55">
        <v>0</v>
      </c>
      <c r="AH54" s="55">
        <v>0</v>
      </c>
      <c r="AI54" s="54">
        <v>0</v>
      </c>
      <c r="AJ54" s="55">
        <v>0</v>
      </c>
      <c r="AK54" s="55">
        <v>0</v>
      </c>
      <c r="AL54" s="54">
        <v>0</v>
      </c>
      <c r="AM54" s="55">
        <v>0</v>
      </c>
      <c r="AN54" s="55">
        <v>0</v>
      </c>
      <c r="AO54" s="36">
        <v>2.9057634408602153</v>
      </c>
      <c r="AP54" s="37">
        <v>2.919388349514563</v>
      </c>
      <c r="AQ54" s="38">
        <v>2.888855421686747</v>
      </c>
      <c r="AS54" s="5">
        <f t="shared" si="1"/>
        <v>30600223</v>
      </c>
      <c r="AT54" s="6">
        <v>223</v>
      </c>
    </row>
    <row r="55" spans="1:46" ht="27" customHeight="1">
      <c r="A55" s="106" t="s">
        <v>89</v>
      </c>
      <c r="B55" s="54">
        <v>277</v>
      </c>
      <c r="C55" s="55">
        <v>132</v>
      </c>
      <c r="D55" s="55">
        <v>145</v>
      </c>
      <c r="E55" s="54">
        <v>0</v>
      </c>
      <c r="F55" s="55">
        <v>0</v>
      </c>
      <c r="G55" s="55">
        <v>0</v>
      </c>
      <c r="H55" s="54">
        <v>0</v>
      </c>
      <c r="I55" s="55">
        <v>0</v>
      </c>
      <c r="J55" s="55">
        <v>0</v>
      </c>
      <c r="K55" s="54">
        <v>0</v>
      </c>
      <c r="L55" s="55">
        <v>0</v>
      </c>
      <c r="M55" s="55">
        <v>0</v>
      </c>
      <c r="N55" s="54">
        <v>1</v>
      </c>
      <c r="O55" s="55">
        <v>0</v>
      </c>
      <c r="P55" s="55">
        <v>1</v>
      </c>
      <c r="Q55" s="54">
        <v>18</v>
      </c>
      <c r="R55" s="55">
        <v>7</v>
      </c>
      <c r="S55" s="55">
        <v>11</v>
      </c>
      <c r="T55" s="54">
        <v>137</v>
      </c>
      <c r="U55" s="55">
        <v>59</v>
      </c>
      <c r="V55" s="56">
        <v>78</v>
      </c>
      <c r="W55" s="54">
        <v>105</v>
      </c>
      <c r="X55" s="55">
        <v>55</v>
      </c>
      <c r="Y55" s="55">
        <v>50</v>
      </c>
      <c r="Z55" s="54">
        <v>16</v>
      </c>
      <c r="AA55" s="55">
        <v>11</v>
      </c>
      <c r="AB55" s="55">
        <v>5</v>
      </c>
      <c r="AC55" s="54">
        <v>0</v>
      </c>
      <c r="AD55" s="55">
        <v>0</v>
      </c>
      <c r="AE55" s="55">
        <v>0</v>
      </c>
      <c r="AF55" s="54">
        <v>0</v>
      </c>
      <c r="AG55" s="55">
        <v>0</v>
      </c>
      <c r="AH55" s="55">
        <v>0</v>
      </c>
      <c r="AI55" s="54">
        <v>0</v>
      </c>
      <c r="AJ55" s="55">
        <v>0</v>
      </c>
      <c r="AK55" s="55">
        <v>0</v>
      </c>
      <c r="AL55" s="54">
        <v>0</v>
      </c>
      <c r="AM55" s="55">
        <v>0</v>
      </c>
      <c r="AN55" s="55">
        <v>0</v>
      </c>
      <c r="AO55" s="36">
        <v>2.9563826714801444</v>
      </c>
      <c r="AP55" s="37">
        <v>3.009628787878788</v>
      </c>
      <c r="AQ55" s="38">
        <v>2.9079103448275863</v>
      </c>
      <c r="AS55" s="5">
        <f t="shared" si="1"/>
        <v>30600224</v>
      </c>
      <c r="AT55" s="6">
        <v>224</v>
      </c>
    </row>
    <row r="56" spans="1:46" ht="27" customHeight="1">
      <c r="A56" s="106" t="s">
        <v>41</v>
      </c>
      <c r="B56" s="54">
        <v>85</v>
      </c>
      <c r="C56" s="55">
        <v>45</v>
      </c>
      <c r="D56" s="55">
        <v>40</v>
      </c>
      <c r="E56" s="54">
        <v>0</v>
      </c>
      <c r="F56" s="55">
        <v>0</v>
      </c>
      <c r="G56" s="55">
        <v>0</v>
      </c>
      <c r="H56" s="54">
        <v>0</v>
      </c>
      <c r="I56" s="55">
        <v>0</v>
      </c>
      <c r="J56" s="55">
        <v>0</v>
      </c>
      <c r="K56" s="54">
        <v>0</v>
      </c>
      <c r="L56" s="55">
        <v>0</v>
      </c>
      <c r="M56" s="55">
        <v>0</v>
      </c>
      <c r="N56" s="54">
        <v>0</v>
      </c>
      <c r="O56" s="55">
        <v>0</v>
      </c>
      <c r="P56" s="55">
        <v>0</v>
      </c>
      <c r="Q56" s="54">
        <v>8</v>
      </c>
      <c r="R56" s="55">
        <v>5</v>
      </c>
      <c r="S56" s="55">
        <v>3</v>
      </c>
      <c r="T56" s="54">
        <v>41</v>
      </c>
      <c r="U56" s="55">
        <v>16</v>
      </c>
      <c r="V56" s="56">
        <v>25</v>
      </c>
      <c r="W56" s="54">
        <v>31</v>
      </c>
      <c r="X56" s="55">
        <v>22</v>
      </c>
      <c r="Y56" s="56">
        <v>9</v>
      </c>
      <c r="Z56" s="54">
        <v>4</v>
      </c>
      <c r="AA56" s="55">
        <v>1</v>
      </c>
      <c r="AB56" s="55">
        <v>3</v>
      </c>
      <c r="AC56" s="54">
        <v>1</v>
      </c>
      <c r="AD56" s="55">
        <v>1</v>
      </c>
      <c r="AE56" s="55">
        <v>0</v>
      </c>
      <c r="AF56" s="54">
        <v>0</v>
      </c>
      <c r="AG56" s="55">
        <v>0</v>
      </c>
      <c r="AH56" s="55">
        <v>0</v>
      </c>
      <c r="AI56" s="54">
        <v>0</v>
      </c>
      <c r="AJ56" s="55">
        <v>0</v>
      </c>
      <c r="AK56" s="55">
        <v>0</v>
      </c>
      <c r="AL56" s="54">
        <v>0</v>
      </c>
      <c r="AM56" s="55">
        <v>0</v>
      </c>
      <c r="AN56" s="55">
        <v>0</v>
      </c>
      <c r="AO56" s="36">
        <v>2.9190941176470586</v>
      </c>
      <c r="AP56" s="37">
        <v>2.9774000000000003</v>
      </c>
      <c r="AQ56" s="38">
        <v>2.8535</v>
      </c>
      <c r="AS56" s="5">
        <f t="shared" si="1"/>
        <v>30600461</v>
      </c>
      <c r="AT56" s="6">
        <v>461</v>
      </c>
    </row>
    <row r="57" spans="1:46" ht="27" customHeight="1">
      <c r="A57" s="106" t="s">
        <v>45</v>
      </c>
      <c r="B57" s="54">
        <v>305</v>
      </c>
      <c r="C57" s="55">
        <v>164</v>
      </c>
      <c r="D57" s="55">
        <v>141</v>
      </c>
      <c r="E57" s="54">
        <v>0</v>
      </c>
      <c r="F57" s="55">
        <v>0</v>
      </c>
      <c r="G57" s="55">
        <v>0</v>
      </c>
      <c r="H57" s="54">
        <v>0</v>
      </c>
      <c r="I57" s="55">
        <v>0</v>
      </c>
      <c r="J57" s="55">
        <v>0</v>
      </c>
      <c r="K57" s="54">
        <v>0</v>
      </c>
      <c r="L57" s="55">
        <v>0</v>
      </c>
      <c r="M57" s="55">
        <v>0</v>
      </c>
      <c r="N57" s="54">
        <v>1</v>
      </c>
      <c r="O57" s="55">
        <v>0</v>
      </c>
      <c r="P57" s="55">
        <v>1</v>
      </c>
      <c r="Q57" s="54">
        <v>24</v>
      </c>
      <c r="R57" s="55">
        <v>12</v>
      </c>
      <c r="S57" s="55">
        <v>12</v>
      </c>
      <c r="T57" s="54">
        <v>143</v>
      </c>
      <c r="U57" s="55">
        <v>70</v>
      </c>
      <c r="V57" s="56">
        <v>73</v>
      </c>
      <c r="W57" s="54">
        <v>114</v>
      </c>
      <c r="X57" s="55">
        <v>68</v>
      </c>
      <c r="Y57" s="56">
        <v>46</v>
      </c>
      <c r="Z57" s="54">
        <v>21</v>
      </c>
      <c r="AA57" s="55">
        <v>14</v>
      </c>
      <c r="AB57" s="55">
        <v>7</v>
      </c>
      <c r="AC57" s="54">
        <v>2</v>
      </c>
      <c r="AD57" s="55">
        <v>0</v>
      </c>
      <c r="AE57" s="55">
        <v>2</v>
      </c>
      <c r="AF57" s="54">
        <v>0</v>
      </c>
      <c r="AG57" s="55">
        <v>0</v>
      </c>
      <c r="AH57" s="55">
        <v>0</v>
      </c>
      <c r="AI57" s="54">
        <v>0</v>
      </c>
      <c r="AJ57" s="55">
        <v>0</v>
      </c>
      <c r="AK57" s="55">
        <v>0</v>
      </c>
      <c r="AL57" s="54">
        <v>0</v>
      </c>
      <c r="AM57" s="55">
        <v>0</v>
      </c>
      <c r="AN57" s="55">
        <v>0</v>
      </c>
      <c r="AO57" s="36">
        <v>2.9704688524590166</v>
      </c>
      <c r="AP57" s="37">
        <v>2.999762195121951</v>
      </c>
      <c r="AQ57" s="38">
        <v>2.936397163120567</v>
      </c>
      <c r="AS57" s="5">
        <f>AS$1+AT57</f>
        <v>30600221</v>
      </c>
      <c r="AT57" s="6">
        <v>221</v>
      </c>
    </row>
    <row r="58" spans="1:46" ht="27" customHeight="1">
      <c r="A58" s="105" t="s">
        <v>42</v>
      </c>
      <c r="B58" s="58">
        <v>4642</v>
      </c>
      <c r="C58" s="58">
        <v>2482</v>
      </c>
      <c r="D58" s="58">
        <v>2160</v>
      </c>
      <c r="E58" s="57">
        <v>0</v>
      </c>
      <c r="F58" s="58">
        <v>0</v>
      </c>
      <c r="G58" s="58">
        <v>0</v>
      </c>
      <c r="H58" s="57">
        <v>0</v>
      </c>
      <c r="I58" s="58">
        <v>0</v>
      </c>
      <c r="J58" s="58">
        <v>0</v>
      </c>
      <c r="K58" s="57">
        <v>2</v>
      </c>
      <c r="L58" s="58">
        <v>1</v>
      </c>
      <c r="M58" s="58">
        <v>1</v>
      </c>
      <c r="N58" s="57">
        <v>38</v>
      </c>
      <c r="O58" s="58">
        <v>16</v>
      </c>
      <c r="P58" s="58">
        <v>22</v>
      </c>
      <c r="Q58" s="57">
        <v>448</v>
      </c>
      <c r="R58" s="58">
        <v>200</v>
      </c>
      <c r="S58" s="58">
        <v>248</v>
      </c>
      <c r="T58" s="57">
        <v>2220</v>
      </c>
      <c r="U58" s="58">
        <v>1068</v>
      </c>
      <c r="V58" s="59">
        <v>1152</v>
      </c>
      <c r="W58" s="57">
        <v>1683</v>
      </c>
      <c r="X58" s="58">
        <v>1023</v>
      </c>
      <c r="Y58" s="58">
        <v>660</v>
      </c>
      <c r="Z58" s="57">
        <v>237</v>
      </c>
      <c r="AA58" s="58">
        <v>166</v>
      </c>
      <c r="AB58" s="58">
        <v>71</v>
      </c>
      <c r="AC58" s="57">
        <v>13</v>
      </c>
      <c r="AD58" s="58">
        <v>7</v>
      </c>
      <c r="AE58" s="58">
        <v>6</v>
      </c>
      <c r="AF58" s="57">
        <v>0</v>
      </c>
      <c r="AG58" s="58">
        <v>0</v>
      </c>
      <c r="AH58" s="58">
        <v>0</v>
      </c>
      <c r="AI58" s="57">
        <v>1</v>
      </c>
      <c r="AJ58" s="58">
        <v>1</v>
      </c>
      <c r="AK58" s="58">
        <v>0</v>
      </c>
      <c r="AL58" s="57">
        <v>0</v>
      </c>
      <c r="AM58" s="58">
        <v>0</v>
      </c>
      <c r="AN58" s="58">
        <v>0</v>
      </c>
      <c r="AO58" s="45">
        <v>2.9306833261525203</v>
      </c>
      <c r="AP58" s="46">
        <v>2.980551974214343</v>
      </c>
      <c r="AQ58" s="47">
        <v>2.8733805555555554</v>
      </c>
      <c r="AS58" s="5">
        <f t="shared" si="1"/>
        <v>30633000</v>
      </c>
      <c r="AT58" s="6">
        <v>33000</v>
      </c>
    </row>
    <row r="59" spans="1:46" ht="27" customHeight="1">
      <c r="A59" s="106" t="s">
        <v>43</v>
      </c>
      <c r="B59" s="55">
        <v>4642</v>
      </c>
      <c r="C59" s="55">
        <v>2482</v>
      </c>
      <c r="D59" s="55">
        <v>2160</v>
      </c>
      <c r="E59" s="54">
        <v>0</v>
      </c>
      <c r="F59" s="55">
        <v>0</v>
      </c>
      <c r="G59" s="55">
        <v>0</v>
      </c>
      <c r="H59" s="54">
        <v>0</v>
      </c>
      <c r="I59" s="55">
        <v>0</v>
      </c>
      <c r="J59" s="55">
        <v>0</v>
      </c>
      <c r="K59" s="54">
        <v>2</v>
      </c>
      <c r="L59" s="55">
        <v>1</v>
      </c>
      <c r="M59" s="55">
        <v>1</v>
      </c>
      <c r="N59" s="54">
        <v>38</v>
      </c>
      <c r="O59" s="55">
        <v>16</v>
      </c>
      <c r="P59" s="55">
        <v>22</v>
      </c>
      <c r="Q59" s="54">
        <v>448</v>
      </c>
      <c r="R59" s="55">
        <v>200</v>
      </c>
      <c r="S59" s="55">
        <v>248</v>
      </c>
      <c r="T59" s="54">
        <v>2220</v>
      </c>
      <c r="U59" s="55">
        <v>1068</v>
      </c>
      <c r="V59" s="56">
        <v>1152</v>
      </c>
      <c r="W59" s="54">
        <v>1683</v>
      </c>
      <c r="X59" s="55">
        <v>1023</v>
      </c>
      <c r="Y59" s="55">
        <v>660</v>
      </c>
      <c r="Z59" s="54">
        <v>237</v>
      </c>
      <c r="AA59" s="55">
        <v>166</v>
      </c>
      <c r="AB59" s="55">
        <v>71</v>
      </c>
      <c r="AC59" s="54">
        <v>13</v>
      </c>
      <c r="AD59" s="55">
        <v>7</v>
      </c>
      <c r="AE59" s="55">
        <v>6</v>
      </c>
      <c r="AF59" s="54">
        <v>0</v>
      </c>
      <c r="AG59" s="55">
        <v>0</v>
      </c>
      <c r="AH59" s="55">
        <v>0</v>
      </c>
      <c r="AI59" s="54">
        <v>1</v>
      </c>
      <c r="AJ59" s="55">
        <v>1</v>
      </c>
      <c r="AK59" s="55">
        <v>0</v>
      </c>
      <c r="AL59" s="54">
        <v>0</v>
      </c>
      <c r="AM59" s="55">
        <v>0</v>
      </c>
      <c r="AN59" s="55">
        <v>0</v>
      </c>
      <c r="AO59" s="36">
        <v>2.9306833261525203</v>
      </c>
      <c r="AP59" s="37">
        <v>2.980551974214343</v>
      </c>
      <c r="AQ59" s="38">
        <v>2.8733805555555554</v>
      </c>
      <c r="AS59" s="5">
        <f t="shared" si="1"/>
        <v>30600202</v>
      </c>
      <c r="AT59" s="6">
        <v>202</v>
      </c>
    </row>
    <row r="60" spans="1:46" ht="27" customHeight="1">
      <c r="A60" s="106" t="s">
        <v>132</v>
      </c>
      <c r="B60" s="55">
        <v>1371</v>
      </c>
      <c r="C60" s="55">
        <v>732</v>
      </c>
      <c r="D60" s="55">
        <v>639</v>
      </c>
      <c r="E60" s="54">
        <v>0</v>
      </c>
      <c r="F60" s="55">
        <v>0</v>
      </c>
      <c r="G60" s="55">
        <v>0</v>
      </c>
      <c r="H60" s="54">
        <v>0</v>
      </c>
      <c r="I60" s="55">
        <v>0</v>
      </c>
      <c r="J60" s="55">
        <v>0</v>
      </c>
      <c r="K60" s="54">
        <v>0</v>
      </c>
      <c r="L60" s="55">
        <v>0</v>
      </c>
      <c r="M60" s="55">
        <v>0</v>
      </c>
      <c r="N60" s="54">
        <v>17</v>
      </c>
      <c r="O60" s="55">
        <v>7</v>
      </c>
      <c r="P60" s="55">
        <v>10</v>
      </c>
      <c r="Q60" s="54">
        <v>132</v>
      </c>
      <c r="R60" s="55">
        <v>55</v>
      </c>
      <c r="S60" s="55">
        <v>77</v>
      </c>
      <c r="T60" s="54">
        <v>624</v>
      </c>
      <c r="U60" s="55">
        <v>293</v>
      </c>
      <c r="V60" s="56">
        <v>331</v>
      </c>
      <c r="W60" s="54">
        <v>521</v>
      </c>
      <c r="X60" s="55">
        <v>326</v>
      </c>
      <c r="Y60" s="55">
        <v>195</v>
      </c>
      <c r="Z60" s="54">
        <v>70</v>
      </c>
      <c r="AA60" s="55">
        <v>46</v>
      </c>
      <c r="AB60" s="55">
        <v>24</v>
      </c>
      <c r="AC60" s="54">
        <v>7</v>
      </c>
      <c r="AD60" s="55">
        <v>5</v>
      </c>
      <c r="AE60" s="55">
        <v>2</v>
      </c>
      <c r="AF60" s="54">
        <v>0</v>
      </c>
      <c r="AG60" s="55">
        <v>0</v>
      </c>
      <c r="AH60" s="55">
        <v>0</v>
      </c>
      <c r="AI60" s="54">
        <v>0</v>
      </c>
      <c r="AJ60" s="55">
        <v>0</v>
      </c>
      <c r="AK60" s="55">
        <v>0</v>
      </c>
      <c r="AL60" s="54">
        <v>0</v>
      </c>
      <c r="AM60" s="55">
        <v>0</v>
      </c>
      <c r="AN60" s="55">
        <v>0</v>
      </c>
      <c r="AO60" s="36">
        <v>2.9372844638949673</v>
      </c>
      <c r="AP60" s="37">
        <v>2.990879781420765</v>
      </c>
      <c r="AQ60" s="38">
        <v>2.8758888888888885</v>
      </c>
      <c r="AS60" s="5">
        <f t="shared" si="1"/>
        <v>30600131</v>
      </c>
      <c r="AT60" s="3">
        <v>131</v>
      </c>
    </row>
    <row r="61" spans="1:46" ht="27" customHeight="1">
      <c r="A61" s="106" t="s">
        <v>133</v>
      </c>
      <c r="B61" s="55">
        <v>847</v>
      </c>
      <c r="C61" s="55">
        <v>458</v>
      </c>
      <c r="D61" s="55">
        <v>389</v>
      </c>
      <c r="E61" s="54">
        <v>0</v>
      </c>
      <c r="F61" s="55">
        <v>0</v>
      </c>
      <c r="G61" s="55">
        <v>0</v>
      </c>
      <c r="H61" s="54">
        <v>0</v>
      </c>
      <c r="I61" s="55">
        <v>0</v>
      </c>
      <c r="J61" s="55">
        <v>0</v>
      </c>
      <c r="K61" s="54">
        <v>0</v>
      </c>
      <c r="L61" s="55">
        <v>0</v>
      </c>
      <c r="M61" s="55">
        <v>0</v>
      </c>
      <c r="N61" s="54">
        <v>4</v>
      </c>
      <c r="O61" s="55">
        <v>2</v>
      </c>
      <c r="P61" s="55">
        <v>2</v>
      </c>
      <c r="Q61" s="54">
        <v>78</v>
      </c>
      <c r="R61" s="55">
        <v>42</v>
      </c>
      <c r="S61" s="55">
        <v>36</v>
      </c>
      <c r="T61" s="54">
        <v>396</v>
      </c>
      <c r="U61" s="55">
        <v>187</v>
      </c>
      <c r="V61" s="56">
        <v>209</v>
      </c>
      <c r="W61" s="54">
        <v>312</v>
      </c>
      <c r="X61" s="55">
        <v>187</v>
      </c>
      <c r="Y61" s="55">
        <v>125</v>
      </c>
      <c r="Z61" s="54">
        <v>54</v>
      </c>
      <c r="AA61" s="55">
        <v>39</v>
      </c>
      <c r="AB61" s="55">
        <v>15</v>
      </c>
      <c r="AC61" s="54">
        <v>2</v>
      </c>
      <c r="AD61" s="55">
        <v>0</v>
      </c>
      <c r="AE61" s="55">
        <v>2</v>
      </c>
      <c r="AF61" s="54">
        <v>0</v>
      </c>
      <c r="AG61" s="55">
        <v>0</v>
      </c>
      <c r="AH61" s="55">
        <v>0</v>
      </c>
      <c r="AI61" s="54">
        <v>1</v>
      </c>
      <c r="AJ61" s="55">
        <v>1</v>
      </c>
      <c r="AK61" s="55">
        <v>0</v>
      </c>
      <c r="AL61" s="54">
        <v>0</v>
      </c>
      <c r="AM61" s="55">
        <v>0</v>
      </c>
      <c r="AN61" s="55">
        <v>0</v>
      </c>
      <c r="AO61" s="36">
        <v>2.9519728453364817</v>
      </c>
      <c r="AP61" s="37">
        <v>2.9892816593886464</v>
      </c>
      <c r="AQ61" s="38">
        <v>2.908046272493573</v>
      </c>
      <c r="AS61" s="5">
        <f t="shared" si="1"/>
        <v>30600132</v>
      </c>
      <c r="AT61" s="6">
        <v>132</v>
      </c>
    </row>
    <row r="62" spans="1:46" ht="27" customHeight="1">
      <c r="A62" s="106" t="s">
        <v>134</v>
      </c>
      <c r="B62" s="55">
        <v>655</v>
      </c>
      <c r="C62" s="55">
        <v>351</v>
      </c>
      <c r="D62" s="55">
        <v>304</v>
      </c>
      <c r="E62" s="54">
        <v>0</v>
      </c>
      <c r="F62" s="55">
        <v>0</v>
      </c>
      <c r="G62" s="55">
        <v>0</v>
      </c>
      <c r="H62" s="54">
        <v>0</v>
      </c>
      <c r="I62" s="55">
        <v>0</v>
      </c>
      <c r="J62" s="55">
        <v>0</v>
      </c>
      <c r="K62" s="54">
        <v>1</v>
      </c>
      <c r="L62" s="55">
        <v>0</v>
      </c>
      <c r="M62" s="55">
        <v>1</v>
      </c>
      <c r="N62" s="54">
        <v>6</v>
      </c>
      <c r="O62" s="55">
        <v>3</v>
      </c>
      <c r="P62" s="55">
        <v>3</v>
      </c>
      <c r="Q62" s="54">
        <v>69</v>
      </c>
      <c r="R62" s="55">
        <v>28</v>
      </c>
      <c r="S62" s="55">
        <v>41</v>
      </c>
      <c r="T62" s="54">
        <v>321</v>
      </c>
      <c r="U62" s="55">
        <v>159</v>
      </c>
      <c r="V62" s="56">
        <v>162</v>
      </c>
      <c r="W62" s="54">
        <v>226</v>
      </c>
      <c r="X62" s="55">
        <v>139</v>
      </c>
      <c r="Y62" s="55">
        <v>87</v>
      </c>
      <c r="Z62" s="54">
        <v>31</v>
      </c>
      <c r="AA62" s="55">
        <v>21</v>
      </c>
      <c r="AB62" s="55">
        <v>10</v>
      </c>
      <c r="AC62" s="54">
        <v>1</v>
      </c>
      <c r="AD62" s="55">
        <v>1</v>
      </c>
      <c r="AE62" s="55">
        <v>0</v>
      </c>
      <c r="AF62" s="54">
        <v>0</v>
      </c>
      <c r="AG62" s="55">
        <v>0</v>
      </c>
      <c r="AH62" s="55">
        <v>0</v>
      </c>
      <c r="AI62" s="54">
        <v>0</v>
      </c>
      <c r="AJ62" s="55">
        <v>0</v>
      </c>
      <c r="AK62" s="55">
        <v>0</v>
      </c>
      <c r="AL62" s="54">
        <v>0</v>
      </c>
      <c r="AM62" s="55">
        <v>0</v>
      </c>
      <c r="AN62" s="55">
        <v>0</v>
      </c>
      <c r="AO62" s="36">
        <v>2.915236641221374</v>
      </c>
      <c r="AP62" s="37">
        <v>2.9693504273504274</v>
      </c>
      <c r="AQ62" s="38">
        <v>2.852756578947368</v>
      </c>
      <c r="AS62" s="5">
        <f t="shared" si="1"/>
        <v>30600133</v>
      </c>
      <c r="AT62" s="3">
        <v>133</v>
      </c>
    </row>
    <row r="63" spans="1:46" ht="27" customHeight="1">
      <c r="A63" s="106" t="s">
        <v>135</v>
      </c>
      <c r="B63" s="55">
        <v>558</v>
      </c>
      <c r="C63" s="55">
        <v>286</v>
      </c>
      <c r="D63" s="55">
        <v>272</v>
      </c>
      <c r="E63" s="54">
        <v>0</v>
      </c>
      <c r="F63" s="55">
        <v>0</v>
      </c>
      <c r="G63" s="55">
        <v>0</v>
      </c>
      <c r="H63" s="54">
        <v>0</v>
      </c>
      <c r="I63" s="55">
        <v>0</v>
      </c>
      <c r="J63" s="55">
        <v>0</v>
      </c>
      <c r="K63" s="54">
        <v>0</v>
      </c>
      <c r="L63" s="55">
        <v>0</v>
      </c>
      <c r="M63" s="55">
        <v>0</v>
      </c>
      <c r="N63" s="54">
        <v>4</v>
      </c>
      <c r="O63" s="55">
        <v>2</v>
      </c>
      <c r="P63" s="55">
        <v>2</v>
      </c>
      <c r="Q63" s="54">
        <v>58</v>
      </c>
      <c r="R63" s="55">
        <v>30</v>
      </c>
      <c r="S63" s="55">
        <v>28</v>
      </c>
      <c r="T63" s="54">
        <v>282</v>
      </c>
      <c r="U63" s="55">
        <v>127</v>
      </c>
      <c r="V63" s="56">
        <v>155</v>
      </c>
      <c r="W63" s="54">
        <v>190</v>
      </c>
      <c r="X63" s="55">
        <v>110</v>
      </c>
      <c r="Y63" s="55">
        <v>80</v>
      </c>
      <c r="Z63" s="54">
        <v>23</v>
      </c>
      <c r="AA63" s="55">
        <v>17</v>
      </c>
      <c r="AB63" s="55">
        <v>6</v>
      </c>
      <c r="AC63" s="54">
        <v>1</v>
      </c>
      <c r="AD63" s="55">
        <v>0</v>
      </c>
      <c r="AE63" s="55">
        <v>1</v>
      </c>
      <c r="AF63" s="54">
        <v>0</v>
      </c>
      <c r="AG63" s="55">
        <v>0</v>
      </c>
      <c r="AH63" s="55">
        <v>0</v>
      </c>
      <c r="AI63" s="54">
        <v>0</v>
      </c>
      <c r="AJ63" s="55">
        <v>0</v>
      </c>
      <c r="AK63" s="55">
        <v>0</v>
      </c>
      <c r="AL63" s="54">
        <v>0</v>
      </c>
      <c r="AM63" s="55">
        <v>0</v>
      </c>
      <c r="AN63" s="55">
        <v>0</v>
      </c>
      <c r="AO63" s="36">
        <v>2.9028512544802867</v>
      </c>
      <c r="AP63" s="37">
        <v>2.9550629370629373</v>
      </c>
      <c r="AQ63" s="38">
        <v>2.847952205882353</v>
      </c>
      <c r="AS63" s="5">
        <f t="shared" si="1"/>
        <v>30600134</v>
      </c>
      <c r="AT63" s="6">
        <v>134</v>
      </c>
    </row>
    <row r="64" spans="1:46" ht="27" customHeight="1">
      <c r="A64" s="106" t="s">
        <v>136</v>
      </c>
      <c r="B64" s="55">
        <v>512</v>
      </c>
      <c r="C64" s="55">
        <v>272</v>
      </c>
      <c r="D64" s="55">
        <v>240</v>
      </c>
      <c r="E64" s="54">
        <v>0</v>
      </c>
      <c r="F64" s="55">
        <v>0</v>
      </c>
      <c r="G64" s="55">
        <v>0</v>
      </c>
      <c r="H64" s="54">
        <v>0</v>
      </c>
      <c r="I64" s="55">
        <v>0</v>
      </c>
      <c r="J64" s="55">
        <v>0</v>
      </c>
      <c r="K64" s="54">
        <v>0</v>
      </c>
      <c r="L64" s="55">
        <v>0</v>
      </c>
      <c r="M64" s="55">
        <v>0</v>
      </c>
      <c r="N64" s="54">
        <v>5</v>
      </c>
      <c r="O64" s="55">
        <v>2</v>
      </c>
      <c r="P64" s="55">
        <v>3</v>
      </c>
      <c r="Q64" s="54">
        <v>54</v>
      </c>
      <c r="R64" s="55">
        <v>23</v>
      </c>
      <c r="S64" s="55">
        <v>31</v>
      </c>
      <c r="T64" s="54">
        <v>258</v>
      </c>
      <c r="U64" s="55">
        <v>128</v>
      </c>
      <c r="V64" s="56">
        <v>130</v>
      </c>
      <c r="W64" s="54">
        <v>167</v>
      </c>
      <c r="X64" s="55">
        <v>98</v>
      </c>
      <c r="Y64" s="55">
        <v>69</v>
      </c>
      <c r="Z64" s="54">
        <v>27</v>
      </c>
      <c r="AA64" s="55">
        <v>20</v>
      </c>
      <c r="AB64" s="55">
        <v>7</v>
      </c>
      <c r="AC64" s="54">
        <v>1</v>
      </c>
      <c r="AD64" s="55">
        <v>1</v>
      </c>
      <c r="AE64" s="55">
        <v>0</v>
      </c>
      <c r="AF64" s="54">
        <v>0</v>
      </c>
      <c r="AG64" s="55">
        <v>0</v>
      </c>
      <c r="AH64" s="55">
        <v>0</v>
      </c>
      <c r="AI64" s="54">
        <v>0</v>
      </c>
      <c r="AJ64" s="55">
        <v>0</v>
      </c>
      <c r="AK64" s="55">
        <v>0</v>
      </c>
      <c r="AL64" s="54">
        <v>0</v>
      </c>
      <c r="AM64" s="55">
        <v>0</v>
      </c>
      <c r="AN64" s="55">
        <v>0</v>
      </c>
      <c r="AO64" s="36">
        <v>2.914712890625</v>
      </c>
      <c r="AP64" s="37">
        <v>2.9736323529411766</v>
      </c>
      <c r="AQ64" s="38">
        <v>2.8479375</v>
      </c>
      <c r="AS64" s="5">
        <f t="shared" si="1"/>
        <v>30600135</v>
      </c>
      <c r="AT64" s="3">
        <v>135</v>
      </c>
    </row>
    <row r="65" spans="1:46" ht="27" customHeight="1">
      <c r="A65" s="106" t="s">
        <v>138</v>
      </c>
      <c r="B65" s="55">
        <v>614</v>
      </c>
      <c r="C65" s="55">
        <v>345</v>
      </c>
      <c r="D65" s="55">
        <v>269</v>
      </c>
      <c r="E65" s="54">
        <v>0</v>
      </c>
      <c r="F65" s="55">
        <v>0</v>
      </c>
      <c r="G65" s="55">
        <v>0</v>
      </c>
      <c r="H65" s="54">
        <v>0</v>
      </c>
      <c r="I65" s="55">
        <v>0</v>
      </c>
      <c r="J65" s="55">
        <v>0</v>
      </c>
      <c r="K65" s="54">
        <v>1</v>
      </c>
      <c r="L65" s="55">
        <v>1</v>
      </c>
      <c r="M65" s="55">
        <v>0</v>
      </c>
      <c r="N65" s="54">
        <v>2</v>
      </c>
      <c r="O65" s="55">
        <v>0</v>
      </c>
      <c r="P65" s="55">
        <v>2</v>
      </c>
      <c r="Q65" s="54">
        <v>50</v>
      </c>
      <c r="R65" s="55">
        <v>18</v>
      </c>
      <c r="S65" s="55">
        <v>32</v>
      </c>
      <c r="T65" s="54">
        <v>295</v>
      </c>
      <c r="U65" s="55">
        <v>156</v>
      </c>
      <c r="V65" s="56">
        <v>139</v>
      </c>
      <c r="W65" s="54">
        <v>237</v>
      </c>
      <c r="X65" s="55">
        <v>150</v>
      </c>
      <c r="Y65" s="55">
        <v>87</v>
      </c>
      <c r="Z65" s="54">
        <v>28</v>
      </c>
      <c r="AA65" s="55">
        <v>20</v>
      </c>
      <c r="AB65" s="55">
        <v>8</v>
      </c>
      <c r="AC65" s="54">
        <v>1</v>
      </c>
      <c r="AD65" s="55">
        <v>0</v>
      </c>
      <c r="AE65" s="55">
        <v>1</v>
      </c>
      <c r="AF65" s="54">
        <v>0</v>
      </c>
      <c r="AG65" s="55">
        <v>0</v>
      </c>
      <c r="AH65" s="55">
        <v>0</v>
      </c>
      <c r="AI65" s="54">
        <v>0</v>
      </c>
      <c r="AJ65" s="55">
        <v>0</v>
      </c>
      <c r="AK65" s="55">
        <v>0</v>
      </c>
      <c r="AL65" s="54">
        <v>0</v>
      </c>
      <c r="AM65" s="55">
        <v>0</v>
      </c>
      <c r="AN65" s="55">
        <v>0</v>
      </c>
      <c r="AO65" s="36">
        <v>2.940128664495114</v>
      </c>
      <c r="AP65" s="37">
        <v>2.9877652173913045</v>
      </c>
      <c r="AQ65" s="38">
        <v>2.879033457249071</v>
      </c>
      <c r="AS65" s="5">
        <f t="shared" si="1"/>
        <v>30600136</v>
      </c>
      <c r="AT65" s="6">
        <v>136</v>
      </c>
    </row>
    <row r="66" spans="1:46" ht="27" customHeight="1">
      <c r="A66" s="107" t="s">
        <v>137</v>
      </c>
      <c r="B66" s="61">
        <v>85</v>
      </c>
      <c r="C66" s="61">
        <v>38</v>
      </c>
      <c r="D66" s="61">
        <v>47</v>
      </c>
      <c r="E66" s="60">
        <v>0</v>
      </c>
      <c r="F66" s="61">
        <v>0</v>
      </c>
      <c r="G66" s="61">
        <v>0</v>
      </c>
      <c r="H66" s="60">
        <v>0</v>
      </c>
      <c r="I66" s="61">
        <v>0</v>
      </c>
      <c r="J66" s="61">
        <v>0</v>
      </c>
      <c r="K66" s="60">
        <v>0</v>
      </c>
      <c r="L66" s="61">
        <v>0</v>
      </c>
      <c r="M66" s="61">
        <v>0</v>
      </c>
      <c r="N66" s="60">
        <v>0</v>
      </c>
      <c r="O66" s="61">
        <v>0</v>
      </c>
      <c r="P66" s="61">
        <v>0</v>
      </c>
      <c r="Q66" s="60">
        <v>7</v>
      </c>
      <c r="R66" s="61">
        <v>4</v>
      </c>
      <c r="S66" s="61">
        <v>3</v>
      </c>
      <c r="T66" s="60">
        <v>44</v>
      </c>
      <c r="U66" s="61">
        <v>18</v>
      </c>
      <c r="V66" s="62">
        <v>26</v>
      </c>
      <c r="W66" s="60">
        <v>30</v>
      </c>
      <c r="X66" s="61">
        <v>13</v>
      </c>
      <c r="Y66" s="61">
        <v>17</v>
      </c>
      <c r="Z66" s="60">
        <v>4</v>
      </c>
      <c r="AA66" s="61">
        <v>3</v>
      </c>
      <c r="AB66" s="61">
        <v>1</v>
      </c>
      <c r="AC66" s="60">
        <v>0</v>
      </c>
      <c r="AD66" s="61">
        <v>0</v>
      </c>
      <c r="AE66" s="61">
        <v>0</v>
      </c>
      <c r="AF66" s="60">
        <v>0</v>
      </c>
      <c r="AG66" s="61">
        <v>0</v>
      </c>
      <c r="AH66" s="61">
        <v>0</v>
      </c>
      <c r="AI66" s="60">
        <v>0</v>
      </c>
      <c r="AJ66" s="61">
        <v>0</v>
      </c>
      <c r="AK66" s="61">
        <v>0</v>
      </c>
      <c r="AL66" s="60">
        <v>0</v>
      </c>
      <c r="AM66" s="61">
        <v>0</v>
      </c>
      <c r="AN66" s="61">
        <v>0</v>
      </c>
      <c r="AO66" s="48">
        <v>2.9417764705882354</v>
      </c>
      <c r="AP66" s="49">
        <v>2.955736842105263</v>
      </c>
      <c r="AQ66" s="50">
        <v>2.9304893617021275</v>
      </c>
      <c r="AS66" s="5">
        <f t="shared" si="1"/>
        <v>30600137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2" width="8.125" style="3" customWidth="1"/>
    <col min="3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52</v>
      </c>
      <c r="B1" s="7"/>
      <c r="C1" s="7"/>
      <c r="D1" s="7"/>
      <c r="E1" s="7"/>
      <c r="F1" s="7"/>
      <c r="G1" s="7"/>
      <c r="H1" s="7"/>
      <c r="I1" s="7"/>
      <c r="J1" s="7"/>
      <c r="V1" s="1" t="s">
        <v>140</v>
      </c>
      <c r="W1" s="11" t="s">
        <v>52</v>
      </c>
      <c r="AA1" s="7"/>
      <c r="AB1" s="7"/>
      <c r="AC1" s="7"/>
      <c r="AD1" s="7"/>
      <c r="AE1" s="7"/>
      <c r="AF1" s="7"/>
      <c r="AQ1" s="1" t="s">
        <v>139</v>
      </c>
      <c r="AS1" s="2">
        <v>30700000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9607</v>
      </c>
      <c r="C4" s="72">
        <v>4590</v>
      </c>
      <c r="D4" s="72">
        <v>5017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1</v>
      </c>
      <c r="O4" s="72">
        <v>0</v>
      </c>
      <c r="P4" s="73">
        <v>1</v>
      </c>
      <c r="Q4" s="71">
        <v>176</v>
      </c>
      <c r="R4" s="72">
        <v>54</v>
      </c>
      <c r="S4" s="73">
        <v>122</v>
      </c>
      <c r="T4" s="71">
        <v>2734</v>
      </c>
      <c r="U4" s="72">
        <v>1064</v>
      </c>
      <c r="V4" s="73">
        <v>1670</v>
      </c>
      <c r="W4" s="71">
        <v>4931</v>
      </c>
      <c r="X4" s="72">
        <v>2407</v>
      </c>
      <c r="Y4" s="73">
        <v>2524</v>
      </c>
      <c r="Z4" s="71">
        <v>1624</v>
      </c>
      <c r="AA4" s="72">
        <v>969</v>
      </c>
      <c r="AB4" s="73">
        <v>655</v>
      </c>
      <c r="AC4" s="71">
        <v>131</v>
      </c>
      <c r="AD4" s="72">
        <v>89</v>
      </c>
      <c r="AE4" s="73">
        <v>42</v>
      </c>
      <c r="AF4" s="71">
        <v>8</v>
      </c>
      <c r="AG4" s="72">
        <v>6</v>
      </c>
      <c r="AH4" s="73">
        <v>2</v>
      </c>
      <c r="AI4" s="71">
        <v>1</v>
      </c>
      <c r="AJ4" s="72">
        <v>0</v>
      </c>
      <c r="AK4" s="73">
        <v>1</v>
      </c>
      <c r="AL4" s="71">
        <v>1</v>
      </c>
      <c r="AM4" s="72">
        <v>1</v>
      </c>
      <c r="AN4" s="72">
        <v>0</v>
      </c>
      <c r="AO4" s="74">
        <v>3.1893948573808037</v>
      </c>
      <c r="AP4" s="75">
        <v>3.24946110263674</v>
      </c>
      <c r="AQ4" s="76">
        <v>3.1344528602750645</v>
      </c>
      <c r="AS4" s="5">
        <f aca="true" t="shared" si="0" ref="AS4:AS49">AS$1+AT4</f>
        <v>30700000</v>
      </c>
    </row>
    <row r="5" spans="1:46" ht="27" customHeight="1">
      <c r="A5" s="104" t="s">
        <v>79</v>
      </c>
      <c r="B5" s="77">
        <v>131</v>
      </c>
      <c r="C5" s="78">
        <v>64</v>
      </c>
      <c r="D5" s="78">
        <v>67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2</v>
      </c>
      <c r="R5" s="78">
        <v>0</v>
      </c>
      <c r="S5" s="78">
        <v>2</v>
      </c>
      <c r="T5" s="77">
        <v>31</v>
      </c>
      <c r="U5" s="78">
        <v>17</v>
      </c>
      <c r="V5" s="79">
        <v>14</v>
      </c>
      <c r="W5" s="77">
        <v>75</v>
      </c>
      <c r="X5" s="78">
        <v>32</v>
      </c>
      <c r="Y5" s="79">
        <v>43</v>
      </c>
      <c r="Z5" s="77">
        <v>22</v>
      </c>
      <c r="AA5" s="78">
        <v>14</v>
      </c>
      <c r="AB5" s="78">
        <v>8</v>
      </c>
      <c r="AC5" s="77">
        <v>1</v>
      </c>
      <c r="AD5" s="78">
        <v>1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3.2090839694656488</v>
      </c>
      <c r="AP5" s="81">
        <v>3.280171875</v>
      </c>
      <c r="AQ5" s="82">
        <v>3.141179104477612</v>
      </c>
      <c r="AS5" s="5"/>
      <c r="AT5" s="2"/>
    </row>
    <row r="6" spans="1:46" ht="27" customHeight="1">
      <c r="A6" s="104" t="s">
        <v>3</v>
      </c>
      <c r="B6" s="77">
        <v>162</v>
      </c>
      <c r="C6" s="78">
        <v>74</v>
      </c>
      <c r="D6" s="78">
        <v>88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5</v>
      </c>
      <c r="R6" s="78">
        <v>1</v>
      </c>
      <c r="S6" s="78">
        <v>4</v>
      </c>
      <c r="T6" s="77">
        <v>57</v>
      </c>
      <c r="U6" s="78">
        <v>24</v>
      </c>
      <c r="V6" s="79">
        <v>33</v>
      </c>
      <c r="W6" s="77">
        <v>78</v>
      </c>
      <c r="X6" s="78">
        <v>40</v>
      </c>
      <c r="Y6" s="79">
        <v>38</v>
      </c>
      <c r="Z6" s="77">
        <v>21</v>
      </c>
      <c r="AA6" s="78">
        <v>8</v>
      </c>
      <c r="AB6" s="78">
        <v>13</v>
      </c>
      <c r="AC6" s="77">
        <v>0</v>
      </c>
      <c r="AD6" s="78">
        <v>0</v>
      </c>
      <c r="AE6" s="78">
        <v>0</v>
      </c>
      <c r="AF6" s="77">
        <v>1</v>
      </c>
      <c r="AG6" s="78">
        <v>1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3.1138024691358024</v>
      </c>
      <c r="AP6" s="81">
        <v>3.1537297297297298</v>
      </c>
      <c r="AQ6" s="82">
        <v>3.0802272727272726</v>
      </c>
      <c r="AS6" s="5"/>
      <c r="AT6" s="2"/>
    </row>
    <row r="7" spans="1:46" ht="27" customHeight="1">
      <c r="A7" s="104" t="s">
        <v>4</v>
      </c>
      <c r="B7" s="77">
        <v>1738</v>
      </c>
      <c r="C7" s="78">
        <v>823</v>
      </c>
      <c r="D7" s="78">
        <v>915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31</v>
      </c>
      <c r="R7" s="78">
        <v>7</v>
      </c>
      <c r="S7" s="78">
        <v>24</v>
      </c>
      <c r="T7" s="77">
        <v>484</v>
      </c>
      <c r="U7" s="78">
        <v>195</v>
      </c>
      <c r="V7" s="79">
        <v>289</v>
      </c>
      <c r="W7" s="77">
        <v>921</v>
      </c>
      <c r="X7" s="78">
        <v>433</v>
      </c>
      <c r="Y7" s="78">
        <v>488</v>
      </c>
      <c r="Z7" s="77">
        <v>274</v>
      </c>
      <c r="AA7" s="78">
        <v>167</v>
      </c>
      <c r="AB7" s="78">
        <v>107</v>
      </c>
      <c r="AC7" s="77">
        <v>26</v>
      </c>
      <c r="AD7" s="78">
        <v>20</v>
      </c>
      <c r="AE7" s="78">
        <v>6</v>
      </c>
      <c r="AF7" s="77">
        <v>2</v>
      </c>
      <c r="AG7" s="78">
        <v>1</v>
      </c>
      <c r="AH7" s="78">
        <v>1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3.189611622554661</v>
      </c>
      <c r="AP7" s="81">
        <v>3.245603888213852</v>
      </c>
      <c r="AQ7" s="82">
        <v>3.139249180327869</v>
      </c>
      <c r="AS7" s="5"/>
      <c r="AT7" s="2"/>
    </row>
    <row r="8" spans="1:46" ht="27" customHeight="1">
      <c r="A8" s="104" t="s">
        <v>5</v>
      </c>
      <c r="B8" s="77">
        <v>1019</v>
      </c>
      <c r="C8" s="78">
        <v>500</v>
      </c>
      <c r="D8" s="78">
        <v>519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16</v>
      </c>
      <c r="R8" s="78">
        <v>4</v>
      </c>
      <c r="S8" s="78">
        <v>12</v>
      </c>
      <c r="T8" s="77">
        <v>274</v>
      </c>
      <c r="U8" s="78">
        <v>110</v>
      </c>
      <c r="V8" s="79">
        <v>164</v>
      </c>
      <c r="W8" s="77">
        <v>536</v>
      </c>
      <c r="X8" s="78">
        <v>279</v>
      </c>
      <c r="Y8" s="78">
        <v>257</v>
      </c>
      <c r="Z8" s="77">
        <v>180</v>
      </c>
      <c r="AA8" s="78">
        <v>101</v>
      </c>
      <c r="AB8" s="78">
        <v>79</v>
      </c>
      <c r="AC8" s="77">
        <v>12</v>
      </c>
      <c r="AD8" s="78">
        <v>5</v>
      </c>
      <c r="AE8" s="78">
        <v>7</v>
      </c>
      <c r="AF8" s="77">
        <v>1</v>
      </c>
      <c r="AG8" s="78">
        <v>1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3.197997055937193</v>
      </c>
      <c r="AP8" s="81">
        <v>3.251238</v>
      </c>
      <c r="AQ8" s="82">
        <v>3.1467052023121385</v>
      </c>
      <c r="AS8" s="5"/>
      <c r="AT8" s="2"/>
    </row>
    <row r="9" spans="1:46" ht="27" customHeight="1">
      <c r="A9" s="104" t="s">
        <v>6</v>
      </c>
      <c r="B9" s="77">
        <v>1754</v>
      </c>
      <c r="C9" s="78">
        <v>828</v>
      </c>
      <c r="D9" s="78">
        <v>926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41</v>
      </c>
      <c r="R9" s="78">
        <v>13</v>
      </c>
      <c r="S9" s="78">
        <v>28</v>
      </c>
      <c r="T9" s="77">
        <v>486</v>
      </c>
      <c r="U9" s="78">
        <v>181</v>
      </c>
      <c r="V9" s="79">
        <v>305</v>
      </c>
      <c r="W9" s="77">
        <v>917</v>
      </c>
      <c r="X9" s="78">
        <v>437</v>
      </c>
      <c r="Y9" s="78">
        <v>480</v>
      </c>
      <c r="Z9" s="77">
        <v>286</v>
      </c>
      <c r="AA9" s="78">
        <v>182</v>
      </c>
      <c r="AB9" s="78">
        <v>104</v>
      </c>
      <c r="AC9" s="77">
        <v>24</v>
      </c>
      <c r="AD9" s="78">
        <v>15</v>
      </c>
      <c r="AE9" s="78">
        <v>9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3.188944127708096</v>
      </c>
      <c r="AP9" s="81">
        <v>3.253876811594203</v>
      </c>
      <c r="AQ9" s="82">
        <v>3.1308833693304536</v>
      </c>
      <c r="AS9" s="5"/>
      <c r="AT9" s="2"/>
    </row>
    <row r="10" spans="1:46" ht="27" customHeight="1">
      <c r="A10" s="104" t="s">
        <v>7</v>
      </c>
      <c r="B10" s="77">
        <v>1202</v>
      </c>
      <c r="C10" s="78">
        <v>555</v>
      </c>
      <c r="D10" s="78">
        <v>647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20</v>
      </c>
      <c r="R10" s="78">
        <v>4</v>
      </c>
      <c r="S10" s="78">
        <v>16</v>
      </c>
      <c r="T10" s="77">
        <v>328</v>
      </c>
      <c r="U10" s="78">
        <v>126</v>
      </c>
      <c r="V10" s="79">
        <v>202</v>
      </c>
      <c r="W10" s="77">
        <v>601</v>
      </c>
      <c r="X10" s="78">
        <v>278</v>
      </c>
      <c r="Y10" s="78">
        <v>323</v>
      </c>
      <c r="Z10" s="77">
        <v>235</v>
      </c>
      <c r="AA10" s="78">
        <v>133</v>
      </c>
      <c r="AB10" s="78">
        <v>102</v>
      </c>
      <c r="AC10" s="77">
        <v>17</v>
      </c>
      <c r="AD10" s="78">
        <v>13</v>
      </c>
      <c r="AE10" s="78">
        <v>4</v>
      </c>
      <c r="AF10" s="77">
        <v>1</v>
      </c>
      <c r="AG10" s="78">
        <v>1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3.2090008319467556</v>
      </c>
      <c r="AP10" s="81">
        <v>3.2789495495495493</v>
      </c>
      <c r="AQ10" s="82">
        <v>3.148998454404946</v>
      </c>
      <c r="AS10" s="5"/>
      <c r="AT10" s="2"/>
    </row>
    <row r="11" spans="1:46" ht="27" customHeight="1">
      <c r="A11" s="104" t="s">
        <v>8</v>
      </c>
      <c r="B11" s="77">
        <v>1304</v>
      </c>
      <c r="C11" s="78">
        <v>622</v>
      </c>
      <c r="D11" s="78">
        <v>682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21</v>
      </c>
      <c r="R11" s="78">
        <v>7</v>
      </c>
      <c r="S11" s="78">
        <v>14</v>
      </c>
      <c r="T11" s="77">
        <v>392</v>
      </c>
      <c r="U11" s="78">
        <v>149</v>
      </c>
      <c r="V11" s="79">
        <v>243</v>
      </c>
      <c r="W11" s="77">
        <v>670</v>
      </c>
      <c r="X11" s="78">
        <v>332</v>
      </c>
      <c r="Y11" s="78">
        <v>338</v>
      </c>
      <c r="Z11" s="77">
        <v>196</v>
      </c>
      <c r="AA11" s="78">
        <v>118</v>
      </c>
      <c r="AB11" s="78">
        <v>78</v>
      </c>
      <c r="AC11" s="77">
        <v>24</v>
      </c>
      <c r="AD11" s="78">
        <v>15</v>
      </c>
      <c r="AE11" s="78">
        <v>9</v>
      </c>
      <c r="AF11" s="77">
        <v>1</v>
      </c>
      <c r="AG11" s="78">
        <v>1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3.1769539877300614</v>
      </c>
      <c r="AP11" s="81">
        <v>3.236008038585209</v>
      </c>
      <c r="AQ11" s="82">
        <v>3.1230953079178887</v>
      </c>
      <c r="AS11" s="5"/>
      <c r="AT11" s="2"/>
    </row>
    <row r="12" spans="1:46" ht="27" customHeight="1">
      <c r="A12" s="104" t="s">
        <v>96</v>
      </c>
      <c r="B12" s="77">
        <v>2297</v>
      </c>
      <c r="C12" s="78">
        <v>1124</v>
      </c>
      <c r="D12" s="78">
        <v>1173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1</v>
      </c>
      <c r="O12" s="78">
        <v>0</v>
      </c>
      <c r="P12" s="78">
        <v>1</v>
      </c>
      <c r="Q12" s="77">
        <v>40</v>
      </c>
      <c r="R12" s="78">
        <v>18</v>
      </c>
      <c r="S12" s="78">
        <v>22</v>
      </c>
      <c r="T12" s="77">
        <v>682</v>
      </c>
      <c r="U12" s="78">
        <v>262</v>
      </c>
      <c r="V12" s="79">
        <v>420</v>
      </c>
      <c r="W12" s="77">
        <v>1133</v>
      </c>
      <c r="X12" s="78">
        <v>576</v>
      </c>
      <c r="Y12" s="78">
        <v>557</v>
      </c>
      <c r="Z12" s="77">
        <v>410</v>
      </c>
      <c r="AA12" s="78">
        <v>246</v>
      </c>
      <c r="AB12" s="78">
        <v>164</v>
      </c>
      <c r="AC12" s="77">
        <v>27</v>
      </c>
      <c r="AD12" s="78">
        <v>20</v>
      </c>
      <c r="AE12" s="78">
        <v>7</v>
      </c>
      <c r="AF12" s="77">
        <v>2</v>
      </c>
      <c r="AG12" s="78">
        <v>1</v>
      </c>
      <c r="AH12" s="78">
        <v>1</v>
      </c>
      <c r="AI12" s="77">
        <v>1</v>
      </c>
      <c r="AJ12" s="78">
        <v>0</v>
      </c>
      <c r="AK12" s="78">
        <v>1</v>
      </c>
      <c r="AL12" s="77">
        <v>1</v>
      </c>
      <c r="AM12" s="78">
        <v>1</v>
      </c>
      <c r="AN12" s="78">
        <v>0</v>
      </c>
      <c r="AO12" s="80">
        <v>3.186769163763066</v>
      </c>
      <c r="AP12" s="81">
        <v>3.2456767586821016</v>
      </c>
      <c r="AQ12" s="82">
        <v>3.130372549019608</v>
      </c>
      <c r="AS12" s="5"/>
      <c r="AT12" s="2"/>
    </row>
    <row r="13" spans="1:46" ht="27" customHeight="1">
      <c r="A13" s="105" t="s">
        <v>80</v>
      </c>
      <c r="B13" s="83">
        <v>131</v>
      </c>
      <c r="C13" s="84">
        <v>64</v>
      </c>
      <c r="D13" s="84">
        <v>67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2</v>
      </c>
      <c r="R13" s="84">
        <v>0</v>
      </c>
      <c r="S13" s="84">
        <v>2</v>
      </c>
      <c r="T13" s="83">
        <v>31</v>
      </c>
      <c r="U13" s="84">
        <v>17</v>
      </c>
      <c r="V13" s="85">
        <v>14</v>
      </c>
      <c r="W13" s="83">
        <v>75</v>
      </c>
      <c r="X13" s="84">
        <v>32</v>
      </c>
      <c r="Y13" s="85">
        <v>43</v>
      </c>
      <c r="Z13" s="83">
        <v>22</v>
      </c>
      <c r="AA13" s="84">
        <v>14</v>
      </c>
      <c r="AB13" s="84">
        <v>8</v>
      </c>
      <c r="AC13" s="83">
        <v>1</v>
      </c>
      <c r="AD13" s="84">
        <v>1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3.2090839694656488</v>
      </c>
      <c r="AP13" s="87">
        <v>3.280171875</v>
      </c>
      <c r="AQ13" s="88">
        <v>3.141179104477612</v>
      </c>
      <c r="AS13" s="5">
        <f t="shared" si="0"/>
        <v>30751000</v>
      </c>
      <c r="AT13" s="2">
        <v>51000</v>
      </c>
    </row>
    <row r="14" spans="1:46" ht="27" customHeight="1">
      <c r="A14" s="106" t="s">
        <v>9</v>
      </c>
      <c r="B14" s="89">
        <v>61</v>
      </c>
      <c r="C14" s="90">
        <v>33</v>
      </c>
      <c r="D14" s="90">
        <v>28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15</v>
      </c>
      <c r="U14" s="90">
        <v>9</v>
      </c>
      <c r="V14" s="91">
        <v>6</v>
      </c>
      <c r="W14" s="89">
        <v>37</v>
      </c>
      <c r="X14" s="90">
        <v>18</v>
      </c>
      <c r="Y14" s="91">
        <v>19</v>
      </c>
      <c r="Z14" s="89">
        <v>8</v>
      </c>
      <c r="AA14" s="90">
        <v>5</v>
      </c>
      <c r="AB14" s="91">
        <v>3</v>
      </c>
      <c r="AC14" s="89">
        <v>1</v>
      </c>
      <c r="AD14" s="90">
        <v>1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3.21272131147541</v>
      </c>
      <c r="AP14" s="81">
        <v>3.2585757575757577</v>
      </c>
      <c r="AQ14" s="82">
        <v>3.1586785714285717</v>
      </c>
      <c r="AS14" s="5">
        <f t="shared" si="0"/>
        <v>30700219</v>
      </c>
      <c r="AT14" s="6">
        <v>219</v>
      </c>
    </row>
    <row r="15" spans="1:46" ht="27" customHeight="1">
      <c r="A15" s="106" t="s">
        <v>10</v>
      </c>
      <c r="B15" s="77">
        <v>25</v>
      </c>
      <c r="C15" s="78">
        <v>14</v>
      </c>
      <c r="D15" s="78">
        <v>11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1</v>
      </c>
      <c r="R15" s="78">
        <v>0</v>
      </c>
      <c r="S15" s="78">
        <v>1</v>
      </c>
      <c r="T15" s="77">
        <v>7</v>
      </c>
      <c r="U15" s="78">
        <v>5</v>
      </c>
      <c r="V15" s="79">
        <v>2</v>
      </c>
      <c r="W15" s="77">
        <v>12</v>
      </c>
      <c r="X15" s="78">
        <v>5</v>
      </c>
      <c r="Y15" s="79">
        <v>7</v>
      </c>
      <c r="Z15" s="77">
        <v>5</v>
      </c>
      <c r="AA15" s="78">
        <v>4</v>
      </c>
      <c r="AB15" s="78">
        <v>1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3.2026399999999997</v>
      </c>
      <c r="AP15" s="81">
        <v>3.274</v>
      </c>
      <c r="AQ15" s="82">
        <v>3.111818181818182</v>
      </c>
      <c r="AS15" s="5">
        <f t="shared" si="0"/>
        <v>30700301</v>
      </c>
      <c r="AT15" s="6">
        <v>301</v>
      </c>
    </row>
    <row r="16" spans="1:46" ht="27" customHeight="1">
      <c r="A16" s="106" t="s">
        <v>11</v>
      </c>
      <c r="B16" s="77">
        <v>13</v>
      </c>
      <c r="C16" s="78">
        <v>5</v>
      </c>
      <c r="D16" s="78">
        <v>8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3</v>
      </c>
      <c r="U16" s="78">
        <v>2</v>
      </c>
      <c r="V16" s="79">
        <v>1</v>
      </c>
      <c r="W16" s="77">
        <v>9</v>
      </c>
      <c r="X16" s="78">
        <v>2</v>
      </c>
      <c r="Y16" s="79">
        <v>7</v>
      </c>
      <c r="Z16" s="77">
        <v>1</v>
      </c>
      <c r="AA16" s="78">
        <v>1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3.201076923076923</v>
      </c>
      <c r="AP16" s="81">
        <v>3.2592</v>
      </c>
      <c r="AQ16" s="82">
        <v>3.16475</v>
      </c>
      <c r="AS16" s="5">
        <f t="shared" si="0"/>
        <v>30700302</v>
      </c>
      <c r="AT16" s="6">
        <v>302</v>
      </c>
    </row>
    <row r="17" spans="1:46" ht="27" customHeight="1">
      <c r="A17" s="106" t="s">
        <v>12</v>
      </c>
      <c r="B17" s="77">
        <v>12</v>
      </c>
      <c r="C17" s="78">
        <v>3</v>
      </c>
      <c r="D17" s="78">
        <v>9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3</v>
      </c>
      <c r="U17" s="78">
        <v>1</v>
      </c>
      <c r="V17" s="79">
        <v>2</v>
      </c>
      <c r="W17" s="77">
        <v>5</v>
      </c>
      <c r="X17" s="78">
        <v>0</v>
      </c>
      <c r="Y17" s="79">
        <v>5</v>
      </c>
      <c r="Z17" s="77">
        <v>4</v>
      </c>
      <c r="AA17" s="78">
        <v>2</v>
      </c>
      <c r="AB17" s="78">
        <v>2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3.2950833333333334</v>
      </c>
      <c r="AP17" s="81">
        <v>3.4786666666666664</v>
      </c>
      <c r="AQ17" s="82">
        <v>3.2338888888888886</v>
      </c>
      <c r="AS17" s="5">
        <f t="shared" si="0"/>
        <v>30700304</v>
      </c>
      <c r="AT17" s="6">
        <v>304</v>
      </c>
    </row>
    <row r="18" spans="1:46" ht="27" customHeight="1">
      <c r="A18" s="106" t="s">
        <v>13</v>
      </c>
      <c r="B18" s="77">
        <v>13</v>
      </c>
      <c r="C18" s="78">
        <v>6</v>
      </c>
      <c r="D18" s="78">
        <v>7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1</v>
      </c>
      <c r="R18" s="78">
        <v>0</v>
      </c>
      <c r="S18" s="78">
        <v>1</v>
      </c>
      <c r="T18" s="77">
        <v>2</v>
      </c>
      <c r="U18" s="78">
        <v>0</v>
      </c>
      <c r="V18" s="79">
        <v>2</v>
      </c>
      <c r="W18" s="77">
        <v>7</v>
      </c>
      <c r="X18" s="78">
        <v>5</v>
      </c>
      <c r="Y18" s="79">
        <v>2</v>
      </c>
      <c r="Z18" s="77">
        <v>3</v>
      </c>
      <c r="AA18" s="78">
        <v>1</v>
      </c>
      <c r="AB18" s="78">
        <v>2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3.153076923076923</v>
      </c>
      <c r="AP18" s="81">
        <v>3.2976666666666663</v>
      </c>
      <c r="AQ18" s="82">
        <v>3.0291428571428574</v>
      </c>
      <c r="AS18" s="5">
        <f t="shared" si="0"/>
        <v>30700305</v>
      </c>
      <c r="AT18" s="6">
        <v>305</v>
      </c>
    </row>
    <row r="19" spans="1:46" ht="27" customHeight="1">
      <c r="A19" s="106" t="s">
        <v>14</v>
      </c>
      <c r="B19" s="77">
        <v>7</v>
      </c>
      <c r="C19" s="78">
        <v>3</v>
      </c>
      <c r="D19" s="78">
        <v>4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1</v>
      </c>
      <c r="U19" s="78">
        <v>0</v>
      </c>
      <c r="V19" s="79">
        <v>1</v>
      </c>
      <c r="W19" s="77">
        <v>5</v>
      </c>
      <c r="X19" s="78">
        <v>2</v>
      </c>
      <c r="Y19" s="78">
        <v>3</v>
      </c>
      <c r="Z19" s="77">
        <v>1</v>
      </c>
      <c r="AA19" s="78">
        <v>1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3.1718571428571427</v>
      </c>
      <c r="AP19" s="81">
        <v>3.348</v>
      </c>
      <c r="AQ19" s="82">
        <v>3.03975</v>
      </c>
      <c r="AS19" s="5">
        <f t="shared" si="0"/>
        <v>30700306</v>
      </c>
      <c r="AT19" s="6">
        <v>306</v>
      </c>
    </row>
    <row r="20" spans="1:46" ht="27" customHeight="1">
      <c r="A20" s="105" t="s">
        <v>15</v>
      </c>
      <c r="B20" s="83">
        <v>162</v>
      </c>
      <c r="C20" s="84">
        <v>74</v>
      </c>
      <c r="D20" s="84">
        <v>88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5</v>
      </c>
      <c r="R20" s="84">
        <v>1</v>
      </c>
      <c r="S20" s="84">
        <v>4</v>
      </c>
      <c r="T20" s="83">
        <v>57</v>
      </c>
      <c r="U20" s="84">
        <v>24</v>
      </c>
      <c r="V20" s="85">
        <v>33</v>
      </c>
      <c r="W20" s="83">
        <v>78</v>
      </c>
      <c r="X20" s="84">
        <v>40</v>
      </c>
      <c r="Y20" s="85">
        <v>38</v>
      </c>
      <c r="Z20" s="83">
        <v>21</v>
      </c>
      <c r="AA20" s="84">
        <v>8</v>
      </c>
      <c r="AB20" s="84">
        <v>13</v>
      </c>
      <c r="AC20" s="83">
        <v>0</v>
      </c>
      <c r="AD20" s="84">
        <v>0</v>
      </c>
      <c r="AE20" s="84">
        <v>0</v>
      </c>
      <c r="AF20" s="83">
        <v>1</v>
      </c>
      <c r="AG20" s="84">
        <v>1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3.1138024691358024</v>
      </c>
      <c r="AP20" s="87">
        <v>3.1537297297297298</v>
      </c>
      <c r="AQ20" s="88">
        <v>3.0802272727272726</v>
      </c>
      <c r="AS20" s="5">
        <f t="shared" si="0"/>
        <v>30753000</v>
      </c>
      <c r="AT20" s="6">
        <v>53000</v>
      </c>
    </row>
    <row r="21" spans="1:46" ht="27" customHeight="1">
      <c r="A21" s="106" t="s">
        <v>16</v>
      </c>
      <c r="B21" s="77">
        <v>52</v>
      </c>
      <c r="C21" s="78">
        <v>23</v>
      </c>
      <c r="D21" s="78">
        <v>29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3</v>
      </c>
      <c r="R21" s="78">
        <v>1</v>
      </c>
      <c r="S21" s="78">
        <v>2</v>
      </c>
      <c r="T21" s="77">
        <v>18</v>
      </c>
      <c r="U21" s="78">
        <v>7</v>
      </c>
      <c r="V21" s="79">
        <v>11</v>
      </c>
      <c r="W21" s="77">
        <v>25</v>
      </c>
      <c r="X21" s="78">
        <v>12</v>
      </c>
      <c r="Y21" s="79">
        <v>13</v>
      </c>
      <c r="Z21" s="77">
        <v>5</v>
      </c>
      <c r="AA21" s="78">
        <v>2</v>
      </c>
      <c r="AB21" s="78">
        <v>3</v>
      </c>
      <c r="AC21" s="77">
        <v>0</v>
      </c>
      <c r="AD21" s="78">
        <v>0</v>
      </c>
      <c r="AE21" s="78">
        <v>0</v>
      </c>
      <c r="AF21" s="77">
        <v>1</v>
      </c>
      <c r="AG21" s="78">
        <v>1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3.094730769230769</v>
      </c>
      <c r="AP21" s="81">
        <v>3.1698260869565216</v>
      </c>
      <c r="AQ21" s="82">
        <v>3.035172413793103</v>
      </c>
      <c r="AS21" s="5">
        <f t="shared" si="0"/>
        <v>30700205</v>
      </c>
      <c r="AT21" s="6">
        <v>205</v>
      </c>
    </row>
    <row r="22" spans="1:46" ht="27" customHeight="1">
      <c r="A22" s="106" t="s">
        <v>17</v>
      </c>
      <c r="B22" s="77">
        <v>110</v>
      </c>
      <c r="C22" s="78">
        <v>51</v>
      </c>
      <c r="D22" s="78">
        <v>59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2</v>
      </c>
      <c r="R22" s="78">
        <v>0</v>
      </c>
      <c r="S22" s="78">
        <v>2</v>
      </c>
      <c r="T22" s="77">
        <v>39</v>
      </c>
      <c r="U22" s="78">
        <v>17</v>
      </c>
      <c r="V22" s="79">
        <v>22</v>
      </c>
      <c r="W22" s="77">
        <v>53</v>
      </c>
      <c r="X22" s="78">
        <v>28</v>
      </c>
      <c r="Y22" s="79">
        <v>25</v>
      </c>
      <c r="Z22" s="77">
        <v>16</v>
      </c>
      <c r="AA22" s="78">
        <v>6</v>
      </c>
      <c r="AB22" s="78">
        <v>10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3.122818181818182</v>
      </c>
      <c r="AP22" s="81">
        <v>3.146470588235294</v>
      </c>
      <c r="AQ22" s="82">
        <v>3.102372881355932</v>
      </c>
      <c r="AS22" s="5">
        <f t="shared" si="0"/>
        <v>30700208</v>
      </c>
      <c r="AT22" s="6">
        <v>208</v>
      </c>
    </row>
    <row r="23" spans="1:46" ht="27" customHeight="1">
      <c r="A23" s="105" t="s">
        <v>18</v>
      </c>
      <c r="B23" s="83">
        <v>1427</v>
      </c>
      <c r="C23" s="84">
        <v>676</v>
      </c>
      <c r="D23" s="84">
        <v>751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28</v>
      </c>
      <c r="R23" s="84">
        <v>7</v>
      </c>
      <c r="S23" s="84">
        <v>21</v>
      </c>
      <c r="T23" s="83">
        <v>403</v>
      </c>
      <c r="U23" s="84">
        <v>163</v>
      </c>
      <c r="V23" s="85">
        <v>240</v>
      </c>
      <c r="W23" s="83">
        <v>749</v>
      </c>
      <c r="X23" s="84">
        <v>349</v>
      </c>
      <c r="Y23" s="85">
        <v>400</v>
      </c>
      <c r="Z23" s="83">
        <v>226</v>
      </c>
      <c r="AA23" s="84">
        <v>141</v>
      </c>
      <c r="AB23" s="84">
        <v>85</v>
      </c>
      <c r="AC23" s="83">
        <v>19</v>
      </c>
      <c r="AD23" s="84">
        <v>15</v>
      </c>
      <c r="AE23" s="84">
        <v>4</v>
      </c>
      <c r="AF23" s="83">
        <v>2</v>
      </c>
      <c r="AG23" s="84">
        <v>1</v>
      </c>
      <c r="AH23" s="84">
        <v>1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3.1874197617379116</v>
      </c>
      <c r="AP23" s="87">
        <v>3.2473713017751478</v>
      </c>
      <c r="AQ23" s="88">
        <v>3.133455392809587</v>
      </c>
      <c r="AS23" s="5">
        <f t="shared" si="0"/>
        <v>30771000</v>
      </c>
      <c r="AT23" s="6">
        <v>71000</v>
      </c>
    </row>
    <row r="24" spans="1:46" ht="27" customHeight="1">
      <c r="A24" s="106" t="s">
        <v>19</v>
      </c>
      <c r="B24" s="77">
        <v>426</v>
      </c>
      <c r="C24" s="78">
        <v>197</v>
      </c>
      <c r="D24" s="78">
        <v>229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7</v>
      </c>
      <c r="R24" s="78">
        <v>1</v>
      </c>
      <c r="S24" s="78">
        <v>6</v>
      </c>
      <c r="T24" s="77">
        <v>119</v>
      </c>
      <c r="U24" s="78">
        <v>50</v>
      </c>
      <c r="V24" s="79">
        <v>69</v>
      </c>
      <c r="W24" s="77">
        <v>229</v>
      </c>
      <c r="X24" s="78">
        <v>104</v>
      </c>
      <c r="Y24" s="78">
        <v>125</v>
      </c>
      <c r="Z24" s="77">
        <v>64</v>
      </c>
      <c r="AA24" s="78">
        <v>37</v>
      </c>
      <c r="AB24" s="78">
        <v>27</v>
      </c>
      <c r="AC24" s="77">
        <v>7</v>
      </c>
      <c r="AD24" s="78">
        <v>5</v>
      </c>
      <c r="AE24" s="78">
        <v>2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3.191406103286385</v>
      </c>
      <c r="AP24" s="81">
        <v>3.233756345177665</v>
      </c>
      <c r="AQ24" s="82">
        <v>3.1549737991266373</v>
      </c>
      <c r="AS24" s="5">
        <f t="shared" si="0"/>
        <v>30700203</v>
      </c>
      <c r="AT24" s="6">
        <v>203</v>
      </c>
    </row>
    <row r="25" spans="1:46" ht="27" customHeight="1">
      <c r="A25" s="106" t="s">
        <v>20</v>
      </c>
      <c r="B25" s="77">
        <v>298</v>
      </c>
      <c r="C25" s="78">
        <v>141</v>
      </c>
      <c r="D25" s="78">
        <v>157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5</v>
      </c>
      <c r="R25" s="78">
        <v>2</v>
      </c>
      <c r="S25" s="78">
        <v>3</v>
      </c>
      <c r="T25" s="77">
        <v>77</v>
      </c>
      <c r="U25" s="78">
        <v>30</v>
      </c>
      <c r="V25" s="79">
        <v>47</v>
      </c>
      <c r="W25" s="77">
        <v>165</v>
      </c>
      <c r="X25" s="78">
        <v>79</v>
      </c>
      <c r="Y25" s="79">
        <v>86</v>
      </c>
      <c r="Z25" s="77">
        <v>48</v>
      </c>
      <c r="AA25" s="78">
        <v>28</v>
      </c>
      <c r="AB25" s="78">
        <v>20</v>
      </c>
      <c r="AC25" s="77">
        <v>3</v>
      </c>
      <c r="AD25" s="78">
        <v>2</v>
      </c>
      <c r="AE25" s="78">
        <v>1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3.1879664429530203</v>
      </c>
      <c r="AP25" s="81">
        <v>3.2372695035460994</v>
      </c>
      <c r="AQ25" s="82">
        <v>3.143687898089172</v>
      </c>
      <c r="AS25" s="5">
        <f t="shared" si="0"/>
        <v>30700206</v>
      </c>
      <c r="AT25" s="6">
        <v>206</v>
      </c>
    </row>
    <row r="26" spans="1:46" ht="27" customHeight="1">
      <c r="A26" s="106" t="s">
        <v>21</v>
      </c>
      <c r="B26" s="77">
        <v>166</v>
      </c>
      <c r="C26" s="78">
        <v>79</v>
      </c>
      <c r="D26" s="78">
        <v>87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3</v>
      </c>
      <c r="R26" s="78">
        <v>1</v>
      </c>
      <c r="S26" s="78">
        <v>2</v>
      </c>
      <c r="T26" s="77">
        <v>40</v>
      </c>
      <c r="U26" s="78">
        <v>16</v>
      </c>
      <c r="V26" s="79">
        <v>24</v>
      </c>
      <c r="W26" s="77">
        <v>89</v>
      </c>
      <c r="X26" s="78">
        <v>41</v>
      </c>
      <c r="Y26" s="79">
        <v>48</v>
      </c>
      <c r="Z26" s="77">
        <v>34</v>
      </c>
      <c r="AA26" s="78">
        <v>21</v>
      </c>
      <c r="AB26" s="78">
        <v>13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3.211578313253012</v>
      </c>
      <c r="AP26" s="81">
        <v>3.2615822784810127</v>
      </c>
      <c r="AQ26" s="82">
        <v>3.1661724137931033</v>
      </c>
      <c r="AS26" s="5">
        <f t="shared" si="0"/>
        <v>30700220</v>
      </c>
      <c r="AT26" s="6">
        <v>220</v>
      </c>
    </row>
    <row r="27" spans="1:46" ht="27" customHeight="1">
      <c r="A27" s="106" t="s">
        <v>81</v>
      </c>
      <c r="B27" s="77">
        <v>58</v>
      </c>
      <c r="C27" s="78">
        <v>22</v>
      </c>
      <c r="D27" s="78">
        <v>36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2</v>
      </c>
      <c r="R27" s="78">
        <v>0</v>
      </c>
      <c r="S27" s="78">
        <v>2</v>
      </c>
      <c r="T27" s="77">
        <v>17</v>
      </c>
      <c r="U27" s="78">
        <v>5</v>
      </c>
      <c r="V27" s="79">
        <v>12</v>
      </c>
      <c r="W27" s="77">
        <v>30</v>
      </c>
      <c r="X27" s="78">
        <v>11</v>
      </c>
      <c r="Y27" s="79">
        <v>19</v>
      </c>
      <c r="Z27" s="77">
        <v>9</v>
      </c>
      <c r="AA27" s="78">
        <v>6</v>
      </c>
      <c r="AB27" s="78">
        <v>3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3.13601724137931</v>
      </c>
      <c r="AP27" s="81">
        <v>3.2773636363636367</v>
      </c>
      <c r="AQ27" s="82">
        <v>3.0496388888888886</v>
      </c>
      <c r="AS27" s="5">
        <f t="shared" si="0"/>
        <v>30700222</v>
      </c>
      <c r="AT27" s="6">
        <v>222</v>
      </c>
    </row>
    <row r="28" spans="1:46" ht="27" customHeight="1">
      <c r="A28" s="106" t="s">
        <v>82</v>
      </c>
      <c r="B28" s="77">
        <v>99</v>
      </c>
      <c r="C28" s="78">
        <v>44</v>
      </c>
      <c r="D28" s="78">
        <v>55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2</v>
      </c>
      <c r="R28" s="78">
        <v>1</v>
      </c>
      <c r="S28" s="78">
        <v>1</v>
      </c>
      <c r="T28" s="77">
        <v>29</v>
      </c>
      <c r="U28" s="78">
        <v>7</v>
      </c>
      <c r="V28" s="79">
        <v>22</v>
      </c>
      <c r="W28" s="77">
        <v>52</v>
      </c>
      <c r="X28" s="78">
        <v>25</v>
      </c>
      <c r="Y28" s="78">
        <v>27</v>
      </c>
      <c r="Z28" s="77">
        <v>15</v>
      </c>
      <c r="AA28" s="78">
        <v>10</v>
      </c>
      <c r="AB28" s="78">
        <v>5</v>
      </c>
      <c r="AC28" s="77">
        <v>1</v>
      </c>
      <c r="AD28" s="78">
        <v>1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3.1806060606060607</v>
      </c>
      <c r="AP28" s="81">
        <v>3.2779545454545453</v>
      </c>
      <c r="AQ28" s="82">
        <v>3.1027272727272726</v>
      </c>
      <c r="AS28" s="5">
        <f t="shared" si="0"/>
        <v>30700225</v>
      </c>
      <c r="AT28" s="6">
        <v>225</v>
      </c>
    </row>
    <row r="29" spans="1:46" ht="27" customHeight="1">
      <c r="A29" s="106" t="s">
        <v>22</v>
      </c>
      <c r="B29" s="77">
        <v>115</v>
      </c>
      <c r="C29" s="78">
        <v>57</v>
      </c>
      <c r="D29" s="78">
        <v>58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4</v>
      </c>
      <c r="R29" s="78">
        <v>1</v>
      </c>
      <c r="S29" s="78">
        <v>3</v>
      </c>
      <c r="T29" s="77">
        <v>35</v>
      </c>
      <c r="U29" s="78">
        <v>15</v>
      </c>
      <c r="V29" s="79">
        <v>20</v>
      </c>
      <c r="W29" s="77">
        <v>58</v>
      </c>
      <c r="X29" s="78">
        <v>27</v>
      </c>
      <c r="Y29" s="79">
        <v>31</v>
      </c>
      <c r="Z29" s="77">
        <v>14</v>
      </c>
      <c r="AA29" s="78">
        <v>10</v>
      </c>
      <c r="AB29" s="78">
        <v>4</v>
      </c>
      <c r="AC29" s="77">
        <v>3</v>
      </c>
      <c r="AD29" s="78">
        <v>3</v>
      </c>
      <c r="AE29" s="78">
        <v>0</v>
      </c>
      <c r="AF29" s="77">
        <v>1</v>
      </c>
      <c r="AG29" s="78">
        <v>1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3.158286956521739</v>
      </c>
      <c r="AP29" s="81">
        <v>3.264087719298246</v>
      </c>
      <c r="AQ29" s="82">
        <v>3.054310344827586</v>
      </c>
      <c r="AS29" s="5">
        <f t="shared" si="0"/>
        <v>30700325</v>
      </c>
      <c r="AT29" s="6">
        <v>325</v>
      </c>
    </row>
    <row r="30" spans="1:46" ht="27" customHeight="1">
      <c r="A30" s="106" t="s">
        <v>23</v>
      </c>
      <c r="B30" s="77">
        <v>107</v>
      </c>
      <c r="C30" s="78">
        <v>62</v>
      </c>
      <c r="D30" s="78">
        <v>45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3</v>
      </c>
      <c r="R30" s="78">
        <v>1</v>
      </c>
      <c r="S30" s="78">
        <v>2</v>
      </c>
      <c r="T30" s="77">
        <v>38</v>
      </c>
      <c r="U30" s="78">
        <v>20</v>
      </c>
      <c r="V30" s="79">
        <v>18</v>
      </c>
      <c r="W30" s="77">
        <v>50</v>
      </c>
      <c r="X30" s="78">
        <v>27</v>
      </c>
      <c r="Y30" s="79">
        <v>23</v>
      </c>
      <c r="Z30" s="77">
        <v>14</v>
      </c>
      <c r="AA30" s="78">
        <v>13</v>
      </c>
      <c r="AB30" s="78">
        <v>1</v>
      </c>
      <c r="AC30" s="77">
        <v>1</v>
      </c>
      <c r="AD30" s="78">
        <v>1</v>
      </c>
      <c r="AE30" s="78">
        <v>0</v>
      </c>
      <c r="AF30" s="77">
        <v>1</v>
      </c>
      <c r="AG30" s="78">
        <v>0</v>
      </c>
      <c r="AH30" s="78">
        <v>1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3.159644859813084</v>
      </c>
      <c r="AP30" s="81">
        <v>3.2030322580645163</v>
      </c>
      <c r="AQ30" s="82">
        <v>3.0998666666666668</v>
      </c>
      <c r="AS30" s="5">
        <f t="shared" si="0"/>
        <v>30700341</v>
      </c>
      <c r="AT30" s="6">
        <v>341</v>
      </c>
    </row>
    <row r="31" spans="1:46" ht="27" customHeight="1">
      <c r="A31" s="106" t="s">
        <v>24</v>
      </c>
      <c r="B31" s="77">
        <v>158</v>
      </c>
      <c r="C31" s="78">
        <v>74</v>
      </c>
      <c r="D31" s="78">
        <v>84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2</v>
      </c>
      <c r="R31" s="78">
        <v>0</v>
      </c>
      <c r="S31" s="78">
        <v>2</v>
      </c>
      <c r="T31" s="77">
        <v>48</v>
      </c>
      <c r="U31" s="78">
        <v>20</v>
      </c>
      <c r="V31" s="79">
        <v>28</v>
      </c>
      <c r="W31" s="77">
        <v>76</v>
      </c>
      <c r="X31" s="78">
        <v>35</v>
      </c>
      <c r="Y31" s="79">
        <v>41</v>
      </c>
      <c r="Z31" s="77">
        <v>28</v>
      </c>
      <c r="AA31" s="78">
        <v>16</v>
      </c>
      <c r="AB31" s="78">
        <v>12</v>
      </c>
      <c r="AC31" s="77">
        <v>4</v>
      </c>
      <c r="AD31" s="78">
        <v>3</v>
      </c>
      <c r="AE31" s="78">
        <v>1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3.2134113924050633</v>
      </c>
      <c r="AP31" s="81">
        <v>3.284864864864865</v>
      </c>
      <c r="AQ31" s="82">
        <v>3.150464285714286</v>
      </c>
      <c r="AS31" s="5">
        <f t="shared" si="0"/>
        <v>30700342</v>
      </c>
      <c r="AT31" s="6">
        <v>342</v>
      </c>
    </row>
    <row r="32" spans="1:46" ht="27" customHeight="1">
      <c r="A32" s="105" t="s">
        <v>25</v>
      </c>
      <c r="B32" s="83">
        <v>311</v>
      </c>
      <c r="C32" s="84">
        <v>147</v>
      </c>
      <c r="D32" s="84">
        <v>164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3</v>
      </c>
      <c r="R32" s="84">
        <v>0</v>
      </c>
      <c r="S32" s="84">
        <v>3</v>
      </c>
      <c r="T32" s="83">
        <v>81</v>
      </c>
      <c r="U32" s="84">
        <v>32</v>
      </c>
      <c r="V32" s="85">
        <v>49</v>
      </c>
      <c r="W32" s="83">
        <v>172</v>
      </c>
      <c r="X32" s="84">
        <v>84</v>
      </c>
      <c r="Y32" s="85">
        <v>88</v>
      </c>
      <c r="Z32" s="83">
        <v>48</v>
      </c>
      <c r="AA32" s="84">
        <v>26</v>
      </c>
      <c r="AB32" s="84">
        <v>22</v>
      </c>
      <c r="AC32" s="83">
        <v>7</v>
      </c>
      <c r="AD32" s="84">
        <v>5</v>
      </c>
      <c r="AE32" s="84">
        <v>2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3.199668810289389</v>
      </c>
      <c r="AP32" s="87">
        <v>3.2374761904761904</v>
      </c>
      <c r="AQ32" s="88">
        <v>3.165780487804878</v>
      </c>
      <c r="AS32" s="5">
        <f t="shared" si="0"/>
        <v>30757000</v>
      </c>
      <c r="AT32" s="6">
        <v>57000</v>
      </c>
    </row>
    <row r="33" spans="1:46" ht="27" customHeight="1">
      <c r="A33" s="106" t="s">
        <v>26</v>
      </c>
      <c r="B33" s="77">
        <v>268</v>
      </c>
      <c r="C33" s="78">
        <v>126</v>
      </c>
      <c r="D33" s="78">
        <v>142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3</v>
      </c>
      <c r="R33" s="78">
        <v>0</v>
      </c>
      <c r="S33" s="78">
        <v>3</v>
      </c>
      <c r="T33" s="77">
        <v>65</v>
      </c>
      <c r="U33" s="78">
        <v>25</v>
      </c>
      <c r="V33" s="79">
        <v>40</v>
      </c>
      <c r="W33" s="77">
        <v>152</v>
      </c>
      <c r="X33" s="78">
        <v>73</v>
      </c>
      <c r="Y33" s="79">
        <v>79</v>
      </c>
      <c r="Z33" s="77">
        <v>42</v>
      </c>
      <c r="AA33" s="78">
        <v>24</v>
      </c>
      <c r="AB33" s="78">
        <v>18</v>
      </c>
      <c r="AC33" s="77">
        <v>6</v>
      </c>
      <c r="AD33" s="78">
        <v>4</v>
      </c>
      <c r="AE33" s="78">
        <v>2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3.20339552238806</v>
      </c>
      <c r="AP33" s="81">
        <v>3.2476746031746035</v>
      </c>
      <c r="AQ33" s="82">
        <v>3.164105633802817</v>
      </c>
      <c r="AS33" s="5">
        <f t="shared" si="0"/>
        <v>30700215</v>
      </c>
      <c r="AT33" s="6">
        <v>215</v>
      </c>
    </row>
    <row r="34" spans="1:46" ht="27" customHeight="1">
      <c r="A34" s="106" t="s">
        <v>27</v>
      </c>
      <c r="B34" s="77">
        <v>43</v>
      </c>
      <c r="C34" s="78">
        <v>21</v>
      </c>
      <c r="D34" s="78">
        <v>22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16</v>
      </c>
      <c r="U34" s="78">
        <v>7</v>
      </c>
      <c r="V34" s="79">
        <v>9</v>
      </c>
      <c r="W34" s="77">
        <v>20</v>
      </c>
      <c r="X34" s="78">
        <v>11</v>
      </c>
      <c r="Y34" s="79">
        <v>9</v>
      </c>
      <c r="Z34" s="77">
        <v>6</v>
      </c>
      <c r="AA34" s="78">
        <v>2</v>
      </c>
      <c r="AB34" s="78">
        <v>4</v>
      </c>
      <c r="AC34" s="77">
        <v>1</v>
      </c>
      <c r="AD34" s="78">
        <v>1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3.1764418604651166</v>
      </c>
      <c r="AP34" s="81">
        <v>3.176285714285714</v>
      </c>
      <c r="AQ34" s="82">
        <v>3.176590909090909</v>
      </c>
      <c r="AS34" s="5">
        <f t="shared" si="0"/>
        <v>30700344</v>
      </c>
      <c r="AT34" s="6">
        <v>344</v>
      </c>
    </row>
    <row r="35" spans="1:46" ht="27" customHeight="1">
      <c r="A35" s="105" t="s">
        <v>28</v>
      </c>
      <c r="B35" s="83">
        <v>1019</v>
      </c>
      <c r="C35" s="84">
        <v>500</v>
      </c>
      <c r="D35" s="84">
        <v>519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16</v>
      </c>
      <c r="R35" s="84">
        <v>4</v>
      </c>
      <c r="S35" s="84">
        <v>12</v>
      </c>
      <c r="T35" s="83">
        <v>274</v>
      </c>
      <c r="U35" s="84">
        <v>110</v>
      </c>
      <c r="V35" s="85">
        <v>164</v>
      </c>
      <c r="W35" s="83">
        <v>536</v>
      </c>
      <c r="X35" s="84">
        <v>279</v>
      </c>
      <c r="Y35" s="84">
        <v>257</v>
      </c>
      <c r="Z35" s="83">
        <v>180</v>
      </c>
      <c r="AA35" s="84">
        <v>101</v>
      </c>
      <c r="AB35" s="84">
        <v>79</v>
      </c>
      <c r="AC35" s="83">
        <v>12</v>
      </c>
      <c r="AD35" s="84">
        <v>5</v>
      </c>
      <c r="AE35" s="84">
        <v>7</v>
      </c>
      <c r="AF35" s="83">
        <v>1</v>
      </c>
      <c r="AG35" s="84">
        <v>1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3.197997055937193</v>
      </c>
      <c r="AP35" s="87">
        <v>3.251238</v>
      </c>
      <c r="AQ35" s="88">
        <v>3.1467052023121385</v>
      </c>
      <c r="AS35" s="5">
        <f t="shared" si="0"/>
        <v>30758000</v>
      </c>
      <c r="AT35" s="6">
        <v>58000</v>
      </c>
    </row>
    <row r="36" spans="1:46" ht="27" customHeight="1">
      <c r="A36" s="106" t="s">
        <v>29</v>
      </c>
      <c r="B36" s="77">
        <v>396</v>
      </c>
      <c r="C36" s="78">
        <v>191</v>
      </c>
      <c r="D36" s="78">
        <v>205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6</v>
      </c>
      <c r="R36" s="78">
        <v>0</v>
      </c>
      <c r="S36" s="78">
        <v>6</v>
      </c>
      <c r="T36" s="77">
        <v>99</v>
      </c>
      <c r="U36" s="78">
        <v>41</v>
      </c>
      <c r="V36" s="79">
        <v>58</v>
      </c>
      <c r="W36" s="77">
        <v>214</v>
      </c>
      <c r="X36" s="78">
        <v>112</v>
      </c>
      <c r="Y36" s="79">
        <v>102</v>
      </c>
      <c r="Z36" s="77">
        <v>75</v>
      </c>
      <c r="AA36" s="78">
        <v>36</v>
      </c>
      <c r="AB36" s="78">
        <v>39</v>
      </c>
      <c r="AC36" s="77">
        <v>2</v>
      </c>
      <c r="AD36" s="78">
        <v>2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3.210941919191919</v>
      </c>
      <c r="AP36" s="81">
        <v>3.261544502617801</v>
      </c>
      <c r="AQ36" s="82">
        <v>3.1637951219512197</v>
      </c>
      <c r="AS36" s="5">
        <f t="shared" si="0"/>
        <v>30700207</v>
      </c>
      <c r="AT36" s="6">
        <v>207</v>
      </c>
    </row>
    <row r="37" spans="1:46" ht="27" customHeight="1">
      <c r="A37" s="106" t="s">
        <v>30</v>
      </c>
      <c r="B37" s="77">
        <v>623</v>
      </c>
      <c r="C37" s="78">
        <v>309</v>
      </c>
      <c r="D37" s="78">
        <v>314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10</v>
      </c>
      <c r="R37" s="78">
        <v>4</v>
      </c>
      <c r="S37" s="78">
        <v>6</v>
      </c>
      <c r="T37" s="77">
        <v>175</v>
      </c>
      <c r="U37" s="78">
        <v>69</v>
      </c>
      <c r="V37" s="79">
        <v>106</v>
      </c>
      <c r="W37" s="77">
        <v>322</v>
      </c>
      <c r="X37" s="78">
        <v>167</v>
      </c>
      <c r="Y37" s="78">
        <v>155</v>
      </c>
      <c r="Z37" s="77">
        <v>105</v>
      </c>
      <c r="AA37" s="78">
        <v>65</v>
      </c>
      <c r="AB37" s="78">
        <v>40</v>
      </c>
      <c r="AC37" s="77">
        <v>10</v>
      </c>
      <c r="AD37" s="78">
        <v>3</v>
      </c>
      <c r="AE37" s="78">
        <v>7</v>
      </c>
      <c r="AF37" s="77">
        <v>1</v>
      </c>
      <c r="AG37" s="78">
        <v>1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3.18976886035313</v>
      </c>
      <c r="AP37" s="81">
        <v>3.244867313915858</v>
      </c>
      <c r="AQ37" s="82">
        <v>3.135547770700637</v>
      </c>
      <c r="AS37" s="5">
        <f t="shared" si="0"/>
        <v>30700210</v>
      </c>
      <c r="AT37" s="6">
        <v>210</v>
      </c>
    </row>
    <row r="38" spans="1:46" ht="27" customHeight="1">
      <c r="A38" s="105" t="s">
        <v>32</v>
      </c>
      <c r="B38" s="83">
        <v>1754</v>
      </c>
      <c r="C38" s="84">
        <v>828</v>
      </c>
      <c r="D38" s="84">
        <v>926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41</v>
      </c>
      <c r="R38" s="84">
        <v>13</v>
      </c>
      <c r="S38" s="84">
        <v>28</v>
      </c>
      <c r="T38" s="83">
        <v>486</v>
      </c>
      <c r="U38" s="84">
        <v>181</v>
      </c>
      <c r="V38" s="85">
        <v>305</v>
      </c>
      <c r="W38" s="83">
        <v>917</v>
      </c>
      <c r="X38" s="84">
        <v>437</v>
      </c>
      <c r="Y38" s="84">
        <v>480</v>
      </c>
      <c r="Z38" s="83">
        <v>286</v>
      </c>
      <c r="AA38" s="84">
        <v>182</v>
      </c>
      <c r="AB38" s="84">
        <v>104</v>
      </c>
      <c r="AC38" s="83">
        <v>24</v>
      </c>
      <c r="AD38" s="84">
        <v>15</v>
      </c>
      <c r="AE38" s="84">
        <v>9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3.188944127708096</v>
      </c>
      <c r="AP38" s="87">
        <v>3.253876811594203</v>
      </c>
      <c r="AQ38" s="88">
        <v>3.1308833693304536</v>
      </c>
      <c r="AS38" s="5"/>
      <c r="AT38" s="116"/>
    </row>
    <row r="39" spans="1:46" ht="27" customHeight="1">
      <c r="A39" s="106" t="s">
        <v>33</v>
      </c>
      <c r="B39" s="77">
        <v>1754</v>
      </c>
      <c r="C39" s="78">
        <v>828</v>
      </c>
      <c r="D39" s="78">
        <v>926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41</v>
      </c>
      <c r="R39" s="78">
        <v>13</v>
      </c>
      <c r="S39" s="78">
        <v>28</v>
      </c>
      <c r="T39" s="77">
        <v>486</v>
      </c>
      <c r="U39" s="78">
        <v>181</v>
      </c>
      <c r="V39" s="79">
        <v>305</v>
      </c>
      <c r="W39" s="77">
        <v>917</v>
      </c>
      <c r="X39" s="78">
        <v>437</v>
      </c>
      <c r="Y39" s="79">
        <v>480</v>
      </c>
      <c r="Z39" s="77">
        <v>286</v>
      </c>
      <c r="AA39" s="78">
        <v>182</v>
      </c>
      <c r="AB39" s="78">
        <v>104</v>
      </c>
      <c r="AC39" s="77">
        <v>24</v>
      </c>
      <c r="AD39" s="78">
        <v>15</v>
      </c>
      <c r="AE39" s="78">
        <v>9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3.188944127708096</v>
      </c>
      <c r="AP39" s="81">
        <v>3.253876811594203</v>
      </c>
      <c r="AQ39" s="82">
        <v>3.1308833693304536</v>
      </c>
      <c r="AS39" s="5"/>
      <c r="AT39" s="6"/>
    </row>
    <row r="40" spans="1:46" ht="27" customHeight="1">
      <c r="A40" s="117" t="s">
        <v>83</v>
      </c>
      <c r="B40" s="77">
        <v>601</v>
      </c>
      <c r="C40" s="78">
        <v>256</v>
      </c>
      <c r="D40" s="78">
        <v>345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11</v>
      </c>
      <c r="R40" s="78">
        <v>4</v>
      </c>
      <c r="S40" s="78">
        <v>7</v>
      </c>
      <c r="T40" s="77">
        <v>163</v>
      </c>
      <c r="U40" s="78">
        <v>51</v>
      </c>
      <c r="V40" s="79">
        <v>112</v>
      </c>
      <c r="W40" s="77">
        <v>318</v>
      </c>
      <c r="X40" s="78">
        <v>137</v>
      </c>
      <c r="Y40" s="79">
        <v>181</v>
      </c>
      <c r="Z40" s="77">
        <v>99</v>
      </c>
      <c r="AA40" s="78">
        <v>56</v>
      </c>
      <c r="AB40" s="78">
        <v>43</v>
      </c>
      <c r="AC40" s="77">
        <v>10</v>
      </c>
      <c r="AD40" s="78">
        <v>8</v>
      </c>
      <c r="AE40" s="78">
        <v>2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3.197610648918469</v>
      </c>
      <c r="AP40" s="81">
        <v>3.272</v>
      </c>
      <c r="AQ40" s="82">
        <v>3.1424115942028985</v>
      </c>
      <c r="AS40" s="5">
        <f t="shared" si="0"/>
        <v>30700101</v>
      </c>
      <c r="AT40" s="6">
        <v>101</v>
      </c>
    </row>
    <row r="41" spans="1:46" ht="27" customHeight="1">
      <c r="A41" s="117" t="s">
        <v>84</v>
      </c>
      <c r="B41" s="77">
        <v>633</v>
      </c>
      <c r="C41" s="78">
        <v>303</v>
      </c>
      <c r="D41" s="78">
        <v>330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18</v>
      </c>
      <c r="R41" s="78">
        <v>6</v>
      </c>
      <c r="S41" s="78">
        <v>12</v>
      </c>
      <c r="T41" s="77">
        <v>177</v>
      </c>
      <c r="U41" s="78">
        <v>63</v>
      </c>
      <c r="V41" s="79">
        <v>114</v>
      </c>
      <c r="W41" s="77">
        <v>333</v>
      </c>
      <c r="X41" s="78">
        <v>165</v>
      </c>
      <c r="Y41" s="79">
        <v>168</v>
      </c>
      <c r="Z41" s="77">
        <v>96</v>
      </c>
      <c r="AA41" s="78">
        <v>64</v>
      </c>
      <c r="AB41" s="78">
        <v>32</v>
      </c>
      <c r="AC41" s="77">
        <v>9</v>
      </c>
      <c r="AD41" s="78">
        <v>5</v>
      </c>
      <c r="AE41" s="78">
        <v>4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3.176763033175355</v>
      </c>
      <c r="AP41" s="81">
        <v>3.2424158415841586</v>
      </c>
      <c r="AQ41" s="82">
        <v>3.116481818181818</v>
      </c>
      <c r="AS41" s="5">
        <f t="shared" si="0"/>
        <v>30700102</v>
      </c>
      <c r="AT41" s="6">
        <v>102</v>
      </c>
    </row>
    <row r="42" spans="1:46" ht="27" customHeight="1">
      <c r="A42" s="117" t="s">
        <v>85</v>
      </c>
      <c r="B42" s="77">
        <v>520</v>
      </c>
      <c r="C42" s="78">
        <v>269</v>
      </c>
      <c r="D42" s="78">
        <v>251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12</v>
      </c>
      <c r="R42" s="78">
        <v>3</v>
      </c>
      <c r="S42" s="78">
        <v>9</v>
      </c>
      <c r="T42" s="77">
        <v>146</v>
      </c>
      <c r="U42" s="78">
        <v>67</v>
      </c>
      <c r="V42" s="79">
        <v>79</v>
      </c>
      <c r="W42" s="77">
        <v>266</v>
      </c>
      <c r="X42" s="78">
        <v>135</v>
      </c>
      <c r="Y42" s="79">
        <v>131</v>
      </c>
      <c r="Z42" s="77">
        <v>91</v>
      </c>
      <c r="AA42" s="78">
        <v>62</v>
      </c>
      <c r="AB42" s="78">
        <v>29</v>
      </c>
      <c r="AC42" s="77">
        <v>5</v>
      </c>
      <c r="AD42" s="78">
        <v>2</v>
      </c>
      <c r="AE42" s="78">
        <v>3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3.193755769230769</v>
      </c>
      <c r="AP42" s="81">
        <v>3.249539033457249</v>
      </c>
      <c r="AQ42" s="82">
        <v>3.133972111553785</v>
      </c>
      <c r="AS42" s="5">
        <f t="shared" si="0"/>
        <v>30700103</v>
      </c>
      <c r="AT42" s="6">
        <v>103</v>
      </c>
    </row>
    <row r="43" spans="1:46" ht="27" customHeight="1">
      <c r="A43" s="105" t="s">
        <v>31</v>
      </c>
      <c r="B43" s="83">
        <v>1202</v>
      </c>
      <c r="C43" s="84">
        <v>555</v>
      </c>
      <c r="D43" s="84">
        <v>647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20</v>
      </c>
      <c r="R43" s="84">
        <v>4</v>
      </c>
      <c r="S43" s="84">
        <v>16</v>
      </c>
      <c r="T43" s="83">
        <v>328</v>
      </c>
      <c r="U43" s="84">
        <v>126</v>
      </c>
      <c r="V43" s="85">
        <v>202</v>
      </c>
      <c r="W43" s="83">
        <v>601</v>
      </c>
      <c r="X43" s="84">
        <v>278</v>
      </c>
      <c r="Y43" s="84">
        <v>323</v>
      </c>
      <c r="Z43" s="83">
        <v>235</v>
      </c>
      <c r="AA43" s="84">
        <v>133</v>
      </c>
      <c r="AB43" s="84">
        <v>102</v>
      </c>
      <c r="AC43" s="83">
        <v>17</v>
      </c>
      <c r="AD43" s="84">
        <v>13</v>
      </c>
      <c r="AE43" s="84">
        <v>4</v>
      </c>
      <c r="AF43" s="83">
        <v>1</v>
      </c>
      <c r="AG43" s="84">
        <v>1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3.2090008319467556</v>
      </c>
      <c r="AP43" s="87">
        <v>3.2789495495495493</v>
      </c>
      <c r="AQ43" s="88">
        <v>3.148998454404946</v>
      </c>
      <c r="AS43" s="5">
        <f t="shared" si="0"/>
        <v>30772000</v>
      </c>
      <c r="AT43" s="6">
        <v>72000</v>
      </c>
    </row>
    <row r="44" spans="1:46" ht="27" customHeight="1">
      <c r="A44" s="106" t="s">
        <v>34</v>
      </c>
      <c r="B44" s="77">
        <v>273</v>
      </c>
      <c r="C44" s="78">
        <v>131</v>
      </c>
      <c r="D44" s="78">
        <v>142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5</v>
      </c>
      <c r="R44" s="78">
        <v>1</v>
      </c>
      <c r="S44" s="78">
        <v>4</v>
      </c>
      <c r="T44" s="77">
        <v>85</v>
      </c>
      <c r="U44" s="78">
        <v>33</v>
      </c>
      <c r="V44" s="79">
        <v>52</v>
      </c>
      <c r="W44" s="77">
        <v>131</v>
      </c>
      <c r="X44" s="78">
        <v>68</v>
      </c>
      <c r="Y44" s="78">
        <v>63</v>
      </c>
      <c r="Z44" s="77">
        <v>49</v>
      </c>
      <c r="AA44" s="78">
        <v>27</v>
      </c>
      <c r="AB44" s="78">
        <v>22</v>
      </c>
      <c r="AC44" s="77">
        <v>2</v>
      </c>
      <c r="AD44" s="78">
        <v>1</v>
      </c>
      <c r="AE44" s="78">
        <v>1</v>
      </c>
      <c r="AF44" s="77">
        <v>1</v>
      </c>
      <c r="AG44" s="78">
        <v>1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3.1795567765567765</v>
      </c>
      <c r="AP44" s="81">
        <v>3.2471679389312977</v>
      </c>
      <c r="AQ44" s="82">
        <v>3.1171830985915494</v>
      </c>
      <c r="AS44" s="5">
        <f t="shared" si="0"/>
        <v>30700209</v>
      </c>
      <c r="AT44" s="6">
        <v>209</v>
      </c>
    </row>
    <row r="45" spans="1:46" ht="27" customHeight="1">
      <c r="A45" s="106" t="s">
        <v>35</v>
      </c>
      <c r="B45" s="77">
        <v>354</v>
      </c>
      <c r="C45" s="78">
        <v>162</v>
      </c>
      <c r="D45" s="78">
        <v>192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5</v>
      </c>
      <c r="R45" s="78">
        <v>0</v>
      </c>
      <c r="S45" s="78">
        <v>5</v>
      </c>
      <c r="T45" s="77">
        <v>96</v>
      </c>
      <c r="U45" s="78">
        <v>38</v>
      </c>
      <c r="V45" s="79">
        <v>58</v>
      </c>
      <c r="W45" s="77">
        <v>175</v>
      </c>
      <c r="X45" s="78">
        <v>80</v>
      </c>
      <c r="Y45" s="79">
        <v>95</v>
      </c>
      <c r="Z45" s="77">
        <v>73</v>
      </c>
      <c r="AA45" s="78">
        <v>40</v>
      </c>
      <c r="AB45" s="78">
        <v>33</v>
      </c>
      <c r="AC45" s="77">
        <v>5</v>
      </c>
      <c r="AD45" s="78">
        <v>4</v>
      </c>
      <c r="AE45" s="78">
        <v>1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3.207906779661017</v>
      </c>
      <c r="AP45" s="81">
        <v>3.2883456790123455</v>
      </c>
      <c r="AQ45" s="82">
        <v>3.1400364583333333</v>
      </c>
      <c r="AS45" s="5">
        <f t="shared" si="0"/>
        <v>30700212</v>
      </c>
      <c r="AT45" s="6">
        <v>212</v>
      </c>
    </row>
    <row r="46" spans="1:46" ht="27" customHeight="1">
      <c r="A46" s="106" t="s">
        <v>36</v>
      </c>
      <c r="B46" s="77">
        <v>389</v>
      </c>
      <c r="C46" s="78">
        <v>184</v>
      </c>
      <c r="D46" s="78">
        <v>205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5</v>
      </c>
      <c r="R46" s="78">
        <v>0</v>
      </c>
      <c r="S46" s="78">
        <v>5</v>
      </c>
      <c r="T46" s="77">
        <v>93</v>
      </c>
      <c r="U46" s="78">
        <v>30</v>
      </c>
      <c r="V46" s="79">
        <v>63</v>
      </c>
      <c r="W46" s="77">
        <v>197</v>
      </c>
      <c r="X46" s="78">
        <v>96</v>
      </c>
      <c r="Y46" s="78">
        <v>101</v>
      </c>
      <c r="Z46" s="77">
        <v>85</v>
      </c>
      <c r="AA46" s="78">
        <v>50</v>
      </c>
      <c r="AB46" s="78">
        <v>35</v>
      </c>
      <c r="AC46" s="77">
        <v>9</v>
      </c>
      <c r="AD46" s="78">
        <v>8</v>
      </c>
      <c r="AE46" s="78">
        <v>1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3.2451079691516713</v>
      </c>
      <c r="AP46" s="81">
        <v>3.333478260869565</v>
      </c>
      <c r="AQ46" s="82">
        <v>3.165790243902439</v>
      </c>
      <c r="AS46" s="5">
        <f t="shared" si="0"/>
        <v>30700214</v>
      </c>
      <c r="AT46" s="6">
        <v>214</v>
      </c>
    </row>
    <row r="47" spans="1:46" ht="27" customHeight="1">
      <c r="A47" s="106" t="s">
        <v>86</v>
      </c>
      <c r="B47" s="77">
        <v>91</v>
      </c>
      <c r="C47" s="78">
        <v>45</v>
      </c>
      <c r="D47" s="78">
        <v>46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4</v>
      </c>
      <c r="R47" s="78">
        <v>2</v>
      </c>
      <c r="S47" s="78">
        <v>2</v>
      </c>
      <c r="T47" s="77">
        <v>28</v>
      </c>
      <c r="U47" s="78">
        <v>14</v>
      </c>
      <c r="V47" s="79">
        <v>14</v>
      </c>
      <c r="W47" s="77">
        <v>46</v>
      </c>
      <c r="X47" s="78">
        <v>20</v>
      </c>
      <c r="Y47" s="78">
        <v>26</v>
      </c>
      <c r="Z47" s="77">
        <v>13</v>
      </c>
      <c r="AA47" s="78">
        <v>9</v>
      </c>
      <c r="AB47" s="78">
        <v>4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3.13978021978022</v>
      </c>
      <c r="AP47" s="81">
        <v>3.162733333333333</v>
      </c>
      <c r="AQ47" s="82">
        <v>3.1173260869565214</v>
      </c>
      <c r="AS47" s="5">
        <f t="shared" si="0"/>
        <v>30700226</v>
      </c>
      <c r="AT47" s="6">
        <v>226</v>
      </c>
    </row>
    <row r="48" spans="1:46" ht="27" customHeight="1">
      <c r="A48" s="106" t="s">
        <v>37</v>
      </c>
      <c r="B48" s="77">
        <v>84</v>
      </c>
      <c r="C48" s="78">
        <v>32</v>
      </c>
      <c r="D48" s="78">
        <v>52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1</v>
      </c>
      <c r="R48" s="78">
        <v>1</v>
      </c>
      <c r="S48" s="78">
        <v>0</v>
      </c>
      <c r="T48" s="77">
        <v>22</v>
      </c>
      <c r="U48" s="78">
        <v>11</v>
      </c>
      <c r="V48" s="79">
        <v>11</v>
      </c>
      <c r="W48" s="77">
        <v>46</v>
      </c>
      <c r="X48" s="78">
        <v>13</v>
      </c>
      <c r="Y48" s="79">
        <v>33</v>
      </c>
      <c r="Z48" s="77">
        <v>14</v>
      </c>
      <c r="AA48" s="78">
        <v>7</v>
      </c>
      <c r="AB48" s="78">
        <v>7</v>
      </c>
      <c r="AC48" s="77">
        <v>1</v>
      </c>
      <c r="AD48" s="78">
        <v>0</v>
      </c>
      <c r="AE48" s="78">
        <v>1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3.2283571428571425</v>
      </c>
      <c r="AP48" s="81">
        <v>3.2124375</v>
      </c>
      <c r="AQ48" s="82">
        <v>3.238153846153846</v>
      </c>
      <c r="AS48" s="5">
        <f t="shared" si="0"/>
        <v>30700424</v>
      </c>
      <c r="AT48" s="6">
        <v>424</v>
      </c>
    </row>
    <row r="49" spans="1:46" ht="27" customHeight="1">
      <c r="A49" s="107" t="s">
        <v>87</v>
      </c>
      <c r="B49" s="95">
        <v>11</v>
      </c>
      <c r="C49" s="96">
        <v>1</v>
      </c>
      <c r="D49" s="96">
        <v>10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4</v>
      </c>
      <c r="U49" s="96">
        <v>0</v>
      </c>
      <c r="V49" s="97">
        <v>4</v>
      </c>
      <c r="W49" s="95">
        <v>6</v>
      </c>
      <c r="X49" s="96">
        <v>1</v>
      </c>
      <c r="Y49" s="96">
        <v>5</v>
      </c>
      <c r="Z49" s="95">
        <v>1</v>
      </c>
      <c r="AA49" s="96">
        <v>0</v>
      </c>
      <c r="AB49" s="96">
        <v>1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3.122909090909091</v>
      </c>
      <c r="AP49" s="99">
        <v>3.245</v>
      </c>
      <c r="AQ49" s="100">
        <v>3.1107</v>
      </c>
      <c r="AS49" s="5">
        <f t="shared" si="0"/>
        <v>30700429</v>
      </c>
      <c r="AT49" s="6">
        <v>429</v>
      </c>
    </row>
    <row r="50" spans="1:46" ht="27" customHeight="1">
      <c r="A50" s="105" t="s">
        <v>44</v>
      </c>
      <c r="B50" s="83">
        <v>1444</v>
      </c>
      <c r="C50" s="84">
        <v>693</v>
      </c>
      <c r="D50" s="84">
        <v>751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21</v>
      </c>
      <c r="R50" s="84">
        <v>7</v>
      </c>
      <c r="S50" s="84">
        <v>14</v>
      </c>
      <c r="T50" s="83">
        <v>441</v>
      </c>
      <c r="U50" s="84">
        <v>173</v>
      </c>
      <c r="V50" s="85">
        <v>268</v>
      </c>
      <c r="W50" s="83">
        <v>737</v>
      </c>
      <c r="X50" s="84">
        <v>361</v>
      </c>
      <c r="Y50" s="84">
        <v>376</v>
      </c>
      <c r="Z50" s="83">
        <v>219</v>
      </c>
      <c r="AA50" s="84">
        <v>135</v>
      </c>
      <c r="AB50" s="84">
        <v>84</v>
      </c>
      <c r="AC50" s="83">
        <v>25</v>
      </c>
      <c r="AD50" s="84">
        <v>16</v>
      </c>
      <c r="AE50" s="84">
        <v>9</v>
      </c>
      <c r="AF50" s="83">
        <v>1</v>
      </c>
      <c r="AG50" s="84">
        <v>1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3.174094182825485</v>
      </c>
      <c r="AP50" s="87">
        <v>3.232526695526696</v>
      </c>
      <c r="AQ50" s="88">
        <v>3.1201744340878825</v>
      </c>
      <c r="AS50" s="5">
        <f aca="true" t="shared" si="1" ref="AS50:AS66">AS$1+AT50</f>
        <v>30776000</v>
      </c>
      <c r="AT50" s="6">
        <v>76000</v>
      </c>
    </row>
    <row r="51" spans="1:46" ht="27" customHeight="1">
      <c r="A51" s="106" t="s">
        <v>38</v>
      </c>
      <c r="B51" s="77">
        <v>444</v>
      </c>
      <c r="C51" s="78">
        <v>224</v>
      </c>
      <c r="D51" s="78">
        <v>220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4</v>
      </c>
      <c r="R51" s="78">
        <v>1</v>
      </c>
      <c r="S51" s="78">
        <v>3</v>
      </c>
      <c r="T51" s="77">
        <v>122</v>
      </c>
      <c r="U51" s="78">
        <v>48</v>
      </c>
      <c r="V51" s="79">
        <v>74</v>
      </c>
      <c r="W51" s="77">
        <v>220</v>
      </c>
      <c r="X51" s="78">
        <v>111</v>
      </c>
      <c r="Y51" s="78">
        <v>109</v>
      </c>
      <c r="Z51" s="77">
        <v>84</v>
      </c>
      <c r="AA51" s="78">
        <v>56</v>
      </c>
      <c r="AB51" s="78">
        <v>28</v>
      </c>
      <c r="AC51" s="77">
        <v>13</v>
      </c>
      <c r="AD51" s="78">
        <v>7</v>
      </c>
      <c r="AE51" s="78">
        <v>6</v>
      </c>
      <c r="AF51" s="77">
        <v>1</v>
      </c>
      <c r="AG51" s="78">
        <v>1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3.229313063063063</v>
      </c>
      <c r="AP51" s="81">
        <v>3.3024375</v>
      </c>
      <c r="AQ51" s="82">
        <v>3.154859090909091</v>
      </c>
      <c r="AS51" s="5">
        <f t="shared" si="1"/>
        <v>30700211</v>
      </c>
      <c r="AT51" s="6">
        <v>211</v>
      </c>
    </row>
    <row r="52" spans="1:46" ht="27" customHeight="1">
      <c r="A52" s="106" t="s">
        <v>39</v>
      </c>
      <c r="B52" s="77">
        <v>344</v>
      </c>
      <c r="C52" s="78">
        <v>157</v>
      </c>
      <c r="D52" s="78">
        <v>187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8</v>
      </c>
      <c r="R52" s="78">
        <v>3</v>
      </c>
      <c r="S52" s="78">
        <v>5</v>
      </c>
      <c r="T52" s="77">
        <v>113</v>
      </c>
      <c r="U52" s="78">
        <v>43</v>
      </c>
      <c r="V52" s="79">
        <v>70</v>
      </c>
      <c r="W52" s="77">
        <v>175</v>
      </c>
      <c r="X52" s="78">
        <v>78</v>
      </c>
      <c r="Y52" s="78">
        <v>97</v>
      </c>
      <c r="Z52" s="77">
        <v>45</v>
      </c>
      <c r="AA52" s="78">
        <v>31</v>
      </c>
      <c r="AB52" s="78">
        <v>14</v>
      </c>
      <c r="AC52" s="77">
        <v>3</v>
      </c>
      <c r="AD52" s="78">
        <v>2</v>
      </c>
      <c r="AE52" s="78">
        <v>1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3.139357558139535</v>
      </c>
      <c r="AP52" s="81">
        <v>3.210515923566879</v>
      </c>
      <c r="AQ52" s="82">
        <v>3.079614973262032</v>
      </c>
      <c r="AS52" s="5">
        <f t="shared" si="1"/>
        <v>30700213</v>
      </c>
      <c r="AT52" s="6">
        <v>213</v>
      </c>
    </row>
    <row r="53" spans="1:46" ht="27" customHeight="1">
      <c r="A53" s="106" t="s">
        <v>40</v>
      </c>
      <c r="B53" s="77">
        <v>312</v>
      </c>
      <c r="C53" s="78">
        <v>146</v>
      </c>
      <c r="D53" s="78">
        <v>166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5</v>
      </c>
      <c r="R53" s="78">
        <v>2</v>
      </c>
      <c r="S53" s="78">
        <v>3</v>
      </c>
      <c r="T53" s="77">
        <v>94</v>
      </c>
      <c r="U53" s="78">
        <v>36</v>
      </c>
      <c r="V53" s="79">
        <v>58</v>
      </c>
      <c r="W53" s="77">
        <v>163</v>
      </c>
      <c r="X53" s="78">
        <v>83</v>
      </c>
      <c r="Y53" s="78">
        <v>80</v>
      </c>
      <c r="Z53" s="77">
        <v>43</v>
      </c>
      <c r="AA53" s="78">
        <v>19</v>
      </c>
      <c r="AB53" s="78">
        <v>24</v>
      </c>
      <c r="AC53" s="77">
        <v>7</v>
      </c>
      <c r="AD53" s="78">
        <v>6</v>
      </c>
      <c r="AE53" s="78">
        <v>1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3.165628205128205</v>
      </c>
      <c r="AP53" s="81">
        <v>3.2022671232876716</v>
      </c>
      <c r="AQ53" s="82">
        <v>3.133403614457831</v>
      </c>
      <c r="AS53" s="5">
        <f t="shared" si="1"/>
        <v>30700216</v>
      </c>
      <c r="AT53" s="6">
        <v>216</v>
      </c>
    </row>
    <row r="54" spans="1:46" ht="27" customHeight="1">
      <c r="A54" s="106" t="s">
        <v>90</v>
      </c>
      <c r="B54" s="77">
        <v>80</v>
      </c>
      <c r="C54" s="78">
        <v>39</v>
      </c>
      <c r="D54" s="78">
        <v>41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2</v>
      </c>
      <c r="R54" s="78">
        <v>1</v>
      </c>
      <c r="S54" s="78">
        <v>1</v>
      </c>
      <c r="T54" s="77">
        <v>29</v>
      </c>
      <c r="U54" s="78">
        <v>11</v>
      </c>
      <c r="V54" s="79">
        <v>18</v>
      </c>
      <c r="W54" s="77">
        <v>34</v>
      </c>
      <c r="X54" s="78">
        <v>20</v>
      </c>
      <c r="Y54" s="79">
        <v>14</v>
      </c>
      <c r="Z54" s="77">
        <v>14</v>
      </c>
      <c r="AA54" s="78">
        <v>7</v>
      </c>
      <c r="AB54" s="78">
        <v>7</v>
      </c>
      <c r="AC54" s="77">
        <v>1</v>
      </c>
      <c r="AD54" s="78">
        <v>0</v>
      </c>
      <c r="AE54" s="78">
        <v>1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3.1690500000000004</v>
      </c>
      <c r="AP54" s="81">
        <v>3.2152051282051284</v>
      </c>
      <c r="AQ54" s="82">
        <v>3.1251463414634144</v>
      </c>
      <c r="AS54" s="5">
        <f t="shared" si="1"/>
        <v>30700223</v>
      </c>
      <c r="AT54" s="6">
        <v>223</v>
      </c>
    </row>
    <row r="55" spans="1:46" ht="27" customHeight="1">
      <c r="A55" s="106" t="s">
        <v>89</v>
      </c>
      <c r="B55" s="77">
        <v>90</v>
      </c>
      <c r="C55" s="78">
        <v>38</v>
      </c>
      <c r="D55" s="78">
        <v>52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2</v>
      </c>
      <c r="R55" s="78">
        <v>0</v>
      </c>
      <c r="S55" s="78">
        <v>2</v>
      </c>
      <c r="T55" s="77">
        <v>25</v>
      </c>
      <c r="U55" s="78">
        <v>8</v>
      </c>
      <c r="V55" s="79">
        <v>17</v>
      </c>
      <c r="W55" s="77">
        <v>56</v>
      </c>
      <c r="X55" s="78">
        <v>27</v>
      </c>
      <c r="Y55" s="78">
        <v>29</v>
      </c>
      <c r="Z55" s="77">
        <v>7</v>
      </c>
      <c r="AA55" s="78">
        <v>3</v>
      </c>
      <c r="AB55" s="78">
        <v>4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3.132877777777778</v>
      </c>
      <c r="AP55" s="81">
        <v>3.1660263157894737</v>
      </c>
      <c r="AQ55" s="82">
        <v>3.108653846153846</v>
      </c>
      <c r="AS55" s="5">
        <f t="shared" si="1"/>
        <v>30700224</v>
      </c>
      <c r="AT55" s="6">
        <v>224</v>
      </c>
    </row>
    <row r="56" spans="1:46" ht="27" customHeight="1">
      <c r="A56" s="106" t="s">
        <v>41</v>
      </c>
      <c r="B56" s="77">
        <v>34</v>
      </c>
      <c r="C56" s="78">
        <v>18</v>
      </c>
      <c r="D56" s="78">
        <v>16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9</v>
      </c>
      <c r="U56" s="78">
        <v>3</v>
      </c>
      <c r="V56" s="79">
        <v>6</v>
      </c>
      <c r="W56" s="77">
        <v>22</v>
      </c>
      <c r="X56" s="78">
        <v>13</v>
      </c>
      <c r="Y56" s="79">
        <v>9</v>
      </c>
      <c r="Z56" s="77">
        <v>3</v>
      </c>
      <c r="AA56" s="78">
        <v>2</v>
      </c>
      <c r="AB56" s="78">
        <v>1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3.112794117647059</v>
      </c>
      <c r="AP56" s="81">
        <v>3.0981666666666667</v>
      </c>
      <c r="AQ56" s="82">
        <v>3.12925</v>
      </c>
      <c r="AS56" s="5">
        <f t="shared" si="1"/>
        <v>30700461</v>
      </c>
      <c r="AT56" s="6">
        <v>461</v>
      </c>
    </row>
    <row r="57" spans="1:46" ht="27" customHeight="1">
      <c r="A57" s="106" t="s">
        <v>45</v>
      </c>
      <c r="B57" s="77">
        <v>140</v>
      </c>
      <c r="C57" s="78">
        <v>71</v>
      </c>
      <c r="D57" s="78">
        <v>69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49</v>
      </c>
      <c r="U57" s="78">
        <v>24</v>
      </c>
      <c r="V57" s="79">
        <v>25</v>
      </c>
      <c r="W57" s="77">
        <v>67</v>
      </c>
      <c r="X57" s="78">
        <v>29</v>
      </c>
      <c r="Y57" s="79">
        <v>38</v>
      </c>
      <c r="Z57" s="77">
        <v>23</v>
      </c>
      <c r="AA57" s="78">
        <v>17</v>
      </c>
      <c r="AB57" s="78">
        <v>6</v>
      </c>
      <c r="AC57" s="77">
        <v>1</v>
      </c>
      <c r="AD57" s="78">
        <v>1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3.147457142857143</v>
      </c>
      <c r="AP57" s="81">
        <v>3.2020281690140844</v>
      </c>
      <c r="AQ57" s="82">
        <v>3.091304347826087</v>
      </c>
      <c r="AS57" s="5">
        <f>AS$1+AT57</f>
        <v>30700221</v>
      </c>
      <c r="AT57" s="6">
        <v>221</v>
      </c>
    </row>
    <row r="58" spans="1:46" ht="27" customHeight="1">
      <c r="A58" s="105" t="s">
        <v>42</v>
      </c>
      <c r="B58" s="83">
        <v>2157</v>
      </c>
      <c r="C58" s="84">
        <v>1053</v>
      </c>
      <c r="D58" s="84">
        <v>1104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1</v>
      </c>
      <c r="O58" s="84">
        <v>0</v>
      </c>
      <c r="P58" s="84">
        <v>1</v>
      </c>
      <c r="Q58" s="83">
        <v>40</v>
      </c>
      <c r="R58" s="84">
        <v>18</v>
      </c>
      <c r="S58" s="84">
        <v>22</v>
      </c>
      <c r="T58" s="83">
        <v>633</v>
      </c>
      <c r="U58" s="84">
        <v>238</v>
      </c>
      <c r="V58" s="85">
        <v>395</v>
      </c>
      <c r="W58" s="83">
        <v>1066</v>
      </c>
      <c r="X58" s="84">
        <v>547</v>
      </c>
      <c r="Y58" s="84">
        <v>519</v>
      </c>
      <c r="Z58" s="83">
        <v>387</v>
      </c>
      <c r="AA58" s="84">
        <v>229</v>
      </c>
      <c r="AB58" s="84">
        <v>158</v>
      </c>
      <c r="AC58" s="83">
        <v>26</v>
      </c>
      <c r="AD58" s="84">
        <v>19</v>
      </c>
      <c r="AE58" s="84">
        <v>7</v>
      </c>
      <c r="AF58" s="83">
        <v>2</v>
      </c>
      <c r="AG58" s="84">
        <v>1</v>
      </c>
      <c r="AH58" s="84">
        <v>1</v>
      </c>
      <c r="AI58" s="83">
        <v>1</v>
      </c>
      <c r="AJ58" s="84">
        <v>0</v>
      </c>
      <c r="AK58" s="84">
        <v>1</v>
      </c>
      <c r="AL58" s="83">
        <v>1</v>
      </c>
      <c r="AM58" s="84">
        <v>1</v>
      </c>
      <c r="AN58" s="84">
        <v>0</v>
      </c>
      <c r="AO58" s="86">
        <v>3.189321892393321</v>
      </c>
      <c r="AP58" s="87">
        <v>3.2486226235741444</v>
      </c>
      <c r="AQ58" s="88">
        <v>3.132814311594203</v>
      </c>
      <c r="AS58" s="5">
        <f t="shared" si="1"/>
        <v>30733000</v>
      </c>
      <c r="AT58" s="6">
        <v>33000</v>
      </c>
    </row>
    <row r="59" spans="1:46" ht="27" customHeight="1">
      <c r="A59" s="106" t="s">
        <v>43</v>
      </c>
      <c r="B59" s="78">
        <v>2157</v>
      </c>
      <c r="C59" s="78">
        <v>1053</v>
      </c>
      <c r="D59" s="78">
        <v>1104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1</v>
      </c>
      <c r="O59" s="78">
        <v>0</v>
      </c>
      <c r="P59" s="78">
        <v>1</v>
      </c>
      <c r="Q59" s="77">
        <v>40</v>
      </c>
      <c r="R59" s="78">
        <v>18</v>
      </c>
      <c r="S59" s="78">
        <v>22</v>
      </c>
      <c r="T59" s="77">
        <v>633</v>
      </c>
      <c r="U59" s="78">
        <v>238</v>
      </c>
      <c r="V59" s="79">
        <v>395</v>
      </c>
      <c r="W59" s="77">
        <v>1066</v>
      </c>
      <c r="X59" s="78">
        <v>547</v>
      </c>
      <c r="Y59" s="78">
        <v>519</v>
      </c>
      <c r="Z59" s="77">
        <v>387</v>
      </c>
      <c r="AA59" s="78">
        <v>229</v>
      </c>
      <c r="AB59" s="78">
        <v>158</v>
      </c>
      <c r="AC59" s="77">
        <v>26</v>
      </c>
      <c r="AD59" s="78">
        <v>19</v>
      </c>
      <c r="AE59" s="78">
        <v>7</v>
      </c>
      <c r="AF59" s="77">
        <v>2</v>
      </c>
      <c r="AG59" s="78">
        <v>1</v>
      </c>
      <c r="AH59" s="78">
        <v>1</v>
      </c>
      <c r="AI59" s="77">
        <v>1</v>
      </c>
      <c r="AJ59" s="78">
        <v>0</v>
      </c>
      <c r="AK59" s="78">
        <v>1</v>
      </c>
      <c r="AL59" s="77">
        <v>1</v>
      </c>
      <c r="AM59" s="78">
        <v>1</v>
      </c>
      <c r="AN59" s="78">
        <v>0</v>
      </c>
      <c r="AO59" s="80">
        <v>3.189321892393321</v>
      </c>
      <c r="AP59" s="81">
        <v>3.2486226235741444</v>
      </c>
      <c r="AQ59" s="82">
        <v>3.132814311594203</v>
      </c>
      <c r="AS59" s="5">
        <f t="shared" si="1"/>
        <v>30700202</v>
      </c>
      <c r="AT59" s="6">
        <v>202</v>
      </c>
    </row>
    <row r="60" spans="1:46" ht="27" customHeight="1">
      <c r="A60" s="106" t="s">
        <v>132</v>
      </c>
      <c r="B60" s="78">
        <v>624</v>
      </c>
      <c r="C60" s="78">
        <v>287</v>
      </c>
      <c r="D60" s="78">
        <v>337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1</v>
      </c>
      <c r="O60" s="78">
        <v>0</v>
      </c>
      <c r="P60" s="78">
        <v>1</v>
      </c>
      <c r="Q60" s="77">
        <v>14</v>
      </c>
      <c r="R60" s="78">
        <v>6</v>
      </c>
      <c r="S60" s="78">
        <v>8</v>
      </c>
      <c r="T60" s="77">
        <v>185</v>
      </c>
      <c r="U60" s="78">
        <v>54</v>
      </c>
      <c r="V60" s="79">
        <v>131</v>
      </c>
      <c r="W60" s="77">
        <v>300</v>
      </c>
      <c r="X60" s="78">
        <v>155</v>
      </c>
      <c r="Y60" s="78">
        <v>145</v>
      </c>
      <c r="Z60" s="77">
        <v>118</v>
      </c>
      <c r="AA60" s="78">
        <v>69</v>
      </c>
      <c r="AB60" s="78">
        <v>49</v>
      </c>
      <c r="AC60" s="77">
        <v>4</v>
      </c>
      <c r="AD60" s="78">
        <v>2</v>
      </c>
      <c r="AE60" s="78">
        <v>2</v>
      </c>
      <c r="AF60" s="77">
        <v>1</v>
      </c>
      <c r="AG60" s="78">
        <v>1</v>
      </c>
      <c r="AH60" s="78">
        <v>0</v>
      </c>
      <c r="AI60" s="77">
        <v>1</v>
      </c>
      <c r="AJ60" s="78">
        <v>0</v>
      </c>
      <c r="AK60" s="78">
        <v>1</v>
      </c>
      <c r="AL60" s="77">
        <v>0</v>
      </c>
      <c r="AM60" s="78">
        <v>0</v>
      </c>
      <c r="AN60" s="78">
        <v>0</v>
      </c>
      <c r="AO60" s="80">
        <v>3.18405608974359</v>
      </c>
      <c r="AP60" s="81">
        <v>3.257609756097561</v>
      </c>
      <c r="AQ60" s="82">
        <v>3.1214154302670623</v>
      </c>
      <c r="AS60" s="5">
        <f t="shared" si="1"/>
        <v>30700131</v>
      </c>
      <c r="AT60" s="3">
        <v>131</v>
      </c>
    </row>
    <row r="61" spans="1:46" ht="27" customHeight="1">
      <c r="A61" s="106" t="s">
        <v>133</v>
      </c>
      <c r="B61" s="78">
        <v>411</v>
      </c>
      <c r="C61" s="78">
        <v>192</v>
      </c>
      <c r="D61" s="78">
        <v>219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9</v>
      </c>
      <c r="R61" s="78">
        <v>4</v>
      </c>
      <c r="S61" s="78">
        <v>5</v>
      </c>
      <c r="T61" s="77">
        <v>115</v>
      </c>
      <c r="U61" s="78">
        <v>40</v>
      </c>
      <c r="V61" s="79">
        <v>75</v>
      </c>
      <c r="W61" s="77">
        <v>207</v>
      </c>
      <c r="X61" s="78">
        <v>99</v>
      </c>
      <c r="Y61" s="78">
        <v>108</v>
      </c>
      <c r="Z61" s="77">
        <v>75</v>
      </c>
      <c r="AA61" s="78">
        <v>44</v>
      </c>
      <c r="AB61" s="78">
        <v>31</v>
      </c>
      <c r="AC61" s="77">
        <v>4</v>
      </c>
      <c r="AD61" s="78">
        <v>4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1</v>
      </c>
      <c r="AM61" s="78">
        <v>1</v>
      </c>
      <c r="AN61" s="78">
        <v>0</v>
      </c>
      <c r="AO61" s="80">
        <v>3.188734146341463</v>
      </c>
      <c r="AP61" s="81">
        <v>3.265471204188482</v>
      </c>
      <c r="AQ61" s="82">
        <v>3.121808219178082</v>
      </c>
      <c r="AS61" s="5">
        <f t="shared" si="1"/>
        <v>30700132</v>
      </c>
      <c r="AT61" s="6">
        <v>132</v>
      </c>
    </row>
    <row r="62" spans="1:46" ht="27" customHeight="1">
      <c r="A62" s="106" t="s">
        <v>134</v>
      </c>
      <c r="B62" s="78">
        <v>318</v>
      </c>
      <c r="C62" s="78">
        <v>153</v>
      </c>
      <c r="D62" s="78">
        <v>165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3</v>
      </c>
      <c r="R62" s="78">
        <v>2</v>
      </c>
      <c r="S62" s="78">
        <v>1</v>
      </c>
      <c r="T62" s="77">
        <v>94</v>
      </c>
      <c r="U62" s="78">
        <v>40</v>
      </c>
      <c r="V62" s="79">
        <v>54</v>
      </c>
      <c r="W62" s="77">
        <v>160</v>
      </c>
      <c r="X62" s="78">
        <v>79</v>
      </c>
      <c r="Y62" s="78">
        <v>81</v>
      </c>
      <c r="Z62" s="77">
        <v>56</v>
      </c>
      <c r="AA62" s="78">
        <v>29</v>
      </c>
      <c r="AB62" s="78">
        <v>27</v>
      </c>
      <c r="AC62" s="77">
        <v>5</v>
      </c>
      <c r="AD62" s="78">
        <v>3</v>
      </c>
      <c r="AE62" s="78">
        <v>2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3.1895471698113207</v>
      </c>
      <c r="AP62" s="81">
        <v>3.2147843137254903</v>
      </c>
      <c r="AQ62" s="82">
        <v>3.1661454545454544</v>
      </c>
      <c r="AS62" s="5">
        <f t="shared" si="1"/>
        <v>30700133</v>
      </c>
      <c r="AT62" s="3">
        <v>133</v>
      </c>
    </row>
    <row r="63" spans="1:46" ht="27" customHeight="1">
      <c r="A63" s="106" t="s">
        <v>135</v>
      </c>
      <c r="B63" s="78">
        <v>294</v>
      </c>
      <c r="C63" s="78">
        <v>153</v>
      </c>
      <c r="D63" s="78">
        <v>141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6</v>
      </c>
      <c r="R63" s="78">
        <v>3</v>
      </c>
      <c r="S63" s="78">
        <v>3</v>
      </c>
      <c r="T63" s="77">
        <v>96</v>
      </c>
      <c r="U63" s="78">
        <v>43</v>
      </c>
      <c r="V63" s="79">
        <v>53</v>
      </c>
      <c r="W63" s="77">
        <v>134</v>
      </c>
      <c r="X63" s="78">
        <v>75</v>
      </c>
      <c r="Y63" s="78">
        <v>59</v>
      </c>
      <c r="Z63" s="77">
        <v>50</v>
      </c>
      <c r="AA63" s="78">
        <v>27</v>
      </c>
      <c r="AB63" s="78">
        <v>23</v>
      </c>
      <c r="AC63" s="77">
        <v>7</v>
      </c>
      <c r="AD63" s="78">
        <v>5</v>
      </c>
      <c r="AE63" s="78">
        <v>2</v>
      </c>
      <c r="AF63" s="77">
        <v>1</v>
      </c>
      <c r="AG63" s="78">
        <v>0</v>
      </c>
      <c r="AH63" s="78">
        <v>1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3.1971802721088434</v>
      </c>
      <c r="AP63" s="81">
        <v>3.227516339869281</v>
      </c>
      <c r="AQ63" s="82">
        <v>3.1642624113475177</v>
      </c>
      <c r="AS63" s="5">
        <f t="shared" si="1"/>
        <v>30700134</v>
      </c>
      <c r="AT63" s="6">
        <v>134</v>
      </c>
    </row>
    <row r="64" spans="1:46" ht="27" customHeight="1">
      <c r="A64" s="106" t="s">
        <v>136</v>
      </c>
      <c r="B64" s="78">
        <v>209</v>
      </c>
      <c r="C64" s="78">
        <v>107</v>
      </c>
      <c r="D64" s="78">
        <v>102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4</v>
      </c>
      <c r="R64" s="78">
        <v>0</v>
      </c>
      <c r="S64" s="78">
        <v>4</v>
      </c>
      <c r="T64" s="77">
        <v>58</v>
      </c>
      <c r="U64" s="78">
        <v>28</v>
      </c>
      <c r="V64" s="79">
        <v>30</v>
      </c>
      <c r="W64" s="77">
        <v>110</v>
      </c>
      <c r="X64" s="78">
        <v>52</v>
      </c>
      <c r="Y64" s="78">
        <v>58</v>
      </c>
      <c r="Z64" s="77">
        <v>34</v>
      </c>
      <c r="AA64" s="78">
        <v>25</v>
      </c>
      <c r="AB64" s="78">
        <v>9</v>
      </c>
      <c r="AC64" s="77">
        <v>3</v>
      </c>
      <c r="AD64" s="78">
        <v>2</v>
      </c>
      <c r="AE64" s="78">
        <v>1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3.1704114832535883</v>
      </c>
      <c r="AP64" s="81">
        <v>3.2405887850467288</v>
      </c>
      <c r="AQ64" s="82">
        <v>3.096794117647059</v>
      </c>
      <c r="AS64" s="5">
        <f t="shared" si="1"/>
        <v>30700135</v>
      </c>
      <c r="AT64" s="3">
        <v>135</v>
      </c>
    </row>
    <row r="65" spans="1:46" ht="27" customHeight="1">
      <c r="A65" s="106" t="s">
        <v>138</v>
      </c>
      <c r="B65" s="78">
        <v>253</v>
      </c>
      <c r="C65" s="78">
        <v>133</v>
      </c>
      <c r="D65" s="78">
        <v>120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4</v>
      </c>
      <c r="R65" s="78">
        <v>3</v>
      </c>
      <c r="S65" s="78">
        <v>1</v>
      </c>
      <c r="T65" s="77">
        <v>68</v>
      </c>
      <c r="U65" s="78">
        <v>27</v>
      </c>
      <c r="V65" s="79">
        <v>41</v>
      </c>
      <c r="W65" s="77">
        <v>131</v>
      </c>
      <c r="X65" s="78">
        <v>70</v>
      </c>
      <c r="Y65" s="78">
        <v>61</v>
      </c>
      <c r="Z65" s="77">
        <v>47</v>
      </c>
      <c r="AA65" s="78">
        <v>30</v>
      </c>
      <c r="AB65" s="78">
        <v>17</v>
      </c>
      <c r="AC65" s="77">
        <v>3</v>
      </c>
      <c r="AD65" s="78">
        <v>3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3.2099446640316205</v>
      </c>
      <c r="AP65" s="81">
        <v>3.2707443609022557</v>
      </c>
      <c r="AQ65" s="82">
        <v>3.1425583333333336</v>
      </c>
      <c r="AS65" s="5">
        <f t="shared" si="1"/>
        <v>30700136</v>
      </c>
      <c r="AT65" s="6">
        <v>136</v>
      </c>
    </row>
    <row r="66" spans="1:46" ht="27" customHeight="1">
      <c r="A66" s="107" t="s">
        <v>137</v>
      </c>
      <c r="B66" s="96">
        <v>48</v>
      </c>
      <c r="C66" s="96">
        <v>28</v>
      </c>
      <c r="D66" s="96">
        <v>20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17</v>
      </c>
      <c r="U66" s="96">
        <v>6</v>
      </c>
      <c r="V66" s="97">
        <v>11</v>
      </c>
      <c r="W66" s="95">
        <v>24</v>
      </c>
      <c r="X66" s="96">
        <v>17</v>
      </c>
      <c r="Y66" s="96">
        <v>7</v>
      </c>
      <c r="Z66" s="95">
        <v>7</v>
      </c>
      <c r="AA66" s="96">
        <v>5</v>
      </c>
      <c r="AB66" s="96">
        <v>2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3.1868125</v>
      </c>
      <c r="AP66" s="99">
        <v>3.2674285714285713</v>
      </c>
      <c r="AQ66" s="100">
        <v>3.07395</v>
      </c>
      <c r="AS66" s="5">
        <f t="shared" si="1"/>
        <v>30700137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4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72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2" t="s">
        <v>72</v>
      </c>
      <c r="AA1" s="7"/>
      <c r="AB1" s="7"/>
      <c r="AC1" s="7"/>
      <c r="AD1" s="7"/>
      <c r="AE1" s="7"/>
      <c r="AF1" s="7"/>
      <c r="AQ1" s="1" t="s">
        <v>139</v>
      </c>
      <c r="AS1" s="2">
        <v>30800000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6</v>
      </c>
      <c r="C4" s="72">
        <v>3</v>
      </c>
      <c r="D4" s="72">
        <v>3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1</v>
      </c>
      <c r="O4" s="72">
        <v>0</v>
      </c>
      <c r="P4" s="73">
        <v>1</v>
      </c>
      <c r="Q4" s="71">
        <v>1</v>
      </c>
      <c r="R4" s="72">
        <v>1</v>
      </c>
      <c r="S4" s="73">
        <v>0</v>
      </c>
      <c r="T4" s="71">
        <v>1</v>
      </c>
      <c r="U4" s="72">
        <v>0</v>
      </c>
      <c r="V4" s="73">
        <v>1</v>
      </c>
      <c r="W4" s="71">
        <v>2</v>
      </c>
      <c r="X4" s="72">
        <v>1</v>
      </c>
      <c r="Y4" s="73">
        <v>1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1</v>
      </c>
      <c r="AM4" s="72">
        <v>1</v>
      </c>
      <c r="AN4" s="72">
        <v>0</v>
      </c>
      <c r="AO4" s="74">
        <v>2.6471999999999998</v>
      </c>
      <c r="AP4" s="75">
        <v>2.724</v>
      </c>
      <c r="AQ4" s="76">
        <v>2.596</v>
      </c>
      <c r="AS4" s="5">
        <f aca="true" t="shared" si="0" ref="AS4:AS49">AS$1+AT4</f>
        <v>30800000</v>
      </c>
    </row>
    <row r="5" spans="1:46" ht="27" customHeight="1">
      <c r="A5" s="104" t="s">
        <v>79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3</v>
      </c>
      <c r="B6" s="77">
        <v>0</v>
      </c>
      <c r="C6" s="78">
        <v>0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</v>
      </c>
      <c r="AP6" s="81">
        <v>0</v>
      </c>
      <c r="AQ6" s="82">
        <v>0</v>
      </c>
      <c r="AS6" s="5"/>
      <c r="AT6" s="2"/>
    </row>
    <row r="7" spans="1:46" ht="27" customHeight="1">
      <c r="A7" s="104" t="s">
        <v>4</v>
      </c>
      <c r="B7" s="77">
        <v>0</v>
      </c>
      <c r="C7" s="78">
        <v>0</v>
      </c>
      <c r="D7" s="78">
        <v>0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0</v>
      </c>
      <c r="AP7" s="81">
        <v>0</v>
      </c>
      <c r="AQ7" s="82">
        <v>0</v>
      </c>
      <c r="AS7" s="5"/>
      <c r="AT7" s="2"/>
    </row>
    <row r="8" spans="1:46" ht="27" customHeight="1">
      <c r="A8" s="104" t="s">
        <v>5</v>
      </c>
      <c r="B8" s="77">
        <v>1</v>
      </c>
      <c r="C8" s="78">
        <v>0</v>
      </c>
      <c r="D8" s="78">
        <v>1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1</v>
      </c>
      <c r="U8" s="78">
        <v>0</v>
      </c>
      <c r="V8" s="79">
        <v>1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2.718</v>
      </c>
      <c r="AP8" s="81">
        <v>0</v>
      </c>
      <c r="AQ8" s="82">
        <v>2.718</v>
      </c>
      <c r="AS8" s="5"/>
      <c r="AT8" s="2"/>
    </row>
    <row r="9" spans="1:46" ht="27" customHeight="1">
      <c r="A9" s="104" t="s">
        <v>6</v>
      </c>
      <c r="B9" s="77">
        <v>1</v>
      </c>
      <c r="C9" s="78">
        <v>1</v>
      </c>
      <c r="D9" s="78">
        <v>0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1</v>
      </c>
      <c r="AM9" s="78">
        <v>1</v>
      </c>
      <c r="AN9" s="78">
        <v>0</v>
      </c>
      <c r="AO9" s="80">
        <v>0</v>
      </c>
      <c r="AP9" s="81">
        <v>0</v>
      </c>
      <c r="AQ9" s="82">
        <v>0</v>
      </c>
      <c r="AS9" s="5"/>
      <c r="AT9" s="2"/>
    </row>
    <row r="10" spans="1:46" ht="27" customHeight="1">
      <c r="A10" s="104" t="s">
        <v>7</v>
      </c>
      <c r="B10" s="77">
        <v>2</v>
      </c>
      <c r="C10" s="78">
        <v>1</v>
      </c>
      <c r="D10" s="78">
        <v>1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1</v>
      </c>
      <c r="R10" s="78">
        <v>1</v>
      </c>
      <c r="S10" s="78">
        <v>0</v>
      </c>
      <c r="T10" s="77">
        <v>0</v>
      </c>
      <c r="U10" s="78">
        <v>0</v>
      </c>
      <c r="V10" s="79">
        <v>0</v>
      </c>
      <c r="W10" s="77">
        <v>1</v>
      </c>
      <c r="X10" s="78">
        <v>0</v>
      </c>
      <c r="Y10" s="78">
        <v>1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2.7765</v>
      </c>
      <c r="AP10" s="81">
        <v>2.313</v>
      </c>
      <c r="AQ10" s="82">
        <v>3.24</v>
      </c>
      <c r="AS10" s="5"/>
      <c r="AT10" s="2"/>
    </row>
    <row r="11" spans="1:46" ht="27" customHeight="1">
      <c r="A11" s="104" t="s">
        <v>8</v>
      </c>
      <c r="B11" s="77">
        <v>2</v>
      </c>
      <c r="C11" s="78">
        <v>1</v>
      </c>
      <c r="D11" s="78">
        <v>1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1</v>
      </c>
      <c r="O11" s="78">
        <v>0</v>
      </c>
      <c r="P11" s="78">
        <v>1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1</v>
      </c>
      <c r="X11" s="78">
        <v>1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2.4825</v>
      </c>
      <c r="AP11" s="81">
        <v>3.135</v>
      </c>
      <c r="AQ11" s="82">
        <v>1.83</v>
      </c>
      <c r="AS11" s="5"/>
      <c r="AT11" s="2"/>
    </row>
    <row r="12" spans="1:46" ht="27" customHeight="1">
      <c r="A12" s="104" t="s">
        <v>96</v>
      </c>
      <c r="B12" s="77">
        <v>0</v>
      </c>
      <c r="C12" s="78">
        <v>0</v>
      </c>
      <c r="D12" s="78">
        <v>0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0</v>
      </c>
      <c r="AP12" s="81">
        <v>0</v>
      </c>
      <c r="AQ12" s="82">
        <v>0</v>
      </c>
      <c r="AS12" s="5"/>
      <c r="AT12" s="2"/>
    </row>
    <row r="13" spans="1:46" ht="27" customHeight="1">
      <c r="A13" s="105" t="s">
        <v>80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30851000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30800219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30800301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30800302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30800304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30800305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30800306</v>
      </c>
      <c r="AT19" s="6">
        <v>306</v>
      </c>
    </row>
    <row r="20" spans="1:46" ht="27" customHeight="1">
      <c r="A20" s="105" t="s">
        <v>15</v>
      </c>
      <c r="B20" s="83">
        <v>0</v>
      </c>
      <c r="C20" s="84">
        <v>0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</v>
      </c>
      <c r="AP20" s="87">
        <v>0</v>
      </c>
      <c r="AQ20" s="88">
        <v>0</v>
      </c>
      <c r="AS20" s="5">
        <f t="shared" si="0"/>
        <v>30853000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30800205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30800208</v>
      </c>
      <c r="AT22" s="6">
        <v>208</v>
      </c>
    </row>
    <row r="23" spans="1:46" ht="27" customHeight="1">
      <c r="A23" s="105" t="s">
        <v>18</v>
      </c>
      <c r="B23" s="83">
        <v>0</v>
      </c>
      <c r="C23" s="84">
        <v>0</v>
      </c>
      <c r="D23" s="84">
        <v>0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</v>
      </c>
      <c r="AP23" s="87">
        <v>0</v>
      </c>
      <c r="AQ23" s="88">
        <v>0</v>
      </c>
      <c r="AS23" s="5">
        <f t="shared" si="0"/>
        <v>30871000</v>
      </c>
      <c r="AT23" s="6">
        <v>71000</v>
      </c>
    </row>
    <row r="24" spans="1:46" ht="27" customHeight="1">
      <c r="A24" s="106" t="s">
        <v>19</v>
      </c>
      <c r="B24" s="77">
        <v>0</v>
      </c>
      <c r="C24" s="78">
        <v>0</v>
      </c>
      <c r="D24" s="78">
        <v>0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</v>
      </c>
      <c r="AP24" s="81">
        <v>0</v>
      </c>
      <c r="AQ24" s="82">
        <v>0</v>
      </c>
      <c r="AS24" s="5">
        <f t="shared" si="0"/>
        <v>30800203</v>
      </c>
      <c r="AT24" s="6">
        <v>203</v>
      </c>
    </row>
    <row r="25" spans="1:46" ht="27" customHeight="1">
      <c r="A25" s="106" t="s">
        <v>20</v>
      </c>
      <c r="B25" s="77">
        <v>0</v>
      </c>
      <c r="C25" s="78">
        <v>0</v>
      </c>
      <c r="D25" s="78">
        <v>0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</v>
      </c>
      <c r="AP25" s="81">
        <v>0</v>
      </c>
      <c r="AQ25" s="82">
        <v>0</v>
      </c>
      <c r="AS25" s="5">
        <f t="shared" si="0"/>
        <v>30800206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30800220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30800222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30800225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30800325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30800341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30800342</v>
      </c>
      <c r="AT31" s="6">
        <v>342</v>
      </c>
    </row>
    <row r="32" spans="1:46" ht="27" customHeight="1">
      <c r="A32" s="105" t="s">
        <v>25</v>
      </c>
      <c r="B32" s="83">
        <v>0</v>
      </c>
      <c r="C32" s="84">
        <v>0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30857000</v>
      </c>
      <c r="AT32" s="6">
        <v>57000</v>
      </c>
    </row>
    <row r="33" spans="1:46" ht="27" customHeight="1">
      <c r="A33" s="106" t="s">
        <v>26</v>
      </c>
      <c r="B33" s="77">
        <v>0</v>
      </c>
      <c r="C33" s="78">
        <v>0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30800215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30800344</v>
      </c>
      <c r="AT34" s="6">
        <v>344</v>
      </c>
    </row>
    <row r="35" spans="1:46" ht="27" customHeight="1">
      <c r="A35" s="105" t="s">
        <v>28</v>
      </c>
      <c r="B35" s="83">
        <v>1</v>
      </c>
      <c r="C35" s="84">
        <v>0</v>
      </c>
      <c r="D35" s="84">
        <v>1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1</v>
      </c>
      <c r="U35" s="84">
        <v>0</v>
      </c>
      <c r="V35" s="85">
        <v>1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2.718</v>
      </c>
      <c r="AP35" s="87">
        <v>0</v>
      </c>
      <c r="AQ35" s="88">
        <v>2.718</v>
      </c>
      <c r="AS35" s="5">
        <f t="shared" si="0"/>
        <v>30858000</v>
      </c>
      <c r="AT35" s="6">
        <v>58000</v>
      </c>
    </row>
    <row r="36" spans="1:46" ht="27" customHeight="1">
      <c r="A36" s="106" t="s">
        <v>29</v>
      </c>
      <c r="B36" s="77">
        <v>1</v>
      </c>
      <c r="C36" s="78">
        <v>0</v>
      </c>
      <c r="D36" s="78">
        <v>1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1</v>
      </c>
      <c r="U36" s="78">
        <v>0</v>
      </c>
      <c r="V36" s="79">
        <v>1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2.718</v>
      </c>
      <c r="AP36" s="81">
        <v>0</v>
      </c>
      <c r="AQ36" s="82">
        <v>2.718</v>
      </c>
      <c r="AS36" s="5">
        <f t="shared" si="0"/>
        <v>30800207</v>
      </c>
      <c r="AT36" s="6">
        <v>207</v>
      </c>
    </row>
    <row r="37" spans="1:46" ht="27" customHeight="1">
      <c r="A37" s="106" t="s">
        <v>30</v>
      </c>
      <c r="B37" s="77">
        <v>0</v>
      </c>
      <c r="C37" s="78">
        <v>0</v>
      </c>
      <c r="D37" s="78">
        <v>0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</v>
      </c>
      <c r="AP37" s="81">
        <v>0</v>
      </c>
      <c r="AQ37" s="82">
        <v>0</v>
      </c>
      <c r="AS37" s="5">
        <f t="shared" si="0"/>
        <v>30800210</v>
      </c>
      <c r="AT37" s="6">
        <v>210</v>
      </c>
    </row>
    <row r="38" spans="1:46" ht="27" customHeight="1">
      <c r="A38" s="105" t="s">
        <v>32</v>
      </c>
      <c r="B38" s="83">
        <v>1</v>
      </c>
      <c r="C38" s="84">
        <v>1</v>
      </c>
      <c r="D38" s="84">
        <v>0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1</v>
      </c>
      <c r="AM38" s="84">
        <v>1</v>
      </c>
      <c r="AN38" s="84">
        <v>0</v>
      </c>
      <c r="AO38" s="86">
        <v>0</v>
      </c>
      <c r="AP38" s="87">
        <v>0</v>
      </c>
      <c r="AQ38" s="88">
        <v>0</v>
      </c>
      <c r="AS38" s="5"/>
      <c r="AT38" s="116"/>
    </row>
    <row r="39" spans="1:46" ht="27" customHeight="1">
      <c r="A39" s="106" t="s">
        <v>33</v>
      </c>
      <c r="B39" s="77">
        <v>1</v>
      </c>
      <c r="C39" s="78">
        <v>1</v>
      </c>
      <c r="D39" s="78">
        <v>0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1</v>
      </c>
      <c r="AM39" s="78">
        <v>1</v>
      </c>
      <c r="AN39" s="78">
        <v>0</v>
      </c>
      <c r="AO39" s="80">
        <v>0</v>
      </c>
      <c r="AP39" s="81">
        <v>0</v>
      </c>
      <c r="AQ39" s="82">
        <v>0</v>
      </c>
      <c r="AS39" s="5"/>
      <c r="AT39" s="6"/>
    </row>
    <row r="40" spans="1:46" ht="27" customHeight="1">
      <c r="A40" s="117" t="s">
        <v>83</v>
      </c>
      <c r="B40" s="77">
        <v>0</v>
      </c>
      <c r="C40" s="78">
        <v>0</v>
      </c>
      <c r="D40" s="78">
        <v>0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</v>
      </c>
      <c r="AP40" s="81">
        <v>0</v>
      </c>
      <c r="AQ40" s="82">
        <v>0</v>
      </c>
      <c r="AS40" s="5">
        <f t="shared" si="0"/>
        <v>30800101</v>
      </c>
      <c r="AT40" s="6">
        <v>101</v>
      </c>
    </row>
    <row r="41" spans="1:46" ht="27" customHeight="1">
      <c r="A41" s="117" t="s">
        <v>84</v>
      </c>
      <c r="B41" s="77">
        <v>0</v>
      </c>
      <c r="C41" s="78">
        <v>0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</v>
      </c>
      <c r="AP41" s="81">
        <v>0</v>
      </c>
      <c r="AQ41" s="82">
        <v>0</v>
      </c>
      <c r="AS41" s="5">
        <f t="shared" si="0"/>
        <v>30800102</v>
      </c>
      <c r="AT41" s="6">
        <v>102</v>
      </c>
    </row>
    <row r="42" spans="1:46" ht="27" customHeight="1">
      <c r="A42" s="117" t="s">
        <v>85</v>
      </c>
      <c r="B42" s="77">
        <v>1</v>
      </c>
      <c r="C42" s="78">
        <v>1</v>
      </c>
      <c r="D42" s="78">
        <v>0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1</v>
      </c>
      <c r="AM42" s="78">
        <v>1</v>
      </c>
      <c r="AN42" s="78">
        <v>0</v>
      </c>
      <c r="AO42" s="80">
        <v>0</v>
      </c>
      <c r="AP42" s="81">
        <v>0</v>
      </c>
      <c r="AQ42" s="82">
        <v>0</v>
      </c>
      <c r="AS42" s="5">
        <f t="shared" si="0"/>
        <v>30800103</v>
      </c>
      <c r="AT42" s="6">
        <v>103</v>
      </c>
    </row>
    <row r="43" spans="1:46" ht="27" customHeight="1">
      <c r="A43" s="105" t="s">
        <v>31</v>
      </c>
      <c r="B43" s="83">
        <v>2</v>
      </c>
      <c r="C43" s="84">
        <v>1</v>
      </c>
      <c r="D43" s="84">
        <v>1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1</v>
      </c>
      <c r="R43" s="84">
        <v>1</v>
      </c>
      <c r="S43" s="84">
        <v>0</v>
      </c>
      <c r="T43" s="83">
        <v>0</v>
      </c>
      <c r="U43" s="84">
        <v>0</v>
      </c>
      <c r="V43" s="85">
        <v>0</v>
      </c>
      <c r="W43" s="83">
        <v>1</v>
      </c>
      <c r="X43" s="84">
        <v>0</v>
      </c>
      <c r="Y43" s="85">
        <v>1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2.7765</v>
      </c>
      <c r="AP43" s="87">
        <v>2.313</v>
      </c>
      <c r="AQ43" s="88">
        <v>3.24</v>
      </c>
      <c r="AS43" s="5">
        <f t="shared" si="0"/>
        <v>30872000</v>
      </c>
      <c r="AT43" s="6">
        <v>72000</v>
      </c>
    </row>
    <row r="44" spans="1:46" ht="27" customHeight="1">
      <c r="A44" s="106" t="s">
        <v>34</v>
      </c>
      <c r="B44" s="77">
        <v>1</v>
      </c>
      <c r="C44" s="78">
        <v>1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1</v>
      </c>
      <c r="R44" s="78">
        <v>1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2.313</v>
      </c>
      <c r="AP44" s="81">
        <v>2.313</v>
      </c>
      <c r="AQ44" s="82">
        <v>0</v>
      </c>
      <c r="AS44" s="5">
        <f t="shared" si="0"/>
        <v>30800209</v>
      </c>
      <c r="AT44" s="6">
        <v>209</v>
      </c>
    </row>
    <row r="45" spans="1:46" ht="27" customHeight="1">
      <c r="A45" s="106" t="s">
        <v>35</v>
      </c>
      <c r="B45" s="77">
        <v>1</v>
      </c>
      <c r="C45" s="78">
        <v>0</v>
      </c>
      <c r="D45" s="78">
        <v>1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1</v>
      </c>
      <c r="X45" s="78">
        <v>0</v>
      </c>
      <c r="Y45" s="79">
        <v>1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3.24</v>
      </c>
      <c r="AP45" s="81">
        <v>0</v>
      </c>
      <c r="AQ45" s="82">
        <v>3.24</v>
      </c>
      <c r="AS45" s="5">
        <f t="shared" si="0"/>
        <v>30800212</v>
      </c>
      <c r="AT45" s="6">
        <v>212</v>
      </c>
    </row>
    <row r="46" spans="1:46" ht="27" customHeight="1">
      <c r="A46" s="106" t="s">
        <v>36</v>
      </c>
      <c r="B46" s="77">
        <v>0</v>
      </c>
      <c r="C46" s="78">
        <v>0</v>
      </c>
      <c r="D46" s="78">
        <v>0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</v>
      </c>
      <c r="AP46" s="81">
        <v>0</v>
      </c>
      <c r="AQ46" s="82">
        <v>0</v>
      </c>
      <c r="AS46" s="5">
        <f t="shared" si="0"/>
        <v>30800214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30800226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30800424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30800429</v>
      </c>
      <c r="AT49" s="6">
        <v>429</v>
      </c>
    </row>
    <row r="50" spans="1:46" ht="27" customHeight="1">
      <c r="A50" s="105" t="s">
        <v>44</v>
      </c>
      <c r="B50" s="83">
        <v>2</v>
      </c>
      <c r="C50" s="84">
        <v>1</v>
      </c>
      <c r="D50" s="84">
        <v>1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1</v>
      </c>
      <c r="O50" s="84">
        <v>0</v>
      </c>
      <c r="P50" s="84">
        <v>1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1</v>
      </c>
      <c r="X50" s="84">
        <v>1</v>
      </c>
      <c r="Y50" s="85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2.4825</v>
      </c>
      <c r="AP50" s="87">
        <v>3.135</v>
      </c>
      <c r="AQ50" s="88">
        <v>1.83</v>
      </c>
      <c r="AS50" s="5">
        <f aca="true" t="shared" si="1" ref="AS50:AS66">AS$1+AT50</f>
        <v>30876000</v>
      </c>
      <c r="AT50" s="6">
        <v>76000</v>
      </c>
    </row>
    <row r="51" spans="1:46" ht="27" customHeight="1">
      <c r="A51" s="106" t="s">
        <v>38</v>
      </c>
      <c r="B51" s="77">
        <v>2</v>
      </c>
      <c r="C51" s="78">
        <v>1</v>
      </c>
      <c r="D51" s="78">
        <v>1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1</v>
      </c>
      <c r="O51" s="78">
        <v>0</v>
      </c>
      <c r="P51" s="78">
        <v>1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1</v>
      </c>
      <c r="X51" s="78">
        <v>1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2.4825</v>
      </c>
      <c r="AP51" s="81">
        <v>3.135</v>
      </c>
      <c r="AQ51" s="82">
        <v>1.83</v>
      </c>
      <c r="AS51" s="5">
        <f t="shared" si="1"/>
        <v>30800211</v>
      </c>
      <c r="AT51" s="6">
        <v>211</v>
      </c>
    </row>
    <row r="52" spans="1:46" ht="27" customHeight="1">
      <c r="A52" s="106" t="s">
        <v>39</v>
      </c>
      <c r="B52" s="77">
        <v>0</v>
      </c>
      <c r="C52" s="78">
        <v>0</v>
      </c>
      <c r="D52" s="78">
        <v>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</v>
      </c>
      <c r="AP52" s="81">
        <v>0</v>
      </c>
      <c r="AQ52" s="82">
        <v>0</v>
      </c>
      <c r="AS52" s="5">
        <f t="shared" si="1"/>
        <v>30800213</v>
      </c>
      <c r="AT52" s="6">
        <v>213</v>
      </c>
    </row>
    <row r="53" spans="1:46" ht="27" customHeight="1">
      <c r="A53" s="106" t="s">
        <v>40</v>
      </c>
      <c r="B53" s="77">
        <v>0</v>
      </c>
      <c r="C53" s="78">
        <v>0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</v>
      </c>
      <c r="AP53" s="81">
        <v>0</v>
      </c>
      <c r="AQ53" s="82">
        <v>0</v>
      </c>
      <c r="AS53" s="5">
        <f t="shared" si="1"/>
        <v>30800216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30800223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30800224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30800461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30800221</v>
      </c>
      <c r="AT57" s="6">
        <v>221</v>
      </c>
    </row>
    <row r="58" spans="1:46" ht="27" customHeight="1">
      <c r="A58" s="105" t="s">
        <v>42</v>
      </c>
      <c r="B58" s="84">
        <v>0</v>
      </c>
      <c r="C58" s="84">
        <v>0</v>
      </c>
      <c r="D58" s="84">
        <v>0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5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</v>
      </c>
      <c r="AP58" s="87">
        <v>0</v>
      </c>
      <c r="AQ58" s="88">
        <v>0</v>
      </c>
      <c r="AS58" s="5">
        <f t="shared" si="1"/>
        <v>30833000</v>
      </c>
      <c r="AT58" s="6">
        <v>33000</v>
      </c>
    </row>
    <row r="59" spans="1:46" ht="27" customHeight="1">
      <c r="A59" s="106" t="s">
        <v>43</v>
      </c>
      <c r="B59" s="78">
        <v>0</v>
      </c>
      <c r="C59" s="78">
        <v>0</v>
      </c>
      <c r="D59" s="78">
        <v>0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</v>
      </c>
      <c r="AP59" s="81">
        <v>0</v>
      </c>
      <c r="AQ59" s="82">
        <v>0</v>
      </c>
      <c r="AS59" s="5">
        <f t="shared" si="1"/>
        <v>30800202</v>
      </c>
      <c r="AT59" s="6">
        <v>202</v>
      </c>
    </row>
    <row r="60" spans="1:46" ht="27" customHeight="1">
      <c r="A60" s="106" t="s">
        <v>132</v>
      </c>
      <c r="B60" s="90">
        <v>0</v>
      </c>
      <c r="C60" s="90">
        <v>0</v>
      </c>
      <c r="D60" s="91">
        <v>0</v>
      </c>
      <c r="E60" s="90">
        <v>0</v>
      </c>
      <c r="F60" s="90">
        <v>0</v>
      </c>
      <c r="G60" s="91">
        <v>0</v>
      </c>
      <c r="H60" s="90">
        <v>0</v>
      </c>
      <c r="I60" s="90">
        <v>0</v>
      </c>
      <c r="J60" s="91">
        <v>0</v>
      </c>
      <c r="K60" s="90">
        <v>0</v>
      </c>
      <c r="L60" s="90">
        <v>0</v>
      </c>
      <c r="M60" s="91">
        <v>0</v>
      </c>
      <c r="N60" s="90">
        <v>0</v>
      </c>
      <c r="O60" s="90">
        <v>0</v>
      </c>
      <c r="P60" s="91">
        <v>0</v>
      </c>
      <c r="Q60" s="90">
        <v>0</v>
      </c>
      <c r="R60" s="90">
        <v>0</v>
      </c>
      <c r="S60" s="91">
        <v>0</v>
      </c>
      <c r="T60" s="90">
        <v>0</v>
      </c>
      <c r="U60" s="90">
        <v>0</v>
      </c>
      <c r="V60" s="91">
        <v>0</v>
      </c>
      <c r="W60" s="89">
        <v>0</v>
      </c>
      <c r="X60" s="90">
        <v>0</v>
      </c>
      <c r="Y60" s="91">
        <v>0</v>
      </c>
      <c r="Z60" s="90">
        <v>0</v>
      </c>
      <c r="AA60" s="90">
        <v>0</v>
      </c>
      <c r="AB60" s="91">
        <v>0</v>
      </c>
      <c r="AC60" s="90">
        <v>0</v>
      </c>
      <c r="AD60" s="90">
        <v>0</v>
      </c>
      <c r="AE60" s="91">
        <v>0</v>
      </c>
      <c r="AF60" s="90">
        <v>0</v>
      </c>
      <c r="AG60" s="90">
        <v>0</v>
      </c>
      <c r="AH60" s="91">
        <v>0</v>
      </c>
      <c r="AI60" s="90">
        <v>0</v>
      </c>
      <c r="AJ60" s="90">
        <v>0</v>
      </c>
      <c r="AK60" s="91">
        <v>0</v>
      </c>
      <c r="AL60" s="90">
        <v>0</v>
      </c>
      <c r="AM60" s="90">
        <v>0</v>
      </c>
      <c r="AN60" s="124">
        <v>0</v>
      </c>
      <c r="AO60" s="125">
        <v>0</v>
      </c>
      <c r="AP60" s="125">
        <v>0</v>
      </c>
      <c r="AQ60" s="126">
        <v>0</v>
      </c>
      <c r="AS60" s="5">
        <f t="shared" si="1"/>
        <v>30800131</v>
      </c>
      <c r="AT60" s="3">
        <v>131</v>
      </c>
    </row>
    <row r="61" spans="1:46" ht="27" customHeight="1">
      <c r="A61" s="106" t="s">
        <v>133</v>
      </c>
      <c r="B61" s="127">
        <v>0</v>
      </c>
      <c r="C61" s="125">
        <v>0</v>
      </c>
      <c r="D61" s="125">
        <v>0</v>
      </c>
      <c r="E61" s="127">
        <v>0</v>
      </c>
      <c r="F61" s="125">
        <v>0</v>
      </c>
      <c r="G61" s="125">
        <v>0</v>
      </c>
      <c r="H61" s="127">
        <v>0</v>
      </c>
      <c r="I61" s="125">
        <v>0</v>
      </c>
      <c r="J61" s="125">
        <v>0</v>
      </c>
      <c r="K61" s="127">
        <v>0</v>
      </c>
      <c r="L61" s="125">
        <v>0</v>
      </c>
      <c r="M61" s="125">
        <v>0</v>
      </c>
      <c r="N61" s="127">
        <v>0</v>
      </c>
      <c r="O61" s="125">
        <v>0</v>
      </c>
      <c r="P61" s="125">
        <v>0</v>
      </c>
      <c r="Q61" s="127">
        <v>0</v>
      </c>
      <c r="R61" s="125">
        <v>0</v>
      </c>
      <c r="S61" s="125">
        <v>0</v>
      </c>
      <c r="T61" s="127">
        <v>0</v>
      </c>
      <c r="U61" s="125">
        <v>0</v>
      </c>
      <c r="V61" s="126">
        <v>0</v>
      </c>
      <c r="W61" s="127">
        <v>0</v>
      </c>
      <c r="X61" s="125">
        <v>0</v>
      </c>
      <c r="Y61" s="126">
        <v>0</v>
      </c>
      <c r="Z61" s="127">
        <v>0</v>
      </c>
      <c r="AA61" s="125">
        <v>0</v>
      </c>
      <c r="AB61" s="125">
        <v>0</v>
      </c>
      <c r="AC61" s="127">
        <v>0</v>
      </c>
      <c r="AD61" s="125">
        <v>0</v>
      </c>
      <c r="AE61" s="125">
        <v>0</v>
      </c>
      <c r="AF61" s="127">
        <v>0</v>
      </c>
      <c r="AG61" s="125">
        <v>0</v>
      </c>
      <c r="AH61" s="125">
        <v>0</v>
      </c>
      <c r="AI61" s="127">
        <v>0</v>
      </c>
      <c r="AJ61" s="125">
        <v>0</v>
      </c>
      <c r="AK61" s="125">
        <v>0</v>
      </c>
      <c r="AL61" s="127">
        <v>0</v>
      </c>
      <c r="AM61" s="125">
        <v>0</v>
      </c>
      <c r="AN61" s="125">
        <v>0</v>
      </c>
      <c r="AO61" s="129">
        <v>0</v>
      </c>
      <c r="AP61" s="125">
        <v>0</v>
      </c>
      <c r="AQ61" s="126">
        <v>0</v>
      </c>
      <c r="AS61" s="5">
        <f t="shared" si="1"/>
        <v>30800132</v>
      </c>
      <c r="AT61" s="6">
        <v>132</v>
      </c>
    </row>
    <row r="62" spans="1:46" ht="27" customHeight="1">
      <c r="A62" s="106" t="s">
        <v>134</v>
      </c>
      <c r="B62" s="127">
        <v>0</v>
      </c>
      <c r="C62" s="125">
        <v>0</v>
      </c>
      <c r="D62" s="125">
        <v>0</v>
      </c>
      <c r="E62" s="127">
        <v>0</v>
      </c>
      <c r="F62" s="125">
        <v>0</v>
      </c>
      <c r="G62" s="125">
        <v>0</v>
      </c>
      <c r="H62" s="127">
        <v>0</v>
      </c>
      <c r="I62" s="125">
        <v>0</v>
      </c>
      <c r="J62" s="125">
        <v>0</v>
      </c>
      <c r="K62" s="127">
        <v>0</v>
      </c>
      <c r="L62" s="125">
        <v>0</v>
      </c>
      <c r="M62" s="125">
        <v>0</v>
      </c>
      <c r="N62" s="127">
        <v>0</v>
      </c>
      <c r="O62" s="125">
        <v>0</v>
      </c>
      <c r="P62" s="125">
        <v>0</v>
      </c>
      <c r="Q62" s="127">
        <v>0</v>
      </c>
      <c r="R62" s="125">
        <v>0</v>
      </c>
      <c r="S62" s="125">
        <v>0</v>
      </c>
      <c r="T62" s="127">
        <v>0</v>
      </c>
      <c r="U62" s="125">
        <v>0</v>
      </c>
      <c r="V62" s="126">
        <v>0</v>
      </c>
      <c r="W62" s="127">
        <v>0</v>
      </c>
      <c r="X62" s="125">
        <v>0</v>
      </c>
      <c r="Y62" s="126">
        <v>0</v>
      </c>
      <c r="Z62" s="127">
        <v>0</v>
      </c>
      <c r="AA62" s="125">
        <v>0</v>
      </c>
      <c r="AB62" s="125">
        <v>0</v>
      </c>
      <c r="AC62" s="127">
        <v>0</v>
      </c>
      <c r="AD62" s="125">
        <v>0</v>
      </c>
      <c r="AE62" s="125">
        <v>0</v>
      </c>
      <c r="AF62" s="127">
        <v>0</v>
      </c>
      <c r="AG62" s="125">
        <v>0</v>
      </c>
      <c r="AH62" s="125">
        <v>0</v>
      </c>
      <c r="AI62" s="127">
        <v>0</v>
      </c>
      <c r="AJ62" s="125">
        <v>0</v>
      </c>
      <c r="AK62" s="125">
        <v>0</v>
      </c>
      <c r="AL62" s="127">
        <v>0</v>
      </c>
      <c r="AM62" s="125">
        <v>0</v>
      </c>
      <c r="AN62" s="125">
        <v>0</v>
      </c>
      <c r="AO62" s="129">
        <v>0</v>
      </c>
      <c r="AP62" s="125">
        <v>0</v>
      </c>
      <c r="AQ62" s="126">
        <v>0</v>
      </c>
      <c r="AS62" s="5">
        <f t="shared" si="1"/>
        <v>30800133</v>
      </c>
      <c r="AT62" s="3">
        <v>133</v>
      </c>
    </row>
    <row r="63" spans="1:46" ht="27" customHeight="1">
      <c r="A63" s="106" t="s">
        <v>135</v>
      </c>
      <c r="B63" s="130">
        <v>0</v>
      </c>
      <c r="C63" s="23">
        <v>0</v>
      </c>
      <c r="D63" s="131">
        <v>0</v>
      </c>
      <c r="E63" s="128">
        <v>0</v>
      </c>
      <c r="F63" s="128">
        <v>0</v>
      </c>
      <c r="G63" s="128">
        <v>0</v>
      </c>
      <c r="H63" s="130">
        <v>0</v>
      </c>
      <c r="I63" s="23">
        <v>0</v>
      </c>
      <c r="J63" s="131">
        <v>0</v>
      </c>
      <c r="K63" s="128">
        <v>0</v>
      </c>
      <c r="L63" s="128">
        <v>0</v>
      </c>
      <c r="M63" s="128">
        <v>0</v>
      </c>
      <c r="N63" s="130">
        <v>0</v>
      </c>
      <c r="O63" s="23">
        <v>0</v>
      </c>
      <c r="P63" s="131">
        <v>0</v>
      </c>
      <c r="Q63" s="128">
        <v>0</v>
      </c>
      <c r="R63" s="128">
        <v>0</v>
      </c>
      <c r="S63" s="128">
        <v>0</v>
      </c>
      <c r="T63" s="130">
        <v>0</v>
      </c>
      <c r="U63" s="23">
        <v>0</v>
      </c>
      <c r="V63" s="131">
        <v>0</v>
      </c>
      <c r="W63" s="130">
        <v>0</v>
      </c>
      <c r="X63" s="23">
        <v>0</v>
      </c>
      <c r="Y63" s="131">
        <v>0</v>
      </c>
      <c r="Z63" s="128">
        <v>0</v>
      </c>
      <c r="AA63" s="128">
        <v>0</v>
      </c>
      <c r="AB63" s="128">
        <v>0</v>
      </c>
      <c r="AC63" s="130">
        <v>0</v>
      </c>
      <c r="AD63" s="23">
        <v>0</v>
      </c>
      <c r="AE63" s="131">
        <v>0</v>
      </c>
      <c r="AF63" s="128">
        <v>0</v>
      </c>
      <c r="AG63" s="128">
        <v>0</v>
      </c>
      <c r="AH63" s="128">
        <v>0</v>
      </c>
      <c r="AI63" s="130">
        <v>0</v>
      </c>
      <c r="AJ63" s="23">
        <v>0</v>
      </c>
      <c r="AK63" s="131">
        <v>0</v>
      </c>
      <c r="AL63" s="128">
        <v>0</v>
      </c>
      <c r="AM63" s="128">
        <v>0</v>
      </c>
      <c r="AN63" s="128">
        <v>0</v>
      </c>
      <c r="AO63" s="132">
        <v>0</v>
      </c>
      <c r="AP63" s="23">
        <v>0</v>
      </c>
      <c r="AQ63" s="131">
        <v>0</v>
      </c>
      <c r="AS63" s="5">
        <f t="shared" si="1"/>
        <v>30800134</v>
      </c>
      <c r="AT63" s="6">
        <v>134</v>
      </c>
    </row>
    <row r="64" spans="1:46" ht="27" customHeight="1">
      <c r="A64" s="106" t="s">
        <v>136</v>
      </c>
      <c r="B64" s="130">
        <v>0</v>
      </c>
      <c r="C64" s="23">
        <v>0</v>
      </c>
      <c r="D64" s="131">
        <v>0</v>
      </c>
      <c r="E64" s="128">
        <v>0</v>
      </c>
      <c r="F64" s="128">
        <v>0</v>
      </c>
      <c r="G64" s="128">
        <v>0</v>
      </c>
      <c r="H64" s="130">
        <v>0</v>
      </c>
      <c r="I64" s="23">
        <v>0</v>
      </c>
      <c r="J64" s="131">
        <v>0</v>
      </c>
      <c r="K64" s="128">
        <v>0</v>
      </c>
      <c r="L64" s="128">
        <v>0</v>
      </c>
      <c r="M64" s="128">
        <v>0</v>
      </c>
      <c r="N64" s="130">
        <v>0</v>
      </c>
      <c r="O64" s="23">
        <v>0</v>
      </c>
      <c r="P64" s="131">
        <v>0</v>
      </c>
      <c r="Q64" s="128">
        <v>0</v>
      </c>
      <c r="R64" s="128">
        <v>0</v>
      </c>
      <c r="S64" s="128">
        <v>0</v>
      </c>
      <c r="T64" s="130">
        <v>0</v>
      </c>
      <c r="U64" s="23">
        <v>0</v>
      </c>
      <c r="V64" s="131">
        <v>0</v>
      </c>
      <c r="W64" s="130">
        <v>0</v>
      </c>
      <c r="X64" s="23">
        <v>0</v>
      </c>
      <c r="Y64" s="131">
        <v>0</v>
      </c>
      <c r="Z64" s="128">
        <v>0</v>
      </c>
      <c r="AA64" s="128">
        <v>0</v>
      </c>
      <c r="AB64" s="128">
        <v>0</v>
      </c>
      <c r="AC64" s="130">
        <v>0</v>
      </c>
      <c r="AD64" s="23">
        <v>0</v>
      </c>
      <c r="AE64" s="131">
        <v>0</v>
      </c>
      <c r="AF64" s="128">
        <v>0</v>
      </c>
      <c r="AG64" s="128">
        <v>0</v>
      </c>
      <c r="AH64" s="128">
        <v>0</v>
      </c>
      <c r="AI64" s="130">
        <v>0</v>
      </c>
      <c r="AJ64" s="23">
        <v>0</v>
      </c>
      <c r="AK64" s="131">
        <v>0</v>
      </c>
      <c r="AL64" s="128">
        <v>0</v>
      </c>
      <c r="AM64" s="128">
        <v>0</v>
      </c>
      <c r="AN64" s="128">
        <v>0</v>
      </c>
      <c r="AO64" s="132">
        <v>0</v>
      </c>
      <c r="AP64" s="23">
        <v>0</v>
      </c>
      <c r="AQ64" s="131">
        <v>0</v>
      </c>
      <c r="AS64" s="5">
        <f t="shared" si="1"/>
        <v>30800135</v>
      </c>
      <c r="AT64" s="3">
        <v>135</v>
      </c>
    </row>
    <row r="65" spans="1:46" ht="27" customHeight="1">
      <c r="A65" s="106" t="s">
        <v>138</v>
      </c>
      <c r="B65" s="130">
        <v>0</v>
      </c>
      <c r="C65" s="23">
        <v>0</v>
      </c>
      <c r="D65" s="131">
        <v>0</v>
      </c>
      <c r="E65" s="128">
        <v>0</v>
      </c>
      <c r="F65" s="128">
        <v>0</v>
      </c>
      <c r="G65" s="128">
        <v>0</v>
      </c>
      <c r="H65" s="130">
        <v>0</v>
      </c>
      <c r="I65" s="23">
        <v>0</v>
      </c>
      <c r="J65" s="131">
        <v>0</v>
      </c>
      <c r="K65" s="128">
        <v>0</v>
      </c>
      <c r="L65" s="128">
        <v>0</v>
      </c>
      <c r="M65" s="128">
        <v>0</v>
      </c>
      <c r="N65" s="130">
        <v>0</v>
      </c>
      <c r="O65" s="23">
        <v>0</v>
      </c>
      <c r="P65" s="131">
        <v>0</v>
      </c>
      <c r="Q65" s="128">
        <v>0</v>
      </c>
      <c r="R65" s="128">
        <v>0</v>
      </c>
      <c r="S65" s="128">
        <v>0</v>
      </c>
      <c r="T65" s="130">
        <v>0</v>
      </c>
      <c r="U65" s="23">
        <v>0</v>
      </c>
      <c r="V65" s="131">
        <v>0</v>
      </c>
      <c r="W65" s="130">
        <v>0</v>
      </c>
      <c r="X65" s="23">
        <v>0</v>
      </c>
      <c r="Y65" s="131">
        <v>0</v>
      </c>
      <c r="Z65" s="128">
        <v>0</v>
      </c>
      <c r="AA65" s="128">
        <v>0</v>
      </c>
      <c r="AB65" s="128">
        <v>0</v>
      </c>
      <c r="AC65" s="130">
        <v>0</v>
      </c>
      <c r="AD65" s="23">
        <v>0</v>
      </c>
      <c r="AE65" s="131">
        <v>0</v>
      </c>
      <c r="AF65" s="128">
        <v>0</v>
      </c>
      <c r="AG65" s="128">
        <v>0</v>
      </c>
      <c r="AH65" s="128">
        <v>0</v>
      </c>
      <c r="AI65" s="130">
        <v>0</v>
      </c>
      <c r="AJ65" s="23">
        <v>0</v>
      </c>
      <c r="AK65" s="131">
        <v>0</v>
      </c>
      <c r="AL65" s="128">
        <v>0</v>
      </c>
      <c r="AM65" s="128">
        <v>0</v>
      </c>
      <c r="AN65" s="128">
        <v>0</v>
      </c>
      <c r="AO65" s="132">
        <v>0</v>
      </c>
      <c r="AP65" s="23">
        <v>0</v>
      </c>
      <c r="AQ65" s="131">
        <v>0</v>
      </c>
      <c r="AS65" s="5">
        <f t="shared" si="1"/>
        <v>30800136</v>
      </c>
      <c r="AT65" s="6">
        <v>136</v>
      </c>
    </row>
    <row r="66" spans="1:46" ht="27" customHeight="1">
      <c r="A66" s="107" t="s">
        <v>137</v>
      </c>
      <c r="B66" s="133">
        <v>0</v>
      </c>
      <c r="C66" s="134">
        <v>0</v>
      </c>
      <c r="D66" s="135">
        <v>0</v>
      </c>
      <c r="E66" s="134">
        <v>0</v>
      </c>
      <c r="F66" s="134">
        <v>0</v>
      </c>
      <c r="G66" s="134">
        <v>0</v>
      </c>
      <c r="H66" s="133">
        <v>0</v>
      </c>
      <c r="I66" s="134">
        <v>0</v>
      </c>
      <c r="J66" s="135">
        <v>0</v>
      </c>
      <c r="K66" s="134">
        <v>0</v>
      </c>
      <c r="L66" s="134">
        <v>0</v>
      </c>
      <c r="M66" s="134">
        <v>0</v>
      </c>
      <c r="N66" s="133">
        <v>0</v>
      </c>
      <c r="O66" s="134">
        <v>0</v>
      </c>
      <c r="P66" s="135">
        <v>0</v>
      </c>
      <c r="Q66" s="134">
        <v>0</v>
      </c>
      <c r="R66" s="134">
        <v>0</v>
      </c>
      <c r="S66" s="134">
        <v>0</v>
      </c>
      <c r="T66" s="133">
        <v>0</v>
      </c>
      <c r="U66" s="134">
        <v>0</v>
      </c>
      <c r="V66" s="135">
        <v>0</v>
      </c>
      <c r="W66" s="133">
        <v>0</v>
      </c>
      <c r="X66" s="134">
        <v>0</v>
      </c>
      <c r="Y66" s="135">
        <v>0</v>
      </c>
      <c r="Z66" s="134">
        <v>0</v>
      </c>
      <c r="AA66" s="134">
        <v>0</v>
      </c>
      <c r="AB66" s="134">
        <v>0</v>
      </c>
      <c r="AC66" s="133">
        <v>0</v>
      </c>
      <c r="AD66" s="134">
        <v>0</v>
      </c>
      <c r="AE66" s="135">
        <v>0</v>
      </c>
      <c r="AF66" s="134">
        <v>0</v>
      </c>
      <c r="AG66" s="134">
        <v>0</v>
      </c>
      <c r="AH66" s="134">
        <v>0</v>
      </c>
      <c r="AI66" s="133">
        <v>0</v>
      </c>
      <c r="AJ66" s="134">
        <v>0</v>
      </c>
      <c r="AK66" s="135">
        <v>0</v>
      </c>
      <c r="AL66" s="134">
        <v>0</v>
      </c>
      <c r="AM66" s="134">
        <v>0</v>
      </c>
      <c r="AN66" s="134">
        <v>0</v>
      </c>
      <c r="AO66" s="136">
        <v>0</v>
      </c>
      <c r="AP66" s="134">
        <v>0</v>
      </c>
      <c r="AQ66" s="135">
        <v>0</v>
      </c>
      <c r="AS66" s="5">
        <f t="shared" si="1"/>
        <v>30800137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B4" sqref="B4:AQ66"/>
      <selection pane="topRight" activeCell="B4" sqref="B4:AQ66"/>
      <selection pane="bottomLeft" activeCell="B4" sqref="B4:AQ66"/>
      <selection pane="bottomRight" activeCell="A1" sqref="A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50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50</v>
      </c>
      <c r="AA1" s="7"/>
      <c r="AB1" s="7"/>
      <c r="AC1" s="7"/>
      <c r="AD1" s="7"/>
      <c r="AE1" s="7"/>
      <c r="AF1" s="7"/>
      <c r="AQ1" s="1" t="s">
        <v>139</v>
      </c>
      <c r="AS1" s="2">
        <v>31100000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121</v>
      </c>
      <c r="L2" s="147"/>
      <c r="M2" s="147"/>
      <c r="N2" s="147" t="s">
        <v>122</v>
      </c>
      <c r="O2" s="147"/>
      <c r="P2" s="147"/>
      <c r="Q2" s="147" t="s">
        <v>123</v>
      </c>
      <c r="R2" s="147"/>
      <c r="S2" s="147"/>
      <c r="T2" s="147" t="s">
        <v>124</v>
      </c>
      <c r="U2" s="147"/>
      <c r="V2" s="147"/>
      <c r="W2" s="147" t="s">
        <v>125</v>
      </c>
      <c r="X2" s="147"/>
      <c r="Y2" s="147"/>
      <c r="Z2" s="147" t="s">
        <v>126</v>
      </c>
      <c r="AA2" s="147"/>
      <c r="AB2" s="147"/>
      <c r="AC2" s="147" t="s">
        <v>127</v>
      </c>
      <c r="AD2" s="147"/>
      <c r="AE2" s="147"/>
      <c r="AF2" s="147" t="s">
        <v>128</v>
      </c>
      <c r="AG2" s="147"/>
      <c r="AH2" s="147"/>
      <c r="AI2" s="147" t="s">
        <v>49</v>
      </c>
      <c r="AJ2" s="147"/>
      <c r="AK2" s="147"/>
      <c r="AL2" s="149" t="s">
        <v>129</v>
      </c>
      <c r="AM2" s="149"/>
      <c r="AN2" s="143"/>
      <c r="AO2" s="148" t="s">
        <v>130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1788</v>
      </c>
      <c r="C4" s="72">
        <v>1016</v>
      </c>
      <c r="D4" s="72">
        <v>772</v>
      </c>
      <c r="E4" s="71">
        <v>9</v>
      </c>
      <c r="F4" s="72">
        <v>5</v>
      </c>
      <c r="G4" s="73">
        <v>4</v>
      </c>
      <c r="H4" s="71">
        <v>79</v>
      </c>
      <c r="I4" s="72">
        <v>39</v>
      </c>
      <c r="J4" s="73">
        <v>40</v>
      </c>
      <c r="K4" s="71">
        <v>142</v>
      </c>
      <c r="L4" s="72">
        <v>72</v>
      </c>
      <c r="M4" s="73">
        <v>70</v>
      </c>
      <c r="N4" s="71">
        <v>347</v>
      </c>
      <c r="O4" s="72">
        <v>190</v>
      </c>
      <c r="P4" s="73">
        <v>157</v>
      </c>
      <c r="Q4" s="71">
        <v>667</v>
      </c>
      <c r="R4" s="72">
        <v>369</v>
      </c>
      <c r="S4" s="73">
        <v>298</v>
      </c>
      <c r="T4" s="71">
        <v>482</v>
      </c>
      <c r="U4" s="72">
        <v>299</v>
      </c>
      <c r="V4" s="73">
        <v>183</v>
      </c>
      <c r="W4" s="71">
        <v>57</v>
      </c>
      <c r="X4" s="72">
        <v>38</v>
      </c>
      <c r="Y4" s="73">
        <v>19</v>
      </c>
      <c r="Z4" s="71">
        <v>4</v>
      </c>
      <c r="AA4" s="72">
        <v>4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1</v>
      </c>
      <c r="AM4" s="72">
        <v>0</v>
      </c>
      <c r="AN4" s="72">
        <v>1</v>
      </c>
      <c r="AO4" s="74">
        <v>2.1700330162283157</v>
      </c>
      <c r="AP4" s="75">
        <v>2.213647637795275</v>
      </c>
      <c r="AQ4" s="76">
        <v>2.1125590142671853</v>
      </c>
      <c r="AS4" s="5">
        <f aca="true" t="shared" si="0" ref="AS4:AS35">AS$1+AT4</f>
        <v>31100000</v>
      </c>
    </row>
    <row r="5" spans="1:46" ht="27" customHeight="1">
      <c r="A5" s="104" t="s">
        <v>79</v>
      </c>
      <c r="B5" s="77">
        <v>20</v>
      </c>
      <c r="C5" s="78">
        <v>10</v>
      </c>
      <c r="D5" s="78">
        <v>10</v>
      </c>
      <c r="E5" s="77">
        <v>0</v>
      </c>
      <c r="F5" s="78">
        <v>0</v>
      </c>
      <c r="G5" s="78">
        <v>0</v>
      </c>
      <c r="H5" s="77">
        <v>1</v>
      </c>
      <c r="I5" s="78">
        <v>0</v>
      </c>
      <c r="J5" s="78">
        <v>1</v>
      </c>
      <c r="K5" s="77">
        <v>3</v>
      </c>
      <c r="L5" s="78">
        <v>1</v>
      </c>
      <c r="M5" s="78">
        <v>2</v>
      </c>
      <c r="N5" s="77">
        <v>0</v>
      </c>
      <c r="O5" s="78">
        <v>0</v>
      </c>
      <c r="P5" s="78">
        <v>0</v>
      </c>
      <c r="Q5" s="77">
        <v>11</v>
      </c>
      <c r="R5" s="78">
        <v>7</v>
      </c>
      <c r="S5" s="78">
        <v>4</v>
      </c>
      <c r="T5" s="77">
        <v>5</v>
      </c>
      <c r="U5" s="78">
        <v>2</v>
      </c>
      <c r="V5" s="79">
        <v>3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2.1458000000000004</v>
      </c>
      <c r="AP5" s="81">
        <v>2.2504</v>
      </c>
      <c r="AQ5" s="82">
        <v>2.0412</v>
      </c>
      <c r="AS5" s="5"/>
      <c r="AT5" s="2"/>
    </row>
    <row r="6" spans="1:46" ht="27" customHeight="1">
      <c r="A6" s="104" t="s">
        <v>3</v>
      </c>
      <c r="B6" s="77">
        <v>41</v>
      </c>
      <c r="C6" s="78">
        <v>26</v>
      </c>
      <c r="D6" s="78">
        <v>15</v>
      </c>
      <c r="E6" s="77">
        <v>0</v>
      </c>
      <c r="F6" s="78">
        <v>0</v>
      </c>
      <c r="G6" s="78">
        <v>0</v>
      </c>
      <c r="H6" s="77">
        <v>1</v>
      </c>
      <c r="I6" s="78">
        <v>1</v>
      </c>
      <c r="J6" s="78">
        <v>0</v>
      </c>
      <c r="K6" s="77">
        <v>2</v>
      </c>
      <c r="L6" s="78">
        <v>1</v>
      </c>
      <c r="M6" s="78">
        <v>1</v>
      </c>
      <c r="N6" s="77">
        <v>9</v>
      </c>
      <c r="O6" s="78">
        <v>4</v>
      </c>
      <c r="P6" s="78">
        <v>5</v>
      </c>
      <c r="Q6" s="77">
        <v>14</v>
      </c>
      <c r="R6" s="78">
        <v>8</v>
      </c>
      <c r="S6" s="78">
        <v>6</v>
      </c>
      <c r="T6" s="77">
        <v>13</v>
      </c>
      <c r="U6" s="78">
        <v>10</v>
      </c>
      <c r="V6" s="79">
        <v>3</v>
      </c>
      <c r="W6" s="77">
        <v>2</v>
      </c>
      <c r="X6" s="78">
        <v>2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2.2741707317073168</v>
      </c>
      <c r="AP6" s="81">
        <v>2.358230769230769</v>
      </c>
      <c r="AQ6" s="82">
        <v>2.1284666666666667</v>
      </c>
      <c r="AS6" s="5"/>
      <c r="AT6" s="2"/>
    </row>
    <row r="7" spans="1:46" ht="27" customHeight="1">
      <c r="A7" s="104" t="s">
        <v>4</v>
      </c>
      <c r="B7" s="77">
        <v>380</v>
      </c>
      <c r="C7" s="78">
        <v>206</v>
      </c>
      <c r="D7" s="78">
        <v>174</v>
      </c>
      <c r="E7" s="77">
        <v>1</v>
      </c>
      <c r="F7" s="78">
        <v>1</v>
      </c>
      <c r="G7" s="78">
        <v>0</v>
      </c>
      <c r="H7" s="77">
        <v>13</v>
      </c>
      <c r="I7" s="78">
        <v>4</v>
      </c>
      <c r="J7" s="78">
        <v>9</v>
      </c>
      <c r="K7" s="77">
        <v>26</v>
      </c>
      <c r="L7" s="78">
        <v>16</v>
      </c>
      <c r="M7" s="78">
        <v>10</v>
      </c>
      <c r="N7" s="77">
        <v>74</v>
      </c>
      <c r="O7" s="78">
        <v>43</v>
      </c>
      <c r="P7" s="78">
        <v>31</v>
      </c>
      <c r="Q7" s="77">
        <v>135</v>
      </c>
      <c r="R7" s="78">
        <v>63</v>
      </c>
      <c r="S7" s="78">
        <v>72</v>
      </c>
      <c r="T7" s="77">
        <v>116</v>
      </c>
      <c r="U7" s="78">
        <v>72</v>
      </c>
      <c r="V7" s="79">
        <v>44</v>
      </c>
      <c r="W7" s="77">
        <v>15</v>
      </c>
      <c r="X7" s="78">
        <v>7</v>
      </c>
      <c r="Y7" s="78">
        <v>8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2.220386842105263</v>
      </c>
      <c r="AP7" s="81">
        <v>2.24068932038835</v>
      </c>
      <c r="AQ7" s="82">
        <v>2.1963505747126435</v>
      </c>
      <c r="AS7" s="5"/>
      <c r="AT7" s="2"/>
    </row>
    <row r="8" spans="1:46" ht="27" customHeight="1">
      <c r="A8" s="104" t="s">
        <v>5</v>
      </c>
      <c r="B8" s="77">
        <v>165</v>
      </c>
      <c r="C8" s="78">
        <v>102</v>
      </c>
      <c r="D8" s="78">
        <v>63</v>
      </c>
      <c r="E8" s="77">
        <v>2</v>
      </c>
      <c r="F8" s="78">
        <v>1</v>
      </c>
      <c r="G8" s="78">
        <v>1</v>
      </c>
      <c r="H8" s="77">
        <v>7</v>
      </c>
      <c r="I8" s="78">
        <v>3</v>
      </c>
      <c r="J8" s="78">
        <v>4</v>
      </c>
      <c r="K8" s="77">
        <v>15</v>
      </c>
      <c r="L8" s="78">
        <v>7</v>
      </c>
      <c r="M8" s="78">
        <v>8</v>
      </c>
      <c r="N8" s="77">
        <v>38</v>
      </c>
      <c r="O8" s="78">
        <v>24</v>
      </c>
      <c r="P8" s="78">
        <v>14</v>
      </c>
      <c r="Q8" s="77">
        <v>61</v>
      </c>
      <c r="R8" s="78">
        <v>38</v>
      </c>
      <c r="S8" s="78">
        <v>23</v>
      </c>
      <c r="T8" s="77">
        <v>36</v>
      </c>
      <c r="U8" s="78">
        <v>23</v>
      </c>
      <c r="V8" s="79">
        <v>13</v>
      </c>
      <c r="W8" s="77">
        <v>4</v>
      </c>
      <c r="X8" s="78">
        <v>4</v>
      </c>
      <c r="Y8" s="78">
        <v>0</v>
      </c>
      <c r="Z8" s="77">
        <v>2</v>
      </c>
      <c r="AA8" s="78">
        <v>2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2.1113030303030307</v>
      </c>
      <c r="AP8" s="81">
        <v>2.1913529411764707</v>
      </c>
      <c r="AQ8" s="82">
        <v>1.9816984126984127</v>
      </c>
      <c r="AS8" s="5"/>
      <c r="AT8" s="2"/>
    </row>
    <row r="9" spans="1:46" ht="27" customHeight="1">
      <c r="A9" s="104" t="s">
        <v>6</v>
      </c>
      <c r="B9" s="77">
        <v>300</v>
      </c>
      <c r="C9" s="78">
        <v>164</v>
      </c>
      <c r="D9" s="78">
        <v>136</v>
      </c>
      <c r="E9" s="77">
        <v>2</v>
      </c>
      <c r="F9" s="78">
        <v>1</v>
      </c>
      <c r="G9" s="78">
        <v>1</v>
      </c>
      <c r="H9" s="77">
        <v>21</v>
      </c>
      <c r="I9" s="78">
        <v>9</v>
      </c>
      <c r="J9" s="78">
        <v>12</v>
      </c>
      <c r="K9" s="77">
        <v>28</v>
      </c>
      <c r="L9" s="78">
        <v>12</v>
      </c>
      <c r="M9" s="78">
        <v>16</v>
      </c>
      <c r="N9" s="77">
        <v>54</v>
      </c>
      <c r="O9" s="78">
        <v>21</v>
      </c>
      <c r="P9" s="78">
        <v>33</v>
      </c>
      <c r="Q9" s="77">
        <v>99</v>
      </c>
      <c r="R9" s="78">
        <v>55</v>
      </c>
      <c r="S9" s="78">
        <v>44</v>
      </c>
      <c r="T9" s="77">
        <v>79</v>
      </c>
      <c r="U9" s="78">
        <v>53</v>
      </c>
      <c r="V9" s="79">
        <v>26</v>
      </c>
      <c r="W9" s="77">
        <v>17</v>
      </c>
      <c r="X9" s="78">
        <v>13</v>
      </c>
      <c r="Y9" s="78">
        <v>4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2.1438033333333335</v>
      </c>
      <c r="AP9" s="81">
        <v>2.2635060975609758</v>
      </c>
      <c r="AQ9" s="82">
        <v>1.9994558823529411</v>
      </c>
      <c r="AS9" s="5"/>
      <c r="AT9" s="2"/>
    </row>
    <row r="10" spans="1:46" ht="27" customHeight="1">
      <c r="A10" s="104" t="s">
        <v>7</v>
      </c>
      <c r="B10" s="77">
        <v>252</v>
      </c>
      <c r="C10" s="78">
        <v>143</v>
      </c>
      <c r="D10" s="78">
        <v>109</v>
      </c>
      <c r="E10" s="77">
        <v>1</v>
      </c>
      <c r="F10" s="78">
        <v>0</v>
      </c>
      <c r="G10" s="78">
        <v>1</v>
      </c>
      <c r="H10" s="77">
        <v>7</v>
      </c>
      <c r="I10" s="78">
        <v>5</v>
      </c>
      <c r="J10" s="78">
        <v>2</v>
      </c>
      <c r="K10" s="77">
        <v>20</v>
      </c>
      <c r="L10" s="78">
        <v>11</v>
      </c>
      <c r="M10" s="78">
        <v>9</v>
      </c>
      <c r="N10" s="77">
        <v>55</v>
      </c>
      <c r="O10" s="78">
        <v>33</v>
      </c>
      <c r="P10" s="78">
        <v>22</v>
      </c>
      <c r="Q10" s="77">
        <v>100</v>
      </c>
      <c r="R10" s="78">
        <v>55</v>
      </c>
      <c r="S10" s="78">
        <v>45</v>
      </c>
      <c r="T10" s="77">
        <v>63</v>
      </c>
      <c r="U10" s="78">
        <v>36</v>
      </c>
      <c r="V10" s="79">
        <v>27</v>
      </c>
      <c r="W10" s="77">
        <v>5</v>
      </c>
      <c r="X10" s="78">
        <v>3</v>
      </c>
      <c r="Y10" s="78">
        <v>2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1</v>
      </c>
      <c r="AM10" s="78">
        <v>0</v>
      </c>
      <c r="AN10" s="78">
        <v>1</v>
      </c>
      <c r="AO10" s="80">
        <v>2.163430278884462</v>
      </c>
      <c r="AP10" s="81">
        <v>2.1614615384615385</v>
      </c>
      <c r="AQ10" s="82">
        <v>2.1660370370370368</v>
      </c>
      <c r="AS10" s="5"/>
      <c r="AT10" s="2"/>
    </row>
    <row r="11" spans="1:46" ht="27" customHeight="1">
      <c r="A11" s="104" t="s">
        <v>8</v>
      </c>
      <c r="B11" s="77">
        <v>225</v>
      </c>
      <c r="C11" s="78">
        <v>131</v>
      </c>
      <c r="D11" s="78">
        <v>94</v>
      </c>
      <c r="E11" s="77">
        <v>1</v>
      </c>
      <c r="F11" s="78">
        <v>1</v>
      </c>
      <c r="G11" s="78">
        <v>0</v>
      </c>
      <c r="H11" s="77">
        <v>9</v>
      </c>
      <c r="I11" s="78">
        <v>6</v>
      </c>
      <c r="J11" s="78">
        <v>3</v>
      </c>
      <c r="K11" s="77">
        <v>25</v>
      </c>
      <c r="L11" s="78">
        <v>11</v>
      </c>
      <c r="M11" s="78">
        <v>14</v>
      </c>
      <c r="N11" s="77">
        <v>38</v>
      </c>
      <c r="O11" s="78">
        <v>22</v>
      </c>
      <c r="P11" s="78">
        <v>16</v>
      </c>
      <c r="Q11" s="77">
        <v>89</v>
      </c>
      <c r="R11" s="78">
        <v>52</v>
      </c>
      <c r="S11" s="78">
        <v>37</v>
      </c>
      <c r="T11" s="77">
        <v>57</v>
      </c>
      <c r="U11" s="78">
        <v>34</v>
      </c>
      <c r="V11" s="79">
        <v>23</v>
      </c>
      <c r="W11" s="77">
        <v>5</v>
      </c>
      <c r="X11" s="78">
        <v>4</v>
      </c>
      <c r="Y11" s="78">
        <v>1</v>
      </c>
      <c r="Z11" s="77">
        <v>1</v>
      </c>
      <c r="AA11" s="78">
        <v>1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2.1401066666666666</v>
      </c>
      <c r="AP11" s="81">
        <v>2.173618320610687</v>
      </c>
      <c r="AQ11" s="82">
        <v>2.093404255319149</v>
      </c>
      <c r="AS11" s="5"/>
      <c r="AT11" s="2"/>
    </row>
    <row r="12" spans="1:46" ht="27" customHeight="1">
      <c r="A12" s="104" t="s">
        <v>96</v>
      </c>
      <c r="B12" s="77">
        <v>405</v>
      </c>
      <c r="C12" s="78">
        <v>234</v>
      </c>
      <c r="D12" s="78">
        <v>171</v>
      </c>
      <c r="E12" s="77">
        <v>2</v>
      </c>
      <c r="F12" s="78">
        <v>1</v>
      </c>
      <c r="G12" s="78">
        <v>1</v>
      </c>
      <c r="H12" s="77">
        <v>20</v>
      </c>
      <c r="I12" s="78">
        <v>11</v>
      </c>
      <c r="J12" s="78">
        <v>9</v>
      </c>
      <c r="K12" s="77">
        <v>23</v>
      </c>
      <c r="L12" s="78">
        <v>13</v>
      </c>
      <c r="M12" s="78">
        <v>10</v>
      </c>
      <c r="N12" s="77">
        <v>79</v>
      </c>
      <c r="O12" s="78">
        <v>43</v>
      </c>
      <c r="P12" s="78">
        <v>36</v>
      </c>
      <c r="Q12" s="77">
        <v>158</v>
      </c>
      <c r="R12" s="78">
        <v>91</v>
      </c>
      <c r="S12" s="78">
        <v>67</v>
      </c>
      <c r="T12" s="77">
        <v>113</v>
      </c>
      <c r="U12" s="78">
        <v>69</v>
      </c>
      <c r="V12" s="79">
        <v>44</v>
      </c>
      <c r="W12" s="77">
        <v>9</v>
      </c>
      <c r="X12" s="78">
        <v>5</v>
      </c>
      <c r="Y12" s="78">
        <v>4</v>
      </c>
      <c r="Z12" s="77">
        <v>1</v>
      </c>
      <c r="AA12" s="78">
        <v>1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2.177516049382716</v>
      </c>
      <c r="AP12" s="81">
        <v>2.2012820512820515</v>
      </c>
      <c r="AQ12" s="82">
        <v>2.1449941520467837</v>
      </c>
      <c r="AS12" s="5"/>
      <c r="AT12" s="2"/>
    </row>
    <row r="13" spans="1:46" ht="27" customHeight="1">
      <c r="A13" s="105" t="s">
        <v>80</v>
      </c>
      <c r="B13" s="83">
        <v>20</v>
      </c>
      <c r="C13" s="84">
        <v>10</v>
      </c>
      <c r="D13" s="84">
        <v>10</v>
      </c>
      <c r="E13" s="83">
        <v>0</v>
      </c>
      <c r="F13" s="84">
        <v>0</v>
      </c>
      <c r="G13" s="84">
        <v>0</v>
      </c>
      <c r="H13" s="83">
        <v>1</v>
      </c>
      <c r="I13" s="84">
        <v>0</v>
      </c>
      <c r="J13" s="84">
        <v>1</v>
      </c>
      <c r="K13" s="83">
        <v>3</v>
      </c>
      <c r="L13" s="84">
        <v>1</v>
      </c>
      <c r="M13" s="84">
        <v>2</v>
      </c>
      <c r="N13" s="83">
        <v>0</v>
      </c>
      <c r="O13" s="84">
        <v>0</v>
      </c>
      <c r="P13" s="84">
        <v>0</v>
      </c>
      <c r="Q13" s="83">
        <v>11</v>
      </c>
      <c r="R13" s="84">
        <v>7</v>
      </c>
      <c r="S13" s="84">
        <v>4</v>
      </c>
      <c r="T13" s="83">
        <v>5</v>
      </c>
      <c r="U13" s="84">
        <v>2</v>
      </c>
      <c r="V13" s="85">
        <v>3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110">
        <v>2.1458000000000004</v>
      </c>
      <c r="AP13" s="111">
        <v>2.2504</v>
      </c>
      <c r="AQ13" s="112">
        <v>2.0412</v>
      </c>
      <c r="AS13" s="5">
        <f t="shared" si="0"/>
        <v>31151000</v>
      </c>
      <c r="AT13" s="2">
        <v>51000</v>
      </c>
    </row>
    <row r="14" spans="1:46" ht="27" customHeight="1">
      <c r="A14" s="106" t="s">
        <v>9</v>
      </c>
      <c r="B14" s="89">
        <v>9</v>
      </c>
      <c r="C14" s="90">
        <v>3</v>
      </c>
      <c r="D14" s="90">
        <v>6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2</v>
      </c>
      <c r="L14" s="90">
        <v>0</v>
      </c>
      <c r="M14" s="91">
        <v>2</v>
      </c>
      <c r="N14" s="89">
        <v>0</v>
      </c>
      <c r="O14" s="90">
        <v>0</v>
      </c>
      <c r="P14" s="91">
        <v>0</v>
      </c>
      <c r="Q14" s="89">
        <v>5</v>
      </c>
      <c r="R14" s="90">
        <v>3</v>
      </c>
      <c r="S14" s="91">
        <v>2</v>
      </c>
      <c r="T14" s="89">
        <v>2</v>
      </c>
      <c r="U14" s="90">
        <v>0</v>
      </c>
      <c r="V14" s="91">
        <v>2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92">
        <v>2.103111111111111</v>
      </c>
      <c r="AP14" s="93">
        <v>2.2</v>
      </c>
      <c r="AQ14" s="94">
        <v>2.0546666666666664</v>
      </c>
      <c r="AS14" s="5">
        <f t="shared" si="0"/>
        <v>31100219</v>
      </c>
      <c r="AT14" s="6">
        <v>219</v>
      </c>
    </row>
    <row r="15" spans="1:46" ht="27" customHeight="1">
      <c r="A15" s="106" t="s">
        <v>10</v>
      </c>
      <c r="B15" s="77">
        <v>3</v>
      </c>
      <c r="C15" s="78">
        <v>2</v>
      </c>
      <c r="D15" s="78">
        <v>1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2</v>
      </c>
      <c r="R15" s="78">
        <v>1</v>
      </c>
      <c r="S15" s="78">
        <v>1</v>
      </c>
      <c r="T15" s="77">
        <v>1</v>
      </c>
      <c r="U15" s="78">
        <v>1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92">
        <v>2.3946666666666667</v>
      </c>
      <c r="AP15" s="93">
        <v>2.405</v>
      </c>
      <c r="AQ15" s="94">
        <v>2.374</v>
      </c>
      <c r="AS15" s="5">
        <f t="shared" si="0"/>
        <v>31100301</v>
      </c>
      <c r="AT15" s="6">
        <v>301</v>
      </c>
    </row>
    <row r="16" spans="1:46" ht="27" customHeight="1">
      <c r="A16" s="106" t="s">
        <v>11</v>
      </c>
      <c r="B16" s="77">
        <v>2</v>
      </c>
      <c r="C16" s="78">
        <v>1</v>
      </c>
      <c r="D16" s="78">
        <v>1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1</v>
      </c>
      <c r="L16" s="78">
        <v>1</v>
      </c>
      <c r="M16" s="78">
        <v>0</v>
      </c>
      <c r="N16" s="77">
        <v>0</v>
      </c>
      <c r="O16" s="78">
        <v>0</v>
      </c>
      <c r="P16" s="78">
        <v>0</v>
      </c>
      <c r="Q16" s="77">
        <v>1</v>
      </c>
      <c r="R16" s="78">
        <v>0</v>
      </c>
      <c r="S16" s="78">
        <v>1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92">
        <v>1.728</v>
      </c>
      <c r="AP16" s="93">
        <v>1.416</v>
      </c>
      <c r="AQ16" s="94">
        <v>2.04</v>
      </c>
      <c r="AS16" s="5">
        <f t="shared" si="0"/>
        <v>31100302</v>
      </c>
      <c r="AT16" s="6">
        <v>302</v>
      </c>
    </row>
    <row r="17" spans="1:46" ht="27" customHeight="1">
      <c r="A17" s="106" t="s">
        <v>12</v>
      </c>
      <c r="B17" s="77">
        <v>3</v>
      </c>
      <c r="C17" s="78">
        <v>2</v>
      </c>
      <c r="D17" s="78">
        <v>1</v>
      </c>
      <c r="E17" s="77">
        <v>0</v>
      </c>
      <c r="F17" s="78">
        <v>0</v>
      </c>
      <c r="G17" s="78">
        <v>0</v>
      </c>
      <c r="H17" s="77">
        <v>1</v>
      </c>
      <c r="I17" s="78">
        <v>0</v>
      </c>
      <c r="J17" s="78">
        <v>1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1</v>
      </c>
      <c r="R17" s="78">
        <v>1</v>
      </c>
      <c r="S17" s="78">
        <v>0</v>
      </c>
      <c r="T17" s="77">
        <v>1</v>
      </c>
      <c r="U17" s="78">
        <v>1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92">
        <v>1.8506666666666667</v>
      </c>
      <c r="AP17" s="93">
        <v>2.4</v>
      </c>
      <c r="AQ17" s="94">
        <v>0.752</v>
      </c>
      <c r="AS17" s="5">
        <f t="shared" si="0"/>
        <v>31100304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92">
        <v>0</v>
      </c>
      <c r="AP18" s="93">
        <v>0</v>
      </c>
      <c r="AQ18" s="94">
        <v>0</v>
      </c>
      <c r="AS18" s="5">
        <f t="shared" si="0"/>
        <v>31100305</v>
      </c>
      <c r="AT18" s="6">
        <v>305</v>
      </c>
    </row>
    <row r="19" spans="1:46" ht="27" customHeight="1">
      <c r="A19" s="106" t="s">
        <v>14</v>
      </c>
      <c r="B19" s="77">
        <v>3</v>
      </c>
      <c r="C19" s="78">
        <v>2</v>
      </c>
      <c r="D19" s="78">
        <v>1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2</v>
      </c>
      <c r="R19" s="78">
        <v>2</v>
      </c>
      <c r="S19" s="78">
        <v>0</v>
      </c>
      <c r="T19" s="77">
        <v>1</v>
      </c>
      <c r="U19" s="78">
        <v>0</v>
      </c>
      <c r="V19" s="79">
        <v>1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92">
        <v>2.5986666666666665</v>
      </c>
      <c r="AP19" s="93">
        <v>2.439</v>
      </c>
      <c r="AQ19" s="94">
        <v>2.918</v>
      </c>
      <c r="AS19" s="5">
        <f t="shared" si="0"/>
        <v>31100306</v>
      </c>
      <c r="AT19" s="6">
        <v>306</v>
      </c>
    </row>
    <row r="20" spans="1:46" ht="27" customHeight="1">
      <c r="A20" s="105" t="s">
        <v>15</v>
      </c>
      <c r="B20" s="83">
        <v>41</v>
      </c>
      <c r="C20" s="84">
        <v>26</v>
      </c>
      <c r="D20" s="84">
        <v>15</v>
      </c>
      <c r="E20" s="83">
        <v>0</v>
      </c>
      <c r="F20" s="84">
        <v>0</v>
      </c>
      <c r="G20" s="84">
        <v>0</v>
      </c>
      <c r="H20" s="83">
        <v>1</v>
      </c>
      <c r="I20" s="84">
        <v>1</v>
      </c>
      <c r="J20" s="84">
        <v>0</v>
      </c>
      <c r="K20" s="83">
        <v>2</v>
      </c>
      <c r="L20" s="84">
        <v>1</v>
      </c>
      <c r="M20" s="84">
        <v>1</v>
      </c>
      <c r="N20" s="83">
        <v>9</v>
      </c>
      <c r="O20" s="84">
        <v>4</v>
      </c>
      <c r="P20" s="84">
        <v>5</v>
      </c>
      <c r="Q20" s="83">
        <v>14</v>
      </c>
      <c r="R20" s="84">
        <v>8</v>
      </c>
      <c r="S20" s="84">
        <v>6</v>
      </c>
      <c r="T20" s="83">
        <v>13</v>
      </c>
      <c r="U20" s="84">
        <v>10</v>
      </c>
      <c r="V20" s="85">
        <v>3</v>
      </c>
      <c r="W20" s="83">
        <v>2</v>
      </c>
      <c r="X20" s="84">
        <v>2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110">
        <v>2.2741707317073168</v>
      </c>
      <c r="AP20" s="111">
        <v>2.358230769230769</v>
      </c>
      <c r="AQ20" s="112">
        <v>2.1284666666666667</v>
      </c>
      <c r="AS20" s="5">
        <f t="shared" si="0"/>
        <v>31153000</v>
      </c>
      <c r="AT20" s="6">
        <v>53000</v>
      </c>
    </row>
    <row r="21" spans="1:46" ht="27" customHeight="1">
      <c r="A21" s="106" t="s">
        <v>16</v>
      </c>
      <c r="B21" s="77">
        <v>16</v>
      </c>
      <c r="C21" s="78">
        <v>9</v>
      </c>
      <c r="D21" s="78">
        <v>7</v>
      </c>
      <c r="E21" s="77">
        <v>0</v>
      </c>
      <c r="F21" s="78">
        <v>0</v>
      </c>
      <c r="G21" s="78">
        <v>0</v>
      </c>
      <c r="H21" s="77">
        <v>1</v>
      </c>
      <c r="I21" s="78">
        <v>1</v>
      </c>
      <c r="J21" s="78">
        <v>0</v>
      </c>
      <c r="K21" s="77">
        <v>0</v>
      </c>
      <c r="L21" s="78">
        <v>0</v>
      </c>
      <c r="M21" s="78">
        <v>0</v>
      </c>
      <c r="N21" s="77">
        <v>2</v>
      </c>
      <c r="O21" s="78">
        <v>0</v>
      </c>
      <c r="P21" s="78">
        <v>2</v>
      </c>
      <c r="Q21" s="77">
        <v>6</v>
      </c>
      <c r="R21" s="78">
        <v>3</v>
      </c>
      <c r="S21" s="78">
        <v>3</v>
      </c>
      <c r="T21" s="77">
        <v>7</v>
      </c>
      <c r="U21" s="78">
        <v>5</v>
      </c>
      <c r="V21" s="79">
        <v>2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92">
        <v>2.2875625</v>
      </c>
      <c r="AP21" s="93">
        <v>2.3385555555555557</v>
      </c>
      <c r="AQ21" s="94">
        <v>2.222</v>
      </c>
      <c r="AS21" s="5">
        <f t="shared" si="0"/>
        <v>31100205</v>
      </c>
      <c r="AT21" s="6">
        <v>205</v>
      </c>
    </row>
    <row r="22" spans="1:46" ht="27" customHeight="1">
      <c r="A22" s="106" t="s">
        <v>17</v>
      </c>
      <c r="B22" s="77">
        <v>25</v>
      </c>
      <c r="C22" s="78">
        <v>17</v>
      </c>
      <c r="D22" s="78">
        <v>8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2</v>
      </c>
      <c r="L22" s="78">
        <v>1</v>
      </c>
      <c r="M22" s="78">
        <v>1</v>
      </c>
      <c r="N22" s="77">
        <v>7</v>
      </c>
      <c r="O22" s="78">
        <v>4</v>
      </c>
      <c r="P22" s="78">
        <v>3</v>
      </c>
      <c r="Q22" s="77">
        <v>8</v>
      </c>
      <c r="R22" s="78">
        <v>5</v>
      </c>
      <c r="S22" s="78">
        <v>3</v>
      </c>
      <c r="T22" s="77">
        <v>6</v>
      </c>
      <c r="U22" s="78">
        <v>5</v>
      </c>
      <c r="V22" s="79">
        <v>1</v>
      </c>
      <c r="W22" s="77">
        <v>2</v>
      </c>
      <c r="X22" s="78">
        <v>2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92">
        <v>2.2656</v>
      </c>
      <c r="AP22" s="93">
        <v>2.3686470588235293</v>
      </c>
      <c r="AQ22" s="94">
        <v>2.046625</v>
      </c>
      <c r="AS22" s="5">
        <f t="shared" si="0"/>
        <v>31100208</v>
      </c>
      <c r="AT22" s="6">
        <v>208</v>
      </c>
    </row>
    <row r="23" spans="1:46" ht="27" customHeight="1">
      <c r="A23" s="105" t="s">
        <v>18</v>
      </c>
      <c r="B23" s="83">
        <v>306</v>
      </c>
      <c r="C23" s="84">
        <v>162</v>
      </c>
      <c r="D23" s="84">
        <v>144</v>
      </c>
      <c r="E23" s="83">
        <v>1</v>
      </c>
      <c r="F23" s="84">
        <v>1</v>
      </c>
      <c r="G23" s="84">
        <v>0</v>
      </c>
      <c r="H23" s="83">
        <v>12</v>
      </c>
      <c r="I23" s="84">
        <v>3</v>
      </c>
      <c r="J23" s="84">
        <v>9</v>
      </c>
      <c r="K23" s="83">
        <v>21</v>
      </c>
      <c r="L23" s="84">
        <v>12</v>
      </c>
      <c r="M23" s="84">
        <v>9</v>
      </c>
      <c r="N23" s="83">
        <v>57</v>
      </c>
      <c r="O23" s="84">
        <v>32</v>
      </c>
      <c r="P23" s="84">
        <v>25</v>
      </c>
      <c r="Q23" s="83">
        <v>112</v>
      </c>
      <c r="R23" s="84">
        <v>52</v>
      </c>
      <c r="S23" s="84">
        <v>60</v>
      </c>
      <c r="T23" s="83">
        <v>93</v>
      </c>
      <c r="U23" s="84">
        <v>58</v>
      </c>
      <c r="V23" s="85">
        <v>35</v>
      </c>
      <c r="W23" s="83">
        <v>10</v>
      </c>
      <c r="X23" s="84">
        <v>4</v>
      </c>
      <c r="Y23" s="85">
        <v>6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110">
        <v>2.204486928104575</v>
      </c>
      <c r="AP23" s="111">
        <v>2.2373518518518516</v>
      </c>
      <c r="AQ23" s="112">
        <v>2.1675138888888887</v>
      </c>
      <c r="AS23" s="5">
        <f t="shared" si="0"/>
        <v>31171000</v>
      </c>
      <c r="AT23" s="6">
        <v>71000</v>
      </c>
    </row>
    <row r="24" spans="1:46" ht="27" customHeight="1">
      <c r="A24" s="106" t="s">
        <v>19</v>
      </c>
      <c r="B24" s="77">
        <v>105</v>
      </c>
      <c r="C24" s="78">
        <v>49</v>
      </c>
      <c r="D24" s="78">
        <v>56</v>
      </c>
      <c r="E24" s="77">
        <v>1</v>
      </c>
      <c r="F24" s="78">
        <v>1</v>
      </c>
      <c r="G24" s="78">
        <v>0</v>
      </c>
      <c r="H24" s="77">
        <v>5</v>
      </c>
      <c r="I24" s="78">
        <v>1</v>
      </c>
      <c r="J24" s="78">
        <v>4</v>
      </c>
      <c r="K24" s="77">
        <v>7</v>
      </c>
      <c r="L24" s="78">
        <v>4</v>
      </c>
      <c r="M24" s="78">
        <v>3</v>
      </c>
      <c r="N24" s="77">
        <v>18</v>
      </c>
      <c r="O24" s="78">
        <v>12</v>
      </c>
      <c r="P24" s="78">
        <v>6</v>
      </c>
      <c r="Q24" s="77">
        <v>43</v>
      </c>
      <c r="R24" s="78">
        <v>15</v>
      </c>
      <c r="S24" s="78">
        <v>28</v>
      </c>
      <c r="T24" s="77">
        <v>27</v>
      </c>
      <c r="U24" s="78">
        <v>14</v>
      </c>
      <c r="V24" s="79">
        <v>13</v>
      </c>
      <c r="W24" s="77">
        <v>4</v>
      </c>
      <c r="X24" s="78">
        <v>2</v>
      </c>
      <c r="Y24" s="78">
        <v>2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92">
        <v>2.1740285714285714</v>
      </c>
      <c r="AP24" s="93">
        <v>2.1427755102040815</v>
      </c>
      <c r="AQ24" s="94">
        <v>2.201375</v>
      </c>
      <c r="AS24" s="5">
        <f t="shared" si="0"/>
        <v>31100203</v>
      </c>
      <c r="AT24" s="6">
        <v>203</v>
      </c>
    </row>
    <row r="25" spans="1:46" ht="27" customHeight="1">
      <c r="A25" s="106" t="s">
        <v>20</v>
      </c>
      <c r="B25" s="77">
        <v>46</v>
      </c>
      <c r="C25" s="78">
        <v>28</v>
      </c>
      <c r="D25" s="78">
        <v>18</v>
      </c>
      <c r="E25" s="77">
        <v>0</v>
      </c>
      <c r="F25" s="78">
        <v>0</v>
      </c>
      <c r="G25" s="78">
        <v>0</v>
      </c>
      <c r="H25" s="77">
        <v>3</v>
      </c>
      <c r="I25" s="78">
        <v>1</v>
      </c>
      <c r="J25" s="78">
        <v>2</v>
      </c>
      <c r="K25" s="77">
        <v>1</v>
      </c>
      <c r="L25" s="78">
        <v>1</v>
      </c>
      <c r="M25" s="78">
        <v>0</v>
      </c>
      <c r="N25" s="77">
        <v>6</v>
      </c>
      <c r="O25" s="78">
        <v>3</v>
      </c>
      <c r="P25" s="78">
        <v>3</v>
      </c>
      <c r="Q25" s="77">
        <v>18</v>
      </c>
      <c r="R25" s="78">
        <v>12</v>
      </c>
      <c r="S25" s="78">
        <v>6</v>
      </c>
      <c r="T25" s="77">
        <v>17</v>
      </c>
      <c r="U25" s="78">
        <v>10</v>
      </c>
      <c r="V25" s="79">
        <v>7</v>
      </c>
      <c r="W25" s="77">
        <v>1</v>
      </c>
      <c r="X25" s="78">
        <v>1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92">
        <v>2.257413043478261</v>
      </c>
      <c r="AP25" s="93">
        <v>2.315464285714286</v>
      </c>
      <c r="AQ25" s="94">
        <v>2.167111111111111</v>
      </c>
      <c r="AS25" s="5">
        <f t="shared" si="0"/>
        <v>31100206</v>
      </c>
      <c r="AT25" s="6">
        <v>206</v>
      </c>
    </row>
    <row r="26" spans="1:46" ht="27" customHeight="1">
      <c r="A26" s="106" t="s">
        <v>21</v>
      </c>
      <c r="B26" s="77">
        <v>45</v>
      </c>
      <c r="C26" s="78">
        <v>23</v>
      </c>
      <c r="D26" s="78">
        <v>22</v>
      </c>
      <c r="E26" s="77">
        <v>0</v>
      </c>
      <c r="F26" s="78">
        <v>0</v>
      </c>
      <c r="G26" s="78">
        <v>0</v>
      </c>
      <c r="H26" s="77">
        <v>3</v>
      </c>
      <c r="I26" s="78">
        <v>1</v>
      </c>
      <c r="J26" s="78">
        <v>2</v>
      </c>
      <c r="K26" s="77">
        <v>0</v>
      </c>
      <c r="L26" s="78">
        <v>0</v>
      </c>
      <c r="M26" s="78">
        <v>0</v>
      </c>
      <c r="N26" s="77">
        <v>10</v>
      </c>
      <c r="O26" s="78">
        <v>6</v>
      </c>
      <c r="P26" s="78">
        <v>4</v>
      </c>
      <c r="Q26" s="77">
        <v>15</v>
      </c>
      <c r="R26" s="78">
        <v>5</v>
      </c>
      <c r="S26" s="78">
        <v>10</v>
      </c>
      <c r="T26" s="77">
        <v>15</v>
      </c>
      <c r="U26" s="78">
        <v>11</v>
      </c>
      <c r="V26" s="79">
        <v>4</v>
      </c>
      <c r="W26" s="77">
        <v>2</v>
      </c>
      <c r="X26" s="78">
        <v>0</v>
      </c>
      <c r="Y26" s="79">
        <v>2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92">
        <v>2.247688888888889</v>
      </c>
      <c r="AP26" s="93">
        <v>2.297521739130435</v>
      </c>
      <c r="AQ26" s="94">
        <v>2.195590909090909</v>
      </c>
      <c r="AS26" s="5">
        <f t="shared" si="0"/>
        <v>31100220</v>
      </c>
      <c r="AT26" s="6">
        <v>220</v>
      </c>
    </row>
    <row r="27" spans="1:46" ht="27" customHeight="1">
      <c r="A27" s="106" t="s">
        <v>81</v>
      </c>
      <c r="B27" s="77">
        <v>13</v>
      </c>
      <c r="C27" s="78">
        <v>3</v>
      </c>
      <c r="D27" s="78">
        <v>10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3</v>
      </c>
      <c r="L27" s="78">
        <v>0</v>
      </c>
      <c r="M27" s="78">
        <v>3</v>
      </c>
      <c r="N27" s="77">
        <v>3</v>
      </c>
      <c r="O27" s="78">
        <v>1</v>
      </c>
      <c r="P27" s="78">
        <v>2</v>
      </c>
      <c r="Q27" s="77">
        <v>5</v>
      </c>
      <c r="R27" s="78">
        <v>2</v>
      </c>
      <c r="S27" s="78">
        <v>3</v>
      </c>
      <c r="T27" s="77">
        <v>2</v>
      </c>
      <c r="U27" s="78">
        <v>0</v>
      </c>
      <c r="V27" s="79">
        <v>2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92">
        <v>1.9498461538461538</v>
      </c>
      <c r="AP27" s="93">
        <v>2.14</v>
      </c>
      <c r="AQ27" s="94">
        <v>1.8928</v>
      </c>
      <c r="AS27" s="5">
        <f t="shared" si="0"/>
        <v>31100222</v>
      </c>
      <c r="AT27" s="6">
        <v>222</v>
      </c>
    </row>
    <row r="28" spans="1:46" ht="27" customHeight="1">
      <c r="A28" s="106" t="s">
        <v>82</v>
      </c>
      <c r="B28" s="77">
        <v>17</v>
      </c>
      <c r="C28" s="78">
        <v>9</v>
      </c>
      <c r="D28" s="78">
        <v>8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1</v>
      </c>
      <c r="L28" s="78">
        <v>1</v>
      </c>
      <c r="M28" s="78">
        <v>0</v>
      </c>
      <c r="N28" s="77">
        <v>4</v>
      </c>
      <c r="O28" s="78">
        <v>2</v>
      </c>
      <c r="P28" s="78">
        <v>2</v>
      </c>
      <c r="Q28" s="77">
        <v>5</v>
      </c>
      <c r="R28" s="78">
        <v>3</v>
      </c>
      <c r="S28" s="78">
        <v>2</v>
      </c>
      <c r="T28" s="77">
        <v>6</v>
      </c>
      <c r="U28" s="78">
        <v>3</v>
      </c>
      <c r="V28" s="79">
        <v>3</v>
      </c>
      <c r="W28" s="77">
        <v>1</v>
      </c>
      <c r="X28" s="78">
        <v>0</v>
      </c>
      <c r="Y28" s="78">
        <v>1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92">
        <v>2.3289411764705883</v>
      </c>
      <c r="AP28" s="93">
        <v>2.2366666666666664</v>
      </c>
      <c r="AQ28" s="94">
        <v>2.43275</v>
      </c>
      <c r="AS28" s="5">
        <f t="shared" si="0"/>
        <v>31100225</v>
      </c>
      <c r="AT28" s="6">
        <v>225</v>
      </c>
    </row>
    <row r="29" spans="1:46" ht="27" customHeight="1">
      <c r="A29" s="106" t="s">
        <v>22</v>
      </c>
      <c r="B29" s="77">
        <v>25</v>
      </c>
      <c r="C29" s="78">
        <v>17</v>
      </c>
      <c r="D29" s="78">
        <v>8</v>
      </c>
      <c r="E29" s="77">
        <v>0</v>
      </c>
      <c r="F29" s="78">
        <v>0</v>
      </c>
      <c r="G29" s="78">
        <v>0</v>
      </c>
      <c r="H29" s="77">
        <v>1</v>
      </c>
      <c r="I29" s="78">
        <v>0</v>
      </c>
      <c r="J29" s="78">
        <v>1</v>
      </c>
      <c r="K29" s="77">
        <v>3</v>
      </c>
      <c r="L29" s="78">
        <v>1</v>
      </c>
      <c r="M29" s="78">
        <v>2</v>
      </c>
      <c r="N29" s="77">
        <v>6</v>
      </c>
      <c r="O29" s="78">
        <v>2</v>
      </c>
      <c r="P29" s="78">
        <v>4</v>
      </c>
      <c r="Q29" s="77">
        <v>4</v>
      </c>
      <c r="R29" s="78">
        <v>4</v>
      </c>
      <c r="S29" s="78">
        <v>0</v>
      </c>
      <c r="T29" s="77">
        <v>11</v>
      </c>
      <c r="U29" s="78">
        <v>10</v>
      </c>
      <c r="V29" s="79">
        <v>1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92">
        <v>2.23192</v>
      </c>
      <c r="AP29" s="93">
        <v>2.473764705882353</v>
      </c>
      <c r="AQ29" s="94">
        <v>1.718</v>
      </c>
      <c r="AS29" s="5">
        <f t="shared" si="0"/>
        <v>31100325</v>
      </c>
      <c r="AT29" s="6">
        <v>325</v>
      </c>
    </row>
    <row r="30" spans="1:46" ht="27" customHeight="1">
      <c r="A30" s="106" t="s">
        <v>23</v>
      </c>
      <c r="B30" s="77">
        <v>27</v>
      </c>
      <c r="C30" s="78">
        <v>13</v>
      </c>
      <c r="D30" s="78">
        <v>14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4</v>
      </c>
      <c r="L30" s="78">
        <v>3</v>
      </c>
      <c r="M30" s="78">
        <v>1</v>
      </c>
      <c r="N30" s="77">
        <v>5</v>
      </c>
      <c r="O30" s="78">
        <v>3</v>
      </c>
      <c r="P30" s="78">
        <v>2</v>
      </c>
      <c r="Q30" s="77">
        <v>13</v>
      </c>
      <c r="R30" s="78">
        <v>5</v>
      </c>
      <c r="S30" s="78">
        <v>8</v>
      </c>
      <c r="T30" s="77">
        <v>4</v>
      </c>
      <c r="U30" s="78">
        <v>1</v>
      </c>
      <c r="V30" s="79">
        <v>3</v>
      </c>
      <c r="W30" s="77">
        <v>1</v>
      </c>
      <c r="X30" s="78">
        <v>1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92">
        <v>2.103074074074074</v>
      </c>
      <c r="AP30" s="93">
        <v>2.0454615384615384</v>
      </c>
      <c r="AQ30" s="94">
        <v>2.1565714285714286</v>
      </c>
      <c r="AS30" s="5">
        <f t="shared" si="0"/>
        <v>31100341</v>
      </c>
      <c r="AT30" s="6">
        <v>341</v>
      </c>
    </row>
    <row r="31" spans="1:46" ht="27" customHeight="1">
      <c r="A31" s="106" t="s">
        <v>24</v>
      </c>
      <c r="B31" s="77">
        <v>28</v>
      </c>
      <c r="C31" s="78">
        <v>20</v>
      </c>
      <c r="D31" s="78">
        <v>8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2</v>
      </c>
      <c r="L31" s="78">
        <v>2</v>
      </c>
      <c r="M31" s="78">
        <v>0</v>
      </c>
      <c r="N31" s="77">
        <v>5</v>
      </c>
      <c r="O31" s="78">
        <v>3</v>
      </c>
      <c r="P31" s="78">
        <v>2</v>
      </c>
      <c r="Q31" s="77">
        <v>9</v>
      </c>
      <c r="R31" s="78">
        <v>6</v>
      </c>
      <c r="S31" s="78">
        <v>3</v>
      </c>
      <c r="T31" s="77">
        <v>11</v>
      </c>
      <c r="U31" s="78">
        <v>9</v>
      </c>
      <c r="V31" s="79">
        <v>2</v>
      </c>
      <c r="W31" s="77">
        <v>1</v>
      </c>
      <c r="X31" s="78">
        <v>0</v>
      </c>
      <c r="Y31" s="79">
        <v>1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92">
        <v>2.278285714285714</v>
      </c>
      <c r="AP31" s="93">
        <v>2.2291999999999996</v>
      </c>
      <c r="AQ31" s="94">
        <v>2.401</v>
      </c>
      <c r="AS31" s="5">
        <f t="shared" si="0"/>
        <v>31100342</v>
      </c>
      <c r="AT31" s="6">
        <v>342</v>
      </c>
    </row>
    <row r="32" spans="1:46" ht="27" customHeight="1">
      <c r="A32" s="105" t="s">
        <v>25</v>
      </c>
      <c r="B32" s="83">
        <v>74</v>
      </c>
      <c r="C32" s="84">
        <v>44</v>
      </c>
      <c r="D32" s="84">
        <v>30</v>
      </c>
      <c r="E32" s="83">
        <v>0</v>
      </c>
      <c r="F32" s="84">
        <v>0</v>
      </c>
      <c r="G32" s="84">
        <v>0</v>
      </c>
      <c r="H32" s="83">
        <v>1</v>
      </c>
      <c r="I32" s="84">
        <v>1</v>
      </c>
      <c r="J32" s="84">
        <v>0</v>
      </c>
      <c r="K32" s="83">
        <v>5</v>
      </c>
      <c r="L32" s="84">
        <v>4</v>
      </c>
      <c r="M32" s="84">
        <v>1</v>
      </c>
      <c r="N32" s="83">
        <v>17</v>
      </c>
      <c r="O32" s="84">
        <v>11</v>
      </c>
      <c r="P32" s="84">
        <v>6</v>
      </c>
      <c r="Q32" s="83">
        <v>23</v>
      </c>
      <c r="R32" s="84">
        <v>11</v>
      </c>
      <c r="S32" s="84">
        <v>12</v>
      </c>
      <c r="T32" s="83">
        <v>23</v>
      </c>
      <c r="U32" s="84">
        <v>14</v>
      </c>
      <c r="V32" s="85">
        <v>9</v>
      </c>
      <c r="W32" s="83">
        <v>5</v>
      </c>
      <c r="X32" s="84">
        <v>3</v>
      </c>
      <c r="Y32" s="85">
        <v>2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110">
        <v>2.286135135135135</v>
      </c>
      <c r="AP32" s="111">
        <v>2.2529772727272723</v>
      </c>
      <c r="AQ32" s="112">
        <v>2.334766666666667</v>
      </c>
      <c r="AS32" s="5">
        <f t="shared" si="0"/>
        <v>31157000</v>
      </c>
      <c r="AT32" s="6">
        <v>57000</v>
      </c>
    </row>
    <row r="33" spans="1:46" ht="27" customHeight="1">
      <c r="A33" s="106" t="s">
        <v>26</v>
      </c>
      <c r="B33" s="77">
        <v>68</v>
      </c>
      <c r="C33" s="78">
        <v>40</v>
      </c>
      <c r="D33" s="78">
        <v>28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4</v>
      </c>
      <c r="L33" s="78">
        <v>3</v>
      </c>
      <c r="M33" s="78">
        <v>1</v>
      </c>
      <c r="N33" s="77">
        <v>16</v>
      </c>
      <c r="O33" s="78">
        <v>10</v>
      </c>
      <c r="P33" s="78">
        <v>6</v>
      </c>
      <c r="Q33" s="77">
        <v>20</v>
      </c>
      <c r="R33" s="78">
        <v>10</v>
      </c>
      <c r="S33" s="78">
        <v>10</v>
      </c>
      <c r="T33" s="77">
        <v>22</v>
      </c>
      <c r="U33" s="78">
        <v>13</v>
      </c>
      <c r="V33" s="79">
        <v>9</v>
      </c>
      <c r="W33" s="77">
        <v>5</v>
      </c>
      <c r="X33" s="78">
        <v>3</v>
      </c>
      <c r="Y33" s="79">
        <v>2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92">
        <v>2.3069117647058826</v>
      </c>
      <c r="AP33" s="93">
        <v>2.281875</v>
      </c>
      <c r="AQ33" s="94">
        <v>2.3426785714285714</v>
      </c>
      <c r="AS33" s="5">
        <f t="shared" si="0"/>
        <v>31100215</v>
      </c>
      <c r="AT33" s="6">
        <v>215</v>
      </c>
    </row>
    <row r="34" spans="1:46" ht="27" customHeight="1">
      <c r="A34" s="106" t="s">
        <v>27</v>
      </c>
      <c r="B34" s="77">
        <v>6</v>
      </c>
      <c r="C34" s="78">
        <v>4</v>
      </c>
      <c r="D34" s="78">
        <v>2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1</v>
      </c>
      <c r="L34" s="78">
        <v>1</v>
      </c>
      <c r="M34" s="78">
        <v>0</v>
      </c>
      <c r="N34" s="77">
        <v>1</v>
      </c>
      <c r="O34" s="78">
        <v>1</v>
      </c>
      <c r="P34" s="78">
        <v>0</v>
      </c>
      <c r="Q34" s="77">
        <v>3</v>
      </c>
      <c r="R34" s="78">
        <v>1</v>
      </c>
      <c r="S34" s="78">
        <v>2</v>
      </c>
      <c r="T34" s="77">
        <v>1</v>
      </c>
      <c r="U34" s="78">
        <v>1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92">
        <v>2.0506666666666664</v>
      </c>
      <c r="AP34" s="93">
        <v>1.964</v>
      </c>
      <c r="AQ34" s="94">
        <v>2.224</v>
      </c>
      <c r="AS34" s="5">
        <f t="shared" si="0"/>
        <v>31100344</v>
      </c>
      <c r="AT34" s="6">
        <v>344</v>
      </c>
    </row>
    <row r="35" spans="1:46" ht="27" customHeight="1">
      <c r="A35" s="105" t="s">
        <v>28</v>
      </c>
      <c r="B35" s="83">
        <v>165</v>
      </c>
      <c r="C35" s="84">
        <v>102</v>
      </c>
      <c r="D35" s="84">
        <v>63</v>
      </c>
      <c r="E35" s="83">
        <v>2</v>
      </c>
      <c r="F35" s="84">
        <v>1</v>
      </c>
      <c r="G35" s="84">
        <v>1</v>
      </c>
      <c r="H35" s="83">
        <v>7</v>
      </c>
      <c r="I35" s="84">
        <v>3</v>
      </c>
      <c r="J35" s="84">
        <v>4</v>
      </c>
      <c r="K35" s="83">
        <v>15</v>
      </c>
      <c r="L35" s="84">
        <v>7</v>
      </c>
      <c r="M35" s="84">
        <v>8</v>
      </c>
      <c r="N35" s="83">
        <v>38</v>
      </c>
      <c r="O35" s="84">
        <v>24</v>
      </c>
      <c r="P35" s="84">
        <v>14</v>
      </c>
      <c r="Q35" s="83">
        <v>61</v>
      </c>
      <c r="R35" s="84">
        <v>38</v>
      </c>
      <c r="S35" s="84">
        <v>23</v>
      </c>
      <c r="T35" s="83">
        <v>36</v>
      </c>
      <c r="U35" s="84">
        <v>23</v>
      </c>
      <c r="V35" s="85">
        <v>13</v>
      </c>
      <c r="W35" s="83">
        <v>4</v>
      </c>
      <c r="X35" s="84">
        <v>4</v>
      </c>
      <c r="Y35" s="85">
        <v>0</v>
      </c>
      <c r="Z35" s="83">
        <v>2</v>
      </c>
      <c r="AA35" s="84">
        <v>2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110">
        <v>2.1113030303030307</v>
      </c>
      <c r="AP35" s="111">
        <v>2.1913529411764707</v>
      </c>
      <c r="AQ35" s="112">
        <v>1.9816984126984127</v>
      </c>
      <c r="AS35" s="5">
        <f t="shared" si="0"/>
        <v>31158000</v>
      </c>
      <c r="AT35" s="6">
        <v>58000</v>
      </c>
    </row>
    <row r="36" spans="1:46" ht="27" customHeight="1">
      <c r="A36" s="106" t="s">
        <v>29</v>
      </c>
      <c r="B36" s="77">
        <v>49</v>
      </c>
      <c r="C36" s="78">
        <v>29</v>
      </c>
      <c r="D36" s="78">
        <v>20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4</v>
      </c>
      <c r="L36" s="78">
        <v>0</v>
      </c>
      <c r="M36" s="78">
        <v>4</v>
      </c>
      <c r="N36" s="77">
        <v>15</v>
      </c>
      <c r="O36" s="78">
        <v>11</v>
      </c>
      <c r="P36" s="78">
        <v>4</v>
      </c>
      <c r="Q36" s="77">
        <v>17</v>
      </c>
      <c r="R36" s="78">
        <v>10</v>
      </c>
      <c r="S36" s="78">
        <v>7</v>
      </c>
      <c r="T36" s="77">
        <v>11</v>
      </c>
      <c r="U36" s="78">
        <v>7</v>
      </c>
      <c r="V36" s="79">
        <v>4</v>
      </c>
      <c r="W36" s="77">
        <v>1</v>
      </c>
      <c r="X36" s="78">
        <v>1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92">
        <v>2.0877142857142856</v>
      </c>
      <c r="AP36" s="93">
        <v>2.1675172413793105</v>
      </c>
      <c r="AQ36" s="94">
        <v>1.972</v>
      </c>
      <c r="AS36" s="5">
        <f aca="true" t="shared" si="1" ref="AS36:AS66">AS$1+AT36</f>
        <v>31100207</v>
      </c>
      <c r="AT36" s="6">
        <v>207</v>
      </c>
    </row>
    <row r="37" spans="1:46" ht="27" customHeight="1">
      <c r="A37" s="106" t="s">
        <v>30</v>
      </c>
      <c r="B37" s="77">
        <v>116</v>
      </c>
      <c r="C37" s="78">
        <v>73</v>
      </c>
      <c r="D37" s="78">
        <v>43</v>
      </c>
      <c r="E37" s="77">
        <v>2</v>
      </c>
      <c r="F37" s="78">
        <v>1</v>
      </c>
      <c r="G37" s="78">
        <v>1</v>
      </c>
      <c r="H37" s="77">
        <v>6</v>
      </c>
      <c r="I37" s="78">
        <v>3</v>
      </c>
      <c r="J37" s="78">
        <v>3</v>
      </c>
      <c r="K37" s="77">
        <v>11</v>
      </c>
      <c r="L37" s="78">
        <v>7</v>
      </c>
      <c r="M37" s="78">
        <v>4</v>
      </c>
      <c r="N37" s="77">
        <v>23</v>
      </c>
      <c r="O37" s="78">
        <v>13</v>
      </c>
      <c r="P37" s="78">
        <v>10</v>
      </c>
      <c r="Q37" s="77">
        <v>44</v>
      </c>
      <c r="R37" s="78">
        <v>28</v>
      </c>
      <c r="S37" s="78">
        <v>16</v>
      </c>
      <c r="T37" s="77">
        <v>25</v>
      </c>
      <c r="U37" s="78">
        <v>16</v>
      </c>
      <c r="V37" s="79">
        <v>9</v>
      </c>
      <c r="W37" s="77">
        <v>3</v>
      </c>
      <c r="X37" s="78">
        <v>3</v>
      </c>
      <c r="Y37" s="79">
        <v>0</v>
      </c>
      <c r="Z37" s="77">
        <v>2</v>
      </c>
      <c r="AA37" s="78">
        <v>2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92">
        <v>2.1212672413793103</v>
      </c>
      <c r="AP37" s="93">
        <v>2.200821917808219</v>
      </c>
      <c r="AQ37" s="94">
        <v>1.9862093023255813</v>
      </c>
      <c r="AS37" s="5">
        <f t="shared" si="1"/>
        <v>31100210</v>
      </c>
      <c r="AT37" s="6">
        <v>210</v>
      </c>
    </row>
    <row r="38" spans="1:46" ht="27" customHeight="1">
      <c r="A38" s="105" t="s">
        <v>32</v>
      </c>
      <c r="B38" s="83">
        <v>300</v>
      </c>
      <c r="C38" s="84">
        <v>164</v>
      </c>
      <c r="D38" s="84">
        <v>136</v>
      </c>
      <c r="E38" s="83">
        <v>2</v>
      </c>
      <c r="F38" s="84">
        <v>1</v>
      </c>
      <c r="G38" s="84">
        <v>1</v>
      </c>
      <c r="H38" s="83">
        <v>21</v>
      </c>
      <c r="I38" s="84">
        <v>9</v>
      </c>
      <c r="J38" s="84">
        <v>12</v>
      </c>
      <c r="K38" s="83">
        <v>28</v>
      </c>
      <c r="L38" s="84">
        <v>12</v>
      </c>
      <c r="M38" s="84">
        <v>16</v>
      </c>
      <c r="N38" s="83">
        <v>54</v>
      </c>
      <c r="O38" s="84">
        <v>21</v>
      </c>
      <c r="P38" s="84">
        <v>33</v>
      </c>
      <c r="Q38" s="83">
        <v>99</v>
      </c>
      <c r="R38" s="84">
        <v>55</v>
      </c>
      <c r="S38" s="84">
        <v>44</v>
      </c>
      <c r="T38" s="83">
        <v>79</v>
      </c>
      <c r="U38" s="84">
        <v>53</v>
      </c>
      <c r="V38" s="85">
        <v>26</v>
      </c>
      <c r="W38" s="83">
        <v>17</v>
      </c>
      <c r="X38" s="84">
        <v>13</v>
      </c>
      <c r="Y38" s="84">
        <v>4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2.1438033333333335</v>
      </c>
      <c r="AP38" s="87">
        <v>2.2635060975609758</v>
      </c>
      <c r="AQ38" s="88">
        <v>1.9994558823529411</v>
      </c>
      <c r="AS38" s="5"/>
      <c r="AT38" s="116"/>
    </row>
    <row r="39" spans="1:46" s="27" customFormat="1" ht="27" customHeight="1">
      <c r="A39" s="106" t="s">
        <v>33</v>
      </c>
      <c r="B39" s="77">
        <v>300</v>
      </c>
      <c r="C39" s="78">
        <v>164</v>
      </c>
      <c r="D39" s="78">
        <v>136</v>
      </c>
      <c r="E39" s="77">
        <v>2</v>
      </c>
      <c r="F39" s="78">
        <v>1</v>
      </c>
      <c r="G39" s="78">
        <v>1</v>
      </c>
      <c r="H39" s="77">
        <v>21</v>
      </c>
      <c r="I39" s="78">
        <v>9</v>
      </c>
      <c r="J39" s="78">
        <v>12</v>
      </c>
      <c r="K39" s="77">
        <v>28</v>
      </c>
      <c r="L39" s="78">
        <v>12</v>
      </c>
      <c r="M39" s="78">
        <v>16</v>
      </c>
      <c r="N39" s="77">
        <v>54</v>
      </c>
      <c r="O39" s="78">
        <v>21</v>
      </c>
      <c r="P39" s="78">
        <v>33</v>
      </c>
      <c r="Q39" s="77">
        <v>99</v>
      </c>
      <c r="R39" s="78">
        <v>55</v>
      </c>
      <c r="S39" s="78">
        <v>44</v>
      </c>
      <c r="T39" s="77">
        <v>79</v>
      </c>
      <c r="U39" s="78">
        <v>53</v>
      </c>
      <c r="V39" s="79">
        <v>26</v>
      </c>
      <c r="W39" s="77">
        <v>17</v>
      </c>
      <c r="X39" s="78">
        <v>13</v>
      </c>
      <c r="Y39" s="79">
        <v>4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92">
        <v>2.1438033333333335</v>
      </c>
      <c r="AP39" s="93">
        <v>2.2635060975609758</v>
      </c>
      <c r="AQ39" s="94">
        <v>1.9994558823529411</v>
      </c>
      <c r="AS39" s="28"/>
      <c r="AT39" s="29"/>
    </row>
    <row r="40" spans="1:46" ht="27" customHeight="1">
      <c r="A40" s="117" t="s">
        <v>83</v>
      </c>
      <c r="B40" s="77">
        <v>101</v>
      </c>
      <c r="C40" s="78">
        <v>58</v>
      </c>
      <c r="D40" s="78">
        <v>43</v>
      </c>
      <c r="E40" s="77">
        <v>1</v>
      </c>
      <c r="F40" s="78">
        <v>0</v>
      </c>
      <c r="G40" s="78">
        <v>1</v>
      </c>
      <c r="H40" s="77">
        <v>6</v>
      </c>
      <c r="I40" s="78">
        <v>1</v>
      </c>
      <c r="J40" s="78">
        <v>5</v>
      </c>
      <c r="K40" s="77">
        <v>8</v>
      </c>
      <c r="L40" s="78">
        <v>4</v>
      </c>
      <c r="M40" s="78">
        <v>4</v>
      </c>
      <c r="N40" s="77">
        <v>22</v>
      </c>
      <c r="O40" s="78">
        <v>8</v>
      </c>
      <c r="P40" s="78">
        <v>14</v>
      </c>
      <c r="Q40" s="77">
        <v>37</v>
      </c>
      <c r="R40" s="78">
        <v>25</v>
      </c>
      <c r="S40" s="78">
        <v>12</v>
      </c>
      <c r="T40" s="77">
        <v>22</v>
      </c>
      <c r="U40" s="78">
        <v>15</v>
      </c>
      <c r="V40" s="79">
        <v>7</v>
      </c>
      <c r="W40" s="77">
        <v>5</v>
      </c>
      <c r="X40" s="78">
        <v>5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92">
        <v>2.121168316831683</v>
      </c>
      <c r="AP40" s="93">
        <v>2.3140862068965515</v>
      </c>
      <c r="AQ40" s="94">
        <v>1.860953488372093</v>
      </c>
      <c r="AS40" s="5">
        <f t="shared" si="1"/>
        <v>31100101</v>
      </c>
      <c r="AT40" s="6">
        <v>101</v>
      </c>
    </row>
    <row r="41" spans="1:46" ht="27" customHeight="1">
      <c r="A41" s="117" t="s">
        <v>84</v>
      </c>
      <c r="B41" s="77">
        <v>98</v>
      </c>
      <c r="C41" s="78">
        <v>58</v>
      </c>
      <c r="D41" s="78">
        <v>40</v>
      </c>
      <c r="E41" s="77">
        <v>1</v>
      </c>
      <c r="F41" s="78">
        <v>1</v>
      </c>
      <c r="G41" s="78">
        <v>0</v>
      </c>
      <c r="H41" s="77">
        <v>9</v>
      </c>
      <c r="I41" s="78">
        <v>8</v>
      </c>
      <c r="J41" s="78">
        <v>1</v>
      </c>
      <c r="K41" s="77">
        <v>9</v>
      </c>
      <c r="L41" s="78">
        <v>3</v>
      </c>
      <c r="M41" s="78">
        <v>6</v>
      </c>
      <c r="N41" s="77">
        <v>14</v>
      </c>
      <c r="O41" s="78">
        <v>6</v>
      </c>
      <c r="P41" s="78">
        <v>8</v>
      </c>
      <c r="Q41" s="77">
        <v>28</v>
      </c>
      <c r="R41" s="78">
        <v>16</v>
      </c>
      <c r="S41" s="78">
        <v>12</v>
      </c>
      <c r="T41" s="77">
        <v>31</v>
      </c>
      <c r="U41" s="78">
        <v>20</v>
      </c>
      <c r="V41" s="79">
        <v>11</v>
      </c>
      <c r="W41" s="77">
        <v>6</v>
      </c>
      <c r="X41" s="78">
        <v>4</v>
      </c>
      <c r="Y41" s="79">
        <v>2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92">
        <v>2.1480408163265308</v>
      </c>
      <c r="AP41" s="93">
        <v>2.142931034482759</v>
      </c>
      <c r="AQ41" s="94">
        <v>2.1554499999999996</v>
      </c>
      <c r="AS41" s="5">
        <f t="shared" si="1"/>
        <v>31100102</v>
      </c>
      <c r="AT41" s="6">
        <v>102</v>
      </c>
    </row>
    <row r="42" spans="1:46" ht="27" customHeight="1">
      <c r="A42" s="117" t="s">
        <v>85</v>
      </c>
      <c r="B42" s="77">
        <v>101</v>
      </c>
      <c r="C42" s="78">
        <v>48</v>
      </c>
      <c r="D42" s="78">
        <v>53</v>
      </c>
      <c r="E42" s="77">
        <v>0</v>
      </c>
      <c r="F42" s="78">
        <v>0</v>
      </c>
      <c r="G42" s="78">
        <v>0</v>
      </c>
      <c r="H42" s="77">
        <v>6</v>
      </c>
      <c r="I42" s="78">
        <v>0</v>
      </c>
      <c r="J42" s="78">
        <v>6</v>
      </c>
      <c r="K42" s="77">
        <v>11</v>
      </c>
      <c r="L42" s="78">
        <v>5</v>
      </c>
      <c r="M42" s="78">
        <v>6</v>
      </c>
      <c r="N42" s="77">
        <v>18</v>
      </c>
      <c r="O42" s="78">
        <v>7</v>
      </c>
      <c r="P42" s="78">
        <v>11</v>
      </c>
      <c r="Q42" s="77">
        <v>34</v>
      </c>
      <c r="R42" s="78">
        <v>14</v>
      </c>
      <c r="S42" s="78">
        <v>20</v>
      </c>
      <c r="T42" s="77">
        <v>26</v>
      </c>
      <c r="U42" s="78">
        <v>18</v>
      </c>
      <c r="V42" s="79">
        <v>8</v>
      </c>
      <c r="W42" s="77">
        <v>6</v>
      </c>
      <c r="X42" s="78">
        <v>4</v>
      </c>
      <c r="Y42" s="79">
        <v>2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92">
        <v>2.1623267326732676</v>
      </c>
      <c r="AP42" s="93">
        <v>2.3480833333333333</v>
      </c>
      <c r="AQ42" s="94">
        <v>1.9940943396226414</v>
      </c>
      <c r="AS42" s="5">
        <f t="shared" si="1"/>
        <v>31100103</v>
      </c>
      <c r="AT42" s="6">
        <v>103</v>
      </c>
    </row>
    <row r="43" spans="1:46" ht="27" customHeight="1">
      <c r="A43" s="105" t="s">
        <v>31</v>
      </c>
      <c r="B43" s="83">
        <v>252</v>
      </c>
      <c r="C43" s="84">
        <v>143</v>
      </c>
      <c r="D43" s="84">
        <v>109</v>
      </c>
      <c r="E43" s="83">
        <v>1</v>
      </c>
      <c r="F43" s="84">
        <v>0</v>
      </c>
      <c r="G43" s="84">
        <v>1</v>
      </c>
      <c r="H43" s="83">
        <v>7</v>
      </c>
      <c r="I43" s="84">
        <v>5</v>
      </c>
      <c r="J43" s="84">
        <v>2</v>
      </c>
      <c r="K43" s="83">
        <v>20</v>
      </c>
      <c r="L43" s="84">
        <v>11</v>
      </c>
      <c r="M43" s="84">
        <v>9</v>
      </c>
      <c r="N43" s="83">
        <v>55</v>
      </c>
      <c r="O43" s="84">
        <v>33</v>
      </c>
      <c r="P43" s="84">
        <v>22</v>
      </c>
      <c r="Q43" s="83">
        <v>100</v>
      </c>
      <c r="R43" s="84">
        <v>55</v>
      </c>
      <c r="S43" s="84">
        <v>45</v>
      </c>
      <c r="T43" s="83">
        <v>63</v>
      </c>
      <c r="U43" s="84">
        <v>36</v>
      </c>
      <c r="V43" s="85">
        <v>27</v>
      </c>
      <c r="W43" s="83">
        <v>5</v>
      </c>
      <c r="X43" s="84">
        <v>3</v>
      </c>
      <c r="Y43" s="84">
        <v>2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1</v>
      </c>
      <c r="AM43" s="84">
        <v>0</v>
      </c>
      <c r="AN43" s="84">
        <v>1</v>
      </c>
      <c r="AO43" s="110">
        <v>2.163430278884462</v>
      </c>
      <c r="AP43" s="111">
        <v>2.1614615384615385</v>
      </c>
      <c r="AQ43" s="112">
        <v>2.1660370370370368</v>
      </c>
      <c r="AS43" s="5">
        <f t="shared" si="1"/>
        <v>31172000</v>
      </c>
      <c r="AT43" s="6">
        <v>72000</v>
      </c>
    </row>
    <row r="44" spans="1:46" ht="27" customHeight="1">
      <c r="A44" s="106" t="s">
        <v>34</v>
      </c>
      <c r="B44" s="77">
        <v>62</v>
      </c>
      <c r="C44" s="78">
        <v>33</v>
      </c>
      <c r="D44" s="78">
        <v>29</v>
      </c>
      <c r="E44" s="77">
        <v>0</v>
      </c>
      <c r="F44" s="78">
        <v>0</v>
      </c>
      <c r="G44" s="78">
        <v>0</v>
      </c>
      <c r="H44" s="77">
        <v>2</v>
      </c>
      <c r="I44" s="78">
        <v>1</v>
      </c>
      <c r="J44" s="78">
        <v>1</v>
      </c>
      <c r="K44" s="77">
        <v>3</v>
      </c>
      <c r="L44" s="78">
        <v>1</v>
      </c>
      <c r="M44" s="78">
        <v>2</v>
      </c>
      <c r="N44" s="77">
        <v>14</v>
      </c>
      <c r="O44" s="78">
        <v>8</v>
      </c>
      <c r="P44" s="78">
        <v>6</v>
      </c>
      <c r="Q44" s="77">
        <v>29</v>
      </c>
      <c r="R44" s="78">
        <v>16</v>
      </c>
      <c r="S44" s="78">
        <v>13</v>
      </c>
      <c r="T44" s="77">
        <v>14</v>
      </c>
      <c r="U44" s="78">
        <v>7</v>
      </c>
      <c r="V44" s="79">
        <v>7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92">
        <v>2.170903225806452</v>
      </c>
      <c r="AP44" s="93">
        <v>2.179121212121212</v>
      </c>
      <c r="AQ44" s="94">
        <v>2.161551724137931</v>
      </c>
      <c r="AS44" s="5">
        <f t="shared" si="1"/>
        <v>31100209</v>
      </c>
      <c r="AT44" s="6">
        <v>209</v>
      </c>
    </row>
    <row r="45" spans="1:46" ht="27" customHeight="1">
      <c r="A45" s="106" t="s">
        <v>35</v>
      </c>
      <c r="B45" s="77">
        <v>72</v>
      </c>
      <c r="C45" s="78">
        <v>41</v>
      </c>
      <c r="D45" s="78">
        <v>31</v>
      </c>
      <c r="E45" s="77">
        <v>0</v>
      </c>
      <c r="F45" s="78">
        <v>0</v>
      </c>
      <c r="G45" s="78">
        <v>0</v>
      </c>
      <c r="H45" s="77">
        <v>2</v>
      </c>
      <c r="I45" s="78">
        <v>2</v>
      </c>
      <c r="J45" s="78">
        <v>0</v>
      </c>
      <c r="K45" s="77">
        <v>4</v>
      </c>
      <c r="L45" s="78">
        <v>2</v>
      </c>
      <c r="M45" s="78">
        <v>2</v>
      </c>
      <c r="N45" s="77">
        <v>15</v>
      </c>
      <c r="O45" s="78">
        <v>11</v>
      </c>
      <c r="P45" s="78">
        <v>4</v>
      </c>
      <c r="Q45" s="77">
        <v>34</v>
      </c>
      <c r="R45" s="78">
        <v>14</v>
      </c>
      <c r="S45" s="78">
        <v>20</v>
      </c>
      <c r="T45" s="77">
        <v>14</v>
      </c>
      <c r="U45" s="78">
        <v>9</v>
      </c>
      <c r="V45" s="79">
        <v>5</v>
      </c>
      <c r="W45" s="77">
        <v>3</v>
      </c>
      <c r="X45" s="78">
        <v>3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92">
        <v>2.1862777777777778</v>
      </c>
      <c r="AP45" s="93">
        <v>2.1522926829268294</v>
      </c>
      <c r="AQ45" s="94">
        <v>2.231225806451613</v>
      </c>
      <c r="AS45" s="5">
        <f t="shared" si="1"/>
        <v>31100212</v>
      </c>
      <c r="AT45" s="6">
        <v>212</v>
      </c>
    </row>
    <row r="46" spans="1:46" ht="27" customHeight="1">
      <c r="A46" s="106" t="s">
        <v>36</v>
      </c>
      <c r="B46" s="77">
        <v>76</v>
      </c>
      <c r="C46" s="78">
        <v>46</v>
      </c>
      <c r="D46" s="78">
        <v>30</v>
      </c>
      <c r="E46" s="77">
        <v>0</v>
      </c>
      <c r="F46" s="78">
        <v>0</v>
      </c>
      <c r="G46" s="78">
        <v>0</v>
      </c>
      <c r="H46" s="77">
        <v>3</v>
      </c>
      <c r="I46" s="78">
        <v>2</v>
      </c>
      <c r="J46" s="78">
        <v>1</v>
      </c>
      <c r="K46" s="77">
        <v>11</v>
      </c>
      <c r="L46" s="78">
        <v>7</v>
      </c>
      <c r="M46" s="78">
        <v>4</v>
      </c>
      <c r="N46" s="77">
        <v>16</v>
      </c>
      <c r="O46" s="78">
        <v>8</v>
      </c>
      <c r="P46" s="78">
        <v>8</v>
      </c>
      <c r="Q46" s="77">
        <v>19</v>
      </c>
      <c r="R46" s="78">
        <v>14</v>
      </c>
      <c r="S46" s="78">
        <v>5</v>
      </c>
      <c r="T46" s="77">
        <v>25</v>
      </c>
      <c r="U46" s="78">
        <v>15</v>
      </c>
      <c r="V46" s="79">
        <v>10</v>
      </c>
      <c r="W46" s="77">
        <v>1</v>
      </c>
      <c r="X46" s="78">
        <v>0</v>
      </c>
      <c r="Y46" s="79">
        <v>1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1</v>
      </c>
      <c r="AM46" s="78">
        <v>0</v>
      </c>
      <c r="AN46" s="78">
        <v>1</v>
      </c>
      <c r="AO46" s="92">
        <v>2.1302</v>
      </c>
      <c r="AP46" s="93">
        <v>2.139891304347826</v>
      </c>
      <c r="AQ46" s="94">
        <v>2.114827586206897</v>
      </c>
      <c r="AS46" s="5">
        <f t="shared" si="1"/>
        <v>31100214</v>
      </c>
      <c r="AT46" s="6">
        <v>214</v>
      </c>
    </row>
    <row r="47" spans="1:46" ht="27" customHeight="1">
      <c r="A47" s="106" t="s">
        <v>86</v>
      </c>
      <c r="B47" s="77">
        <v>26</v>
      </c>
      <c r="C47" s="78">
        <v>13</v>
      </c>
      <c r="D47" s="78">
        <v>13</v>
      </c>
      <c r="E47" s="77">
        <v>1</v>
      </c>
      <c r="F47" s="78">
        <v>0</v>
      </c>
      <c r="G47" s="78">
        <v>1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6</v>
      </c>
      <c r="O47" s="78">
        <v>4</v>
      </c>
      <c r="P47" s="78">
        <v>2</v>
      </c>
      <c r="Q47" s="77">
        <v>12</v>
      </c>
      <c r="R47" s="78">
        <v>6</v>
      </c>
      <c r="S47" s="78">
        <v>6</v>
      </c>
      <c r="T47" s="77">
        <v>6</v>
      </c>
      <c r="U47" s="78">
        <v>3</v>
      </c>
      <c r="V47" s="79">
        <v>3</v>
      </c>
      <c r="W47" s="77">
        <v>1</v>
      </c>
      <c r="X47" s="78">
        <v>0</v>
      </c>
      <c r="Y47" s="78">
        <v>1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92">
        <v>2.212076923076923</v>
      </c>
      <c r="AP47" s="93">
        <v>2.2243076923076925</v>
      </c>
      <c r="AQ47" s="94">
        <v>2.199846153846154</v>
      </c>
      <c r="AS47" s="5">
        <f t="shared" si="1"/>
        <v>31100226</v>
      </c>
      <c r="AT47" s="6">
        <v>226</v>
      </c>
    </row>
    <row r="48" spans="1:46" ht="27" customHeight="1">
      <c r="A48" s="106" t="s">
        <v>37</v>
      </c>
      <c r="B48" s="77">
        <v>15</v>
      </c>
      <c r="C48" s="78">
        <v>9</v>
      </c>
      <c r="D48" s="78">
        <v>6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2</v>
      </c>
      <c r="L48" s="78">
        <v>1</v>
      </c>
      <c r="M48" s="78">
        <v>1</v>
      </c>
      <c r="N48" s="77">
        <v>4</v>
      </c>
      <c r="O48" s="78">
        <v>2</v>
      </c>
      <c r="P48" s="78">
        <v>2</v>
      </c>
      <c r="Q48" s="77">
        <v>5</v>
      </c>
      <c r="R48" s="78">
        <v>4</v>
      </c>
      <c r="S48" s="78">
        <v>1</v>
      </c>
      <c r="T48" s="77">
        <v>4</v>
      </c>
      <c r="U48" s="78">
        <v>2</v>
      </c>
      <c r="V48" s="79">
        <v>2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92">
        <v>2.0998</v>
      </c>
      <c r="AP48" s="93">
        <v>2.1495555555555557</v>
      </c>
      <c r="AQ48" s="94">
        <v>2.025166666666667</v>
      </c>
      <c r="AS48" s="5">
        <f t="shared" si="1"/>
        <v>31100424</v>
      </c>
      <c r="AT48" s="6">
        <v>424</v>
      </c>
    </row>
    <row r="49" spans="1:46" ht="27" customHeight="1">
      <c r="A49" s="107" t="s">
        <v>93</v>
      </c>
      <c r="B49" s="95">
        <v>1</v>
      </c>
      <c r="C49" s="96">
        <v>1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1</v>
      </c>
      <c r="R49" s="96">
        <v>1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113">
        <v>2.237</v>
      </c>
      <c r="AP49" s="114">
        <v>2.237</v>
      </c>
      <c r="AQ49" s="115">
        <v>0</v>
      </c>
      <c r="AS49" s="5">
        <f t="shared" si="1"/>
        <v>31100429</v>
      </c>
      <c r="AT49" s="6">
        <v>429</v>
      </c>
    </row>
    <row r="50" spans="1:46" ht="27" customHeight="1">
      <c r="A50" s="105" t="s">
        <v>44</v>
      </c>
      <c r="B50" s="83">
        <v>254</v>
      </c>
      <c r="C50" s="84">
        <v>149</v>
      </c>
      <c r="D50" s="84">
        <v>105</v>
      </c>
      <c r="E50" s="83">
        <v>1</v>
      </c>
      <c r="F50" s="84">
        <v>1</v>
      </c>
      <c r="G50" s="84">
        <v>0</v>
      </c>
      <c r="H50" s="83">
        <v>10</v>
      </c>
      <c r="I50" s="84">
        <v>6</v>
      </c>
      <c r="J50" s="84">
        <v>4</v>
      </c>
      <c r="K50" s="83">
        <v>27</v>
      </c>
      <c r="L50" s="84">
        <v>12</v>
      </c>
      <c r="M50" s="84">
        <v>15</v>
      </c>
      <c r="N50" s="83">
        <v>43</v>
      </c>
      <c r="O50" s="84">
        <v>25</v>
      </c>
      <c r="P50" s="84">
        <v>18</v>
      </c>
      <c r="Q50" s="83">
        <v>97</v>
      </c>
      <c r="R50" s="84">
        <v>57</v>
      </c>
      <c r="S50" s="84">
        <v>40</v>
      </c>
      <c r="T50" s="83">
        <v>68</v>
      </c>
      <c r="U50" s="84">
        <v>42</v>
      </c>
      <c r="V50" s="85">
        <v>26</v>
      </c>
      <c r="W50" s="83">
        <v>7</v>
      </c>
      <c r="X50" s="84">
        <v>5</v>
      </c>
      <c r="Y50" s="84">
        <v>2</v>
      </c>
      <c r="Z50" s="83">
        <v>1</v>
      </c>
      <c r="AA50" s="84">
        <v>1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110">
        <v>2.156118110236221</v>
      </c>
      <c r="AP50" s="111">
        <v>2.1996778523489935</v>
      </c>
      <c r="AQ50" s="112">
        <v>2.094304761904762</v>
      </c>
      <c r="AS50" s="5">
        <f t="shared" si="1"/>
        <v>31176000</v>
      </c>
      <c r="AT50" s="6">
        <v>76000</v>
      </c>
    </row>
    <row r="51" spans="1:46" ht="27" customHeight="1">
      <c r="A51" s="106" t="s">
        <v>38</v>
      </c>
      <c r="B51" s="77">
        <v>67</v>
      </c>
      <c r="C51" s="78">
        <v>38</v>
      </c>
      <c r="D51" s="78">
        <v>29</v>
      </c>
      <c r="E51" s="77">
        <v>1</v>
      </c>
      <c r="F51" s="78">
        <v>1</v>
      </c>
      <c r="G51" s="78">
        <v>0</v>
      </c>
      <c r="H51" s="77">
        <v>3</v>
      </c>
      <c r="I51" s="78">
        <v>2</v>
      </c>
      <c r="J51" s="78">
        <v>1</v>
      </c>
      <c r="K51" s="77">
        <v>9</v>
      </c>
      <c r="L51" s="78">
        <v>3</v>
      </c>
      <c r="M51" s="78">
        <v>6</v>
      </c>
      <c r="N51" s="77">
        <v>10</v>
      </c>
      <c r="O51" s="78">
        <v>5</v>
      </c>
      <c r="P51" s="78">
        <v>5</v>
      </c>
      <c r="Q51" s="77">
        <v>28</v>
      </c>
      <c r="R51" s="78">
        <v>15</v>
      </c>
      <c r="S51" s="78">
        <v>13</v>
      </c>
      <c r="T51" s="77">
        <v>15</v>
      </c>
      <c r="U51" s="78">
        <v>11</v>
      </c>
      <c r="V51" s="79">
        <v>4</v>
      </c>
      <c r="W51" s="77">
        <v>1</v>
      </c>
      <c r="X51" s="78">
        <v>1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92">
        <v>2.094477611940299</v>
      </c>
      <c r="AP51" s="93">
        <v>2.1766052631578945</v>
      </c>
      <c r="AQ51" s="94">
        <v>1.9868620689655172</v>
      </c>
      <c r="AS51" s="5">
        <f t="shared" si="1"/>
        <v>31100211</v>
      </c>
      <c r="AT51" s="6">
        <v>211</v>
      </c>
    </row>
    <row r="52" spans="1:46" ht="27" customHeight="1">
      <c r="A52" s="106" t="s">
        <v>39</v>
      </c>
      <c r="B52" s="77">
        <v>62</v>
      </c>
      <c r="C52" s="78">
        <v>37</v>
      </c>
      <c r="D52" s="78">
        <v>25</v>
      </c>
      <c r="E52" s="77">
        <v>0</v>
      </c>
      <c r="F52" s="78">
        <v>0</v>
      </c>
      <c r="G52" s="78">
        <v>0</v>
      </c>
      <c r="H52" s="77">
        <v>2</v>
      </c>
      <c r="I52" s="78">
        <v>2</v>
      </c>
      <c r="J52" s="78">
        <v>0</v>
      </c>
      <c r="K52" s="77">
        <v>5</v>
      </c>
      <c r="L52" s="78">
        <v>2</v>
      </c>
      <c r="M52" s="78">
        <v>3</v>
      </c>
      <c r="N52" s="77">
        <v>15</v>
      </c>
      <c r="O52" s="78">
        <v>10</v>
      </c>
      <c r="P52" s="78">
        <v>5</v>
      </c>
      <c r="Q52" s="77">
        <v>25</v>
      </c>
      <c r="R52" s="78">
        <v>13</v>
      </c>
      <c r="S52" s="78">
        <v>12</v>
      </c>
      <c r="T52" s="77">
        <v>13</v>
      </c>
      <c r="U52" s="78">
        <v>8</v>
      </c>
      <c r="V52" s="79">
        <v>5</v>
      </c>
      <c r="W52" s="77">
        <v>1</v>
      </c>
      <c r="X52" s="78">
        <v>1</v>
      </c>
      <c r="Y52" s="78">
        <v>0</v>
      </c>
      <c r="Z52" s="77">
        <v>1</v>
      </c>
      <c r="AA52" s="78">
        <v>1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92">
        <v>2.1504354838709676</v>
      </c>
      <c r="AP52" s="93">
        <v>2.151648648648649</v>
      </c>
      <c r="AQ52" s="94">
        <v>2.14864</v>
      </c>
      <c r="AS52" s="5">
        <f t="shared" si="1"/>
        <v>31100213</v>
      </c>
      <c r="AT52" s="6">
        <v>213</v>
      </c>
    </row>
    <row r="53" spans="1:46" ht="27" customHeight="1">
      <c r="A53" s="106" t="s">
        <v>40</v>
      </c>
      <c r="B53" s="77">
        <v>53</v>
      </c>
      <c r="C53" s="78">
        <v>32</v>
      </c>
      <c r="D53" s="78">
        <v>21</v>
      </c>
      <c r="E53" s="77">
        <v>0</v>
      </c>
      <c r="F53" s="78">
        <v>0</v>
      </c>
      <c r="G53" s="78">
        <v>0</v>
      </c>
      <c r="H53" s="77">
        <v>1</v>
      </c>
      <c r="I53" s="78">
        <v>1</v>
      </c>
      <c r="J53" s="78">
        <v>0</v>
      </c>
      <c r="K53" s="77">
        <v>5</v>
      </c>
      <c r="L53" s="78">
        <v>2</v>
      </c>
      <c r="M53" s="78">
        <v>3</v>
      </c>
      <c r="N53" s="77">
        <v>8</v>
      </c>
      <c r="O53" s="78">
        <v>5</v>
      </c>
      <c r="P53" s="78">
        <v>3</v>
      </c>
      <c r="Q53" s="77">
        <v>25</v>
      </c>
      <c r="R53" s="78">
        <v>16</v>
      </c>
      <c r="S53" s="78">
        <v>9</v>
      </c>
      <c r="T53" s="77">
        <v>13</v>
      </c>
      <c r="U53" s="78">
        <v>7</v>
      </c>
      <c r="V53" s="79">
        <v>6</v>
      </c>
      <c r="W53" s="77">
        <v>1</v>
      </c>
      <c r="X53" s="78">
        <v>1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92">
        <v>2.1881509433962263</v>
      </c>
      <c r="AP53" s="93">
        <v>2.207625</v>
      </c>
      <c r="AQ53" s="94">
        <v>2.15847619047619</v>
      </c>
      <c r="AS53" s="5">
        <f t="shared" si="1"/>
        <v>31100216</v>
      </c>
      <c r="AT53" s="6">
        <v>216</v>
      </c>
    </row>
    <row r="54" spans="1:46" ht="27" customHeight="1">
      <c r="A54" s="106" t="s">
        <v>88</v>
      </c>
      <c r="B54" s="77">
        <v>10</v>
      </c>
      <c r="C54" s="78">
        <v>9</v>
      </c>
      <c r="D54" s="78">
        <v>1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1</v>
      </c>
      <c r="L54" s="78">
        <v>1</v>
      </c>
      <c r="M54" s="78">
        <v>0</v>
      </c>
      <c r="N54" s="77">
        <v>1</v>
      </c>
      <c r="O54" s="78">
        <v>1</v>
      </c>
      <c r="P54" s="78">
        <v>0</v>
      </c>
      <c r="Q54" s="77">
        <v>3</v>
      </c>
      <c r="R54" s="78">
        <v>3</v>
      </c>
      <c r="S54" s="78">
        <v>0</v>
      </c>
      <c r="T54" s="77">
        <v>5</v>
      </c>
      <c r="U54" s="78">
        <v>4</v>
      </c>
      <c r="V54" s="79">
        <v>1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92">
        <v>2.3851999999999998</v>
      </c>
      <c r="AP54" s="93">
        <v>2.3468888888888886</v>
      </c>
      <c r="AQ54" s="94">
        <v>2.73</v>
      </c>
      <c r="AS54" s="5">
        <f t="shared" si="1"/>
        <v>31100223</v>
      </c>
      <c r="AT54" s="6">
        <v>223</v>
      </c>
    </row>
    <row r="55" spans="1:46" ht="27" customHeight="1">
      <c r="A55" s="106" t="s">
        <v>89</v>
      </c>
      <c r="B55" s="77">
        <v>27</v>
      </c>
      <c r="C55" s="78">
        <v>10</v>
      </c>
      <c r="D55" s="78">
        <v>17</v>
      </c>
      <c r="E55" s="77">
        <v>0</v>
      </c>
      <c r="F55" s="78">
        <v>0</v>
      </c>
      <c r="G55" s="78">
        <v>0</v>
      </c>
      <c r="H55" s="77">
        <v>2</v>
      </c>
      <c r="I55" s="78">
        <v>0</v>
      </c>
      <c r="J55" s="78">
        <v>2</v>
      </c>
      <c r="K55" s="77">
        <v>3</v>
      </c>
      <c r="L55" s="78">
        <v>2</v>
      </c>
      <c r="M55" s="78">
        <v>1</v>
      </c>
      <c r="N55" s="77">
        <v>3</v>
      </c>
      <c r="O55" s="78">
        <v>0</v>
      </c>
      <c r="P55" s="78">
        <v>3</v>
      </c>
      <c r="Q55" s="77">
        <v>7</v>
      </c>
      <c r="R55" s="78">
        <v>4</v>
      </c>
      <c r="S55" s="78">
        <v>3</v>
      </c>
      <c r="T55" s="77">
        <v>10</v>
      </c>
      <c r="U55" s="78">
        <v>3</v>
      </c>
      <c r="V55" s="79">
        <v>7</v>
      </c>
      <c r="W55" s="77">
        <v>2</v>
      </c>
      <c r="X55" s="78">
        <v>1</v>
      </c>
      <c r="Y55" s="78">
        <v>1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92">
        <v>2.155962962962963</v>
      </c>
      <c r="AP55" s="93">
        <v>2.2171999999999996</v>
      </c>
      <c r="AQ55" s="94">
        <v>2.119941176470588</v>
      </c>
      <c r="AS55" s="5">
        <f t="shared" si="1"/>
        <v>31100224</v>
      </c>
      <c r="AT55" s="6">
        <v>224</v>
      </c>
    </row>
    <row r="56" spans="1:46" ht="27" customHeight="1">
      <c r="A56" s="106" t="s">
        <v>41</v>
      </c>
      <c r="B56" s="77">
        <v>6</v>
      </c>
      <c r="C56" s="78">
        <v>5</v>
      </c>
      <c r="D56" s="78">
        <v>1</v>
      </c>
      <c r="E56" s="77">
        <v>0</v>
      </c>
      <c r="F56" s="78">
        <v>0</v>
      </c>
      <c r="G56" s="78">
        <v>0</v>
      </c>
      <c r="H56" s="77">
        <v>1</v>
      </c>
      <c r="I56" s="78">
        <v>1</v>
      </c>
      <c r="J56" s="78">
        <v>0</v>
      </c>
      <c r="K56" s="77">
        <v>2</v>
      </c>
      <c r="L56" s="78">
        <v>1</v>
      </c>
      <c r="M56" s="78">
        <v>1</v>
      </c>
      <c r="N56" s="77">
        <v>1</v>
      </c>
      <c r="O56" s="78">
        <v>1</v>
      </c>
      <c r="P56" s="78">
        <v>0</v>
      </c>
      <c r="Q56" s="77">
        <v>1</v>
      </c>
      <c r="R56" s="78">
        <v>1</v>
      </c>
      <c r="S56" s="78">
        <v>0</v>
      </c>
      <c r="T56" s="77">
        <v>1</v>
      </c>
      <c r="U56" s="78">
        <v>1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92">
        <v>1.6386666666666667</v>
      </c>
      <c r="AP56" s="93">
        <v>1.6967999999999999</v>
      </c>
      <c r="AQ56" s="94">
        <v>1.348</v>
      </c>
      <c r="AS56" s="5">
        <f t="shared" si="1"/>
        <v>31100461</v>
      </c>
      <c r="AT56" s="6">
        <v>461</v>
      </c>
    </row>
    <row r="57" spans="1:46" ht="27" customHeight="1">
      <c r="A57" s="106" t="s">
        <v>45</v>
      </c>
      <c r="B57" s="77">
        <v>29</v>
      </c>
      <c r="C57" s="78">
        <v>18</v>
      </c>
      <c r="D57" s="78">
        <v>11</v>
      </c>
      <c r="E57" s="77">
        <v>0</v>
      </c>
      <c r="F57" s="78">
        <v>0</v>
      </c>
      <c r="G57" s="78">
        <v>0</v>
      </c>
      <c r="H57" s="77">
        <v>1</v>
      </c>
      <c r="I57" s="78">
        <v>0</v>
      </c>
      <c r="J57" s="78">
        <v>1</v>
      </c>
      <c r="K57" s="77">
        <v>2</v>
      </c>
      <c r="L57" s="78">
        <v>1</v>
      </c>
      <c r="M57" s="78">
        <v>1</v>
      </c>
      <c r="N57" s="77">
        <v>5</v>
      </c>
      <c r="O57" s="78">
        <v>3</v>
      </c>
      <c r="P57" s="78">
        <v>2</v>
      </c>
      <c r="Q57" s="77">
        <v>8</v>
      </c>
      <c r="R57" s="78">
        <v>5</v>
      </c>
      <c r="S57" s="78">
        <v>3</v>
      </c>
      <c r="T57" s="77">
        <v>11</v>
      </c>
      <c r="U57" s="78">
        <v>8</v>
      </c>
      <c r="V57" s="79">
        <v>3</v>
      </c>
      <c r="W57" s="77">
        <v>2</v>
      </c>
      <c r="X57" s="78">
        <v>1</v>
      </c>
      <c r="Y57" s="79">
        <v>1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92">
        <v>2.280344827586207</v>
      </c>
      <c r="AP57" s="93">
        <v>2.3893333333333335</v>
      </c>
      <c r="AQ57" s="94">
        <v>2.102</v>
      </c>
      <c r="AS57" s="5">
        <f t="shared" si="1"/>
        <v>31100221</v>
      </c>
      <c r="AT57" s="6">
        <v>221</v>
      </c>
    </row>
    <row r="58" spans="1:46" ht="27" customHeight="1">
      <c r="A58" s="105" t="s">
        <v>42</v>
      </c>
      <c r="B58" s="84">
        <v>376</v>
      </c>
      <c r="C58" s="84">
        <v>216</v>
      </c>
      <c r="D58" s="84">
        <v>160</v>
      </c>
      <c r="E58" s="83">
        <v>2</v>
      </c>
      <c r="F58" s="84">
        <v>1</v>
      </c>
      <c r="G58" s="84">
        <v>1</v>
      </c>
      <c r="H58" s="83">
        <v>19</v>
      </c>
      <c r="I58" s="84">
        <v>11</v>
      </c>
      <c r="J58" s="84">
        <v>8</v>
      </c>
      <c r="K58" s="83">
        <v>21</v>
      </c>
      <c r="L58" s="84">
        <v>12</v>
      </c>
      <c r="M58" s="84">
        <v>9</v>
      </c>
      <c r="N58" s="83">
        <v>74</v>
      </c>
      <c r="O58" s="84">
        <v>40</v>
      </c>
      <c r="P58" s="84">
        <v>34</v>
      </c>
      <c r="Q58" s="83">
        <v>150</v>
      </c>
      <c r="R58" s="84">
        <v>86</v>
      </c>
      <c r="S58" s="84">
        <v>64</v>
      </c>
      <c r="T58" s="83">
        <v>102</v>
      </c>
      <c r="U58" s="84">
        <v>61</v>
      </c>
      <c r="V58" s="85">
        <v>41</v>
      </c>
      <c r="W58" s="83">
        <v>7</v>
      </c>
      <c r="X58" s="84">
        <v>4</v>
      </c>
      <c r="Y58" s="84">
        <v>3</v>
      </c>
      <c r="Z58" s="83">
        <v>1</v>
      </c>
      <c r="AA58" s="84">
        <v>1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110">
        <v>2.1695851063829785</v>
      </c>
      <c r="AP58" s="111">
        <v>2.185611111111111</v>
      </c>
      <c r="AQ58" s="112">
        <v>2.14795</v>
      </c>
      <c r="AS58" s="5">
        <f t="shared" si="1"/>
        <v>31133000</v>
      </c>
      <c r="AT58" s="6">
        <v>33000</v>
      </c>
    </row>
    <row r="59" spans="1:46" ht="27" customHeight="1">
      <c r="A59" s="106" t="s">
        <v>43</v>
      </c>
      <c r="B59" s="78">
        <v>376</v>
      </c>
      <c r="C59" s="78">
        <v>216</v>
      </c>
      <c r="D59" s="78">
        <v>160</v>
      </c>
      <c r="E59" s="77">
        <v>2</v>
      </c>
      <c r="F59" s="78">
        <v>1</v>
      </c>
      <c r="G59" s="78">
        <v>1</v>
      </c>
      <c r="H59" s="77">
        <v>19</v>
      </c>
      <c r="I59" s="78">
        <v>11</v>
      </c>
      <c r="J59" s="78">
        <v>8</v>
      </c>
      <c r="K59" s="77">
        <v>21</v>
      </c>
      <c r="L59" s="78">
        <v>12</v>
      </c>
      <c r="M59" s="78">
        <v>9</v>
      </c>
      <c r="N59" s="77">
        <v>74</v>
      </c>
      <c r="O59" s="78">
        <v>40</v>
      </c>
      <c r="P59" s="78">
        <v>34</v>
      </c>
      <c r="Q59" s="77">
        <v>150</v>
      </c>
      <c r="R59" s="78">
        <v>86</v>
      </c>
      <c r="S59" s="78">
        <v>64</v>
      </c>
      <c r="T59" s="77">
        <v>102</v>
      </c>
      <c r="U59" s="78">
        <v>61</v>
      </c>
      <c r="V59" s="79">
        <v>41</v>
      </c>
      <c r="W59" s="77">
        <v>7</v>
      </c>
      <c r="X59" s="78">
        <v>4</v>
      </c>
      <c r="Y59" s="78">
        <v>3</v>
      </c>
      <c r="Z59" s="77">
        <v>1</v>
      </c>
      <c r="AA59" s="78">
        <v>1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92">
        <v>2.1695851063829785</v>
      </c>
      <c r="AP59" s="93">
        <v>2.185611111111111</v>
      </c>
      <c r="AQ59" s="94">
        <v>2.14795</v>
      </c>
      <c r="AS59" s="5">
        <f t="shared" si="1"/>
        <v>31100202</v>
      </c>
      <c r="AT59" s="6">
        <v>202</v>
      </c>
    </row>
    <row r="60" spans="1:46" ht="27" customHeight="1">
      <c r="A60" s="106" t="s">
        <v>132</v>
      </c>
      <c r="B60" s="78">
        <v>94</v>
      </c>
      <c r="C60" s="78">
        <v>50</v>
      </c>
      <c r="D60" s="78">
        <v>44</v>
      </c>
      <c r="E60" s="77">
        <v>0</v>
      </c>
      <c r="F60" s="78">
        <v>0</v>
      </c>
      <c r="G60" s="78">
        <v>0</v>
      </c>
      <c r="H60" s="77">
        <v>5</v>
      </c>
      <c r="I60" s="78">
        <v>3</v>
      </c>
      <c r="J60" s="78">
        <v>2</v>
      </c>
      <c r="K60" s="77">
        <v>1</v>
      </c>
      <c r="L60" s="78">
        <v>0</v>
      </c>
      <c r="M60" s="78">
        <v>1</v>
      </c>
      <c r="N60" s="77">
        <v>22</v>
      </c>
      <c r="O60" s="78">
        <v>12</v>
      </c>
      <c r="P60" s="78">
        <v>10</v>
      </c>
      <c r="Q60" s="77">
        <v>36</v>
      </c>
      <c r="R60" s="78">
        <v>19</v>
      </c>
      <c r="S60" s="78">
        <v>17</v>
      </c>
      <c r="T60" s="77">
        <v>28</v>
      </c>
      <c r="U60" s="78">
        <v>15</v>
      </c>
      <c r="V60" s="79">
        <v>13</v>
      </c>
      <c r="W60" s="77">
        <v>1</v>
      </c>
      <c r="X60" s="78">
        <v>0</v>
      </c>
      <c r="Y60" s="78">
        <v>1</v>
      </c>
      <c r="Z60" s="77">
        <v>1</v>
      </c>
      <c r="AA60" s="78">
        <v>1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92">
        <v>2.2294148936170215</v>
      </c>
      <c r="AP60" s="93">
        <v>2.24112</v>
      </c>
      <c r="AQ60" s="94">
        <v>2.2161136363636365</v>
      </c>
      <c r="AS60" s="5">
        <f t="shared" si="1"/>
        <v>31100131</v>
      </c>
      <c r="AT60" s="3">
        <v>131</v>
      </c>
    </row>
    <row r="61" spans="1:46" ht="27" customHeight="1">
      <c r="A61" s="106" t="s">
        <v>133</v>
      </c>
      <c r="B61" s="78">
        <v>68</v>
      </c>
      <c r="C61" s="78">
        <v>37</v>
      </c>
      <c r="D61" s="78">
        <v>31</v>
      </c>
      <c r="E61" s="77">
        <v>0</v>
      </c>
      <c r="F61" s="78">
        <v>0</v>
      </c>
      <c r="G61" s="78">
        <v>0</v>
      </c>
      <c r="H61" s="77">
        <v>6</v>
      </c>
      <c r="I61" s="78">
        <v>3</v>
      </c>
      <c r="J61" s="78">
        <v>3</v>
      </c>
      <c r="K61" s="77">
        <v>5</v>
      </c>
      <c r="L61" s="78">
        <v>3</v>
      </c>
      <c r="M61" s="78">
        <v>2</v>
      </c>
      <c r="N61" s="77">
        <v>12</v>
      </c>
      <c r="O61" s="78">
        <v>3</v>
      </c>
      <c r="P61" s="78">
        <v>9</v>
      </c>
      <c r="Q61" s="77">
        <v>26</v>
      </c>
      <c r="R61" s="78">
        <v>15</v>
      </c>
      <c r="S61" s="78">
        <v>11</v>
      </c>
      <c r="T61" s="77">
        <v>16</v>
      </c>
      <c r="U61" s="78">
        <v>11</v>
      </c>
      <c r="V61" s="79">
        <v>5</v>
      </c>
      <c r="W61" s="77">
        <v>3</v>
      </c>
      <c r="X61" s="78">
        <v>2</v>
      </c>
      <c r="Y61" s="78">
        <v>1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92">
        <v>2.111764705882353</v>
      </c>
      <c r="AP61" s="93">
        <v>2.205837837837838</v>
      </c>
      <c r="AQ61" s="94">
        <v>1.999483870967742</v>
      </c>
      <c r="AS61" s="5">
        <f t="shared" si="1"/>
        <v>31100132</v>
      </c>
      <c r="AT61" s="6">
        <v>132</v>
      </c>
    </row>
    <row r="62" spans="1:46" ht="27" customHeight="1">
      <c r="A62" s="106" t="s">
        <v>134</v>
      </c>
      <c r="B62" s="78">
        <v>58</v>
      </c>
      <c r="C62" s="78">
        <v>31</v>
      </c>
      <c r="D62" s="78">
        <v>27</v>
      </c>
      <c r="E62" s="77">
        <v>1</v>
      </c>
      <c r="F62" s="78">
        <v>0</v>
      </c>
      <c r="G62" s="78">
        <v>1</v>
      </c>
      <c r="H62" s="77">
        <v>0</v>
      </c>
      <c r="I62" s="78">
        <v>0</v>
      </c>
      <c r="J62" s="78">
        <v>0</v>
      </c>
      <c r="K62" s="77">
        <v>3</v>
      </c>
      <c r="L62" s="78">
        <v>1</v>
      </c>
      <c r="M62" s="78">
        <v>2</v>
      </c>
      <c r="N62" s="77">
        <v>8</v>
      </c>
      <c r="O62" s="78">
        <v>4</v>
      </c>
      <c r="P62" s="78">
        <v>4</v>
      </c>
      <c r="Q62" s="77">
        <v>25</v>
      </c>
      <c r="R62" s="78">
        <v>16</v>
      </c>
      <c r="S62" s="78">
        <v>9</v>
      </c>
      <c r="T62" s="77">
        <v>21</v>
      </c>
      <c r="U62" s="78">
        <v>10</v>
      </c>
      <c r="V62" s="79">
        <v>11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92">
        <v>2.2374137931034483</v>
      </c>
      <c r="AP62" s="93">
        <v>2.254064516129032</v>
      </c>
      <c r="AQ62" s="94">
        <v>2.218296296296296</v>
      </c>
      <c r="AS62" s="5">
        <f t="shared" si="1"/>
        <v>31100133</v>
      </c>
      <c r="AT62" s="3">
        <v>133</v>
      </c>
    </row>
    <row r="63" spans="1:46" s="27" customFormat="1" ht="27" customHeight="1">
      <c r="A63" s="106" t="s">
        <v>135</v>
      </c>
      <c r="B63" s="78">
        <v>42</v>
      </c>
      <c r="C63" s="78">
        <v>24</v>
      </c>
      <c r="D63" s="78">
        <v>18</v>
      </c>
      <c r="E63" s="77">
        <v>0</v>
      </c>
      <c r="F63" s="78">
        <v>0</v>
      </c>
      <c r="G63" s="78">
        <v>0</v>
      </c>
      <c r="H63" s="77">
        <v>3</v>
      </c>
      <c r="I63" s="78">
        <v>0</v>
      </c>
      <c r="J63" s="78">
        <v>3</v>
      </c>
      <c r="K63" s="77">
        <v>3</v>
      </c>
      <c r="L63" s="78">
        <v>2</v>
      </c>
      <c r="M63" s="78">
        <v>1</v>
      </c>
      <c r="N63" s="77">
        <v>12</v>
      </c>
      <c r="O63" s="78">
        <v>7</v>
      </c>
      <c r="P63" s="78">
        <v>5</v>
      </c>
      <c r="Q63" s="77">
        <v>19</v>
      </c>
      <c r="R63" s="78">
        <v>11</v>
      </c>
      <c r="S63" s="78">
        <v>8</v>
      </c>
      <c r="T63" s="77">
        <v>5</v>
      </c>
      <c r="U63" s="78">
        <v>4</v>
      </c>
      <c r="V63" s="79">
        <v>1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92">
        <v>2.023857142857143</v>
      </c>
      <c r="AP63" s="93">
        <v>2.1361666666666665</v>
      </c>
      <c r="AQ63" s="94">
        <v>1.874111111111111</v>
      </c>
      <c r="AS63" s="5">
        <f t="shared" si="1"/>
        <v>31100134</v>
      </c>
      <c r="AT63" s="6">
        <v>134</v>
      </c>
    </row>
    <row r="64" spans="1:46" ht="27" customHeight="1">
      <c r="A64" s="106" t="s">
        <v>136</v>
      </c>
      <c r="B64" s="78">
        <v>54</v>
      </c>
      <c r="C64" s="78">
        <v>33</v>
      </c>
      <c r="D64" s="78">
        <v>21</v>
      </c>
      <c r="E64" s="77">
        <v>0</v>
      </c>
      <c r="F64" s="78">
        <v>0</v>
      </c>
      <c r="G64" s="78">
        <v>0</v>
      </c>
      <c r="H64" s="77">
        <v>2</v>
      </c>
      <c r="I64" s="78">
        <v>2</v>
      </c>
      <c r="J64" s="78">
        <v>0</v>
      </c>
      <c r="K64" s="77">
        <v>3</v>
      </c>
      <c r="L64" s="78">
        <v>2</v>
      </c>
      <c r="M64" s="78">
        <v>1</v>
      </c>
      <c r="N64" s="77">
        <v>15</v>
      </c>
      <c r="O64" s="78">
        <v>12</v>
      </c>
      <c r="P64" s="78">
        <v>3</v>
      </c>
      <c r="Q64" s="77">
        <v>22</v>
      </c>
      <c r="R64" s="78">
        <v>9</v>
      </c>
      <c r="S64" s="78">
        <v>13</v>
      </c>
      <c r="T64" s="77">
        <v>12</v>
      </c>
      <c r="U64" s="78">
        <v>8</v>
      </c>
      <c r="V64" s="79">
        <v>4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92">
        <v>2.1302222222222222</v>
      </c>
      <c r="AP64" s="93">
        <v>2.0654545454545454</v>
      </c>
      <c r="AQ64" s="94">
        <v>2.232</v>
      </c>
      <c r="AS64" s="5">
        <f t="shared" si="1"/>
        <v>31100135</v>
      </c>
      <c r="AT64" s="3">
        <v>135</v>
      </c>
    </row>
    <row r="65" spans="1:46" s="27" customFormat="1" ht="27" customHeight="1">
      <c r="A65" s="106" t="s">
        <v>138</v>
      </c>
      <c r="B65" s="78">
        <v>53</v>
      </c>
      <c r="C65" s="78">
        <v>37</v>
      </c>
      <c r="D65" s="78">
        <v>16</v>
      </c>
      <c r="E65" s="77">
        <v>1</v>
      </c>
      <c r="F65" s="78">
        <v>1</v>
      </c>
      <c r="G65" s="78">
        <v>0</v>
      </c>
      <c r="H65" s="77">
        <v>3</v>
      </c>
      <c r="I65" s="78">
        <v>3</v>
      </c>
      <c r="J65" s="78">
        <v>0</v>
      </c>
      <c r="K65" s="77">
        <v>6</v>
      </c>
      <c r="L65" s="78">
        <v>4</v>
      </c>
      <c r="M65" s="78">
        <v>2</v>
      </c>
      <c r="N65" s="77">
        <v>4</v>
      </c>
      <c r="O65" s="78">
        <v>1</v>
      </c>
      <c r="P65" s="78">
        <v>3</v>
      </c>
      <c r="Q65" s="77">
        <v>19</v>
      </c>
      <c r="R65" s="78">
        <v>14</v>
      </c>
      <c r="S65" s="78">
        <v>5</v>
      </c>
      <c r="T65" s="77">
        <v>17</v>
      </c>
      <c r="U65" s="78">
        <v>12</v>
      </c>
      <c r="V65" s="79">
        <v>5</v>
      </c>
      <c r="W65" s="77">
        <v>3</v>
      </c>
      <c r="X65" s="78">
        <v>2</v>
      </c>
      <c r="Y65" s="78">
        <v>1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92">
        <v>2.1900566037735847</v>
      </c>
      <c r="AP65" s="93">
        <v>2.168108108108108</v>
      </c>
      <c r="AQ65" s="94">
        <v>2.2408125</v>
      </c>
      <c r="AS65" s="5">
        <f t="shared" si="1"/>
        <v>31100136</v>
      </c>
      <c r="AT65" s="6">
        <v>136</v>
      </c>
    </row>
    <row r="66" spans="1:46" ht="27" customHeight="1">
      <c r="A66" s="107" t="s">
        <v>137</v>
      </c>
      <c r="B66" s="96">
        <v>7</v>
      </c>
      <c r="C66" s="96">
        <v>4</v>
      </c>
      <c r="D66" s="96">
        <v>3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1</v>
      </c>
      <c r="O66" s="96">
        <v>1</v>
      </c>
      <c r="P66" s="96">
        <v>0</v>
      </c>
      <c r="Q66" s="95">
        <v>3</v>
      </c>
      <c r="R66" s="96">
        <v>2</v>
      </c>
      <c r="S66" s="96">
        <v>1</v>
      </c>
      <c r="T66" s="95">
        <v>3</v>
      </c>
      <c r="U66" s="96">
        <v>1</v>
      </c>
      <c r="V66" s="97">
        <v>2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113">
        <v>2.388857142857143</v>
      </c>
      <c r="AP66" s="114">
        <v>2.224</v>
      </c>
      <c r="AQ66" s="115">
        <v>2.6086666666666667</v>
      </c>
      <c r="AS66" s="5">
        <f t="shared" si="1"/>
        <v>31100137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山口淳</cp:lastModifiedBy>
  <cp:lastPrinted>2015-01-13T05:17:37Z</cp:lastPrinted>
  <dcterms:created xsi:type="dcterms:W3CDTF">2000-12-19T05:38:15Z</dcterms:created>
  <dcterms:modified xsi:type="dcterms:W3CDTF">2015-01-13T07:01:42Z</dcterms:modified>
  <cp:category/>
  <cp:version/>
  <cp:contentType/>
  <cp:contentStatus/>
</cp:coreProperties>
</file>