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tabRatio="778" firstSheet="8" activeTab="13"/>
  </bookViews>
  <sheets>
    <sheet name="2-4－総数" sheetId="1" r:id="rId1"/>
    <sheet name="2-4-22～24週" sheetId="2" r:id="rId2"/>
    <sheet name="2-4-24～28" sheetId="3" r:id="rId3"/>
    <sheet name="2-4-28～32" sheetId="4" r:id="rId4"/>
    <sheet name="2-4-32～36" sheetId="5" r:id="rId5"/>
    <sheet name="2-4-36～40" sheetId="6" r:id="rId6"/>
    <sheet name="2-4-40～" sheetId="7" r:id="rId7"/>
    <sheet name="2-4-不詳" sheetId="8" r:id="rId8"/>
    <sheet name="2-4(再掲）早期・～37週" sheetId="9" r:id="rId9"/>
    <sheet name="2-4（再掲）早期・～28週" sheetId="10" r:id="rId10"/>
    <sheet name="2-4（再掲）早期 28～32" sheetId="11" r:id="rId11"/>
    <sheet name="2-4（再掲）早期32～37" sheetId="12" r:id="rId12"/>
    <sheet name="2-4（再掲）正期37～42" sheetId="13" r:id="rId13"/>
    <sheet name="2-4（再掲）過期" sheetId="14" r:id="rId14"/>
  </sheets>
  <definedNames>
    <definedName name="data">#REF!</definedName>
    <definedName name="_xlnm.Print_Area" localSheetId="13">'2-4（再掲）過期'!$A$1:$AQ$66</definedName>
    <definedName name="_xlnm.Print_Area" localSheetId="12">'2-4（再掲）正期37～42'!$A$1:$AQ$66</definedName>
    <definedName name="_xlnm.Print_Area" localSheetId="10">'2-4（再掲）早期 28～32'!$A$1:$AQ$66</definedName>
    <definedName name="_xlnm.Print_Area" localSheetId="9">'2-4（再掲）早期・～28週'!$A$1:$AQ$66</definedName>
    <definedName name="_xlnm.Print_Area" localSheetId="8">'2-4(再掲）早期・～37週'!$A$1:$AQ$66</definedName>
    <definedName name="_xlnm.Print_Area" localSheetId="11">'2-4（再掲）早期32～37'!$A$1:$AQ$66</definedName>
    <definedName name="_xlnm.Print_Area" localSheetId="1">'2-4-22～24週'!$A$1:$AQ$66</definedName>
    <definedName name="_xlnm.Print_Area" localSheetId="2">'2-4-24～28'!$A$1:$AQ$66</definedName>
    <definedName name="_xlnm.Print_Area" localSheetId="3">'2-4-28～32'!$A$1:$AQ$66</definedName>
    <definedName name="_xlnm.Print_Area" localSheetId="4">'2-4-32～36'!$A$1:$AQ$66</definedName>
    <definedName name="_xlnm.Print_Area" localSheetId="5">'2-4-36～40'!$A$1:$AQ$66</definedName>
    <definedName name="_xlnm.Print_Area" localSheetId="6">'2-4-40～'!$A$1:$AQ$66</definedName>
    <definedName name="_xlnm.Print_Area" localSheetId="0">'2-4－総数'!$A$1:$AQ$66</definedName>
    <definedName name="_xlnm.Print_Area" localSheetId="7">'2-4-不詳'!$A$1:$AQ$66</definedName>
    <definedName name="_xlnm.Print_Titles" localSheetId="13">'2-4（再掲）過期'!$1:$3</definedName>
    <definedName name="_xlnm.Print_Titles" localSheetId="12">'2-4（再掲）正期37～42'!$1:$3</definedName>
    <definedName name="_xlnm.Print_Titles" localSheetId="10">'2-4（再掲）早期 28～32'!$1:$3</definedName>
    <definedName name="_xlnm.Print_Titles" localSheetId="9">'2-4（再掲）早期・～28週'!$1:$3</definedName>
    <definedName name="_xlnm.Print_Titles" localSheetId="8">'2-4(再掲）早期・～37週'!$1:$3</definedName>
    <definedName name="_xlnm.Print_Titles" localSheetId="11">'2-4（再掲）早期32～37'!$1:$3</definedName>
    <definedName name="_xlnm.Print_Titles" localSheetId="1">'2-4-22～24週'!$1:$3</definedName>
    <definedName name="_xlnm.Print_Titles" localSheetId="2">'2-4-24～28'!$1:$3</definedName>
    <definedName name="_xlnm.Print_Titles" localSheetId="3">'2-4-28～32'!$1:$3</definedName>
    <definedName name="_xlnm.Print_Titles" localSheetId="4">'2-4-32～36'!$1:$3</definedName>
    <definedName name="_xlnm.Print_Titles" localSheetId="5">'2-4-36～40'!$1:$3</definedName>
    <definedName name="_xlnm.Print_Titles" localSheetId="6">'2-4-40～'!$1:$3</definedName>
    <definedName name="_xlnm.Print_Titles" localSheetId="0">'2-4－総数'!$1:$3</definedName>
    <definedName name="_xlnm.Print_Titles" localSheetId="7">'2-4-不詳'!$1:$3</definedName>
  </definedNames>
  <calcPr fullCalcOnLoad="1"/>
</workbook>
</file>

<file path=xl/sharedStrings.xml><?xml version="1.0" encoding="utf-8"?>
<sst xmlns="http://schemas.openxmlformats.org/spreadsheetml/2006/main" count="1723" uniqueCount="140">
  <si>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</si>
  <si>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</si>
  <si>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</si>
  <si>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</si>
  <si>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</si>
  <si>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</si>
  <si>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</si>
  <si>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</si>
  <si>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</si>
  <si>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</si>
  <si>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</si>
  <si>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</si>
  <si>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</si>
  <si>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</si>
  <si>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</si>
  <si>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</si>
  <si>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</si>
  <si>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</si>
  <si>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</si>
  <si>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</si>
  <si>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</si>
  <si>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</si>
  <si>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</si>
  <si>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</si>
  <si>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</si>
  <si>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</si>
  <si>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</si>
  <si>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</si>
  <si>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</si>
  <si>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</si>
  <si>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</si>
  <si>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中部保健所</t>
  </si>
  <si>
    <t>静岡市保健所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</si>
  <si>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</si>
  <si>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</si>
  <si>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</si>
  <si>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</si>
  <si>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</si>
  <si>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</si>
  <si>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</si>
  <si>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</si>
  <si>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</si>
  <si>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</si>
  <si>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</si>
  <si>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</si>
  <si>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</si>
  <si>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総  数</t>
  </si>
  <si>
    <t>総   数</t>
  </si>
  <si>
    <t>0.5kg未満</t>
  </si>
  <si>
    <t>5.0kg以上</t>
  </si>
  <si>
    <t>［早期］満37週未満（再掲）</t>
  </si>
  <si>
    <t>［過期］満42週以上（再掲）</t>
  </si>
  <si>
    <t>満40週以上</t>
  </si>
  <si>
    <t>不詳</t>
  </si>
  <si>
    <t>平均体重 （kg）</t>
  </si>
  <si>
    <t>沼津市</t>
  </si>
  <si>
    <t>三島市</t>
  </si>
  <si>
    <t>裾野市</t>
  </si>
  <si>
    <t>平均体重（kg）</t>
  </si>
  <si>
    <t>不   詳</t>
  </si>
  <si>
    <t>平 均 体重 （kg）</t>
  </si>
  <si>
    <t>［早期］満28週以上満32週未満（再掲）</t>
  </si>
  <si>
    <t>1.0kg以上1.5kg未満</t>
  </si>
  <si>
    <t>1.5kg以上2.0kg未満</t>
  </si>
  <si>
    <t>2.0kg以上2.5kg未満</t>
  </si>
  <si>
    <t>2.5kg以上3.0kg未満</t>
  </si>
  <si>
    <t>3.0kg以上3.5kg未満</t>
  </si>
  <si>
    <t>3.5kg以上4.0kg未満</t>
  </si>
  <si>
    <t>4.0kg以上4.5kg未満</t>
  </si>
  <si>
    <t>4.5kg以上5.0kg未満</t>
  </si>
  <si>
    <t>［早期］満32週以上満37週未満（再掲）</t>
  </si>
  <si>
    <t>［早期］満28週未満（再掲）</t>
  </si>
  <si>
    <t>妊娠期間不詳</t>
  </si>
  <si>
    <t>満36週以上満40週未満</t>
  </si>
  <si>
    <t>満32週以上満36週未満</t>
  </si>
  <si>
    <t>満28週以上満32週未満</t>
  </si>
  <si>
    <t>満24週以上満28週未満</t>
  </si>
  <si>
    <t>満22週以上満24週未満</t>
  </si>
  <si>
    <t>［正期］満37週以上満42週未満（再掲）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</si>
  <si>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</si>
  <si>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</si>
  <si>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</si>
  <si>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</si>
  <si>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</si>
  <si>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</si>
  <si>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</si>
  <si>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</si>
  <si>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</si>
  <si>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</si>
  <si>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</si>
  <si>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御前崎市</t>
  </si>
  <si>
    <t>菊川市</t>
  </si>
  <si>
    <t>川根本町</t>
  </si>
  <si>
    <t>川根本町</t>
  </si>
  <si>
    <t>賀茂圏域</t>
  </si>
  <si>
    <t>賀茂保健所</t>
  </si>
  <si>
    <t>西部圏域</t>
  </si>
  <si>
    <t>西部圏域</t>
  </si>
  <si>
    <t>掛川市</t>
  </si>
  <si>
    <t>0.5kg以上1.0kg未満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</si>
  <si>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</si>
  <si>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</si>
  <si>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</si>
  <si>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</si>
  <si>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</si>
  <si>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</si>
  <si>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</si>
  <si>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</si>
  <si>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</si>
  <si>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</si>
  <si>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</si>
  <si>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</si>
  <si>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</si>
  <si>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</si>
  <si>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</si>
  <si>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</si>
  <si>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</si>
  <si>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</si>
  <si>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総   数</t>
  </si>
  <si>
    <t>0.5kg未満</t>
  </si>
  <si>
    <t>5.0kg以上</t>
  </si>
  <si>
    <t>1.0kg以上1.5kg未満</t>
  </si>
  <si>
    <t>1.5kg以上2.0kg未満</t>
  </si>
  <si>
    <t>2.0kg以上2.5kg未満</t>
  </si>
  <si>
    <t>2.5kg以上3.0kg未満</t>
  </si>
  <si>
    <t>3.0kg以上3.5kg未満</t>
  </si>
  <si>
    <t>3.5kg以上4.0kg未満</t>
  </si>
  <si>
    <t>4.0kg以上4.5kg未満</t>
  </si>
  <si>
    <t>4.5kg以上5.0kg未満</t>
  </si>
  <si>
    <t>不詳</t>
  </si>
  <si>
    <t>平均体重 （kg）</t>
  </si>
  <si>
    <t>01000</t>
  </si>
  <si>
    <t>中区</t>
  </si>
  <si>
    <t>東区</t>
  </si>
  <si>
    <t>西区</t>
  </si>
  <si>
    <t>南区</t>
  </si>
  <si>
    <t>北区</t>
  </si>
  <si>
    <t>天竜区</t>
  </si>
  <si>
    <t>浜北区</t>
  </si>
  <si>
    <t>（平成24年）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</si>
</sst>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  <numFmt numFmtId="191" formatCode="0_ ;[Red]\-0\ "/>
    <numFmt numFmtId="192" formatCode="#,##0.0;&quot;-&quot;"/>
    <numFmt numFmtId="193" formatCode="#,##0.00;&quot;-&quot;"/>
    <numFmt numFmtId="194" formatCode="#,##0.000;#,##0.000;\-"/>
    <numFmt numFmtId="195" formatCode="#,##0.0000;#,##0.0000;\-"/>
    <numFmt numFmtId="196" formatCode="#,##0.00000;#,##0.00000;\-"/>
  </numFmts>
  <fonts count="46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sz val="18"/>
      <name val="ＭＳ 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9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187" fontId="5" fillId="0" borderId="18" xfId="0" applyNumberFormat="1" applyFont="1" applyBorder="1" applyAlignment="1">
      <alignment horizontal="right" vertical="center"/>
    </xf>
    <xf numFmtId="187" fontId="5" fillId="0" borderId="19" xfId="0" applyNumberFormat="1" applyFont="1" applyBorder="1" applyAlignment="1">
      <alignment horizontal="right" vertical="center"/>
    </xf>
    <xf numFmtId="187" fontId="5" fillId="0" borderId="20" xfId="0" applyNumberFormat="1" applyFont="1" applyBorder="1" applyAlignment="1">
      <alignment horizontal="right" vertical="center"/>
    </xf>
    <xf numFmtId="187" fontId="5" fillId="0" borderId="21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>
      <alignment horizontal="right" vertical="center"/>
    </xf>
    <xf numFmtId="187" fontId="5" fillId="0" borderId="2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5" fontId="8" fillId="0" borderId="24" xfId="0" applyNumberFormat="1" applyFont="1" applyBorder="1" applyAlignment="1">
      <alignment vertical="center"/>
    </xf>
    <xf numFmtId="185" fontId="8" fillId="0" borderId="20" xfId="0" applyNumberFormat="1" applyFont="1" applyBorder="1" applyAlignment="1">
      <alignment vertical="center"/>
    </xf>
    <xf numFmtId="185" fontId="8" fillId="0" borderId="21" xfId="0" applyNumberFormat="1" applyFont="1" applyBorder="1" applyAlignment="1">
      <alignment vertical="center"/>
    </xf>
    <xf numFmtId="187" fontId="8" fillId="0" borderId="14" xfId="0" applyNumberFormat="1" applyFont="1" applyBorder="1" applyAlignment="1">
      <alignment vertical="center"/>
    </xf>
    <xf numFmtId="187" fontId="8" fillId="0" borderId="15" xfId="0" applyNumberFormat="1" applyFont="1" applyBorder="1" applyAlignment="1">
      <alignment vertical="center"/>
    </xf>
    <xf numFmtId="187" fontId="8" fillId="0" borderId="16" xfId="0" applyNumberFormat="1" applyFont="1" applyBorder="1" applyAlignment="1">
      <alignment vertical="center"/>
    </xf>
    <xf numFmtId="187" fontId="8" fillId="0" borderId="17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18" xfId="0" applyNumberFormat="1" applyFont="1" applyBorder="1" applyAlignment="1">
      <alignment horizontal="right" vertical="center"/>
    </xf>
    <xf numFmtId="185" fontId="8" fillId="0" borderId="25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18" xfId="0" applyNumberFormat="1" applyFont="1" applyBorder="1" applyAlignment="1">
      <alignment vertical="center"/>
    </xf>
    <xf numFmtId="185" fontId="8" fillId="0" borderId="26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185" fontId="8" fillId="0" borderId="23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horizontal="right" vertical="center"/>
    </xf>
    <xf numFmtId="187" fontId="8" fillId="0" borderId="20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>
      <alignment horizontal="right" vertical="center"/>
    </xf>
    <xf numFmtId="187" fontId="8" fillId="0" borderId="23" xfId="0" applyNumberFormat="1" applyFont="1" applyBorder="1" applyAlignment="1">
      <alignment horizontal="right" vertical="center"/>
    </xf>
    <xf numFmtId="185" fontId="8" fillId="0" borderId="12" xfId="0" applyNumberFormat="1" applyFont="1" applyBorder="1" applyAlignment="1">
      <alignment vertical="center"/>
    </xf>
    <xf numFmtId="185" fontId="8" fillId="0" borderId="15" xfId="0" applyNumberFormat="1" applyFont="1" applyBorder="1" applyAlignment="1">
      <alignment vertical="center"/>
    </xf>
    <xf numFmtId="185" fontId="8" fillId="0" borderId="16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7" fontId="8" fillId="0" borderId="18" xfId="0" applyNumberFormat="1" applyFont="1" applyBorder="1" applyAlignment="1">
      <alignment horizontal="right" vertical="center"/>
    </xf>
    <xf numFmtId="177" fontId="8" fillId="0" borderId="24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horizontal="right" vertical="center"/>
    </xf>
    <xf numFmtId="177" fontId="8" fillId="0" borderId="21" xfId="0" applyNumberFormat="1" applyFont="1" applyBorder="1" applyAlignment="1">
      <alignment horizontal="right" vertical="center"/>
    </xf>
    <xf numFmtId="177" fontId="8" fillId="0" borderId="26" xfId="0" applyNumberFormat="1" applyFont="1" applyBorder="1" applyAlignment="1">
      <alignment horizontal="right" vertical="center"/>
    </xf>
    <xf numFmtId="177" fontId="8" fillId="0" borderId="10" xfId="0" applyNumberFormat="1" applyFont="1" applyBorder="1" applyAlignment="1">
      <alignment horizontal="right" vertical="center"/>
    </xf>
    <xf numFmtId="177" fontId="8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distributed" vertical="center" shrinkToFit="1"/>
    </xf>
    <xf numFmtId="176" fontId="10" fillId="0" borderId="27" xfId="0" applyNumberFormat="1" applyFont="1" applyBorder="1" applyAlignment="1">
      <alignment horizontal="distributed" vertical="center" shrinkToFit="1"/>
    </xf>
    <xf numFmtId="176" fontId="10" fillId="0" borderId="28" xfId="0" applyNumberFormat="1" applyFont="1" applyBorder="1" applyAlignment="1" applyProtection="1">
      <alignment horizontal="distributed" vertical="center" shrinkToFit="1"/>
      <protection/>
    </xf>
    <xf numFmtId="176" fontId="10" fillId="0" borderId="27" xfId="0" applyNumberFormat="1" applyFont="1" applyBorder="1" applyAlignment="1" applyProtection="1">
      <alignment horizontal="left" vertical="center" indent="1" shrinkToFit="1"/>
      <protection/>
    </xf>
    <xf numFmtId="176" fontId="10" fillId="0" borderId="27" xfId="0" applyNumberFormat="1" applyFont="1" applyBorder="1" applyAlignment="1" applyProtection="1">
      <alignment horizontal="distributed" vertical="center" shrinkToFit="1"/>
      <protection/>
    </xf>
    <xf numFmtId="176" fontId="10" fillId="0" borderId="29" xfId="0" applyNumberFormat="1" applyFont="1" applyBorder="1" applyAlignment="1" applyProtection="1">
      <alignment horizontal="left" vertical="center" indent="1" shrinkToFit="1"/>
      <protection/>
    </xf>
    <xf numFmtId="185" fontId="7" fillId="0" borderId="12" xfId="0" applyNumberFormat="1" applyFont="1" applyBorder="1" applyAlignment="1">
      <alignment vertical="center"/>
    </xf>
    <xf numFmtId="185" fontId="7" fillId="0" borderId="15" xfId="0" applyNumberFormat="1" applyFont="1" applyBorder="1" applyAlignment="1">
      <alignment vertical="center"/>
    </xf>
    <xf numFmtId="185" fontId="7" fillId="0" borderId="16" xfId="0" applyNumberFormat="1" applyFont="1" applyBorder="1" applyAlignment="1">
      <alignment vertical="center"/>
    </xf>
    <xf numFmtId="187" fontId="7" fillId="0" borderId="14" xfId="0" applyNumberFormat="1" applyFont="1" applyBorder="1" applyAlignment="1">
      <alignment vertical="center"/>
    </xf>
    <xf numFmtId="187" fontId="7" fillId="0" borderId="15" xfId="0" applyNumberFormat="1" applyFont="1" applyBorder="1" applyAlignment="1">
      <alignment vertical="center"/>
    </xf>
    <xf numFmtId="187" fontId="7" fillId="0" borderId="16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18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horizontal="right" vertical="center"/>
    </xf>
    <xf numFmtId="187" fontId="7" fillId="0" borderId="20" xfId="0" applyNumberFormat="1" applyFont="1" applyBorder="1" applyAlignment="1">
      <alignment horizontal="right" vertical="center"/>
    </xf>
    <xf numFmtId="187" fontId="7" fillId="0" borderId="21" xfId="0" applyNumberFormat="1" applyFont="1" applyBorder="1" applyAlignment="1">
      <alignment horizontal="right" vertical="center"/>
    </xf>
    <xf numFmtId="185" fontId="7" fillId="0" borderId="25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18" xfId="0" applyNumberFormat="1" applyFont="1" applyBorder="1" applyAlignment="1">
      <alignment vertical="center"/>
    </xf>
    <xf numFmtId="187" fontId="7" fillId="0" borderId="17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7" fillId="0" borderId="18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187" fontId="7" fillId="0" borderId="22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2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distributed" vertical="center" shrinkToFit="1"/>
    </xf>
    <xf numFmtId="176" fontId="11" fillId="0" borderId="27" xfId="0" applyNumberFormat="1" applyFont="1" applyBorder="1" applyAlignment="1">
      <alignment horizontal="distributed" vertical="center" shrinkToFit="1"/>
    </xf>
    <xf numFmtId="176" fontId="11" fillId="0" borderId="28" xfId="0" applyNumberFormat="1" applyFont="1" applyBorder="1" applyAlignment="1" applyProtection="1">
      <alignment horizontal="distributed" vertical="center" shrinkToFit="1"/>
      <protection/>
    </xf>
    <xf numFmtId="176" fontId="11" fillId="0" borderId="27" xfId="0" applyNumberFormat="1" applyFont="1" applyBorder="1" applyAlignment="1" applyProtection="1">
      <alignment horizontal="left" vertical="center" indent="1" shrinkToFit="1"/>
      <protection/>
    </xf>
    <xf numFmtId="176" fontId="11" fillId="0" borderId="29" xfId="0" applyNumberFormat="1" applyFont="1" applyBorder="1" applyAlignment="1" applyProtection="1">
      <alignment horizontal="left" vertical="center" indent="1" shrinkToFit="1"/>
      <protection/>
    </xf>
    <xf numFmtId="177" fontId="7" fillId="0" borderId="30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vertical="center"/>
    </xf>
    <xf numFmtId="187" fontId="7" fillId="0" borderId="20" xfId="0" applyNumberFormat="1" applyFont="1" applyBorder="1" applyAlignment="1">
      <alignment vertical="center"/>
    </xf>
    <xf numFmtId="187" fontId="7" fillId="0" borderId="21" xfId="0" applyNumberFormat="1" applyFont="1" applyBorder="1" applyAlignment="1">
      <alignment vertical="center"/>
    </xf>
    <xf numFmtId="187" fontId="7" fillId="0" borderId="22" xfId="0" applyNumberFormat="1" applyFont="1" applyBorder="1" applyAlignment="1">
      <alignment vertical="center"/>
    </xf>
    <xf numFmtId="187" fontId="7" fillId="0" borderId="10" xfId="0" applyNumberFormat="1" applyFont="1" applyBorder="1" applyAlignment="1">
      <alignment vertical="center"/>
    </xf>
    <xf numFmtId="187" fontId="7" fillId="0" borderId="23" xfId="0" applyNumberFormat="1" applyFont="1" applyBorder="1" applyAlignment="1">
      <alignment vertical="center"/>
    </xf>
    <xf numFmtId="0" fontId="5" fillId="0" borderId="0" xfId="0" applyFont="1" applyAlignment="1" quotePrefix="1">
      <alignment horizontal="right"/>
    </xf>
    <xf numFmtId="176" fontId="11" fillId="0" borderId="27" xfId="0" applyNumberFormat="1" applyFont="1" applyBorder="1" applyAlignment="1" applyProtection="1">
      <alignment horizontal="left" vertical="center" indent="2" shrinkToFit="1"/>
      <protection/>
    </xf>
    <xf numFmtId="176" fontId="11" fillId="0" borderId="29" xfId="0" applyNumberFormat="1" applyFont="1" applyBorder="1" applyAlignment="1" applyProtection="1">
      <alignment horizontal="left" vertical="center" indent="2" shrinkToFit="1"/>
      <protection/>
    </xf>
    <xf numFmtId="176" fontId="10" fillId="0" borderId="27" xfId="0" applyNumberFormat="1" applyFont="1" applyBorder="1" applyAlignment="1" applyProtection="1">
      <alignment horizontal="left" vertical="center" indent="2" shrinkToFit="1"/>
      <protection/>
    </xf>
    <xf numFmtId="176" fontId="10" fillId="0" borderId="29" xfId="0" applyNumberFormat="1" applyFont="1" applyBorder="1" applyAlignment="1" applyProtection="1">
      <alignment horizontal="left" vertical="center" indent="2" shrinkToFit="1"/>
      <protection/>
    </xf>
    <xf numFmtId="185" fontId="8" fillId="0" borderId="30" xfId="0" applyNumberFormat="1" applyFont="1" applyBorder="1" applyAlignment="1">
      <alignment vertical="center"/>
    </xf>
    <xf numFmtId="185" fontId="8" fillId="0" borderId="31" xfId="0" applyNumberFormat="1" applyFont="1" applyBorder="1" applyAlignment="1">
      <alignment vertical="center"/>
    </xf>
    <xf numFmtId="191" fontId="5" fillId="0" borderId="0" xfId="49" applyNumberFormat="1" applyFont="1" applyAlignment="1">
      <alignment vertical="center"/>
    </xf>
    <xf numFmtId="185" fontId="7" fillId="0" borderId="3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18" xfId="0" applyNumberFormat="1" applyFont="1" applyBorder="1" applyAlignment="1">
      <alignment horizontal="right" vertical="center"/>
    </xf>
    <xf numFmtId="185" fontId="7" fillId="0" borderId="25" xfId="0" applyNumberFormat="1" applyFont="1" applyBorder="1" applyAlignment="1">
      <alignment horizontal="right" vertical="center"/>
    </xf>
    <xf numFmtId="185" fontId="5" fillId="0" borderId="0" xfId="0" applyNumberFormat="1" applyFont="1" applyAlignment="1">
      <alignment vertical="center"/>
    </xf>
    <xf numFmtId="185" fontId="7" fillId="0" borderId="17" xfId="0" applyNumberFormat="1" applyFont="1" applyBorder="1" applyAlignment="1">
      <alignment horizontal="right" vertical="center"/>
    </xf>
    <xf numFmtId="185" fontId="5" fillId="0" borderId="25" xfId="0" applyNumberFormat="1" applyFont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87" fontId="8" fillId="0" borderId="17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15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Q1" sqref="AQ1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19" width="7.125" style="3" customWidth="1"/>
    <col min="20" max="20" width="7.625" style="3" customWidth="1"/>
    <col min="21" max="22" width="7.125" style="3" customWidth="1"/>
    <col min="23" max="23" width="8.125" style="3" customWidth="1"/>
    <col min="24" max="40" width="7.125" style="3" customWidth="1"/>
    <col min="41" max="43" width="11.625" style="3" customWidth="1"/>
    <col min="44" max="44" width="6.125" style="3" customWidth="1"/>
    <col min="45" max="45" width="11.50390625" style="3" bestFit="1" customWidth="1"/>
    <col min="46" max="46" width="6.625" style="3" customWidth="1"/>
    <col min="47" max="16384" width="9.00390625" style="3" customWidth="1"/>
  </cols>
  <sheetData>
    <row r="1" spans="1:45" ht="27" customHeight="1">
      <c r="A1" s="12" t="s">
        <v>46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46</v>
      </c>
      <c r="AA1" s="7"/>
      <c r="AB1" s="7"/>
      <c r="AC1" s="7"/>
      <c r="AD1" s="7"/>
      <c r="AE1" s="7"/>
      <c r="AF1" s="7"/>
      <c r="AQ1" s="1" t="s">
        <v>139</v>
      </c>
      <c r="AS1" s="2">
        <v>30000000</v>
      </c>
    </row>
    <row r="2" spans="1:43" s="4" customFormat="1" ht="27" customHeight="1">
      <c r="A2" s="63"/>
      <c r="B2" s="140" t="s">
        <v>47</v>
      </c>
      <c r="C2" s="141"/>
      <c r="D2" s="142"/>
      <c r="E2" s="140" t="s">
        <v>48</v>
      </c>
      <c r="F2" s="141"/>
      <c r="G2" s="142"/>
      <c r="H2" s="140" t="s">
        <v>99</v>
      </c>
      <c r="I2" s="141"/>
      <c r="J2" s="142"/>
      <c r="K2" s="140" t="s">
        <v>62</v>
      </c>
      <c r="L2" s="141"/>
      <c r="M2" s="142"/>
      <c r="N2" s="140" t="s">
        <v>63</v>
      </c>
      <c r="O2" s="141"/>
      <c r="P2" s="142"/>
      <c r="Q2" s="140" t="s">
        <v>64</v>
      </c>
      <c r="R2" s="141"/>
      <c r="S2" s="142"/>
      <c r="T2" s="140" t="s">
        <v>65</v>
      </c>
      <c r="U2" s="141"/>
      <c r="V2" s="142"/>
      <c r="W2" s="140" t="s">
        <v>66</v>
      </c>
      <c r="X2" s="141"/>
      <c r="Y2" s="142"/>
      <c r="Z2" s="140" t="s">
        <v>67</v>
      </c>
      <c r="AA2" s="141"/>
      <c r="AB2" s="142"/>
      <c r="AC2" s="140" t="s">
        <v>68</v>
      </c>
      <c r="AD2" s="141"/>
      <c r="AE2" s="142"/>
      <c r="AF2" s="140" t="s">
        <v>69</v>
      </c>
      <c r="AG2" s="141"/>
      <c r="AH2" s="142"/>
      <c r="AI2" s="140" t="s">
        <v>49</v>
      </c>
      <c r="AJ2" s="141"/>
      <c r="AK2" s="142"/>
      <c r="AL2" s="143" t="s">
        <v>59</v>
      </c>
      <c r="AM2" s="144"/>
      <c r="AN2" s="144"/>
      <c r="AO2" s="145" t="s">
        <v>60</v>
      </c>
      <c r="AP2" s="144"/>
      <c r="AQ2" s="146"/>
    </row>
    <row r="3" spans="1:43" ht="27" customHeight="1">
      <c r="A3" s="64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65" t="s">
        <v>0</v>
      </c>
      <c r="B4" s="30">
        <v>30810</v>
      </c>
      <c r="C4" s="31">
        <v>15865</v>
      </c>
      <c r="D4" s="32">
        <v>14945</v>
      </c>
      <c r="E4" s="30">
        <v>5</v>
      </c>
      <c r="F4" s="31">
        <v>1</v>
      </c>
      <c r="G4" s="32">
        <v>4</v>
      </c>
      <c r="H4" s="30">
        <v>72</v>
      </c>
      <c r="I4" s="31">
        <v>40</v>
      </c>
      <c r="J4" s="32">
        <v>32</v>
      </c>
      <c r="K4" s="30">
        <v>144</v>
      </c>
      <c r="L4" s="31">
        <v>73</v>
      </c>
      <c r="M4" s="32">
        <v>71</v>
      </c>
      <c r="N4" s="30">
        <v>412</v>
      </c>
      <c r="O4" s="31">
        <v>213</v>
      </c>
      <c r="P4" s="32">
        <v>199</v>
      </c>
      <c r="Q4" s="30">
        <v>2498</v>
      </c>
      <c r="R4" s="31">
        <v>1096</v>
      </c>
      <c r="S4" s="32">
        <v>1402</v>
      </c>
      <c r="T4" s="30">
        <v>12514</v>
      </c>
      <c r="U4" s="31">
        <v>5794</v>
      </c>
      <c r="V4" s="32">
        <v>6720</v>
      </c>
      <c r="W4" s="30">
        <v>12349</v>
      </c>
      <c r="X4" s="31">
        <v>6849</v>
      </c>
      <c r="Y4" s="32">
        <v>5500</v>
      </c>
      <c r="Z4" s="30">
        <v>2610</v>
      </c>
      <c r="AA4" s="31">
        <v>1659</v>
      </c>
      <c r="AB4" s="32">
        <v>951</v>
      </c>
      <c r="AC4" s="30">
        <v>190</v>
      </c>
      <c r="AD4" s="31">
        <v>131</v>
      </c>
      <c r="AE4" s="32">
        <v>59</v>
      </c>
      <c r="AF4" s="30">
        <v>8</v>
      </c>
      <c r="AG4" s="31">
        <v>5</v>
      </c>
      <c r="AH4" s="32">
        <v>3</v>
      </c>
      <c r="AI4" s="30">
        <v>3</v>
      </c>
      <c r="AJ4" s="31">
        <v>2</v>
      </c>
      <c r="AK4" s="32">
        <v>1</v>
      </c>
      <c r="AL4" s="30">
        <v>5</v>
      </c>
      <c r="AM4" s="31">
        <v>2</v>
      </c>
      <c r="AN4" s="31">
        <v>3</v>
      </c>
      <c r="AO4" s="14">
        <v>2.9777733160201265</v>
      </c>
      <c r="AP4" s="15">
        <v>3.0213118577822606</v>
      </c>
      <c r="AQ4" s="16">
        <v>2.9315511310400217</v>
      </c>
      <c r="AS4" s="5">
        <f aca="true" t="shared" si="0" ref="AS4:AS49">AS$1+AT4</f>
        <v>30000000</v>
      </c>
    </row>
    <row r="5" spans="1:46" ht="27" customHeight="1">
      <c r="A5" s="66" t="s">
        <v>79</v>
      </c>
      <c r="B5" s="30">
        <v>351</v>
      </c>
      <c r="C5" s="31">
        <v>178</v>
      </c>
      <c r="D5" s="32">
        <v>173</v>
      </c>
      <c r="E5" s="30">
        <v>0</v>
      </c>
      <c r="F5" s="31">
        <v>0</v>
      </c>
      <c r="G5" s="32">
        <v>0</v>
      </c>
      <c r="H5" s="30">
        <v>3</v>
      </c>
      <c r="I5" s="31">
        <v>1</v>
      </c>
      <c r="J5" s="32">
        <v>2</v>
      </c>
      <c r="K5" s="30">
        <v>1</v>
      </c>
      <c r="L5" s="31">
        <v>1</v>
      </c>
      <c r="M5" s="32">
        <v>0</v>
      </c>
      <c r="N5" s="30">
        <v>4</v>
      </c>
      <c r="O5" s="31">
        <v>2</v>
      </c>
      <c r="P5" s="32">
        <v>2</v>
      </c>
      <c r="Q5" s="30">
        <v>28</v>
      </c>
      <c r="R5" s="31">
        <v>13</v>
      </c>
      <c r="S5" s="32">
        <v>15</v>
      </c>
      <c r="T5" s="30">
        <v>129</v>
      </c>
      <c r="U5" s="31">
        <v>61</v>
      </c>
      <c r="V5" s="32">
        <v>68</v>
      </c>
      <c r="W5" s="30">
        <v>138</v>
      </c>
      <c r="X5" s="31">
        <v>71</v>
      </c>
      <c r="Y5" s="32">
        <v>67</v>
      </c>
      <c r="Z5" s="30">
        <v>43</v>
      </c>
      <c r="AA5" s="31">
        <v>24</v>
      </c>
      <c r="AB5" s="32">
        <v>19</v>
      </c>
      <c r="AC5" s="30">
        <v>4</v>
      </c>
      <c r="AD5" s="31">
        <v>4</v>
      </c>
      <c r="AE5" s="32">
        <v>0</v>
      </c>
      <c r="AF5" s="30">
        <v>0</v>
      </c>
      <c r="AG5" s="31">
        <v>0</v>
      </c>
      <c r="AH5" s="32">
        <v>0</v>
      </c>
      <c r="AI5" s="30">
        <v>1</v>
      </c>
      <c r="AJ5" s="31">
        <v>1</v>
      </c>
      <c r="AK5" s="32">
        <v>0</v>
      </c>
      <c r="AL5" s="30">
        <v>0</v>
      </c>
      <c r="AM5" s="31">
        <v>0</v>
      </c>
      <c r="AN5" s="31">
        <v>0</v>
      </c>
      <c r="AO5" s="17">
        <v>3.0171908831908834</v>
      </c>
      <c r="AP5" s="18">
        <v>3.066808988764045</v>
      </c>
      <c r="AQ5" s="19">
        <v>2.9661387283236995</v>
      </c>
      <c r="AS5" s="5">
        <f t="shared" si="0"/>
        <v>30001000</v>
      </c>
      <c r="AT5" s="2">
        <v>1000</v>
      </c>
    </row>
    <row r="6" spans="1:46" ht="27" customHeight="1">
      <c r="A6" s="66" t="s">
        <v>3</v>
      </c>
      <c r="B6" s="39">
        <v>541</v>
      </c>
      <c r="C6" s="40">
        <v>283</v>
      </c>
      <c r="D6" s="41">
        <v>258</v>
      </c>
      <c r="E6" s="39">
        <v>0</v>
      </c>
      <c r="F6" s="40">
        <v>0</v>
      </c>
      <c r="G6" s="41">
        <v>0</v>
      </c>
      <c r="H6" s="39">
        <v>2</v>
      </c>
      <c r="I6" s="40">
        <v>1</v>
      </c>
      <c r="J6" s="41">
        <v>1</v>
      </c>
      <c r="K6" s="39">
        <v>1</v>
      </c>
      <c r="L6" s="40">
        <v>0</v>
      </c>
      <c r="M6" s="41">
        <v>1</v>
      </c>
      <c r="N6" s="39">
        <v>17</v>
      </c>
      <c r="O6" s="40">
        <v>9</v>
      </c>
      <c r="P6" s="41">
        <v>8</v>
      </c>
      <c r="Q6" s="39">
        <v>44</v>
      </c>
      <c r="R6" s="40">
        <v>18</v>
      </c>
      <c r="S6" s="41">
        <v>26</v>
      </c>
      <c r="T6" s="39">
        <v>226</v>
      </c>
      <c r="U6" s="40">
        <v>100</v>
      </c>
      <c r="V6" s="41">
        <v>126</v>
      </c>
      <c r="W6" s="39">
        <v>200</v>
      </c>
      <c r="X6" s="40">
        <v>121</v>
      </c>
      <c r="Y6" s="41">
        <v>79</v>
      </c>
      <c r="Z6" s="39">
        <v>48</v>
      </c>
      <c r="AA6" s="40">
        <v>33</v>
      </c>
      <c r="AB6" s="41">
        <v>15</v>
      </c>
      <c r="AC6" s="39">
        <v>3</v>
      </c>
      <c r="AD6" s="40">
        <v>1</v>
      </c>
      <c r="AE6" s="41">
        <v>2</v>
      </c>
      <c r="AF6" s="39">
        <v>0</v>
      </c>
      <c r="AG6" s="40">
        <v>0</v>
      </c>
      <c r="AH6" s="41">
        <v>0</v>
      </c>
      <c r="AI6" s="39">
        <v>0</v>
      </c>
      <c r="AJ6" s="40">
        <v>0</v>
      </c>
      <c r="AK6" s="41">
        <v>0</v>
      </c>
      <c r="AL6" s="39">
        <v>0</v>
      </c>
      <c r="AM6" s="40">
        <v>0</v>
      </c>
      <c r="AN6" s="40">
        <v>0</v>
      </c>
      <c r="AO6" s="17">
        <v>2.956872458410351</v>
      </c>
      <c r="AP6" s="18">
        <v>3.01921554770318</v>
      </c>
      <c r="AQ6" s="19">
        <v>2.8884883720930232</v>
      </c>
      <c r="AS6" s="5">
        <f t="shared" si="0"/>
        <v>30002000</v>
      </c>
      <c r="AT6" s="2">
        <v>2000</v>
      </c>
    </row>
    <row r="7" spans="1:46" ht="27" customHeight="1">
      <c r="A7" s="66" t="s">
        <v>4</v>
      </c>
      <c r="B7" s="39">
        <v>5520</v>
      </c>
      <c r="C7" s="40">
        <v>2831</v>
      </c>
      <c r="D7" s="41">
        <v>2689</v>
      </c>
      <c r="E7" s="39">
        <v>2</v>
      </c>
      <c r="F7" s="40">
        <v>0</v>
      </c>
      <c r="G7" s="40">
        <v>2</v>
      </c>
      <c r="H7" s="39">
        <v>11</v>
      </c>
      <c r="I7" s="40">
        <v>6</v>
      </c>
      <c r="J7" s="40">
        <v>5</v>
      </c>
      <c r="K7" s="39">
        <v>30</v>
      </c>
      <c r="L7" s="40">
        <v>15</v>
      </c>
      <c r="M7" s="40">
        <v>15</v>
      </c>
      <c r="N7" s="39">
        <v>83</v>
      </c>
      <c r="O7" s="40">
        <v>43</v>
      </c>
      <c r="P7" s="40">
        <v>40</v>
      </c>
      <c r="Q7" s="39">
        <v>426</v>
      </c>
      <c r="R7" s="40">
        <v>188</v>
      </c>
      <c r="S7" s="40">
        <v>238</v>
      </c>
      <c r="T7" s="39">
        <v>2260</v>
      </c>
      <c r="U7" s="40">
        <v>1040</v>
      </c>
      <c r="V7" s="41">
        <v>1220</v>
      </c>
      <c r="W7" s="39">
        <v>2215</v>
      </c>
      <c r="X7" s="40">
        <v>1233</v>
      </c>
      <c r="Y7" s="40">
        <v>982</v>
      </c>
      <c r="Z7" s="39">
        <v>456</v>
      </c>
      <c r="AA7" s="40">
        <v>281</v>
      </c>
      <c r="AB7" s="40">
        <v>175</v>
      </c>
      <c r="AC7" s="39">
        <v>34</v>
      </c>
      <c r="AD7" s="40">
        <v>23</v>
      </c>
      <c r="AE7" s="40">
        <v>11</v>
      </c>
      <c r="AF7" s="39">
        <v>2</v>
      </c>
      <c r="AG7" s="40">
        <v>1</v>
      </c>
      <c r="AH7" s="40">
        <v>1</v>
      </c>
      <c r="AI7" s="39">
        <v>0</v>
      </c>
      <c r="AJ7" s="40">
        <v>0</v>
      </c>
      <c r="AK7" s="40">
        <v>0</v>
      </c>
      <c r="AL7" s="39">
        <v>1</v>
      </c>
      <c r="AM7" s="40">
        <v>1</v>
      </c>
      <c r="AN7" s="40">
        <v>0</v>
      </c>
      <c r="AO7" s="17">
        <v>2.973639608624751</v>
      </c>
      <c r="AP7" s="18">
        <v>3.0181240282685513</v>
      </c>
      <c r="AQ7" s="19">
        <v>2.9268226106359245</v>
      </c>
      <c r="AS7" s="5">
        <f t="shared" si="0"/>
        <v>30003000</v>
      </c>
      <c r="AT7" s="2">
        <v>3000</v>
      </c>
    </row>
    <row r="8" spans="1:46" ht="27" customHeight="1">
      <c r="A8" s="66" t="s">
        <v>5</v>
      </c>
      <c r="B8" s="39">
        <v>3173</v>
      </c>
      <c r="C8" s="40">
        <v>1648</v>
      </c>
      <c r="D8" s="41">
        <v>1525</v>
      </c>
      <c r="E8" s="39">
        <v>0</v>
      </c>
      <c r="F8" s="40">
        <v>0</v>
      </c>
      <c r="G8" s="40">
        <v>0</v>
      </c>
      <c r="H8" s="39">
        <v>11</v>
      </c>
      <c r="I8" s="40">
        <v>8</v>
      </c>
      <c r="J8" s="40">
        <v>3</v>
      </c>
      <c r="K8" s="39">
        <v>24</v>
      </c>
      <c r="L8" s="40">
        <v>9</v>
      </c>
      <c r="M8" s="40">
        <v>15</v>
      </c>
      <c r="N8" s="39">
        <v>44</v>
      </c>
      <c r="O8" s="40">
        <v>22</v>
      </c>
      <c r="P8" s="40">
        <v>22</v>
      </c>
      <c r="Q8" s="39">
        <v>257</v>
      </c>
      <c r="R8" s="40">
        <v>108</v>
      </c>
      <c r="S8" s="40">
        <v>149</v>
      </c>
      <c r="T8" s="39">
        <v>1224</v>
      </c>
      <c r="U8" s="40">
        <v>569</v>
      </c>
      <c r="V8" s="41">
        <v>655</v>
      </c>
      <c r="W8" s="39">
        <v>1286</v>
      </c>
      <c r="X8" s="40">
        <v>724</v>
      </c>
      <c r="Y8" s="40">
        <v>562</v>
      </c>
      <c r="Z8" s="39">
        <v>303</v>
      </c>
      <c r="AA8" s="40">
        <v>195</v>
      </c>
      <c r="AB8" s="40">
        <v>108</v>
      </c>
      <c r="AC8" s="39">
        <v>23</v>
      </c>
      <c r="AD8" s="40">
        <v>12</v>
      </c>
      <c r="AE8" s="40">
        <v>11</v>
      </c>
      <c r="AF8" s="39">
        <v>1</v>
      </c>
      <c r="AG8" s="40">
        <v>1</v>
      </c>
      <c r="AH8" s="40">
        <v>0</v>
      </c>
      <c r="AI8" s="39">
        <v>0</v>
      </c>
      <c r="AJ8" s="40">
        <v>0</v>
      </c>
      <c r="AK8" s="40">
        <v>0</v>
      </c>
      <c r="AL8" s="39">
        <v>0</v>
      </c>
      <c r="AM8" s="40">
        <v>0</v>
      </c>
      <c r="AN8" s="40">
        <v>0</v>
      </c>
      <c r="AO8" s="17">
        <v>2.986817207689884</v>
      </c>
      <c r="AP8" s="18">
        <v>3.0315078883495143</v>
      </c>
      <c r="AQ8" s="19">
        <v>2.9385219672131146</v>
      </c>
      <c r="AS8" s="5">
        <f t="shared" si="0"/>
        <v>30004000</v>
      </c>
      <c r="AT8" s="2">
        <v>4000</v>
      </c>
    </row>
    <row r="9" spans="1:46" ht="27" customHeight="1">
      <c r="A9" s="66" t="s">
        <v>6</v>
      </c>
      <c r="B9" s="39">
        <v>5428</v>
      </c>
      <c r="C9" s="40">
        <v>2803</v>
      </c>
      <c r="D9" s="41">
        <v>2625</v>
      </c>
      <c r="E9" s="39">
        <v>1</v>
      </c>
      <c r="F9" s="40">
        <v>0</v>
      </c>
      <c r="G9" s="40">
        <v>1</v>
      </c>
      <c r="H9" s="39">
        <v>7</v>
      </c>
      <c r="I9" s="40">
        <v>5</v>
      </c>
      <c r="J9" s="40">
        <v>2</v>
      </c>
      <c r="K9" s="39">
        <v>28</v>
      </c>
      <c r="L9" s="40">
        <v>16</v>
      </c>
      <c r="M9" s="40">
        <v>12</v>
      </c>
      <c r="N9" s="39">
        <v>81</v>
      </c>
      <c r="O9" s="40">
        <v>40</v>
      </c>
      <c r="P9" s="40">
        <v>41</v>
      </c>
      <c r="Q9" s="39">
        <v>429</v>
      </c>
      <c r="R9" s="40">
        <v>198</v>
      </c>
      <c r="S9" s="40">
        <v>231</v>
      </c>
      <c r="T9" s="39">
        <v>2172</v>
      </c>
      <c r="U9" s="40">
        <v>1025</v>
      </c>
      <c r="V9" s="41">
        <v>1147</v>
      </c>
      <c r="W9" s="39">
        <v>2232</v>
      </c>
      <c r="X9" s="40">
        <v>1192</v>
      </c>
      <c r="Y9" s="40">
        <v>1040</v>
      </c>
      <c r="Z9" s="39">
        <v>438</v>
      </c>
      <c r="AA9" s="40">
        <v>300</v>
      </c>
      <c r="AB9" s="40">
        <v>138</v>
      </c>
      <c r="AC9" s="39">
        <v>37</v>
      </c>
      <c r="AD9" s="40">
        <v>26</v>
      </c>
      <c r="AE9" s="40">
        <v>11</v>
      </c>
      <c r="AF9" s="39">
        <v>0</v>
      </c>
      <c r="AG9" s="40">
        <v>0</v>
      </c>
      <c r="AH9" s="40">
        <v>0</v>
      </c>
      <c r="AI9" s="39">
        <v>0</v>
      </c>
      <c r="AJ9" s="40">
        <v>0</v>
      </c>
      <c r="AK9" s="40">
        <v>0</v>
      </c>
      <c r="AL9" s="39">
        <v>3</v>
      </c>
      <c r="AM9" s="40">
        <v>1</v>
      </c>
      <c r="AN9" s="40">
        <v>2</v>
      </c>
      <c r="AO9" s="137">
        <v>2.9801603686635945</v>
      </c>
      <c r="AP9" s="138">
        <v>3.018857601713062</v>
      </c>
      <c r="AQ9" s="139">
        <v>2.9388223408311096</v>
      </c>
      <c r="AS9" s="5">
        <f t="shared" si="0"/>
        <v>30006000</v>
      </c>
      <c r="AT9" s="2">
        <v>6000</v>
      </c>
    </row>
    <row r="10" spans="1:46" ht="27" customHeight="1">
      <c r="A10" s="66" t="s">
        <v>7</v>
      </c>
      <c r="B10" s="39">
        <v>3863</v>
      </c>
      <c r="C10" s="40">
        <v>1950</v>
      </c>
      <c r="D10" s="41">
        <v>1913</v>
      </c>
      <c r="E10" s="39">
        <v>1</v>
      </c>
      <c r="F10" s="40">
        <v>1</v>
      </c>
      <c r="G10" s="40">
        <v>0</v>
      </c>
      <c r="H10" s="39">
        <v>8</v>
      </c>
      <c r="I10" s="40">
        <v>5</v>
      </c>
      <c r="J10" s="40">
        <v>3</v>
      </c>
      <c r="K10" s="39">
        <v>22</v>
      </c>
      <c r="L10" s="40">
        <v>11</v>
      </c>
      <c r="M10" s="40">
        <v>11</v>
      </c>
      <c r="N10" s="39">
        <v>46</v>
      </c>
      <c r="O10" s="40">
        <v>27</v>
      </c>
      <c r="P10" s="40">
        <v>19</v>
      </c>
      <c r="Q10" s="39">
        <v>311</v>
      </c>
      <c r="R10" s="40">
        <v>143</v>
      </c>
      <c r="S10" s="40">
        <v>168</v>
      </c>
      <c r="T10" s="39">
        <v>1564</v>
      </c>
      <c r="U10" s="40">
        <v>698</v>
      </c>
      <c r="V10" s="41">
        <v>866</v>
      </c>
      <c r="W10" s="39">
        <v>1549</v>
      </c>
      <c r="X10" s="40">
        <v>844</v>
      </c>
      <c r="Y10" s="40">
        <v>705</v>
      </c>
      <c r="Z10" s="39">
        <v>341</v>
      </c>
      <c r="AA10" s="40">
        <v>208</v>
      </c>
      <c r="AB10" s="40">
        <v>133</v>
      </c>
      <c r="AC10" s="39">
        <v>21</v>
      </c>
      <c r="AD10" s="40">
        <v>13</v>
      </c>
      <c r="AE10" s="40">
        <v>8</v>
      </c>
      <c r="AF10" s="39">
        <v>0</v>
      </c>
      <c r="AG10" s="40">
        <v>0</v>
      </c>
      <c r="AH10" s="40">
        <v>0</v>
      </c>
      <c r="AI10" s="39">
        <v>0</v>
      </c>
      <c r="AJ10" s="40">
        <v>0</v>
      </c>
      <c r="AK10" s="40">
        <v>0</v>
      </c>
      <c r="AL10" s="39">
        <v>0</v>
      </c>
      <c r="AM10" s="40">
        <v>0</v>
      </c>
      <c r="AN10" s="40">
        <v>0</v>
      </c>
      <c r="AO10" s="17">
        <v>2.978654931400466</v>
      </c>
      <c r="AP10" s="18">
        <v>3.0166969230769234</v>
      </c>
      <c r="AQ10" s="19">
        <v>2.9398771562990067</v>
      </c>
      <c r="AS10" s="5">
        <f t="shared" si="0"/>
        <v>30007000</v>
      </c>
      <c r="AT10" s="2">
        <v>7000</v>
      </c>
    </row>
    <row r="11" spans="1:46" ht="27" customHeight="1">
      <c r="A11" s="66" t="s">
        <v>8</v>
      </c>
      <c r="B11" s="39">
        <v>4310</v>
      </c>
      <c r="C11" s="40">
        <v>2285</v>
      </c>
      <c r="D11" s="41">
        <v>2025</v>
      </c>
      <c r="E11" s="39">
        <v>0</v>
      </c>
      <c r="F11" s="40">
        <v>0</v>
      </c>
      <c r="G11" s="40">
        <v>0</v>
      </c>
      <c r="H11" s="39">
        <v>10</v>
      </c>
      <c r="I11" s="40">
        <v>3</v>
      </c>
      <c r="J11" s="40">
        <v>7</v>
      </c>
      <c r="K11" s="39">
        <v>13</v>
      </c>
      <c r="L11" s="40">
        <v>6</v>
      </c>
      <c r="M11" s="40">
        <v>7</v>
      </c>
      <c r="N11" s="39">
        <v>54</v>
      </c>
      <c r="O11" s="40">
        <v>27</v>
      </c>
      <c r="P11" s="40">
        <v>27</v>
      </c>
      <c r="Q11" s="39">
        <v>372</v>
      </c>
      <c r="R11" s="40">
        <v>166</v>
      </c>
      <c r="S11" s="40">
        <v>206</v>
      </c>
      <c r="T11" s="39">
        <v>1738</v>
      </c>
      <c r="U11" s="40">
        <v>823</v>
      </c>
      <c r="V11" s="41">
        <v>915</v>
      </c>
      <c r="W11" s="39">
        <v>1736</v>
      </c>
      <c r="X11" s="40">
        <v>1014</v>
      </c>
      <c r="Y11" s="40">
        <v>722</v>
      </c>
      <c r="Z11" s="39">
        <v>360</v>
      </c>
      <c r="AA11" s="40">
        <v>222</v>
      </c>
      <c r="AB11" s="40">
        <v>138</v>
      </c>
      <c r="AC11" s="39">
        <v>25</v>
      </c>
      <c r="AD11" s="40">
        <v>23</v>
      </c>
      <c r="AE11" s="40">
        <v>2</v>
      </c>
      <c r="AF11" s="39">
        <v>1</v>
      </c>
      <c r="AG11" s="40">
        <v>1</v>
      </c>
      <c r="AH11" s="40">
        <v>0</v>
      </c>
      <c r="AI11" s="39">
        <v>0</v>
      </c>
      <c r="AJ11" s="40">
        <v>0</v>
      </c>
      <c r="AK11" s="40">
        <v>0</v>
      </c>
      <c r="AL11" s="39">
        <v>1</v>
      </c>
      <c r="AM11" s="40">
        <v>0</v>
      </c>
      <c r="AN11" s="40">
        <v>1</v>
      </c>
      <c r="AO11" s="17">
        <v>2.97857182640984</v>
      </c>
      <c r="AP11" s="18">
        <v>3.029305470459519</v>
      </c>
      <c r="AQ11" s="19">
        <v>2.921295948616601</v>
      </c>
      <c r="AS11" s="5">
        <f t="shared" si="0"/>
        <v>30008000</v>
      </c>
      <c r="AT11" s="2">
        <v>8000</v>
      </c>
    </row>
    <row r="12" spans="1:46" ht="27" customHeight="1">
      <c r="A12" s="66" t="s">
        <v>96</v>
      </c>
      <c r="B12" s="42">
        <v>7624</v>
      </c>
      <c r="C12" s="43">
        <v>3887</v>
      </c>
      <c r="D12" s="44">
        <v>3737</v>
      </c>
      <c r="E12" s="42">
        <v>1</v>
      </c>
      <c r="F12" s="43">
        <v>0</v>
      </c>
      <c r="G12" s="43">
        <v>1</v>
      </c>
      <c r="H12" s="42">
        <v>20</v>
      </c>
      <c r="I12" s="43">
        <v>11</v>
      </c>
      <c r="J12" s="43">
        <v>9</v>
      </c>
      <c r="K12" s="42">
        <v>25</v>
      </c>
      <c r="L12" s="43">
        <v>15</v>
      </c>
      <c r="M12" s="43">
        <v>10</v>
      </c>
      <c r="N12" s="42">
        <v>83</v>
      </c>
      <c r="O12" s="43">
        <v>43</v>
      </c>
      <c r="P12" s="43">
        <v>40</v>
      </c>
      <c r="Q12" s="42">
        <v>631</v>
      </c>
      <c r="R12" s="43">
        <v>262</v>
      </c>
      <c r="S12" s="43">
        <v>369</v>
      </c>
      <c r="T12" s="42">
        <v>3201</v>
      </c>
      <c r="U12" s="43">
        <v>1478</v>
      </c>
      <c r="V12" s="44">
        <v>1723</v>
      </c>
      <c r="W12" s="42">
        <v>2993</v>
      </c>
      <c r="X12" s="43">
        <v>1650</v>
      </c>
      <c r="Y12" s="43">
        <v>1343</v>
      </c>
      <c r="Z12" s="42">
        <v>621</v>
      </c>
      <c r="AA12" s="43">
        <v>396</v>
      </c>
      <c r="AB12" s="43">
        <v>225</v>
      </c>
      <c r="AC12" s="42">
        <v>43</v>
      </c>
      <c r="AD12" s="43">
        <v>29</v>
      </c>
      <c r="AE12" s="43">
        <v>14</v>
      </c>
      <c r="AF12" s="42">
        <v>4</v>
      </c>
      <c r="AG12" s="43">
        <v>2</v>
      </c>
      <c r="AH12" s="43">
        <v>2</v>
      </c>
      <c r="AI12" s="42">
        <v>2</v>
      </c>
      <c r="AJ12" s="43">
        <v>1</v>
      </c>
      <c r="AK12" s="43">
        <v>1</v>
      </c>
      <c r="AL12" s="42">
        <v>0</v>
      </c>
      <c r="AM12" s="43">
        <v>0</v>
      </c>
      <c r="AN12" s="43">
        <v>0</v>
      </c>
      <c r="AO12" s="17">
        <v>2.9740735834207768</v>
      </c>
      <c r="AP12" s="18">
        <v>3.0167643426807307</v>
      </c>
      <c r="AQ12" s="19">
        <v>2.929669253411828</v>
      </c>
      <c r="AS12" s="5">
        <f t="shared" si="0"/>
        <v>30010000</v>
      </c>
      <c r="AT12" s="2">
        <v>10000</v>
      </c>
    </row>
    <row r="13" spans="1:46" ht="27" customHeight="1">
      <c r="A13" s="67" t="s">
        <v>80</v>
      </c>
      <c r="B13" s="39">
        <v>351</v>
      </c>
      <c r="C13" s="40">
        <v>178</v>
      </c>
      <c r="D13" s="41">
        <v>173</v>
      </c>
      <c r="E13" s="39">
        <v>0</v>
      </c>
      <c r="F13" s="40">
        <v>0</v>
      </c>
      <c r="G13" s="41">
        <v>0</v>
      </c>
      <c r="H13" s="39">
        <v>3</v>
      </c>
      <c r="I13" s="40">
        <v>1</v>
      </c>
      <c r="J13" s="41">
        <v>2</v>
      </c>
      <c r="K13" s="39">
        <v>1</v>
      </c>
      <c r="L13" s="40">
        <v>1</v>
      </c>
      <c r="M13" s="41">
        <v>0</v>
      </c>
      <c r="N13" s="39">
        <v>4</v>
      </c>
      <c r="O13" s="40">
        <v>2</v>
      </c>
      <c r="P13" s="41">
        <v>2</v>
      </c>
      <c r="Q13" s="39">
        <v>28</v>
      </c>
      <c r="R13" s="40">
        <v>13</v>
      </c>
      <c r="S13" s="41">
        <v>15</v>
      </c>
      <c r="T13" s="39">
        <v>129</v>
      </c>
      <c r="U13" s="40">
        <v>61</v>
      </c>
      <c r="V13" s="41">
        <v>68</v>
      </c>
      <c r="W13" s="39">
        <v>138</v>
      </c>
      <c r="X13" s="40">
        <v>71</v>
      </c>
      <c r="Y13" s="41">
        <v>67</v>
      </c>
      <c r="Z13" s="39">
        <v>43</v>
      </c>
      <c r="AA13" s="40">
        <v>24</v>
      </c>
      <c r="AB13" s="41">
        <v>19</v>
      </c>
      <c r="AC13" s="39">
        <v>4</v>
      </c>
      <c r="AD13" s="40">
        <v>4</v>
      </c>
      <c r="AE13" s="41">
        <v>0</v>
      </c>
      <c r="AF13" s="39">
        <v>0</v>
      </c>
      <c r="AG13" s="40">
        <v>0</v>
      </c>
      <c r="AH13" s="41">
        <v>0</v>
      </c>
      <c r="AI13" s="39">
        <v>1</v>
      </c>
      <c r="AJ13" s="40">
        <v>1</v>
      </c>
      <c r="AK13" s="41">
        <v>0</v>
      </c>
      <c r="AL13" s="39">
        <v>0</v>
      </c>
      <c r="AM13" s="40">
        <v>0</v>
      </c>
      <c r="AN13" s="40">
        <v>0</v>
      </c>
      <c r="AO13" s="20">
        <v>3.0171908831908834</v>
      </c>
      <c r="AP13" s="21">
        <v>3.066808988764045</v>
      </c>
      <c r="AQ13" s="22">
        <v>2.9661387283236995</v>
      </c>
      <c r="AS13" s="5">
        <f t="shared" si="0"/>
        <v>30051000</v>
      </c>
      <c r="AT13" s="2">
        <v>51000</v>
      </c>
    </row>
    <row r="14" spans="1:46" ht="27" customHeight="1">
      <c r="A14" s="68" t="s">
        <v>9</v>
      </c>
      <c r="B14" s="39">
        <v>114</v>
      </c>
      <c r="C14" s="40">
        <v>62</v>
      </c>
      <c r="D14" s="41">
        <v>52</v>
      </c>
      <c r="E14" s="39">
        <v>0</v>
      </c>
      <c r="F14" s="40">
        <v>0</v>
      </c>
      <c r="G14" s="41">
        <v>0</v>
      </c>
      <c r="H14" s="39">
        <v>1</v>
      </c>
      <c r="I14" s="40">
        <v>1</v>
      </c>
      <c r="J14" s="41">
        <v>0</v>
      </c>
      <c r="K14" s="39">
        <v>1</v>
      </c>
      <c r="L14" s="40">
        <v>1</v>
      </c>
      <c r="M14" s="41">
        <v>0</v>
      </c>
      <c r="N14" s="39">
        <v>3</v>
      </c>
      <c r="O14" s="40">
        <v>2</v>
      </c>
      <c r="P14" s="41">
        <v>1</v>
      </c>
      <c r="Q14" s="39">
        <v>11</v>
      </c>
      <c r="R14" s="40">
        <v>5</v>
      </c>
      <c r="S14" s="41">
        <v>6</v>
      </c>
      <c r="T14" s="39">
        <v>43</v>
      </c>
      <c r="U14" s="40">
        <v>21</v>
      </c>
      <c r="V14" s="41">
        <v>22</v>
      </c>
      <c r="W14" s="39">
        <v>36</v>
      </c>
      <c r="X14" s="40">
        <v>20</v>
      </c>
      <c r="Y14" s="41">
        <v>16</v>
      </c>
      <c r="Z14" s="39">
        <v>15</v>
      </c>
      <c r="AA14" s="40">
        <v>8</v>
      </c>
      <c r="AB14" s="41">
        <v>7</v>
      </c>
      <c r="AC14" s="39">
        <v>3</v>
      </c>
      <c r="AD14" s="40">
        <v>3</v>
      </c>
      <c r="AE14" s="41">
        <v>0</v>
      </c>
      <c r="AF14" s="39">
        <v>0</v>
      </c>
      <c r="AG14" s="40">
        <v>0</v>
      </c>
      <c r="AH14" s="41">
        <v>0</v>
      </c>
      <c r="AI14" s="39">
        <v>1</v>
      </c>
      <c r="AJ14" s="40">
        <v>1</v>
      </c>
      <c r="AK14" s="41">
        <v>0</v>
      </c>
      <c r="AL14" s="39">
        <v>0</v>
      </c>
      <c r="AM14" s="40">
        <v>0</v>
      </c>
      <c r="AN14" s="40">
        <v>0</v>
      </c>
      <c r="AO14" s="17">
        <v>3.0029298245614036</v>
      </c>
      <c r="AP14" s="18">
        <v>3.039290322580645</v>
      </c>
      <c r="AQ14" s="19">
        <v>2.9595769230769227</v>
      </c>
      <c r="AS14" s="5">
        <f>AS$1+AT14</f>
        <v>30000219</v>
      </c>
      <c r="AT14" s="6">
        <v>219</v>
      </c>
    </row>
    <row r="15" spans="1:46" ht="27" customHeight="1">
      <c r="A15" s="68" t="s">
        <v>10</v>
      </c>
      <c r="B15" s="39">
        <v>58</v>
      </c>
      <c r="C15" s="40">
        <v>25</v>
      </c>
      <c r="D15" s="41">
        <v>33</v>
      </c>
      <c r="E15" s="39">
        <v>0</v>
      </c>
      <c r="F15" s="40">
        <v>0</v>
      </c>
      <c r="G15" s="41">
        <v>0</v>
      </c>
      <c r="H15" s="39">
        <v>2</v>
      </c>
      <c r="I15" s="40">
        <v>0</v>
      </c>
      <c r="J15" s="41">
        <v>2</v>
      </c>
      <c r="K15" s="39">
        <v>0</v>
      </c>
      <c r="L15" s="40">
        <v>0</v>
      </c>
      <c r="M15" s="41">
        <v>0</v>
      </c>
      <c r="N15" s="39">
        <v>1</v>
      </c>
      <c r="O15" s="40">
        <v>0</v>
      </c>
      <c r="P15" s="41">
        <v>1</v>
      </c>
      <c r="Q15" s="39">
        <v>2</v>
      </c>
      <c r="R15" s="40">
        <v>1</v>
      </c>
      <c r="S15" s="41">
        <v>1</v>
      </c>
      <c r="T15" s="39">
        <v>24</v>
      </c>
      <c r="U15" s="40">
        <v>10</v>
      </c>
      <c r="V15" s="41">
        <v>14</v>
      </c>
      <c r="W15" s="39">
        <v>25</v>
      </c>
      <c r="X15" s="40">
        <v>12</v>
      </c>
      <c r="Y15" s="41">
        <v>13</v>
      </c>
      <c r="Z15" s="39">
        <v>3</v>
      </c>
      <c r="AA15" s="40">
        <v>1</v>
      </c>
      <c r="AB15" s="41">
        <v>2</v>
      </c>
      <c r="AC15" s="39">
        <v>1</v>
      </c>
      <c r="AD15" s="40">
        <v>1</v>
      </c>
      <c r="AE15" s="41">
        <v>0</v>
      </c>
      <c r="AF15" s="39">
        <v>0</v>
      </c>
      <c r="AG15" s="40">
        <v>0</v>
      </c>
      <c r="AH15" s="41">
        <v>0</v>
      </c>
      <c r="AI15" s="39">
        <v>0</v>
      </c>
      <c r="AJ15" s="40">
        <v>0</v>
      </c>
      <c r="AK15" s="41">
        <v>0</v>
      </c>
      <c r="AL15" s="39">
        <v>0</v>
      </c>
      <c r="AM15" s="40">
        <v>0</v>
      </c>
      <c r="AN15" s="40">
        <v>0</v>
      </c>
      <c r="AO15" s="17">
        <v>2.944344827586207</v>
      </c>
      <c r="AP15" s="18">
        <v>3.04112</v>
      </c>
      <c r="AQ15" s="19">
        <v>2.871030303030303</v>
      </c>
      <c r="AS15" s="5">
        <f t="shared" si="0"/>
        <v>30000301</v>
      </c>
      <c r="AT15" s="6">
        <v>301</v>
      </c>
    </row>
    <row r="16" spans="1:46" ht="27" customHeight="1">
      <c r="A16" s="68" t="s">
        <v>11</v>
      </c>
      <c r="B16" s="39">
        <v>66</v>
      </c>
      <c r="C16" s="40">
        <v>36</v>
      </c>
      <c r="D16" s="41">
        <v>30</v>
      </c>
      <c r="E16" s="39">
        <v>0</v>
      </c>
      <c r="F16" s="40">
        <v>0</v>
      </c>
      <c r="G16" s="41">
        <v>0</v>
      </c>
      <c r="H16" s="39">
        <v>0</v>
      </c>
      <c r="I16" s="40">
        <v>0</v>
      </c>
      <c r="J16" s="41">
        <v>0</v>
      </c>
      <c r="K16" s="39">
        <v>0</v>
      </c>
      <c r="L16" s="40">
        <v>0</v>
      </c>
      <c r="M16" s="41">
        <v>0</v>
      </c>
      <c r="N16" s="39">
        <v>0</v>
      </c>
      <c r="O16" s="40">
        <v>0</v>
      </c>
      <c r="P16" s="41">
        <v>0</v>
      </c>
      <c r="Q16" s="39">
        <v>2</v>
      </c>
      <c r="R16" s="40">
        <v>2</v>
      </c>
      <c r="S16" s="41">
        <v>0</v>
      </c>
      <c r="T16" s="39">
        <v>29</v>
      </c>
      <c r="U16" s="40">
        <v>11</v>
      </c>
      <c r="V16" s="41">
        <v>18</v>
      </c>
      <c r="W16" s="39">
        <v>27</v>
      </c>
      <c r="X16" s="40">
        <v>17</v>
      </c>
      <c r="Y16" s="41">
        <v>10</v>
      </c>
      <c r="Z16" s="39">
        <v>8</v>
      </c>
      <c r="AA16" s="40">
        <v>6</v>
      </c>
      <c r="AB16" s="41">
        <v>2</v>
      </c>
      <c r="AC16" s="39">
        <v>0</v>
      </c>
      <c r="AD16" s="40">
        <v>0</v>
      </c>
      <c r="AE16" s="41">
        <v>0</v>
      </c>
      <c r="AF16" s="39">
        <v>0</v>
      </c>
      <c r="AG16" s="40">
        <v>0</v>
      </c>
      <c r="AH16" s="41">
        <v>0</v>
      </c>
      <c r="AI16" s="39">
        <v>0</v>
      </c>
      <c r="AJ16" s="40">
        <v>0</v>
      </c>
      <c r="AK16" s="41">
        <v>0</v>
      </c>
      <c r="AL16" s="39">
        <v>0</v>
      </c>
      <c r="AM16" s="40">
        <v>0</v>
      </c>
      <c r="AN16" s="40">
        <v>0</v>
      </c>
      <c r="AO16" s="17">
        <v>3.0327727272727274</v>
      </c>
      <c r="AP16" s="18">
        <v>3.101472222222222</v>
      </c>
      <c r="AQ16" s="19">
        <v>2.9503333333333335</v>
      </c>
      <c r="AS16" s="5">
        <f t="shared" si="0"/>
        <v>30000302</v>
      </c>
      <c r="AT16" s="6">
        <v>302</v>
      </c>
    </row>
    <row r="17" spans="1:46" ht="27" customHeight="1">
      <c r="A17" s="68" t="s">
        <v>12</v>
      </c>
      <c r="B17" s="39">
        <v>37</v>
      </c>
      <c r="C17" s="40">
        <v>19</v>
      </c>
      <c r="D17" s="41">
        <v>18</v>
      </c>
      <c r="E17" s="39">
        <v>0</v>
      </c>
      <c r="F17" s="40">
        <v>0</v>
      </c>
      <c r="G17" s="41">
        <v>0</v>
      </c>
      <c r="H17" s="39">
        <v>0</v>
      </c>
      <c r="I17" s="40">
        <v>0</v>
      </c>
      <c r="J17" s="41">
        <v>0</v>
      </c>
      <c r="K17" s="39">
        <v>0</v>
      </c>
      <c r="L17" s="40">
        <v>0</v>
      </c>
      <c r="M17" s="41">
        <v>0</v>
      </c>
      <c r="N17" s="39">
        <v>0</v>
      </c>
      <c r="O17" s="40">
        <v>0</v>
      </c>
      <c r="P17" s="41">
        <v>0</v>
      </c>
      <c r="Q17" s="39">
        <v>7</v>
      </c>
      <c r="R17" s="40">
        <v>4</v>
      </c>
      <c r="S17" s="41">
        <v>3</v>
      </c>
      <c r="T17" s="39">
        <v>11</v>
      </c>
      <c r="U17" s="40">
        <v>6</v>
      </c>
      <c r="V17" s="41">
        <v>5</v>
      </c>
      <c r="W17" s="39">
        <v>13</v>
      </c>
      <c r="X17" s="40">
        <v>7</v>
      </c>
      <c r="Y17" s="41">
        <v>6</v>
      </c>
      <c r="Z17" s="39">
        <v>6</v>
      </c>
      <c r="AA17" s="40">
        <v>2</v>
      </c>
      <c r="AB17" s="41">
        <v>4</v>
      </c>
      <c r="AC17" s="39">
        <v>0</v>
      </c>
      <c r="AD17" s="40">
        <v>0</v>
      </c>
      <c r="AE17" s="41">
        <v>0</v>
      </c>
      <c r="AF17" s="39">
        <v>0</v>
      </c>
      <c r="AG17" s="40">
        <v>0</v>
      </c>
      <c r="AH17" s="41">
        <v>0</v>
      </c>
      <c r="AI17" s="39">
        <v>0</v>
      </c>
      <c r="AJ17" s="40">
        <v>0</v>
      </c>
      <c r="AK17" s="41">
        <v>0</v>
      </c>
      <c r="AL17" s="39">
        <v>0</v>
      </c>
      <c r="AM17" s="40">
        <v>0</v>
      </c>
      <c r="AN17" s="40">
        <v>0</v>
      </c>
      <c r="AO17" s="17">
        <v>2.9894594594594595</v>
      </c>
      <c r="AP17" s="18">
        <v>2.9690526315789474</v>
      </c>
      <c r="AQ17" s="19">
        <v>3.011</v>
      </c>
      <c r="AS17" s="5">
        <f t="shared" si="0"/>
        <v>30000304</v>
      </c>
      <c r="AT17" s="6">
        <v>304</v>
      </c>
    </row>
    <row r="18" spans="1:46" ht="27" customHeight="1">
      <c r="A18" s="68" t="s">
        <v>13</v>
      </c>
      <c r="B18" s="39">
        <v>39</v>
      </c>
      <c r="C18" s="40">
        <v>18</v>
      </c>
      <c r="D18" s="41">
        <v>21</v>
      </c>
      <c r="E18" s="39">
        <v>0</v>
      </c>
      <c r="F18" s="40">
        <v>0</v>
      </c>
      <c r="G18" s="41">
        <v>0</v>
      </c>
      <c r="H18" s="39">
        <v>0</v>
      </c>
      <c r="I18" s="40">
        <v>0</v>
      </c>
      <c r="J18" s="41">
        <v>0</v>
      </c>
      <c r="K18" s="39">
        <v>0</v>
      </c>
      <c r="L18" s="40">
        <v>0</v>
      </c>
      <c r="M18" s="41">
        <v>0</v>
      </c>
      <c r="N18" s="39">
        <v>0</v>
      </c>
      <c r="O18" s="40">
        <v>0</v>
      </c>
      <c r="P18" s="41">
        <v>0</v>
      </c>
      <c r="Q18" s="39">
        <v>5</v>
      </c>
      <c r="R18" s="40">
        <v>1</v>
      </c>
      <c r="S18" s="41">
        <v>4</v>
      </c>
      <c r="T18" s="39">
        <v>13</v>
      </c>
      <c r="U18" s="40">
        <v>8</v>
      </c>
      <c r="V18" s="41">
        <v>5</v>
      </c>
      <c r="W18" s="39">
        <v>17</v>
      </c>
      <c r="X18" s="40">
        <v>8</v>
      </c>
      <c r="Y18" s="41">
        <v>9</v>
      </c>
      <c r="Z18" s="39">
        <v>4</v>
      </c>
      <c r="AA18" s="40">
        <v>1</v>
      </c>
      <c r="AB18" s="41">
        <v>3</v>
      </c>
      <c r="AC18" s="39">
        <v>0</v>
      </c>
      <c r="AD18" s="40">
        <v>0</v>
      </c>
      <c r="AE18" s="41">
        <v>0</v>
      </c>
      <c r="AF18" s="39">
        <v>0</v>
      </c>
      <c r="AG18" s="40">
        <v>0</v>
      </c>
      <c r="AH18" s="41">
        <v>0</v>
      </c>
      <c r="AI18" s="39">
        <v>0</v>
      </c>
      <c r="AJ18" s="40">
        <v>0</v>
      </c>
      <c r="AK18" s="41">
        <v>0</v>
      </c>
      <c r="AL18" s="39">
        <v>0</v>
      </c>
      <c r="AM18" s="40">
        <v>0</v>
      </c>
      <c r="AN18" s="40">
        <v>0</v>
      </c>
      <c r="AO18" s="17">
        <v>2.9803589743589742</v>
      </c>
      <c r="AP18" s="18">
        <v>3.0063333333333335</v>
      </c>
      <c r="AQ18" s="19">
        <v>2.958095238095238</v>
      </c>
      <c r="AS18" s="5">
        <f t="shared" si="0"/>
        <v>30000305</v>
      </c>
      <c r="AT18" s="6">
        <v>305</v>
      </c>
    </row>
    <row r="19" spans="1:46" ht="27" customHeight="1">
      <c r="A19" s="68" t="s">
        <v>14</v>
      </c>
      <c r="B19" s="39">
        <v>37</v>
      </c>
      <c r="C19" s="40">
        <v>18</v>
      </c>
      <c r="D19" s="41">
        <v>19</v>
      </c>
      <c r="E19" s="39">
        <v>0</v>
      </c>
      <c r="F19" s="40">
        <v>0</v>
      </c>
      <c r="G19" s="40">
        <v>0</v>
      </c>
      <c r="H19" s="39">
        <v>0</v>
      </c>
      <c r="I19" s="40">
        <v>0</v>
      </c>
      <c r="J19" s="40">
        <v>0</v>
      </c>
      <c r="K19" s="39">
        <v>0</v>
      </c>
      <c r="L19" s="40">
        <v>0</v>
      </c>
      <c r="M19" s="40">
        <v>0</v>
      </c>
      <c r="N19" s="39">
        <v>0</v>
      </c>
      <c r="O19" s="40">
        <v>0</v>
      </c>
      <c r="P19" s="40">
        <v>0</v>
      </c>
      <c r="Q19" s="39">
        <v>1</v>
      </c>
      <c r="R19" s="40">
        <v>0</v>
      </c>
      <c r="S19" s="40">
        <v>1</v>
      </c>
      <c r="T19" s="39">
        <v>9</v>
      </c>
      <c r="U19" s="40">
        <v>5</v>
      </c>
      <c r="V19" s="41">
        <v>4</v>
      </c>
      <c r="W19" s="39">
        <v>20</v>
      </c>
      <c r="X19" s="40">
        <v>7</v>
      </c>
      <c r="Y19" s="40">
        <v>13</v>
      </c>
      <c r="Z19" s="39">
        <v>7</v>
      </c>
      <c r="AA19" s="40">
        <v>6</v>
      </c>
      <c r="AB19" s="40">
        <v>1</v>
      </c>
      <c r="AC19" s="39">
        <v>0</v>
      </c>
      <c r="AD19" s="40">
        <v>0</v>
      </c>
      <c r="AE19" s="40">
        <v>0</v>
      </c>
      <c r="AF19" s="39">
        <v>0</v>
      </c>
      <c r="AG19" s="40">
        <v>0</v>
      </c>
      <c r="AH19" s="40">
        <v>0</v>
      </c>
      <c r="AI19" s="39">
        <v>0</v>
      </c>
      <c r="AJ19" s="40">
        <v>0</v>
      </c>
      <c r="AK19" s="40">
        <v>0</v>
      </c>
      <c r="AL19" s="39">
        <v>0</v>
      </c>
      <c r="AM19" s="40">
        <v>0</v>
      </c>
      <c r="AN19" s="40">
        <v>0</v>
      </c>
      <c r="AO19" s="17">
        <v>3.214081081081081</v>
      </c>
      <c r="AP19" s="18">
        <v>3.2916111111111115</v>
      </c>
      <c r="AQ19" s="19">
        <v>3.140631578947368</v>
      </c>
      <c r="AS19" s="5">
        <f t="shared" si="0"/>
        <v>30000306</v>
      </c>
      <c r="AT19" s="6">
        <v>306</v>
      </c>
    </row>
    <row r="20" spans="1:46" ht="27" customHeight="1">
      <c r="A20" s="67" t="s">
        <v>15</v>
      </c>
      <c r="B20" s="30">
        <v>541</v>
      </c>
      <c r="C20" s="31">
        <v>283</v>
      </c>
      <c r="D20" s="32">
        <v>258</v>
      </c>
      <c r="E20" s="30">
        <v>0</v>
      </c>
      <c r="F20" s="31">
        <v>0</v>
      </c>
      <c r="G20" s="32">
        <v>0</v>
      </c>
      <c r="H20" s="30">
        <v>2</v>
      </c>
      <c r="I20" s="31">
        <v>1</v>
      </c>
      <c r="J20" s="32">
        <v>1</v>
      </c>
      <c r="K20" s="30">
        <v>1</v>
      </c>
      <c r="L20" s="31">
        <v>0</v>
      </c>
      <c r="M20" s="32">
        <v>1</v>
      </c>
      <c r="N20" s="30">
        <v>17</v>
      </c>
      <c r="O20" s="31">
        <v>9</v>
      </c>
      <c r="P20" s="32">
        <v>8</v>
      </c>
      <c r="Q20" s="30">
        <v>44</v>
      </c>
      <c r="R20" s="31">
        <v>18</v>
      </c>
      <c r="S20" s="32">
        <v>26</v>
      </c>
      <c r="T20" s="30">
        <v>226</v>
      </c>
      <c r="U20" s="31">
        <v>100</v>
      </c>
      <c r="V20" s="32">
        <v>126</v>
      </c>
      <c r="W20" s="30">
        <v>200</v>
      </c>
      <c r="X20" s="31">
        <v>121</v>
      </c>
      <c r="Y20" s="32">
        <v>79</v>
      </c>
      <c r="Z20" s="30">
        <v>48</v>
      </c>
      <c r="AA20" s="31">
        <v>33</v>
      </c>
      <c r="AB20" s="32">
        <v>15</v>
      </c>
      <c r="AC20" s="30">
        <v>3</v>
      </c>
      <c r="AD20" s="31">
        <v>1</v>
      </c>
      <c r="AE20" s="32">
        <v>2</v>
      </c>
      <c r="AF20" s="30">
        <v>0</v>
      </c>
      <c r="AG20" s="31">
        <v>0</v>
      </c>
      <c r="AH20" s="32">
        <v>0</v>
      </c>
      <c r="AI20" s="30">
        <v>0</v>
      </c>
      <c r="AJ20" s="31">
        <v>0</v>
      </c>
      <c r="AK20" s="32">
        <v>0</v>
      </c>
      <c r="AL20" s="30">
        <v>0</v>
      </c>
      <c r="AM20" s="31">
        <v>0</v>
      </c>
      <c r="AN20" s="31">
        <v>0</v>
      </c>
      <c r="AO20" s="20">
        <v>2.956872458410351</v>
      </c>
      <c r="AP20" s="21">
        <v>3.01921554770318</v>
      </c>
      <c r="AQ20" s="22">
        <v>2.8884883720930232</v>
      </c>
      <c r="AS20" s="5">
        <f t="shared" si="0"/>
        <v>30053000</v>
      </c>
      <c r="AT20" s="6">
        <v>53000</v>
      </c>
    </row>
    <row r="21" spans="1:46" ht="27" customHeight="1">
      <c r="A21" s="68" t="s">
        <v>16</v>
      </c>
      <c r="B21" s="39">
        <v>149</v>
      </c>
      <c r="C21" s="40">
        <v>77</v>
      </c>
      <c r="D21" s="41">
        <v>72</v>
      </c>
      <c r="E21" s="39">
        <v>0</v>
      </c>
      <c r="F21" s="40">
        <v>0</v>
      </c>
      <c r="G21" s="41">
        <v>0</v>
      </c>
      <c r="H21" s="39">
        <v>0</v>
      </c>
      <c r="I21" s="40">
        <v>0</v>
      </c>
      <c r="J21" s="41">
        <v>0</v>
      </c>
      <c r="K21" s="39">
        <v>0</v>
      </c>
      <c r="L21" s="40">
        <v>0</v>
      </c>
      <c r="M21" s="41">
        <v>0</v>
      </c>
      <c r="N21" s="39">
        <v>1</v>
      </c>
      <c r="O21" s="40">
        <v>1</v>
      </c>
      <c r="P21" s="41">
        <v>0</v>
      </c>
      <c r="Q21" s="39">
        <v>14</v>
      </c>
      <c r="R21" s="40">
        <v>5</v>
      </c>
      <c r="S21" s="41">
        <v>9</v>
      </c>
      <c r="T21" s="39">
        <v>68</v>
      </c>
      <c r="U21" s="40">
        <v>28</v>
      </c>
      <c r="V21" s="41">
        <v>40</v>
      </c>
      <c r="W21" s="39">
        <v>51</v>
      </c>
      <c r="X21" s="40">
        <v>32</v>
      </c>
      <c r="Y21" s="41">
        <v>19</v>
      </c>
      <c r="Z21" s="39">
        <v>14</v>
      </c>
      <c r="AA21" s="40">
        <v>11</v>
      </c>
      <c r="AB21" s="41">
        <v>3</v>
      </c>
      <c r="AC21" s="39">
        <v>1</v>
      </c>
      <c r="AD21" s="40">
        <v>0</v>
      </c>
      <c r="AE21" s="41">
        <v>1</v>
      </c>
      <c r="AF21" s="39">
        <v>0</v>
      </c>
      <c r="AG21" s="40">
        <v>0</v>
      </c>
      <c r="AH21" s="41">
        <v>0</v>
      </c>
      <c r="AI21" s="39">
        <v>0</v>
      </c>
      <c r="AJ21" s="40">
        <v>0</v>
      </c>
      <c r="AK21" s="41">
        <v>0</v>
      </c>
      <c r="AL21" s="39">
        <v>0</v>
      </c>
      <c r="AM21" s="40">
        <v>0</v>
      </c>
      <c r="AN21" s="40">
        <v>0</v>
      </c>
      <c r="AO21" s="17">
        <v>2.9723825503355705</v>
      </c>
      <c r="AP21" s="18">
        <v>3.0582857142857143</v>
      </c>
      <c r="AQ21" s="19">
        <v>2.880513888888889</v>
      </c>
      <c r="AS21" s="5">
        <f t="shared" si="0"/>
        <v>30000205</v>
      </c>
      <c r="AT21" s="6">
        <v>205</v>
      </c>
    </row>
    <row r="22" spans="1:46" ht="27" customHeight="1">
      <c r="A22" s="68" t="s">
        <v>17</v>
      </c>
      <c r="B22" s="42">
        <v>392</v>
      </c>
      <c r="C22" s="43">
        <v>206</v>
      </c>
      <c r="D22" s="44">
        <v>186</v>
      </c>
      <c r="E22" s="42">
        <v>0</v>
      </c>
      <c r="F22" s="43">
        <v>0</v>
      </c>
      <c r="G22" s="44">
        <v>0</v>
      </c>
      <c r="H22" s="42">
        <v>2</v>
      </c>
      <c r="I22" s="43">
        <v>1</v>
      </c>
      <c r="J22" s="44">
        <v>1</v>
      </c>
      <c r="K22" s="42">
        <v>1</v>
      </c>
      <c r="L22" s="43">
        <v>0</v>
      </c>
      <c r="M22" s="44">
        <v>1</v>
      </c>
      <c r="N22" s="42">
        <v>16</v>
      </c>
      <c r="O22" s="43">
        <v>8</v>
      </c>
      <c r="P22" s="44">
        <v>8</v>
      </c>
      <c r="Q22" s="42">
        <v>30</v>
      </c>
      <c r="R22" s="43">
        <v>13</v>
      </c>
      <c r="S22" s="44">
        <v>17</v>
      </c>
      <c r="T22" s="42">
        <v>158</v>
      </c>
      <c r="U22" s="43">
        <v>72</v>
      </c>
      <c r="V22" s="44">
        <v>86</v>
      </c>
      <c r="W22" s="42">
        <v>149</v>
      </c>
      <c r="X22" s="43">
        <v>89</v>
      </c>
      <c r="Y22" s="44">
        <v>60</v>
      </c>
      <c r="Z22" s="42">
        <v>34</v>
      </c>
      <c r="AA22" s="43">
        <v>22</v>
      </c>
      <c r="AB22" s="44">
        <v>12</v>
      </c>
      <c r="AC22" s="42">
        <v>2</v>
      </c>
      <c r="AD22" s="43">
        <v>1</v>
      </c>
      <c r="AE22" s="44">
        <v>1</v>
      </c>
      <c r="AF22" s="42">
        <v>0</v>
      </c>
      <c r="AG22" s="43">
        <v>0</v>
      </c>
      <c r="AH22" s="44">
        <v>0</v>
      </c>
      <c r="AI22" s="42">
        <v>0</v>
      </c>
      <c r="AJ22" s="43">
        <v>0</v>
      </c>
      <c r="AK22" s="44">
        <v>0</v>
      </c>
      <c r="AL22" s="42">
        <v>0</v>
      </c>
      <c r="AM22" s="43">
        <v>0</v>
      </c>
      <c r="AN22" s="43">
        <v>0</v>
      </c>
      <c r="AO22" s="17">
        <v>2.9509770408163267</v>
      </c>
      <c r="AP22" s="18">
        <v>3.0046116504854368</v>
      </c>
      <c r="AQ22" s="19">
        <v>2.891575268817204</v>
      </c>
      <c r="AS22" s="5">
        <f t="shared" si="0"/>
        <v>30000208</v>
      </c>
      <c r="AT22" s="6">
        <v>208</v>
      </c>
    </row>
    <row r="23" spans="1:46" ht="27" customHeight="1">
      <c r="A23" s="67" t="s">
        <v>18</v>
      </c>
      <c r="B23" s="39">
        <v>4505</v>
      </c>
      <c r="C23" s="40">
        <v>2298</v>
      </c>
      <c r="D23" s="41">
        <v>2207</v>
      </c>
      <c r="E23" s="39">
        <v>2</v>
      </c>
      <c r="F23" s="40">
        <v>0</v>
      </c>
      <c r="G23" s="41">
        <v>2</v>
      </c>
      <c r="H23" s="39">
        <v>10</v>
      </c>
      <c r="I23" s="40">
        <v>5</v>
      </c>
      <c r="J23" s="41">
        <v>5</v>
      </c>
      <c r="K23" s="39">
        <v>26</v>
      </c>
      <c r="L23" s="40">
        <v>15</v>
      </c>
      <c r="M23" s="41">
        <v>11</v>
      </c>
      <c r="N23" s="39">
        <v>66</v>
      </c>
      <c r="O23" s="40">
        <v>31</v>
      </c>
      <c r="P23" s="41">
        <v>35</v>
      </c>
      <c r="Q23" s="39">
        <v>348</v>
      </c>
      <c r="R23" s="40">
        <v>150</v>
      </c>
      <c r="S23" s="41">
        <v>198</v>
      </c>
      <c r="T23" s="39">
        <v>1855</v>
      </c>
      <c r="U23" s="40">
        <v>853</v>
      </c>
      <c r="V23" s="41">
        <v>1002</v>
      </c>
      <c r="W23" s="39">
        <v>1795</v>
      </c>
      <c r="X23" s="40">
        <v>990</v>
      </c>
      <c r="Y23" s="41">
        <v>805</v>
      </c>
      <c r="Z23" s="39">
        <v>377</v>
      </c>
      <c r="AA23" s="40">
        <v>236</v>
      </c>
      <c r="AB23" s="41">
        <v>141</v>
      </c>
      <c r="AC23" s="39">
        <v>25</v>
      </c>
      <c r="AD23" s="40">
        <v>17</v>
      </c>
      <c r="AE23" s="41">
        <v>8</v>
      </c>
      <c r="AF23" s="39">
        <v>1</v>
      </c>
      <c r="AG23" s="40">
        <v>1</v>
      </c>
      <c r="AH23" s="41">
        <v>0</v>
      </c>
      <c r="AI23" s="39">
        <v>0</v>
      </c>
      <c r="AJ23" s="40">
        <v>0</v>
      </c>
      <c r="AK23" s="41">
        <v>0</v>
      </c>
      <c r="AL23" s="39">
        <v>0</v>
      </c>
      <c r="AM23" s="40">
        <v>0</v>
      </c>
      <c r="AN23" s="40">
        <v>0</v>
      </c>
      <c r="AO23" s="20">
        <v>2.9722652608213096</v>
      </c>
      <c r="AP23" s="21">
        <v>3.019596170583116</v>
      </c>
      <c r="AQ23" s="22">
        <v>2.9229827820570913</v>
      </c>
      <c r="AS23" s="5">
        <f t="shared" si="0"/>
        <v>30071000</v>
      </c>
      <c r="AT23" s="6">
        <v>71000</v>
      </c>
    </row>
    <row r="24" spans="1:46" ht="27" customHeight="1">
      <c r="A24" s="68" t="s">
        <v>19</v>
      </c>
      <c r="B24" s="39">
        <v>1402</v>
      </c>
      <c r="C24" s="40">
        <v>704</v>
      </c>
      <c r="D24" s="41">
        <v>698</v>
      </c>
      <c r="E24" s="39">
        <v>0</v>
      </c>
      <c r="F24" s="40">
        <v>0</v>
      </c>
      <c r="G24" s="40">
        <v>0</v>
      </c>
      <c r="H24" s="39">
        <v>3</v>
      </c>
      <c r="I24" s="40">
        <v>2</v>
      </c>
      <c r="J24" s="40">
        <v>1</v>
      </c>
      <c r="K24" s="39">
        <v>5</v>
      </c>
      <c r="L24" s="40">
        <v>3</v>
      </c>
      <c r="M24" s="40">
        <v>2</v>
      </c>
      <c r="N24" s="39">
        <v>17</v>
      </c>
      <c r="O24" s="40">
        <v>9</v>
      </c>
      <c r="P24" s="40">
        <v>8</v>
      </c>
      <c r="Q24" s="39">
        <v>113</v>
      </c>
      <c r="R24" s="40">
        <v>43</v>
      </c>
      <c r="S24" s="41">
        <v>70</v>
      </c>
      <c r="T24" s="39">
        <v>575</v>
      </c>
      <c r="U24" s="40">
        <v>254</v>
      </c>
      <c r="V24" s="41">
        <v>321</v>
      </c>
      <c r="W24" s="39">
        <v>544</v>
      </c>
      <c r="X24" s="40">
        <v>301</v>
      </c>
      <c r="Y24" s="40">
        <v>243</v>
      </c>
      <c r="Z24" s="39">
        <v>138</v>
      </c>
      <c r="AA24" s="40">
        <v>88</v>
      </c>
      <c r="AB24" s="40">
        <v>50</v>
      </c>
      <c r="AC24" s="39">
        <v>7</v>
      </c>
      <c r="AD24" s="40">
        <v>4</v>
      </c>
      <c r="AE24" s="40">
        <v>3</v>
      </c>
      <c r="AF24" s="39">
        <v>0</v>
      </c>
      <c r="AG24" s="40">
        <v>0</v>
      </c>
      <c r="AH24" s="40">
        <v>0</v>
      </c>
      <c r="AI24" s="39">
        <v>0</v>
      </c>
      <c r="AJ24" s="40">
        <v>0</v>
      </c>
      <c r="AK24" s="40">
        <v>0</v>
      </c>
      <c r="AL24" s="39">
        <v>0</v>
      </c>
      <c r="AM24" s="40">
        <v>0</v>
      </c>
      <c r="AN24" s="40">
        <v>0</v>
      </c>
      <c r="AO24" s="17">
        <v>2.983440085592011</v>
      </c>
      <c r="AP24" s="18">
        <v>3.0421321022727277</v>
      </c>
      <c r="AQ24" s="19">
        <v>2.924243553008596</v>
      </c>
      <c r="AS24" s="5">
        <f t="shared" si="0"/>
        <v>30000203</v>
      </c>
      <c r="AT24" s="6">
        <v>203</v>
      </c>
    </row>
    <row r="25" spans="1:46" ht="27" customHeight="1">
      <c r="A25" s="68" t="s">
        <v>20</v>
      </c>
      <c r="B25" s="39">
        <v>871</v>
      </c>
      <c r="C25" s="40">
        <v>461</v>
      </c>
      <c r="D25" s="41">
        <v>410</v>
      </c>
      <c r="E25" s="39">
        <v>1</v>
      </c>
      <c r="F25" s="40">
        <v>0</v>
      </c>
      <c r="G25" s="41">
        <v>1</v>
      </c>
      <c r="H25" s="39">
        <v>3</v>
      </c>
      <c r="I25" s="40">
        <v>1</v>
      </c>
      <c r="J25" s="41">
        <v>2</v>
      </c>
      <c r="K25" s="39">
        <v>7</v>
      </c>
      <c r="L25" s="40">
        <v>4</v>
      </c>
      <c r="M25" s="41">
        <v>3</v>
      </c>
      <c r="N25" s="39">
        <v>7</v>
      </c>
      <c r="O25" s="40">
        <v>5</v>
      </c>
      <c r="P25" s="41">
        <v>2</v>
      </c>
      <c r="Q25" s="39">
        <v>52</v>
      </c>
      <c r="R25" s="40">
        <v>29</v>
      </c>
      <c r="S25" s="41">
        <v>23</v>
      </c>
      <c r="T25" s="39">
        <v>338</v>
      </c>
      <c r="U25" s="40">
        <v>158</v>
      </c>
      <c r="V25" s="41">
        <v>180</v>
      </c>
      <c r="W25" s="39">
        <v>391</v>
      </c>
      <c r="X25" s="40">
        <v>219</v>
      </c>
      <c r="Y25" s="41">
        <v>172</v>
      </c>
      <c r="Z25" s="39">
        <v>64</v>
      </c>
      <c r="AA25" s="40">
        <v>38</v>
      </c>
      <c r="AB25" s="41">
        <v>26</v>
      </c>
      <c r="AC25" s="39">
        <v>7</v>
      </c>
      <c r="AD25" s="40">
        <v>6</v>
      </c>
      <c r="AE25" s="41">
        <v>1</v>
      </c>
      <c r="AF25" s="39">
        <v>1</v>
      </c>
      <c r="AG25" s="40">
        <v>1</v>
      </c>
      <c r="AH25" s="41">
        <v>0</v>
      </c>
      <c r="AI25" s="39">
        <v>0</v>
      </c>
      <c r="AJ25" s="40">
        <v>0</v>
      </c>
      <c r="AK25" s="41">
        <v>0</v>
      </c>
      <c r="AL25" s="39">
        <v>0</v>
      </c>
      <c r="AM25" s="40">
        <v>0</v>
      </c>
      <c r="AN25" s="40">
        <v>0</v>
      </c>
      <c r="AO25" s="17">
        <v>3.0037439724454646</v>
      </c>
      <c r="AP25" s="18">
        <v>3.0329674620390454</v>
      </c>
      <c r="AQ25" s="19">
        <v>2.9708853658536585</v>
      </c>
      <c r="AS25" s="5">
        <f t="shared" si="0"/>
        <v>30000206</v>
      </c>
      <c r="AT25" s="6">
        <v>206</v>
      </c>
    </row>
    <row r="26" spans="1:46" ht="27" customHeight="1">
      <c r="A26" s="68" t="s">
        <v>21</v>
      </c>
      <c r="B26" s="39">
        <v>592</v>
      </c>
      <c r="C26" s="40">
        <v>302</v>
      </c>
      <c r="D26" s="41">
        <v>290</v>
      </c>
      <c r="E26" s="39">
        <v>1</v>
      </c>
      <c r="F26" s="40">
        <v>0</v>
      </c>
      <c r="G26" s="41">
        <v>1</v>
      </c>
      <c r="H26" s="39">
        <v>2</v>
      </c>
      <c r="I26" s="40">
        <v>2</v>
      </c>
      <c r="J26" s="41">
        <v>0</v>
      </c>
      <c r="K26" s="39">
        <v>6</v>
      </c>
      <c r="L26" s="40">
        <v>2</v>
      </c>
      <c r="M26" s="41">
        <v>4</v>
      </c>
      <c r="N26" s="39">
        <v>15</v>
      </c>
      <c r="O26" s="40">
        <v>4</v>
      </c>
      <c r="P26" s="41">
        <v>11</v>
      </c>
      <c r="Q26" s="39">
        <v>41</v>
      </c>
      <c r="R26" s="40">
        <v>18</v>
      </c>
      <c r="S26" s="41">
        <v>23</v>
      </c>
      <c r="T26" s="39">
        <v>259</v>
      </c>
      <c r="U26" s="40">
        <v>121</v>
      </c>
      <c r="V26" s="41">
        <v>138</v>
      </c>
      <c r="W26" s="39">
        <v>221</v>
      </c>
      <c r="X26" s="40">
        <v>122</v>
      </c>
      <c r="Y26" s="41">
        <v>99</v>
      </c>
      <c r="Z26" s="39">
        <v>45</v>
      </c>
      <c r="AA26" s="40">
        <v>32</v>
      </c>
      <c r="AB26" s="41">
        <v>13</v>
      </c>
      <c r="AC26" s="39">
        <v>2</v>
      </c>
      <c r="AD26" s="40">
        <v>1</v>
      </c>
      <c r="AE26" s="41">
        <v>1</v>
      </c>
      <c r="AF26" s="39">
        <v>0</v>
      </c>
      <c r="AG26" s="40">
        <v>0</v>
      </c>
      <c r="AH26" s="41">
        <v>0</v>
      </c>
      <c r="AI26" s="39">
        <v>0</v>
      </c>
      <c r="AJ26" s="40">
        <v>0</v>
      </c>
      <c r="AK26" s="41">
        <v>0</v>
      </c>
      <c r="AL26" s="39">
        <v>0</v>
      </c>
      <c r="AM26" s="40">
        <v>0</v>
      </c>
      <c r="AN26" s="40">
        <v>0</v>
      </c>
      <c r="AO26" s="17">
        <v>2.924508445945946</v>
      </c>
      <c r="AP26" s="18">
        <v>2.995387417218543</v>
      </c>
      <c r="AQ26" s="19">
        <v>2.850696551724138</v>
      </c>
      <c r="AS26" s="5">
        <f t="shared" si="0"/>
        <v>30000220</v>
      </c>
      <c r="AT26" s="6">
        <v>220</v>
      </c>
    </row>
    <row r="27" spans="1:46" ht="27" customHeight="1">
      <c r="A27" s="68" t="s">
        <v>81</v>
      </c>
      <c r="B27" s="39">
        <v>145</v>
      </c>
      <c r="C27" s="40">
        <v>70</v>
      </c>
      <c r="D27" s="41">
        <v>75</v>
      </c>
      <c r="E27" s="39">
        <v>0</v>
      </c>
      <c r="F27" s="40">
        <v>0</v>
      </c>
      <c r="G27" s="41">
        <v>0</v>
      </c>
      <c r="H27" s="39">
        <v>0</v>
      </c>
      <c r="I27" s="40">
        <v>0</v>
      </c>
      <c r="J27" s="41">
        <v>0</v>
      </c>
      <c r="K27" s="39">
        <v>0</v>
      </c>
      <c r="L27" s="40">
        <v>0</v>
      </c>
      <c r="M27" s="41">
        <v>0</v>
      </c>
      <c r="N27" s="39">
        <v>1</v>
      </c>
      <c r="O27" s="40">
        <v>1</v>
      </c>
      <c r="P27" s="41">
        <v>0</v>
      </c>
      <c r="Q27" s="39">
        <v>8</v>
      </c>
      <c r="R27" s="40">
        <v>3</v>
      </c>
      <c r="S27" s="41">
        <v>5</v>
      </c>
      <c r="T27" s="39">
        <v>62</v>
      </c>
      <c r="U27" s="40">
        <v>30</v>
      </c>
      <c r="V27" s="41">
        <v>32</v>
      </c>
      <c r="W27" s="39">
        <v>67</v>
      </c>
      <c r="X27" s="40">
        <v>31</v>
      </c>
      <c r="Y27" s="41">
        <v>36</v>
      </c>
      <c r="Z27" s="39">
        <v>7</v>
      </c>
      <c r="AA27" s="40">
        <v>5</v>
      </c>
      <c r="AB27" s="41">
        <v>2</v>
      </c>
      <c r="AC27" s="39">
        <v>0</v>
      </c>
      <c r="AD27" s="40">
        <v>0</v>
      </c>
      <c r="AE27" s="41">
        <v>0</v>
      </c>
      <c r="AF27" s="39">
        <v>0</v>
      </c>
      <c r="AG27" s="40">
        <v>0</v>
      </c>
      <c r="AH27" s="41">
        <v>0</v>
      </c>
      <c r="AI27" s="39">
        <v>0</v>
      </c>
      <c r="AJ27" s="40">
        <v>0</v>
      </c>
      <c r="AK27" s="41">
        <v>0</v>
      </c>
      <c r="AL27" s="39">
        <v>0</v>
      </c>
      <c r="AM27" s="40">
        <v>0</v>
      </c>
      <c r="AN27" s="40">
        <v>0</v>
      </c>
      <c r="AO27" s="17">
        <v>3.011655172413793</v>
      </c>
      <c r="AP27" s="18">
        <v>3.0382714285714285</v>
      </c>
      <c r="AQ27" s="19">
        <v>2.9868133333333335</v>
      </c>
      <c r="AS27" s="5">
        <f t="shared" si="0"/>
        <v>30000222</v>
      </c>
      <c r="AT27" s="6">
        <v>222</v>
      </c>
    </row>
    <row r="28" spans="1:46" ht="27" customHeight="1">
      <c r="A28" s="68" t="s">
        <v>82</v>
      </c>
      <c r="B28" s="39">
        <v>360</v>
      </c>
      <c r="C28" s="40">
        <v>173</v>
      </c>
      <c r="D28" s="41">
        <v>187</v>
      </c>
      <c r="E28" s="39">
        <v>0</v>
      </c>
      <c r="F28" s="40">
        <v>0</v>
      </c>
      <c r="G28" s="40">
        <v>0</v>
      </c>
      <c r="H28" s="39">
        <v>0</v>
      </c>
      <c r="I28" s="40">
        <v>0</v>
      </c>
      <c r="J28" s="40">
        <v>0</v>
      </c>
      <c r="K28" s="39">
        <v>2</v>
      </c>
      <c r="L28" s="40">
        <v>0</v>
      </c>
      <c r="M28" s="40">
        <v>2</v>
      </c>
      <c r="N28" s="39">
        <v>4</v>
      </c>
      <c r="O28" s="40">
        <v>0</v>
      </c>
      <c r="P28" s="40">
        <v>4</v>
      </c>
      <c r="Q28" s="39">
        <v>30</v>
      </c>
      <c r="R28" s="40">
        <v>13</v>
      </c>
      <c r="S28" s="40">
        <v>17</v>
      </c>
      <c r="T28" s="39">
        <v>163</v>
      </c>
      <c r="U28" s="40">
        <v>71</v>
      </c>
      <c r="V28" s="41">
        <v>92</v>
      </c>
      <c r="W28" s="39">
        <v>130</v>
      </c>
      <c r="X28" s="40">
        <v>73</v>
      </c>
      <c r="Y28" s="40">
        <v>57</v>
      </c>
      <c r="Z28" s="39">
        <v>31</v>
      </c>
      <c r="AA28" s="40">
        <v>16</v>
      </c>
      <c r="AB28" s="40">
        <v>15</v>
      </c>
      <c r="AC28" s="39">
        <v>0</v>
      </c>
      <c r="AD28" s="40">
        <v>0</v>
      </c>
      <c r="AE28" s="40">
        <v>0</v>
      </c>
      <c r="AF28" s="39">
        <v>0</v>
      </c>
      <c r="AG28" s="40">
        <v>0</v>
      </c>
      <c r="AH28" s="40">
        <v>0</v>
      </c>
      <c r="AI28" s="39">
        <v>0</v>
      </c>
      <c r="AJ28" s="40">
        <v>0</v>
      </c>
      <c r="AK28" s="40">
        <v>0</v>
      </c>
      <c r="AL28" s="39">
        <v>0</v>
      </c>
      <c r="AM28" s="40">
        <v>0</v>
      </c>
      <c r="AN28" s="40">
        <v>0</v>
      </c>
      <c r="AO28" s="17">
        <v>2.957802777777778</v>
      </c>
      <c r="AP28" s="18">
        <v>3.01321387283237</v>
      </c>
      <c r="AQ28" s="19">
        <v>2.9065401069518715</v>
      </c>
      <c r="AS28" s="5">
        <f t="shared" si="0"/>
        <v>30000225</v>
      </c>
      <c r="AT28" s="6">
        <v>225</v>
      </c>
    </row>
    <row r="29" spans="1:46" ht="27" customHeight="1">
      <c r="A29" s="68" t="s">
        <v>22</v>
      </c>
      <c r="B29" s="39">
        <v>331</v>
      </c>
      <c r="C29" s="40">
        <v>187</v>
      </c>
      <c r="D29" s="41">
        <v>144</v>
      </c>
      <c r="E29" s="39">
        <v>0</v>
      </c>
      <c r="F29" s="40">
        <v>0</v>
      </c>
      <c r="G29" s="41">
        <v>0</v>
      </c>
      <c r="H29" s="39">
        <v>0</v>
      </c>
      <c r="I29" s="40">
        <v>0</v>
      </c>
      <c r="J29" s="41">
        <v>0</v>
      </c>
      <c r="K29" s="39">
        <v>2</v>
      </c>
      <c r="L29" s="40">
        <v>2</v>
      </c>
      <c r="M29" s="41">
        <v>0</v>
      </c>
      <c r="N29" s="39">
        <v>5</v>
      </c>
      <c r="O29" s="40">
        <v>3</v>
      </c>
      <c r="P29" s="41">
        <v>2</v>
      </c>
      <c r="Q29" s="39">
        <v>35</v>
      </c>
      <c r="R29" s="40">
        <v>15</v>
      </c>
      <c r="S29" s="41">
        <v>20</v>
      </c>
      <c r="T29" s="39">
        <v>124</v>
      </c>
      <c r="U29" s="40">
        <v>65</v>
      </c>
      <c r="V29" s="41">
        <v>59</v>
      </c>
      <c r="W29" s="39">
        <v>146</v>
      </c>
      <c r="X29" s="40">
        <v>88</v>
      </c>
      <c r="Y29" s="41">
        <v>58</v>
      </c>
      <c r="Z29" s="39">
        <v>19</v>
      </c>
      <c r="AA29" s="40">
        <v>14</v>
      </c>
      <c r="AB29" s="41">
        <v>5</v>
      </c>
      <c r="AC29" s="39">
        <v>0</v>
      </c>
      <c r="AD29" s="40">
        <v>0</v>
      </c>
      <c r="AE29" s="41">
        <v>0</v>
      </c>
      <c r="AF29" s="39">
        <v>0</v>
      </c>
      <c r="AG29" s="40">
        <v>0</v>
      </c>
      <c r="AH29" s="41">
        <v>0</v>
      </c>
      <c r="AI29" s="39">
        <v>0</v>
      </c>
      <c r="AJ29" s="40">
        <v>0</v>
      </c>
      <c r="AK29" s="41">
        <v>0</v>
      </c>
      <c r="AL29" s="39">
        <v>0</v>
      </c>
      <c r="AM29" s="40">
        <v>0</v>
      </c>
      <c r="AN29" s="40">
        <v>0</v>
      </c>
      <c r="AO29" s="17">
        <v>2.950749244712991</v>
      </c>
      <c r="AP29" s="18">
        <v>2.9895882352941174</v>
      </c>
      <c r="AQ29" s="19">
        <v>2.9003125</v>
      </c>
      <c r="AS29" s="5">
        <f t="shared" si="0"/>
        <v>30000325</v>
      </c>
      <c r="AT29" s="6">
        <v>325</v>
      </c>
    </row>
    <row r="30" spans="1:46" ht="27" customHeight="1">
      <c r="A30" s="68" t="s">
        <v>23</v>
      </c>
      <c r="B30" s="39">
        <v>269</v>
      </c>
      <c r="C30" s="40">
        <v>137</v>
      </c>
      <c r="D30" s="41">
        <v>132</v>
      </c>
      <c r="E30" s="39">
        <v>0</v>
      </c>
      <c r="F30" s="40">
        <v>0</v>
      </c>
      <c r="G30" s="41">
        <v>0</v>
      </c>
      <c r="H30" s="39">
        <v>1</v>
      </c>
      <c r="I30" s="40">
        <v>0</v>
      </c>
      <c r="J30" s="41">
        <v>1</v>
      </c>
      <c r="K30" s="39">
        <v>2</v>
      </c>
      <c r="L30" s="40">
        <v>2</v>
      </c>
      <c r="M30" s="41">
        <v>0</v>
      </c>
      <c r="N30" s="39">
        <v>6</v>
      </c>
      <c r="O30" s="40">
        <v>2</v>
      </c>
      <c r="P30" s="41">
        <v>4</v>
      </c>
      <c r="Q30" s="39">
        <v>24</v>
      </c>
      <c r="R30" s="40">
        <v>7</v>
      </c>
      <c r="S30" s="41">
        <v>17</v>
      </c>
      <c r="T30" s="39">
        <v>119</v>
      </c>
      <c r="U30" s="40">
        <v>61</v>
      </c>
      <c r="V30" s="41">
        <v>58</v>
      </c>
      <c r="W30" s="39">
        <v>95</v>
      </c>
      <c r="X30" s="40">
        <v>52</v>
      </c>
      <c r="Y30" s="41">
        <v>43</v>
      </c>
      <c r="Z30" s="39">
        <v>17</v>
      </c>
      <c r="AA30" s="40">
        <v>9</v>
      </c>
      <c r="AB30" s="41">
        <v>8</v>
      </c>
      <c r="AC30" s="39">
        <v>5</v>
      </c>
      <c r="AD30" s="40">
        <v>4</v>
      </c>
      <c r="AE30" s="41">
        <v>1</v>
      </c>
      <c r="AF30" s="39">
        <v>0</v>
      </c>
      <c r="AG30" s="40">
        <v>0</v>
      </c>
      <c r="AH30" s="41">
        <v>0</v>
      </c>
      <c r="AI30" s="39">
        <v>0</v>
      </c>
      <c r="AJ30" s="40">
        <v>0</v>
      </c>
      <c r="AK30" s="41">
        <v>0</v>
      </c>
      <c r="AL30" s="39">
        <v>0</v>
      </c>
      <c r="AM30" s="40">
        <v>0</v>
      </c>
      <c r="AN30" s="40">
        <v>0</v>
      </c>
      <c r="AO30" s="17">
        <v>2.9424944237918216</v>
      </c>
      <c r="AP30" s="18">
        <v>3.0044744525547444</v>
      </c>
      <c r="AQ30" s="19">
        <v>2.8781666666666665</v>
      </c>
      <c r="AS30" s="5">
        <f t="shared" si="0"/>
        <v>30000341</v>
      </c>
      <c r="AT30" s="6">
        <v>341</v>
      </c>
    </row>
    <row r="31" spans="1:46" ht="27" customHeight="1">
      <c r="A31" s="68" t="s">
        <v>24</v>
      </c>
      <c r="B31" s="39">
        <v>535</v>
      </c>
      <c r="C31" s="40">
        <v>264</v>
      </c>
      <c r="D31" s="41">
        <v>271</v>
      </c>
      <c r="E31" s="39">
        <v>0</v>
      </c>
      <c r="F31" s="40">
        <v>0</v>
      </c>
      <c r="G31" s="41">
        <v>0</v>
      </c>
      <c r="H31" s="39">
        <v>1</v>
      </c>
      <c r="I31" s="40">
        <v>0</v>
      </c>
      <c r="J31" s="41">
        <v>1</v>
      </c>
      <c r="K31" s="39">
        <v>2</v>
      </c>
      <c r="L31" s="40">
        <v>2</v>
      </c>
      <c r="M31" s="41">
        <v>0</v>
      </c>
      <c r="N31" s="39">
        <v>11</v>
      </c>
      <c r="O31" s="40">
        <v>7</v>
      </c>
      <c r="P31" s="41">
        <v>4</v>
      </c>
      <c r="Q31" s="39">
        <v>45</v>
      </c>
      <c r="R31" s="40">
        <v>22</v>
      </c>
      <c r="S31" s="41">
        <v>23</v>
      </c>
      <c r="T31" s="39">
        <v>215</v>
      </c>
      <c r="U31" s="40">
        <v>93</v>
      </c>
      <c r="V31" s="41">
        <v>122</v>
      </c>
      <c r="W31" s="39">
        <v>201</v>
      </c>
      <c r="X31" s="40">
        <v>104</v>
      </c>
      <c r="Y31" s="41">
        <v>97</v>
      </c>
      <c r="Z31" s="39">
        <v>56</v>
      </c>
      <c r="AA31" s="40">
        <v>34</v>
      </c>
      <c r="AB31" s="41">
        <v>22</v>
      </c>
      <c r="AC31" s="39">
        <v>4</v>
      </c>
      <c r="AD31" s="40">
        <v>2</v>
      </c>
      <c r="AE31" s="41">
        <v>2</v>
      </c>
      <c r="AF31" s="39">
        <v>0</v>
      </c>
      <c r="AG31" s="40">
        <v>0</v>
      </c>
      <c r="AH31" s="41">
        <v>0</v>
      </c>
      <c r="AI31" s="39">
        <v>0</v>
      </c>
      <c r="AJ31" s="40">
        <v>0</v>
      </c>
      <c r="AK31" s="41">
        <v>0</v>
      </c>
      <c r="AL31" s="39">
        <v>0</v>
      </c>
      <c r="AM31" s="40">
        <v>0</v>
      </c>
      <c r="AN31" s="40">
        <v>0</v>
      </c>
      <c r="AO31" s="17">
        <v>2.9719140186915887</v>
      </c>
      <c r="AP31" s="18">
        <v>2.9921780303030303</v>
      </c>
      <c r="AQ31" s="19">
        <v>2.9521734317343173</v>
      </c>
      <c r="AS31" s="5">
        <f t="shared" si="0"/>
        <v>30000342</v>
      </c>
      <c r="AT31" s="6">
        <v>342</v>
      </c>
    </row>
    <row r="32" spans="1:46" ht="27" customHeight="1">
      <c r="A32" s="67" t="s">
        <v>25</v>
      </c>
      <c r="B32" s="30">
        <v>1015</v>
      </c>
      <c r="C32" s="31">
        <v>533</v>
      </c>
      <c r="D32" s="32">
        <v>482</v>
      </c>
      <c r="E32" s="30">
        <v>0</v>
      </c>
      <c r="F32" s="31">
        <v>0</v>
      </c>
      <c r="G32" s="32">
        <v>0</v>
      </c>
      <c r="H32" s="30">
        <v>1</v>
      </c>
      <c r="I32" s="31">
        <v>1</v>
      </c>
      <c r="J32" s="32">
        <v>0</v>
      </c>
      <c r="K32" s="30">
        <v>4</v>
      </c>
      <c r="L32" s="31">
        <v>0</v>
      </c>
      <c r="M32" s="32">
        <v>4</v>
      </c>
      <c r="N32" s="30">
        <v>17</v>
      </c>
      <c r="O32" s="31">
        <v>12</v>
      </c>
      <c r="P32" s="32">
        <v>5</v>
      </c>
      <c r="Q32" s="30">
        <v>78</v>
      </c>
      <c r="R32" s="31">
        <v>38</v>
      </c>
      <c r="S32" s="32">
        <v>40</v>
      </c>
      <c r="T32" s="30">
        <v>405</v>
      </c>
      <c r="U32" s="31">
        <v>187</v>
      </c>
      <c r="V32" s="32">
        <v>218</v>
      </c>
      <c r="W32" s="30">
        <v>420</v>
      </c>
      <c r="X32" s="31">
        <v>243</v>
      </c>
      <c r="Y32" s="32">
        <v>177</v>
      </c>
      <c r="Z32" s="30">
        <v>79</v>
      </c>
      <c r="AA32" s="31">
        <v>45</v>
      </c>
      <c r="AB32" s="32">
        <v>34</v>
      </c>
      <c r="AC32" s="30">
        <v>9</v>
      </c>
      <c r="AD32" s="31">
        <v>6</v>
      </c>
      <c r="AE32" s="32">
        <v>3</v>
      </c>
      <c r="AF32" s="30">
        <v>1</v>
      </c>
      <c r="AG32" s="31">
        <v>0</v>
      </c>
      <c r="AH32" s="32">
        <v>1</v>
      </c>
      <c r="AI32" s="30">
        <v>0</v>
      </c>
      <c r="AJ32" s="31">
        <v>0</v>
      </c>
      <c r="AK32" s="32">
        <v>0</v>
      </c>
      <c r="AL32" s="30">
        <v>1</v>
      </c>
      <c r="AM32" s="31">
        <v>1</v>
      </c>
      <c r="AN32" s="31">
        <v>0</v>
      </c>
      <c r="AO32" s="20">
        <v>2.9797455621301774</v>
      </c>
      <c r="AP32" s="21">
        <v>3.011765037593985</v>
      </c>
      <c r="AQ32" s="22">
        <v>2.9444045643153527</v>
      </c>
      <c r="AS32" s="5">
        <f t="shared" si="0"/>
        <v>30057000</v>
      </c>
      <c r="AT32" s="6">
        <v>57000</v>
      </c>
    </row>
    <row r="33" spans="1:46" ht="27" customHeight="1">
      <c r="A33" s="68" t="s">
        <v>26</v>
      </c>
      <c r="B33" s="39">
        <v>863</v>
      </c>
      <c r="C33" s="40">
        <v>453</v>
      </c>
      <c r="D33" s="41">
        <v>410</v>
      </c>
      <c r="E33" s="39">
        <v>0</v>
      </c>
      <c r="F33" s="40">
        <v>0</v>
      </c>
      <c r="G33" s="41">
        <v>0</v>
      </c>
      <c r="H33" s="39">
        <v>1</v>
      </c>
      <c r="I33" s="40">
        <v>1</v>
      </c>
      <c r="J33" s="41">
        <v>0</v>
      </c>
      <c r="K33" s="39">
        <v>4</v>
      </c>
      <c r="L33" s="40">
        <v>0</v>
      </c>
      <c r="M33" s="41">
        <v>4</v>
      </c>
      <c r="N33" s="39">
        <v>15</v>
      </c>
      <c r="O33" s="40">
        <v>10</v>
      </c>
      <c r="P33" s="41">
        <v>5</v>
      </c>
      <c r="Q33" s="39">
        <v>68</v>
      </c>
      <c r="R33" s="40">
        <v>33</v>
      </c>
      <c r="S33" s="41">
        <v>35</v>
      </c>
      <c r="T33" s="39">
        <v>345</v>
      </c>
      <c r="U33" s="40">
        <v>160</v>
      </c>
      <c r="V33" s="41">
        <v>185</v>
      </c>
      <c r="W33" s="39">
        <v>354</v>
      </c>
      <c r="X33" s="40">
        <v>205</v>
      </c>
      <c r="Y33" s="41">
        <v>149</v>
      </c>
      <c r="Z33" s="39">
        <v>65</v>
      </c>
      <c r="AA33" s="40">
        <v>37</v>
      </c>
      <c r="AB33" s="41">
        <v>28</v>
      </c>
      <c r="AC33" s="39">
        <v>9</v>
      </c>
      <c r="AD33" s="40">
        <v>6</v>
      </c>
      <c r="AE33" s="41">
        <v>3</v>
      </c>
      <c r="AF33" s="39">
        <v>1</v>
      </c>
      <c r="AG33" s="40">
        <v>0</v>
      </c>
      <c r="AH33" s="41">
        <v>1</v>
      </c>
      <c r="AI33" s="39">
        <v>0</v>
      </c>
      <c r="AJ33" s="40">
        <v>0</v>
      </c>
      <c r="AK33" s="41">
        <v>0</v>
      </c>
      <c r="AL33" s="39">
        <v>1</v>
      </c>
      <c r="AM33" s="40">
        <v>1</v>
      </c>
      <c r="AN33" s="40">
        <v>0</v>
      </c>
      <c r="AO33" s="17">
        <v>2.9745266821345706</v>
      </c>
      <c r="AP33" s="18">
        <v>3.0115641592920355</v>
      </c>
      <c r="AQ33" s="19">
        <v>2.9336951219512195</v>
      </c>
      <c r="AS33" s="5">
        <f t="shared" si="0"/>
        <v>30000215</v>
      </c>
      <c r="AT33" s="6">
        <v>215</v>
      </c>
    </row>
    <row r="34" spans="1:46" ht="27" customHeight="1">
      <c r="A34" s="68" t="s">
        <v>27</v>
      </c>
      <c r="B34" s="42">
        <v>152</v>
      </c>
      <c r="C34" s="43">
        <v>80</v>
      </c>
      <c r="D34" s="44">
        <v>72</v>
      </c>
      <c r="E34" s="42">
        <v>0</v>
      </c>
      <c r="F34" s="43">
        <v>0</v>
      </c>
      <c r="G34" s="44">
        <v>0</v>
      </c>
      <c r="H34" s="42">
        <v>0</v>
      </c>
      <c r="I34" s="43">
        <v>0</v>
      </c>
      <c r="J34" s="44">
        <v>0</v>
      </c>
      <c r="K34" s="42">
        <v>0</v>
      </c>
      <c r="L34" s="43">
        <v>0</v>
      </c>
      <c r="M34" s="44">
        <v>0</v>
      </c>
      <c r="N34" s="42">
        <v>2</v>
      </c>
      <c r="O34" s="43">
        <v>2</v>
      </c>
      <c r="P34" s="44">
        <v>0</v>
      </c>
      <c r="Q34" s="42">
        <v>10</v>
      </c>
      <c r="R34" s="43">
        <v>5</v>
      </c>
      <c r="S34" s="44">
        <v>5</v>
      </c>
      <c r="T34" s="42">
        <v>60</v>
      </c>
      <c r="U34" s="43">
        <v>27</v>
      </c>
      <c r="V34" s="44">
        <v>33</v>
      </c>
      <c r="W34" s="42">
        <v>66</v>
      </c>
      <c r="X34" s="43">
        <v>38</v>
      </c>
      <c r="Y34" s="44">
        <v>28</v>
      </c>
      <c r="Z34" s="42">
        <v>14</v>
      </c>
      <c r="AA34" s="43">
        <v>8</v>
      </c>
      <c r="AB34" s="44">
        <v>6</v>
      </c>
      <c r="AC34" s="42">
        <v>0</v>
      </c>
      <c r="AD34" s="43">
        <v>0</v>
      </c>
      <c r="AE34" s="44">
        <v>0</v>
      </c>
      <c r="AF34" s="42">
        <v>0</v>
      </c>
      <c r="AG34" s="43">
        <v>0</v>
      </c>
      <c r="AH34" s="44">
        <v>0</v>
      </c>
      <c r="AI34" s="42">
        <v>0</v>
      </c>
      <c r="AJ34" s="43">
        <v>0</v>
      </c>
      <c r="AK34" s="44">
        <v>0</v>
      </c>
      <c r="AL34" s="42">
        <v>0</v>
      </c>
      <c r="AM34" s="43">
        <v>0</v>
      </c>
      <c r="AN34" s="43">
        <v>0</v>
      </c>
      <c r="AO34" s="17">
        <v>3.009342105263158</v>
      </c>
      <c r="AP34" s="18">
        <v>3.0129</v>
      </c>
      <c r="AQ34" s="19">
        <v>3.0053888888888887</v>
      </c>
      <c r="AS34" s="5">
        <f t="shared" si="0"/>
        <v>30000344</v>
      </c>
      <c r="AT34" s="6">
        <v>344</v>
      </c>
    </row>
    <row r="35" spans="1:46" ht="27" customHeight="1">
      <c r="A35" s="67" t="s">
        <v>28</v>
      </c>
      <c r="B35" s="39">
        <v>3173</v>
      </c>
      <c r="C35" s="40">
        <v>1648</v>
      </c>
      <c r="D35" s="41">
        <v>1525</v>
      </c>
      <c r="E35" s="39">
        <v>0</v>
      </c>
      <c r="F35" s="40">
        <v>0</v>
      </c>
      <c r="G35" s="41">
        <v>0</v>
      </c>
      <c r="H35" s="39">
        <v>11</v>
      </c>
      <c r="I35" s="40">
        <v>8</v>
      </c>
      <c r="J35" s="41">
        <v>3</v>
      </c>
      <c r="K35" s="39">
        <v>24</v>
      </c>
      <c r="L35" s="40">
        <v>9</v>
      </c>
      <c r="M35" s="41">
        <v>15</v>
      </c>
      <c r="N35" s="39">
        <v>44</v>
      </c>
      <c r="O35" s="40">
        <v>22</v>
      </c>
      <c r="P35" s="41">
        <v>22</v>
      </c>
      <c r="Q35" s="39">
        <v>257</v>
      </c>
      <c r="R35" s="40">
        <v>108</v>
      </c>
      <c r="S35" s="41">
        <v>149</v>
      </c>
      <c r="T35" s="39">
        <v>1224</v>
      </c>
      <c r="U35" s="40">
        <v>569</v>
      </c>
      <c r="V35" s="41">
        <v>655</v>
      </c>
      <c r="W35" s="39">
        <v>1286</v>
      </c>
      <c r="X35" s="40">
        <v>724</v>
      </c>
      <c r="Y35" s="41">
        <v>562</v>
      </c>
      <c r="Z35" s="39">
        <v>303</v>
      </c>
      <c r="AA35" s="40">
        <v>195</v>
      </c>
      <c r="AB35" s="41">
        <v>108</v>
      </c>
      <c r="AC35" s="39">
        <v>23</v>
      </c>
      <c r="AD35" s="40">
        <v>12</v>
      </c>
      <c r="AE35" s="41">
        <v>11</v>
      </c>
      <c r="AF35" s="39">
        <v>1</v>
      </c>
      <c r="AG35" s="40">
        <v>1</v>
      </c>
      <c r="AH35" s="41">
        <v>0</v>
      </c>
      <c r="AI35" s="39">
        <v>0</v>
      </c>
      <c r="AJ35" s="40">
        <v>0</v>
      </c>
      <c r="AK35" s="41">
        <v>0</v>
      </c>
      <c r="AL35" s="39">
        <v>0</v>
      </c>
      <c r="AM35" s="40">
        <v>0</v>
      </c>
      <c r="AN35" s="40">
        <v>0</v>
      </c>
      <c r="AO35" s="20">
        <v>2.986817207689884</v>
      </c>
      <c r="AP35" s="21">
        <v>3.0315078883495143</v>
      </c>
      <c r="AQ35" s="22">
        <v>2.9385219672131146</v>
      </c>
      <c r="AS35" s="5">
        <f t="shared" si="0"/>
        <v>30058000</v>
      </c>
      <c r="AT35" s="6">
        <v>58000</v>
      </c>
    </row>
    <row r="36" spans="1:46" ht="27" customHeight="1">
      <c r="A36" s="68" t="s">
        <v>29</v>
      </c>
      <c r="B36" s="39">
        <v>1095</v>
      </c>
      <c r="C36" s="40">
        <v>588</v>
      </c>
      <c r="D36" s="41">
        <v>507</v>
      </c>
      <c r="E36" s="39">
        <v>0</v>
      </c>
      <c r="F36" s="40">
        <v>0</v>
      </c>
      <c r="G36" s="41">
        <v>0</v>
      </c>
      <c r="H36" s="39">
        <v>4</v>
      </c>
      <c r="I36" s="40">
        <v>2</v>
      </c>
      <c r="J36" s="41">
        <v>2</v>
      </c>
      <c r="K36" s="39">
        <v>9</v>
      </c>
      <c r="L36" s="40">
        <v>3</v>
      </c>
      <c r="M36" s="41">
        <v>6</v>
      </c>
      <c r="N36" s="39">
        <v>15</v>
      </c>
      <c r="O36" s="40">
        <v>7</v>
      </c>
      <c r="P36" s="41">
        <v>8</v>
      </c>
      <c r="Q36" s="39">
        <v>92</v>
      </c>
      <c r="R36" s="40">
        <v>39</v>
      </c>
      <c r="S36" s="41">
        <v>53</v>
      </c>
      <c r="T36" s="39">
        <v>423</v>
      </c>
      <c r="U36" s="40">
        <v>211</v>
      </c>
      <c r="V36" s="41">
        <v>212</v>
      </c>
      <c r="W36" s="39">
        <v>455</v>
      </c>
      <c r="X36" s="40">
        <v>264</v>
      </c>
      <c r="Y36" s="41">
        <v>191</v>
      </c>
      <c r="Z36" s="39">
        <v>91</v>
      </c>
      <c r="AA36" s="40">
        <v>58</v>
      </c>
      <c r="AB36" s="41">
        <v>33</v>
      </c>
      <c r="AC36" s="39">
        <v>6</v>
      </c>
      <c r="AD36" s="40">
        <v>4</v>
      </c>
      <c r="AE36" s="41">
        <v>2</v>
      </c>
      <c r="AF36" s="39">
        <v>0</v>
      </c>
      <c r="AG36" s="40">
        <v>0</v>
      </c>
      <c r="AH36" s="41">
        <v>0</v>
      </c>
      <c r="AI36" s="39">
        <v>0</v>
      </c>
      <c r="AJ36" s="40">
        <v>0</v>
      </c>
      <c r="AK36" s="41">
        <v>0</v>
      </c>
      <c r="AL36" s="39">
        <v>0</v>
      </c>
      <c r="AM36" s="40">
        <v>0</v>
      </c>
      <c r="AN36" s="40">
        <v>0</v>
      </c>
      <c r="AO36" s="17">
        <v>2.9722511415525115</v>
      </c>
      <c r="AP36" s="18">
        <v>3.0202636054421768</v>
      </c>
      <c r="AQ36" s="19">
        <v>2.916568047337278</v>
      </c>
      <c r="AS36" s="5">
        <f t="shared" si="0"/>
        <v>30000207</v>
      </c>
      <c r="AT36" s="6">
        <v>207</v>
      </c>
    </row>
    <row r="37" spans="1:46" ht="27" customHeight="1">
      <c r="A37" s="68" t="s">
        <v>30</v>
      </c>
      <c r="B37" s="39">
        <v>2078</v>
      </c>
      <c r="C37" s="40">
        <v>1060</v>
      </c>
      <c r="D37" s="41">
        <v>1018</v>
      </c>
      <c r="E37" s="39">
        <v>0</v>
      </c>
      <c r="F37" s="40">
        <v>0</v>
      </c>
      <c r="G37" s="41">
        <v>0</v>
      </c>
      <c r="H37" s="39">
        <v>7</v>
      </c>
      <c r="I37" s="40">
        <v>6</v>
      </c>
      <c r="J37" s="41">
        <v>1</v>
      </c>
      <c r="K37" s="39">
        <v>15</v>
      </c>
      <c r="L37" s="40">
        <v>6</v>
      </c>
      <c r="M37" s="41">
        <v>9</v>
      </c>
      <c r="N37" s="39">
        <v>29</v>
      </c>
      <c r="O37" s="40">
        <v>15</v>
      </c>
      <c r="P37" s="41">
        <v>14</v>
      </c>
      <c r="Q37" s="39">
        <v>165</v>
      </c>
      <c r="R37" s="40">
        <v>69</v>
      </c>
      <c r="S37" s="41">
        <v>96</v>
      </c>
      <c r="T37" s="39">
        <v>801</v>
      </c>
      <c r="U37" s="40">
        <v>358</v>
      </c>
      <c r="V37" s="41">
        <v>443</v>
      </c>
      <c r="W37" s="39">
        <v>831</v>
      </c>
      <c r="X37" s="40">
        <v>460</v>
      </c>
      <c r="Y37" s="41">
        <v>371</v>
      </c>
      <c r="Z37" s="39">
        <v>212</v>
      </c>
      <c r="AA37" s="40">
        <v>137</v>
      </c>
      <c r="AB37" s="41">
        <v>75</v>
      </c>
      <c r="AC37" s="39">
        <v>17</v>
      </c>
      <c r="AD37" s="40">
        <v>8</v>
      </c>
      <c r="AE37" s="41">
        <v>9</v>
      </c>
      <c r="AF37" s="39">
        <v>1</v>
      </c>
      <c r="AG37" s="40">
        <v>1</v>
      </c>
      <c r="AH37" s="41">
        <v>0</v>
      </c>
      <c r="AI37" s="39">
        <v>0</v>
      </c>
      <c r="AJ37" s="40">
        <v>0</v>
      </c>
      <c r="AK37" s="41">
        <v>0</v>
      </c>
      <c r="AL37" s="39">
        <v>0</v>
      </c>
      <c r="AM37" s="40">
        <v>0</v>
      </c>
      <c r="AN37" s="40">
        <v>0</v>
      </c>
      <c r="AO37" s="17">
        <v>2.9944927815206928</v>
      </c>
      <c r="AP37" s="18">
        <v>3.037745283018868</v>
      </c>
      <c r="AQ37" s="19">
        <v>2.9494557956777996</v>
      </c>
      <c r="AS37" s="5">
        <f t="shared" si="0"/>
        <v>30000210</v>
      </c>
      <c r="AT37" s="6">
        <v>210</v>
      </c>
    </row>
    <row r="38" spans="1:46" ht="27" customHeight="1">
      <c r="A38" s="67" t="s">
        <v>32</v>
      </c>
      <c r="B38" s="30">
        <v>5428</v>
      </c>
      <c r="C38" s="31">
        <v>2803</v>
      </c>
      <c r="D38" s="32">
        <v>2625</v>
      </c>
      <c r="E38" s="30">
        <v>1</v>
      </c>
      <c r="F38" s="31">
        <v>0</v>
      </c>
      <c r="G38" s="32">
        <v>1</v>
      </c>
      <c r="H38" s="30">
        <v>7</v>
      </c>
      <c r="I38" s="31">
        <v>5</v>
      </c>
      <c r="J38" s="32">
        <v>2</v>
      </c>
      <c r="K38" s="30">
        <v>28</v>
      </c>
      <c r="L38" s="31">
        <v>16</v>
      </c>
      <c r="M38" s="32">
        <v>12</v>
      </c>
      <c r="N38" s="30">
        <v>81</v>
      </c>
      <c r="O38" s="31">
        <v>40</v>
      </c>
      <c r="P38" s="32">
        <v>41</v>
      </c>
      <c r="Q38" s="30">
        <v>429</v>
      </c>
      <c r="R38" s="31">
        <v>198</v>
      </c>
      <c r="S38" s="32">
        <v>231</v>
      </c>
      <c r="T38" s="30">
        <v>2172</v>
      </c>
      <c r="U38" s="31">
        <v>1025</v>
      </c>
      <c r="V38" s="32">
        <v>1147</v>
      </c>
      <c r="W38" s="30">
        <v>2232</v>
      </c>
      <c r="X38" s="31">
        <v>1192</v>
      </c>
      <c r="Y38" s="32">
        <v>1040</v>
      </c>
      <c r="Z38" s="30">
        <v>438</v>
      </c>
      <c r="AA38" s="31">
        <v>300</v>
      </c>
      <c r="AB38" s="32">
        <v>138</v>
      </c>
      <c r="AC38" s="30">
        <v>37</v>
      </c>
      <c r="AD38" s="31">
        <v>26</v>
      </c>
      <c r="AE38" s="32">
        <v>11</v>
      </c>
      <c r="AF38" s="30">
        <v>0</v>
      </c>
      <c r="AG38" s="31">
        <v>0</v>
      </c>
      <c r="AH38" s="32">
        <v>0</v>
      </c>
      <c r="AI38" s="30">
        <v>0</v>
      </c>
      <c r="AJ38" s="31">
        <v>0</v>
      </c>
      <c r="AK38" s="32">
        <v>0</v>
      </c>
      <c r="AL38" s="30">
        <v>3</v>
      </c>
      <c r="AM38" s="31">
        <v>1</v>
      </c>
      <c r="AN38" s="32">
        <v>2</v>
      </c>
      <c r="AO38" s="20">
        <v>2.9801603686635945</v>
      </c>
      <c r="AP38" s="21">
        <v>3.018857601713062</v>
      </c>
      <c r="AQ38" s="22">
        <v>2.9388223408311096</v>
      </c>
      <c r="AS38" s="5">
        <f>AS$1+AT38</f>
        <v>30001000</v>
      </c>
      <c r="AT38" s="116" t="s">
        <v>131</v>
      </c>
    </row>
    <row r="39" spans="1:46" ht="27" customHeight="1">
      <c r="A39" s="68" t="s">
        <v>33</v>
      </c>
      <c r="B39" s="39">
        <v>5428</v>
      </c>
      <c r="C39" s="40">
        <v>2803</v>
      </c>
      <c r="D39" s="41">
        <v>2625</v>
      </c>
      <c r="E39" s="39">
        <v>1</v>
      </c>
      <c r="F39" s="40">
        <v>0</v>
      </c>
      <c r="G39" s="41">
        <v>1</v>
      </c>
      <c r="H39" s="39">
        <v>7</v>
      </c>
      <c r="I39" s="40">
        <v>5</v>
      </c>
      <c r="J39" s="41">
        <v>2</v>
      </c>
      <c r="K39" s="39">
        <v>28</v>
      </c>
      <c r="L39" s="40">
        <v>16</v>
      </c>
      <c r="M39" s="41">
        <v>12</v>
      </c>
      <c r="N39" s="39">
        <v>81</v>
      </c>
      <c r="O39" s="40">
        <v>40</v>
      </c>
      <c r="P39" s="41">
        <v>41</v>
      </c>
      <c r="Q39" s="39">
        <v>429</v>
      </c>
      <c r="R39" s="40">
        <v>198</v>
      </c>
      <c r="S39" s="41">
        <v>231</v>
      </c>
      <c r="T39" s="39">
        <v>2172</v>
      </c>
      <c r="U39" s="40">
        <v>1025</v>
      </c>
      <c r="V39" s="41">
        <v>1147</v>
      </c>
      <c r="W39" s="39">
        <v>2232</v>
      </c>
      <c r="X39" s="40">
        <v>1192</v>
      </c>
      <c r="Y39" s="41">
        <v>1040</v>
      </c>
      <c r="Z39" s="39">
        <v>438</v>
      </c>
      <c r="AA39" s="40">
        <v>300</v>
      </c>
      <c r="AB39" s="41">
        <v>138</v>
      </c>
      <c r="AC39" s="39">
        <v>37</v>
      </c>
      <c r="AD39" s="40">
        <v>26</v>
      </c>
      <c r="AE39" s="41">
        <v>11</v>
      </c>
      <c r="AF39" s="39">
        <v>0</v>
      </c>
      <c r="AG39" s="40">
        <v>0</v>
      </c>
      <c r="AH39" s="41">
        <v>0</v>
      </c>
      <c r="AI39" s="39">
        <v>0</v>
      </c>
      <c r="AJ39" s="40">
        <v>0</v>
      </c>
      <c r="AK39" s="41">
        <v>0</v>
      </c>
      <c r="AL39" s="39">
        <v>3</v>
      </c>
      <c r="AM39" s="40">
        <v>1</v>
      </c>
      <c r="AN39" s="40">
        <v>2</v>
      </c>
      <c r="AO39" s="17">
        <v>2.9801603686635945</v>
      </c>
      <c r="AP39" s="18">
        <v>3.018857601713062</v>
      </c>
      <c r="AQ39" s="19">
        <v>2.9388223408311096</v>
      </c>
      <c r="AS39" s="5"/>
      <c r="AT39" s="6"/>
    </row>
    <row r="40" spans="1:46" ht="27" customHeight="1">
      <c r="A40" s="119" t="s">
        <v>83</v>
      </c>
      <c r="B40" s="39">
        <v>1863</v>
      </c>
      <c r="C40" s="40">
        <v>964</v>
      </c>
      <c r="D40" s="41">
        <v>899</v>
      </c>
      <c r="E40" s="39">
        <v>0</v>
      </c>
      <c r="F40" s="40">
        <v>0</v>
      </c>
      <c r="G40" s="41">
        <v>0</v>
      </c>
      <c r="H40" s="39">
        <v>3</v>
      </c>
      <c r="I40" s="40">
        <v>2</v>
      </c>
      <c r="J40" s="41">
        <v>1</v>
      </c>
      <c r="K40" s="39">
        <v>6</v>
      </c>
      <c r="L40" s="40">
        <v>5</v>
      </c>
      <c r="M40" s="41">
        <v>1</v>
      </c>
      <c r="N40" s="39">
        <v>26</v>
      </c>
      <c r="O40" s="40">
        <v>10</v>
      </c>
      <c r="P40" s="41">
        <v>16</v>
      </c>
      <c r="Q40" s="39">
        <v>164</v>
      </c>
      <c r="R40" s="40">
        <v>71</v>
      </c>
      <c r="S40" s="41">
        <v>93</v>
      </c>
      <c r="T40" s="39">
        <v>739</v>
      </c>
      <c r="U40" s="40">
        <v>358</v>
      </c>
      <c r="V40" s="41">
        <v>381</v>
      </c>
      <c r="W40" s="39">
        <v>757</v>
      </c>
      <c r="X40" s="40">
        <v>413</v>
      </c>
      <c r="Y40" s="41">
        <v>344</v>
      </c>
      <c r="Z40" s="39">
        <v>152</v>
      </c>
      <c r="AA40" s="40">
        <v>94</v>
      </c>
      <c r="AB40" s="41">
        <v>58</v>
      </c>
      <c r="AC40" s="39">
        <v>16</v>
      </c>
      <c r="AD40" s="40">
        <v>11</v>
      </c>
      <c r="AE40" s="41">
        <v>5</v>
      </c>
      <c r="AF40" s="39">
        <v>0</v>
      </c>
      <c r="AG40" s="40">
        <v>0</v>
      </c>
      <c r="AH40" s="41">
        <v>0</v>
      </c>
      <c r="AI40" s="39">
        <v>0</v>
      </c>
      <c r="AJ40" s="40">
        <v>0</v>
      </c>
      <c r="AK40" s="41">
        <v>0</v>
      </c>
      <c r="AL40" s="39">
        <v>0</v>
      </c>
      <c r="AM40" s="40">
        <v>0</v>
      </c>
      <c r="AN40" s="40">
        <v>0</v>
      </c>
      <c r="AO40" s="17">
        <v>2.981774020397209</v>
      </c>
      <c r="AP40" s="18">
        <v>3.0171514522821576</v>
      </c>
      <c r="AQ40" s="19">
        <v>2.9438387096774195</v>
      </c>
      <c r="AS40" s="5">
        <f t="shared" si="0"/>
        <v>30000101</v>
      </c>
      <c r="AT40" s="6">
        <v>101</v>
      </c>
    </row>
    <row r="41" spans="1:46" ht="27" customHeight="1">
      <c r="A41" s="119" t="s">
        <v>84</v>
      </c>
      <c r="B41" s="39">
        <v>1821</v>
      </c>
      <c r="C41" s="40">
        <v>946</v>
      </c>
      <c r="D41" s="41">
        <v>875</v>
      </c>
      <c r="E41" s="39">
        <v>0</v>
      </c>
      <c r="F41" s="40">
        <v>0</v>
      </c>
      <c r="G41" s="41">
        <v>0</v>
      </c>
      <c r="H41" s="39">
        <v>4</v>
      </c>
      <c r="I41" s="40">
        <v>3</v>
      </c>
      <c r="J41" s="41">
        <v>1</v>
      </c>
      <c r="K41" s="39">
        <v>15</v>
      </c>
      <c r="L41" s="40">
        <v>7</v>
      </c>
      <c r="M41" s="41">
        <v>8</v>
      </c>
      <c r="N41" s="39">
        <v>28</v>
      </c>
      <c r="O41" s="40">
        <v>14</v>
      </c>
      <c r="P41" s="41">
        <v>14</v>
      </c>
      <c r="Q41" s="39">
        <v>136</v>
      </c>
      <c r="R41" s="40">
        <v>66</v>
      </c>
      <c r="S41" s="41">
        <v>70</v>
      </c>
      <c r="T41" s="39">
        <v>730</v>
      </c>
      <c r="U41" s="40">
        <v>349</v>
      </c>
      <c r="V41" s="41">
        <v>381</v>
      </c>
      <c r="W41" s="39">
        <v>742</v>
      </c>
      <c r="X41" s="40">
        <v>383</v>
      </c>
      <c r="Y41" s="41">
        <v>359</v>
      </c>
      <c r="Z41" s="39">
        <v>155</v>
      </c>
      <c r="AA41" s="40">
        <v>115</v>
      </c>
      <c r="AB41" s="41">
        <v>40</v>
      </c>
      <c r="AC41" s="39">
        <v>11</v>
      </c>
      <c r="AD41" s="40">
        <v>9</v>
      </c>
      <c r="AE41" s="41">
        <v>2</v>
      </c>
      <c r="AF41" s="39">
        <v>0</v>
      </c>
      <c r="AG41" s="40">
        <v>0</v>
      </c>
      <c r="AH41" s="41">
        <v>0</v>
      </c>
      <c r="AI41" s="39">
        <v>0</v>
      </c>
      <c r="AJ41" s="40">
        <v>0</v>
      </c>
      <c r="AK41" s="41">
        <v>0</v>
      </c>
      <c r="AL41" s="39">
        <v>0</v>
      </c>
      <c r="AM41" s="40">
        <v>0</v>
      </c>
      <c r="AN41" s="121">
        <v>0</v>
      </c>
      <c r="AO41" s="17">
        <v>2.9746831411312464</v>
      </c>
      <c r="AP41" s="18">
        <v>3.014288583509514</v>
      </c>
      <c r="AQ41" s="19">
        <v>2.931864</v>
      </c>
      <c r="AS41" s="5">
        <f t="shared" si="0"/>
        <v>30000102</v>
      </c>
      <c r="AT41" s="6">
        <v>102</v>
      </c>
    </row>
    <row r="42" spans="1:46" ht="27" customHeight="1">
      <c r="A42" s="120" t="s">
        <v>85</v>
      </c>
      <c r="B42" s="42">
        <v>1744</v>
      </c>
      <c r="C42" s="43">
        <v>893</v>
      </c>
      <c r="D42" s="44">
        <v>851</v>
      </c>
      <c r="E42" s="42">
        <v>1</v>
      </c>
      <c r="F42" s="43">
        <v>0</v>
      </c>
      <c r="G42" s="44">
        <v>1</v>
      </c>
      <c r="H42" s="42">
        <v>0</v>
      </c>
      <c r="I42" s="43">
        <v>0</v>
      </c>
      <c r="J42" s="44">
        <v>0</v>
      </c>
      <c r="K42" s="42">
        <v>7</v>
      </c>
      <c r="L42" s="43">
        <v>4</v>
      </c>
      <c r="M42" s="44">
        <v>3</v>
      </c>
      <c r="N42" s="42">
        <v>27</v>
      </c>
      <c r="O42" s="43">
        <v>16</v>
      </c>
      <c r="P42" s="44">
        <v>11</v>
      </c>
      <c r="Q42" s="42">
        <v>129</v>
      </c>
      <c r="R42" s="43">
        <v>61</v>
      </c>
      <c r="S42" s="44">
        <v>68</v>
      </c>
      <c r="T42" s="42">
        <v>703</v>
      </c>
      <c r="U42" s="43">
        <v>318</v>
      </c>
      <c r="V42" s="44">
        <v>385</v>
      </c>
      <c r="W42" s="42">
        <v>733</v>
      </c>
      <c r="X42" s="43">
        <v>396</v>
      </c>
      <c r="Y42" s="44">
        <v>337</v>
      </c>
      <c r="Z42" s="42">
        <v>131</v>
      </c>
      <c r="AA42" s="43">
        <v>91</v>
      </c>
      <c r="AB42" s="44">
        <v>40</v>
      </c>
      <c r="AC42" s="42">
        <v>10</v>
      </c>
      <c r="AD42" s="43">
        <v>6</v>
      </c>
      <c r="AE42" s="44">
        <v>4</v>
      </c>
      <c r="AF42" s="42">
        <v>0</v>
      </c>
      <c r="AG42" s="43">
        <v>0</v>
      </c>
      <c r="AH42" s="44">
        <v>0</v>
      </c>
      <c r="AI42" s="42">
        <v>0</v>
      </c>
      <c r="AJ42" s="43">
        <v>0</v>
      </c>
      <c r="AK42" s="44">
        <v>0</v>
      </c>
      <c r="AL42" s="42">
        <v>3</v>
      </c>
      <c r="AM42" s="43">
        <v>1</v>
      </c>
      <c r="AN42" s="122">
        <v>2</v>
      </c>
      <c r="AO42" s="24">
        <v>2.984162550258472</v>
      </c>
      <c r="AP42" s="25">
        <v>3.025547085201794</v>
      </c>
      <c r="AQ42" s="26">
        <v>2.9406819787985863</v>
      </c>
      <c r="AS42" s="5">
        <f t="shared" si="0"/>
        <v>30000103</v>
      </c>
      <c r="AT42" s="6">
        <v>103</v>
      </c>
    </row>
    <row r="43" spans="1:46" ht="27" customHeight="1">
      <c r="A43" s="69" t="s">
        <v>31</v>
      </c>
      <c r="B43" s="39">
        <v>3863</v>
      </c>
      <c r="C43" s="40">
        <v>1950</v>
      </c>
      <c r="D43" s="41">
        <v>1913</v>
      </c>
      <c r="E43" s="39">
        <v>1</v>
      </c>
      <c r="F43" s="40">
        <v>1</v>
      </c>
      <c r="G43" s="40">
        <v>0</v>
      </c>
      <c r="H43" s="39">
        <v>8</v>
      </c>
      <c r="I43" s="40">
        <v>5</v>
      </c>
      <c r="J43" s="40">
        <v>3</v>
      </c>
      <c r="K43" s="39">
        <v>22</v>
      </c>
      <c r="L43" s="40">
        <v>11</v>
      </c>
      <c r="M43" s="40">
        <v>11</v>
      </c>
      <c r="N43" s="39">
        <v>46</v>
      </c>
      <c r="O43" s="40">
        <v>27</v>
      </c>
      <c r="P43" s="40">
        <v>19</v>
      </c>
      <c r="Q43" s="39">
        <v>311</v>
      </c>
      <c r="R43" s="40">
        <v>143</v>
      </c>
      <c r="S43" s="40">
        <v>168</v>
      </c>
      <c r="T43" s="39">
        <v>1564</v>
      </c>
      <c r="U43" s="40">
        <v>698</v>
      </c>
      <c r="V43" s="41">
        <v>866</v>
      </c>
      <c r="W43" s="39">
        <v>1549</v>
      </c>
      <c r="X43" s="40">
        <v>844</v>
      </c>
      <c r="Y43" s="40">
        <v>705</v>
      </c>
      <c r="Z43" s="39">
        <v>341</v>
      </c>
      <c r="AA43" s="40">
        <v>208</v>
      </c>
      <c r="AB43" s="40">
        <v>133</v>
      </c>
      <c r="AC43" s="39">
        <v>21</v>
      </c>
      <c r="AD43" s="40">
        <v>13</v>
      </c>
      <c r="AE43" s="40">
        <v>8</v>
      </c>
      <c r="AF43" s="39">
        <v>0</v>
      </c>
      <c r="AG43" s="40">
        <v>0</v>
      </c>
      <c r="AH43" s="40">
        <v>0</v>
      </c>
      <c r="AI43" s="39">
        <v>0</v>
      </c>
      <c r="AJ43" s="40">
        <v>0</v>
      </c>
      <c r="AK43" s="40">
        <v>0</v>
      </c>
      <c r="AL43" s="39">
        <v>0</v>
      </c>
      <c r="AM43" s="40">
        <v>0</v>
      </c>
      <c r="AN43" s="40">
        <v>0</v>
      </c>
      <c r="AO43" s="17">
        <v>2.978654931400466</v>
      </c>
      <c r="AP43" s="18">
        <v>3.0166969230769234</v>
      </c>
      <c r="AQ43" s="19">
        <v>2.9398771562990067</v>
      </c>
      <c r="AS43" s="5">
        <f t="shared" si="0"/>
        <v>30072000</v>
      </c>
      <c r="AT43" s="6">
        <v>72000</v>
      </c>
    </row>
    <row r="44" spans="1:46" ht="27" customHeight="1">
      <c r="A44" s="68" t="s">
        <v>34</v>
      </c>
      <c r="B44" s="39">
        <v>792</v>
      </c>
      <c r="C44" s="40">
        <v>408</v>
      </c>
      <c r="D44" s="41">
        <v>384</v>
      </c>
      <c r="E44" s="39">
        <v>0</v>
      </c>
      <c r="F44" s="40">
        <v>0</v>
      </c>
      <c r="G44" s="40">
        <v>0</v>
      </c>
      <c r="H44" s="39">
        <v>1</v>
      </c>
      <c r="I44" s="40">
        <v>1</v>
      </c>
      <c r="J44" s="40">
        <v>0</v>
      </c>
      <c r="K44" s="39">
        <v>3</v>
      </c>
      <c r="L44" s="40">
        <v>0</v>
      </c>
      <c r="M44" s="40">
        <v>3</v>
      </c>
      <c r="N44" s="39">
        <v>7</v>
      </c>
      <c r="O44" s="40">
        <v>5</v>
      </c>
      <c r="P44" s="40">
        <v>2</v>
      </c>
      <c r="Q44" s="39">
        <v>50</v>
      </c>
      <c r="R44" s="40">
        <v>24</v>
      </c>
      <c r="S44" s="40">
        <v>26</v>
      </c>
      <c r="T44" s="39">
        <v>349</v>
      </c>
      <c r="U44" s="40">
        <v>154</v>
      </c>
      <c r="V44" s="41">
        <v>195</v>
      </c>
      <c r="W44" s="39">
        <v>303</v>
      </c>
      <c r="X44" s="40">
        <v>175</v>
      </c>
      <c r="Y44" s="40">
        <v>128</v>
      </c>
      <c r="Z44" s="39">
        <v>75</v>
      </c>
      <c r="AA44" s="40">
        <v>46</v>
      </c>
      <c r="AB44" s="40">
        <v>29</v>
      </c>
      <c r="AC44" s="39">
        <v>4</v>
      </c>
      <c r="AD44" s="40">
        <v>3</v>
      </c>
      <c r="AE44" s="40">
        <v>1</v>
      </c>
      <c r="AF44" s="39">
        <v>0</v>
      </c>
      <c r="AG44" s="40">
        <v>0</v>
      </c>
      <c r="AH44" s="40">
        <v>0</v>
      </c>
      <c r="AI44" s="39">
        <v>0</v>
      </c>
      <c r="AJ44" s="40">
        <v>0</v>
      </c>
      <c r="AK44" s="40">
        <v>0</v>
      </c>
      <c r="AL44" s="39">
        <v>0</v>
      </c>
      <c r="AM44" s="40">
        <v>0</v>
      </c>
      <c r="AN44" s="40">
        <v>0</v>
      </c>
      <c r="AO44" s="17">
        <v>2.9897310606060605</v>
      </c>
      <c r="AP44" s="18">
        <v>3.03630637254902</v>
      </c>
      <c r="AQ44" s="19">
        <v>2.9402447916666663</v>
      </c>
      <c r="AS44" s="5">
        <f t="shared" si="0"/>
        <v>30000209</v>
      </c>
      <c r="AT44" s="6">
        <v>209</v>
      </c>
    </row>
    <row r="45" spans="1:46" ht="27" customHeight="1">
      <c r="A45" s="68" t="s">
        <v>35</v>
      </c>
      <c r="B45" s="39">
        <v>1242</v>
      </c>
      <c r="C45" s="40">
        <v>608</v>
      </c>
      <c r="D45" s="41">
        <v>634</v>
      </c>
      <c r="E45" s="39">
        <v>0</v>
      </c>
      <c r="F45" s="40">
        <v>0</v>
      </c>
      <c r="G45" s="41">
        <v>0</v>
      </c>
      <c r="H45" s="39">
        <v>4</v>
      </c>
      <c r="I45" s="40">
        <v>1</v>
      </c>
      <c r="J45" s="41">
        <v>3</v>
      </c>
      <c r="K45" s="39">
        <v>6</v>
      </c>
      <c r="L45" s="40">
        <v>3</v>
      </c>
      <c r="M45" s="41">
        <v>3</v>
      </c>
      <c r="N45" s="39">
        <v>16</v>
      </c>
      <c r="O45" s="40">
        <v>10</v>
      </c>
      <c r="P45" s="41">
        <v>6</v>
      </c>
      <c r="Q45" s="39">
        <v>110</v>
      </c>
      <c r="R45" s="40">
        <v>52</v>
      </c>
      <c r="S45" s="41">
        <v>58</v>
      </c>
      <c r="T45" s="39">
        <v>497</v>
      </c>
      <c r="U45" s="40">
        <v>211</v>
      </c>
      <c r="V45" s="41">
        <v>286</v>
      </c>
      <c r="W45" s="39">
        <v>508</v>
      </c>
      <c r="X45" s="40">
        <v>275</v>
      </c>
      <c r="Y45" s="41">
        <v>233</v>
      </c>
      <c r="Z45" s="39">
        <v>94</v>
      </c>
      <c r="AA45" s="40">
        <v>52</v>
      </c>
      <c r="AB45" s="41">
        <v>42</v>
      </c>
      <c r="AC45" s="39">
        <v>7</v>
      </c>
      <c r="AD45" s="40">
        <v>4</v>
      </c>
      <c r="AE45" s="41">
        <v>3</v>
      </c>
      <c r="AF45" s="39">
        <v>0</v>
      </c>
      <c r="AG45" s="40">
        <v>0</v>
      </c>
      <c r="AH45" s="41">
        <v>0</v>
      </c>
      <c r="AI45" s="39">
        <v>0</v>
      </c>
      <c r="AJ45" s="40">
        <v>0</v>
      </c>
      <c r="AK45" s="41">
        <v>0</v>
      </c>
      <c r="AL45" s="39">
        <v>0</v>
      </c>
      <c r="AM45" s="40">
        <v>0</v>
      </c>
      <c r="AN45" s="40">
        <v>0</v>
      </c>
      <c r="AO45" s="17">
        <v>2.9648156199677937</v>
      </c>
      <c r="AP45" s="18">
        <v>3.0006365131578945</v>
      </c>
      <c r="AQ45" s="19">
        <v>2.9304637223974765</v>
      </c>
      <c r="AS45" s="5">
        <f t="shared" si="0"/>
        <v>30000212</v>
      </c>
      <c r="AT45" s="6">
        <v>212</v>
      </c>
    </row>
    <row r="46" spans="1:46" ht="27" customHeight="1">
      <c r="A46" s="68" t="s">
        <v>36</v>
      </c>
      <c r="B46" s="39">
        <v>1155</v>
      </c>
      <c r="C46" s="40">
        <v>602</v>
      </c>
      <c r="D46" s="41">
        <v>553</v>
      </c>
      <c r="E46" s="39">
        <v>1</v>
      </c>
      <c r="F46" s="40">
        <v>1</v>
      </c>
      <c r="G46" s="41">
        <v>0</v>
      </c>
      <c r="H46" s="39">
        <v>1</v>
      </c>
      <c r="I46" s="40">
        <v>1</v>
      </c>
      <c r="J46" s="41">
        <v>0</v>
      </c>
      <c r="K46" s="39">
        <v>11</v>
      </c>
      <c r="L46" s="40">
        <v>6</v>
      </c>
      <c r="M46" s="41">
        <v>5</v>
      </c>
      <c r="N46" s="39">
        <v>14</v>
      </c>
      <c r="O46" s="40">
        <v>8</v>
      </c>
      <c r="P46" s="41">
        <v>6</v>
      </c>
      <c r="Q46" s="39">
        <v>86</v>
      </c>
      <c r="R46" s="40">
        <v>42</v>
      </c>
      <c r="S46" s="41">
        <v>44</v>
      </c>
      <c r="T46" s="39">
        <v>445</v>
      </c>
      <c r="U46" s="40">
        <v>215</v>
      </c>
      <c r="V46" s="41">
        <v>230</v>
      </c>
      <c r="W46" s="39">
        <v>475</v>
      </c>
      <c r="X46" s="40">
        <v>255</v>
      </c>
      <c r="Y46" s="41">
        <v>220</v>
      </c>
      <c r="Z46" s="39">
        <v>114</v>
      </c>
      <c r="AA46" s="40">
        <v>69</v>
      </c>
      <c r="AB46" s="41">
        <v>45</v>
      </c>
      <c r="AC46" s="39">
        <v>8</v>
      </c>
      <c r="AD46" s="40">
        <v>5</v>
      </c>
      <c r="AE46" s="41">
        <v>3</v>
      </c>
      <c r="AF46" s="39">
        <v>0</v>
      </c>
      <c r="AG46" s="40">
        <v>0</v>
      </c>
      <c r="AH46" s="41">
        <v>0</v>
      </c>
      <c r="AI46" s="39">
        <v>0</v>
      </c>
      <c r="AJ46" s="40">
        <v>0</v>
      </c>
      <c r="AK46" s="41">
        <v>0</v>
      </c>
      <c r="AL46" s="39">
        <v>0</v>
      </c>
      <c r="AM46" s="40">
        <v>0</v>
      </c>
      <c r="AN46" s="40">
        <v>0</v>
      </c>
      <c r="AO46" s="17">
        <v>2.987939393939394</v>
      </c>
      <c r="AP46" s="18">
        <v>3.0130232558139536</v>
      </c>
      <c r="AQ46" s="19">
        <v>2.9606329113924055</v>
      </c>
      <c r="AS46" s="5">
        <f t="shared" si="0"/>
        <v>30000214</v>
      </c>
      <c r="AT46" s="6">
        <v>214</v>
      </c>
    </row>
    <row r="47" spans="1:46" ht="27" customHeight="1">
      <c r="A47" s="68" t="s">
        <v>86</v>
      </c>
      <c r="B47" s="39">
        <v>363</v>
      </c>
      <c r="C47" s="40">
        <v>182</v>
      </c>
      <c r="D47" s="41">
        <v>181</v>
      </c>
      <c r="E47" s="39">
        <v>0</v>
      </c>
      <c r="F47" s="40">
        <v>0</v>
      </c>
      <c r="G47" s="40">
        <v>0</v>
      </c>
      <c r="H47" s="39">
        <v>2</v>
      </c>
      <c r="I47" s="40">
        <v>2</v>
      </c>
      <c r="J47" s="40">
        <v>0</v>
      </c>
      <c r="K47" s="39">
        <v>1</v>
      </c>
      <c r="L47" s="40">
        <v>1</v>
      </c>
      <c r="M47" s="40">
        <v>0</v>
      </c>
      <c r="N47" s="39">
        <v>4</v>
      </c>
      <c r="O47" s="40">
        <v>2</v>
      </c>
      <c r="P47" s="40">
        <v>2</v>
      </c>
      <c r="Q47" s="39">
        <v>38</v>
      </c>
      <c r="R47" s="40">
        <v>16</v>
      </c>
      <c r="S47" s="40">
        <v>22</v>
      </c>
      <c r="T47" s="39">
        <v>151</v>
      </c>
      <c r="U47" s="40">
        <v>62</v>
      </c>
      <c r="V47" s="41">
        <v>89</v>
      </c>
      <c r="W47" s="39">
        <v>137</v>
      </c>
      <c r="X47" s="40">
        <v>78</v>
      </c>
      <c r="Y47" s="40">
        <v>59</v>
      </c>
      <c r="Z47" s="39">
        <v>30</v>
      </c>
      <c r="AA47" s="40">
        <v>21</v>
      </c>
      <c r="AB47" s="40">
        <v>9</v>
      </c>
      <c r="AC47" s="39">
        <v>0</v>
      </c>
      <c r="AD47" s="40">
        <v>0</v>
      </c>
      <c r="AE47" s="40">
        <v>0</v>
      </c>
      <c r="AF47" s="39">
        <v>0</v>
      </c>
      <c r="AG47" s="40">
        <v>0</v>
      </c>
      <c r="AH47" s="40">
        <v>0</v>
      </c>
      <c r="AI47" s="39">
        <v>0</v>
      </c>
      <c r="AJ47" s="40">
        <v>0</v>
      </c>
      <c r="AK47" s="40">
        <v>0</v>
      </c>
      <c r="AL47" s="39">
        <v>0</v>
      </c>
      <c r="AM47" s="40">
        <v>0</v>
      </c>
      <c r="AN47" s="40">
        <v>0</v>
      </c>
      <c r="AO47" s="17">
        <v>2.9565316804407713</v>
      </c>
      <c r="AP47" s="18">
        <v>3.0094065934065934</v>
      </c>
      <c r="AQ47" s="19">
        <v>2.9033646408839777</v>
      </c>
      <c r="AS47" s="5">
        <f t="shared" si="0"/>
        <v>30000226</v>
      </c>
      <c r="AT47" s="6">
        <v>226</v>
      </c>
    </row>
    <row r="48" spans="1:46" ht="27" customHeight="1">
      <c r="A48" s="68" t="s">
        <v>37</v>
      </c>
      <c r="B48" s="39">
        <v>282</v>
      </c>
      <c r="C48" s="40">
        <v>134</v>
      </c>
      <c r="D48" s="41">
        <v>148</v>
      </c>
      <c r="E48" s="39">
        <v>0</v>
      </c>
      <c r="F48" s="40">
        <v>0</v>
      </c>
      <c r="G48" s="41">
        <v>0</v>
      </c>
      <c r="H48" s="39">
        <v>0</v>
      </c>
      <c r="I48" s="40">
        <v>0</v>
      </c>
      <c r="J48" s="41">
        <v>0</v>
      </c>
      <c r="K48" s="39">
        <v>0</v>
      </c>
      <c r="L48" s="40">
        <v>0</v>
      </c>
      <c r="M48" s="41">
        <v>0</v>
      </c>
      <c r="N48" s="39">
        <v>5</v>
      </c>
      <c r="O48" s="40">
        <v>2</v>
      </c>
      <c r="P48" s="41">
        <v>3</v>
      </c>
      <c r="Q48" s="39">
        <v>26</v>
      </c>
      <c r="R48" s="40">
        <v>9</v>
      </c>
      <c r="S48" s="41">
        <v>17</v>
      </c>
      <c r="T48" s="39">
        <v>106</v>
      </c>
      <c r="U48" s="40">
        <v>49</v>
      </c>
      <c r="V48" s="41">
        <v>57</v>
      </c>
      <c r="W48" s="39">
        <v>115</v>
      </c>
      <c r="X48" s="40">
        <v>53</v>
      </c>
      <c r="Y48" s="41">
        <v>62</v>
      </c>
      <c r="Z48" s="39">
        <v>28</v>
      </c>
      <c r="AA48" s="40">
        <v>20</v>
      </c>
      <c r="AB48" s="41">
        <v>8</v>
      </c>
      <c r="AC48" s="39">
        <v>2</v>
      </c>
      <c r="AD48" s="40">
        <v>1</v>
      </c>
      <c r="AE48" s="41">
        <v>1</v>
      </c>
      <c r="AF48" s="39">
        <v>0</v>
      </c>
      <c r="AG48" s="40">
        <v>0</v>
      </c>
      <c r="AH48" s="41">
        <v>0</v>
      </c>
      <c r="AI48" s="39">
        <v>0</v>
      </c>
      <c r="AJ48" s="40">
        <v>0</v>
      </c>
      <c r="AK48" s="41">
        <v>0</v>
      </c>
      <c r="AL48" s="39">
        <v>0</v>
      </c>
      <c r="AM48" s="40">
        <v>0</v>
      </c>
      <c r="AN48" s="40">
        <v>0</v>
      </c>
      <c r="AO48" s="17">
        <v>3.008145390070922</v>
      </c>
      <c r="AP48" s="18">
        <v>3.0659328358208953</v>
      </c>
      <c r="AQ48" s="19">
        <v>2.955824324324324</v>
      </c>
      <c r="AS48" s="5">
        <f t="shared" si="0"/>
        <v>30000424</v>
      </c>
      <c r="AT48" s="6">
        <v>424</v>
      </c>
    </row>
    <row r="49" spans="1:46" ht="27" customHeight="1">
      <c r="A49" s="70" t="s">
        <v>87</v>
      </c>
      <c r="B49" s="42">
        <v>29</v>
      </c>
      <c r="C49" s="43">
        <v>16</v>
      </c>
      <c r="D49" s="44">
        <v>13</v>
      </c>
      <c r="E49" s="42">
        <v>0</v>
      </c>
      <c r="F49" s="43">
        <v>0</v>
      </c>
      <c r="G49" s="43">
        <v>0</v>
      </c>
      <c r="H49" s="42">
        <v>0</v>
      </c>
      <c r="I49" s="43">
        <v>0</v>
      </c>
      <c r="J49" s="43">
        <v>0</v>
      </c>
      <c r="K49" s="42">
        <v>1</v>
      </c>
      <c r="L49" s="43">
        <v>1</v>
      </c>
      <c r="M49" s="43">
        <v>0</v>
      </c>
      <c r="N49" s="42">
        <v>0</v>
      </c>
      <c r="O49" s="43">
        <v>0</v>
      </c>
      <c r="P49" s="43">
        <v>0</v>
      </c>
      <c r="Q49" s="42">
        <v>1</v>
      </c>
      <c r="R49" s="43">
        <v>0</v>
      </c>
      <c r="S49" s="43">
        <v>1</v>
      </c>
      <c r="T49" s="42">
        <v>16</v>
      </c>
      <c r="U49" s="43">
        <v>7</v>
      </c>
      <c r="V49" s="44">
        <v>9</v>
      </c>
      <c r="W49" s="42">
        <v>11</v>
      </c>
      <c r="X49" s="43">
        <v>8</v>
      </c>
      <c r="Y49" s="43">
        <v>3</v>
      </c>
      <c r="Z49" s="42">
        <v>0</v>
      </c>
      <c r="AA49" s="43">
        <v>0</v>
      </c>
      <c r="AB49" s="43">
        <v>0</v>
      </c>
      <c r="AC49" s="42">
        <v>0</v>
      </c>
      <c r="AD49" s="43">
        <v>0</v>
      </c>
      <c r="AE49" s="43">
        <v>0</v>
      </c>
      <c r="AF49" s="42">
        <v>0</v>
      </c>
      <c r="AG49" s="43">
        <v>0</v>
      </c>
      <c r="AH49" s="43">
        <v>0</v>
      </c>
      <c r="AI49" s="42">
        <v>0</v>
      </c>
      <c r="AJ49" s="43">
        <v>0</v>
      </c>
      <c r="AK49" s="43">
        <v>0</v>
      </c>
      <c r="AL49" s="42">
        <v>0</v>
      </c>
      <c r="AM49" s="43">
        <v>0</v>
      </c>
      <c r="AN49" s="43">
        <v>0</v>
      </c>
      <c r="AO49" s="24">
        <v>2.8892413793103446</v>
      </c>
      <c r="AP49" s="25">
        <v>2.93575</v>
      </c>
      <c r="AQ49" s="26">
        <v>2.832</v>
      </c>
      <c r="AS49" s="5">
        <f t="shared" si="0"/>
        <v>30000429</v>
      </c>
      <c r="AT49" s="6">
        <v>429</v>
      </c>
    </row>
    <row r="50" spans="1:46" ht="27" customHeight="1">
      <c r="A50" s="67" t="s">
        <v>44</v>
      </c>
      <c r="B50" s="30">
        <v>4797</v>
      </c>
      <c r="C50" s="31">
        <v>2530</v>
      </c>
      <c r="D50" s="32">
        <v>2267</v>
      </c>
      <c r="E50" s="30">
        <v>0</v>
      </c>
      <c r="F50" s="31">
        <v>0</v>
      </c>
      <c r="G50" s="31">
        <v>0</v>
      </c>
      <c r="H50" s="30">
        <v>11</v>
      </c>
      <c r="I50" s="31">
        <v>3</v>
      </c>
      <c r="J50" s="31">
        <v>8</v>
      </c>
      <c r="K50" s="30">
        <v>14</v>
      </c>
      <c r="L50" s="31">
        <v>6</v>
      </c>
      <c r="M50" s="31">
        <v>8</v>
      </c>
      <c r="N50" s="30">
        <v>57</v>
      </c>
      <c r="O50" s="31">
        <v>28</v>
      </c>
      <c r="P50" s="31">
        <v>29</v>
      </c>
      <c r="Q50" s="30">
        <v>410</v>
      </c>
      <c r="R50" s="31">
        <v>178</v>
      </c>
      <c r="S50" s="31">
        <v>232</v>
      </c>
      <c r="T50" s="30">
        <v>1957</v>
      </c>
      <c r="U50" s="31">
        <v>921</v>
      </c>
      <c r="V50" s="32">
        <v>1036</v>
      </c>
      <c r="W50" s="30">
        <v>1918</v>
      </c>
      <c r="X50" s="31">
        <v>1118</v>
      </c>
      <c r="Y50" s="31">
        <v>800</v>
      </c>
      <c r="Z50" s="30">
        <v>398</v>
      </c>
      <c r="AA50" s="31">
        <v>249</v>
      </c>
      <c r="AB50" s="31">
        <v>149</v>
      </c>
      <c r="AC50" s="30">
        <v>30</v>
      </c>
      <c r="AD50" s="31">
        <v>26</v>
      </c>
      <c r="AE50" s="31">
        <v>4</v>
      </c>
      <c r="AF50" s="30">
        <v>1</v>
      </c>
      <c r="AG50" s="31">
        <v>1</v>
      </c>
      <c r="AH50" s="31">
        <v>0</v>
      </c>
      <c r="AI50" s="30">
        <v>0</v>
      </c>
      <c r="AJ50" s="31">
        <v>0</v>
      </c>
      <c r="AK50" s="31">
        <v>0</v>
      </c>
      <c r="AL50" s="30">
        <v>1</v>
      </c>
      <c r="AM50" s="31">
        <v>0</v>
      </c>
      <c r="AN50" s="31">
        <v>1</v>
      </c>
      <c r="AO50" s="20">
        <v>2.978175979983319</v>
      </c>
      <c r="AP50" s="21">
        <v>3.031616996047431</v>
      </c>
      <c r="AQ50" s="22">
        <v>2.918508826125331</v>
      </c>
      <c r="AS50" s="5">
        <f aca="true" t="shared" si="1" ref="AS50:AS60">AS$1+AT50</f>
        <v>30076000</v>
      </c>
      <c r="AT50" s="6">
        <v>76000</v>
      </c>
    </row>
    <row r="51" spans="1:46" ht="27" customHeight="1">
      <c r="A51" s="68" t="s">
        <v>38</v>
      </c>
      <c r="B51" s="39">
        <v>1406</v>
      </c>
      <c r="C51" s="40">
        <v>734</v>
      </c>
      <c r="D51" s="41">
        <v>672</v>
      </c>
      <c r="E51" s="39">
        <v>0</v>
      </c>
      <c r="F51" s="40">
        <v>0</v>
      </c>
      <c r="G51" s="40">
        <v>0</v>
      </c>
      <c r="H51" s="39">
        <v>3</v>
      </c>
      <c r="I51" s="40">
        <v>0</v>
      </c>
      <c r="J51" s="40">
        <v>3</v>
      </c>
      <c r="K51" s="39">
        <v>4</v>
      </c>
      <c r="L51" s="40">
        <v>2</v>
      </c>
      <c r="M51" s="40">
        <v>2</v>
      </c>
      <c r="N51" s="39">
        <v>22</v>
      </c>
      <c r="O51" s="40">
        <v>12</v>
      </c>
      <c r="P51" s="40">
        <v>10</v>
      </c>
      <c r="Q51" s="39">
        <v>122</v>
      </c>
      <c r="R51" s="40">
        <v>58</v>
      </c>
      <c r="S51" s="40">
        <v>64</v>
      </c>
      <c r="T51" s="39">
        <v>550</v>
      </c>
      <c r="U51" s="40">
        <v>260</v>
      </c>
      <c r="V51" s="41">
        <v>290</v>
      </c>
      <c r="W51" s="39">
        <v>575</v>
      </c>
      <c r="X51" s="40">
        <v>322</v>
      </c>
      <c r="Y51" s="40">
        <v>253</v>
      </c>
      <c r="Z51" s="39">
        <v>117</v>
      </c>
      <c r="AA51" s="40">
        <v>69</v>
      </c>
      <c r="AB51" s="40">
        <v>48</v>
      </c>
      <c r="AC51" s="39">
        <v>13</v>
      </c>
      <c r="AD51" s="40">
        <v>11</v>
      </c>
      <c r="AE51" s="40">
        <v>2</v>
      </c>
      <c r="AF51" s="39">
        <v>0</v>
      </c>
      <c r="AG51" s="40">
        <v>0</v>
      </c>
      <c r="AH51" s="40">
        <v>0</v>
      </c>
      <c r="AI51" s="39">
        <v>0</v>
      </c>
      <c r="AJ51" s="40">
        <v>0</v>
      </c>
      <c r="AK51" s="40">
        <v>0</v>
      </c>
      <c r="AL51" s="39">
        <v>0</v>
      </c>
      <c r="AM51" s="40">
        <v>0</v>
      </c>
      <c r="AN51" s="40">
        <v>0</v>
      </c>
      <c r="AO51" s="17">
        <v>2.987425320056899</v>
      </c>
      <c r="AP51" s="18">
        <v>3.0344495912806537</v>
      </c>
      <c r="AQ51" s="19">
        <v>2.9360625</v>
      </c>
      <c r="AS51" s="5">
        <f t="shared" si="1"/>
        <v>30000211</v>
      </c>
      <c r="AT51" s="6">
        <v>211</v>
      </c>
    </row>
    <row r="52" spans="1:46" ht="27" customHeight="1">
      <c r="A52" s="68" t="s">
        <v>98</v>
      </c>
      <c r="B52" s="39">
        <v>1073</v>
      </c>
      <c r="C52" s="40">
        <v>565</v>
      </c>
      <c r="D52" s="41">
        <v>508</v>
      </c>
      <c r="E52" s="39">
        <v>0</v>
      </c>
      <c r="F52" s="40">
        <v>0</v>
      </c>
      <c r="G52" s="40">
        <v>0</v>
      </c>
      <c r="H52" s="39">
        <v>3</v>
      </c>
      <c r="I52" s="40">
        <v>2</v>
      </c>
      <c r="J52" s="40">
        <v>1</v>
      </c>
      <c r="K52" s="39">
        <v>4</v>
      </c>
      <c r="L52" s="40">
        <v>2</v>
      </c>
      <c r="M52" s="40">
        <v>2</v>
      </c>
      <c r="N52" s="39">
        <v>7</v>
      </c>
      <c r="O52" s="40">
        <v>4</v>
      </c>
      <c r="P52" s="40">
        <v>3</v>
      </c>
      <c r="Q52" s="39">
        <v>96</v>
      </c>
      <c r="R52" s="40">
        <v>36</v>
      </c>
      <c r="S52" s="40">
        <v>60</v>
      </c>
      <c r="T52" s="39">
        <v>442</v>
      </c>
      <c r="U52" s="40">
        <v>199</v>
      </c>
      <c r="V52" s="41">
        <v>243</v>
      </c>
      <c r="W52" s="39">
        <v>431</v>
      </c>
      <c r="X52" s="40">
        <v>257</v>
      </c>
      <c r="Y52" s="40">
        <v>174</v>
      </c>
      <c r="Z52" s="39">
        <v>85</v>
      </c>
      <c r="AA52" s="40">
        <v>61</v>
      </c>
      <c r="AB52" s="40">
        <v>24</v>
      </c>
      <c r="AC52" s="39">
        <v>3</v>
      </c>
      <c r="AD52" s="40">
        <v>3</v>
      </c>
      <c r="AE52" s="40">
        <v>0</v>
      </c>
      <c r="AF52" s="39">
        <v>1</v>
      </c>
      <c r="AG52" s="40">
        <v>1</v>
      </c>
      <c r="AH52" s="40">
        <v>0</v>
      </c>
      <c r="AI52" s="39">
        <v>0</v>
      </c>
      <c r="AJ52" s="40">
        <v>0</v>
      </c>
      <c r="AK52" s="40">
        <v>0</v>
      </c>
      <c r="AL52" s="39">
        <v>1</v>
      </c>
      <c r="AM52" s="40">
        <v>0</v>
      </c>
      <c r="AN52" s="40">
        <v>1</v>
      </c>
      <c r="AO52" s="17">
        <v>2.970820895522388</v>
      </c>
      <c r="AP52" s="18">
        <v>3.0328761061946903</v>
      </c>
      <c r="AQ52" s="19">
        <v>2.9016666666666664</v>
      </c>
      <c r="AS52" s="5">
        <f t="shared" si="1"/>
        <v>30000213</v>
      </c>
      <c r="AT52" s="6">
        <v>213</v>
      </c>
    </row>
    <row r="53" spans="1:46" ht="27" customHeight="1">
      <c r="A53" s="68" t="s">
        <v>40</v>
      </c>
      <c r="B53" s="39">
        <v>980</v>
      </c>
      <c r="C53" s="40">
        <v>536</v>
      </c>
      <c r="D53" s="41">
        <v>444</v>
      </c>
      <c r="E53" s="39">
        <v>0</v>
      </c>
      <c r="F53" s="40">
        <v>0</v>
      </c>
      <c r="G53" s="40">
        <v>0</v>
      </c>
      <c r="H53" s="39">
        <v>2</v>
      </c>
      <c r="I53" s="40">
        <v>1</v>
      </c>
      <c r="J53" s="40">
        <v>1</v>
      </c>
      <c r="K53" s="39">
        <v>4</v>
      </c>
      <c r="L53" s="40">
        <v>1</v>
      </c>
      <c r="M53" s="40">
        <v>3</v>
      </c>
      <c r="N53" s="39">
        <v>10</v>
      </c>
      <c r="O53" s="40">
        <v>6</v>
      </c>
      <c r="P53" s="40">
        <v>4</v>
      </c>
      <c r="Q53" s="39">
        <v>91</v>
      </c>
      <c r="R53" s="40">
        <v>48</v>
      </c>
      <c r="S53" s="40">
        <v>43</v>
      </c>
      <c r="T53" s="39">
        <v>395</v>
      </c>
      <c r="U53" s="40">
        <v>189</v>
      </c>
      <c r="V53" s="41">
        <v>206</v>
      </c>
      <c r="W53" s="39">
        <v>398</v>
      </c>
      <c r="X53" s="40">
        <v>245</v>
      </c>
      <c r="Y53" s="40">
        <v>153</v>
      </c>
      <c r="Z53" s="39">
        <v>76</v>
      </c>
      <c r="AA53" s="40">
        <v>42</v>
      </c>
      <c r="AB53" s="40">
        <v>34</v>
      </c>
      <c r="AC53" s="39">
        <v>4</v>
      </c>
      <c r="AD53" s="40">
        <v>4</v>
      </c>
      <c r="AE53" s="40">
        <v>0</v>
      </c>
      <c r="AF53" s="39">
        <v>0</v>
      </c>
      <c r="AG53" s="40">
        <v>0</v>
      </c>
      <c r="AH53" s="40">
        <v>0</v>
      </c>
      <c r="AI53" s="39">
        <v>0</v>
      </c>
      <c r="AJ53" s="40">
        <v>0</v>
      </c>
      <c r="AK53" s="40">
        <v>0</v>
      </c>
      <c r="AL53" s="39">
        <v>0</v>
      </c>
      <c r="AM53" s="40">
        <v>0</v>
      </c>
      <c r="AN53" s="40">
        <v>0</v>
      </c>
      <c r="AO53" s="17">
        <v>2.965022448979592</v>
      </c>
      <c r="AP53" s="18">
        <v>3.0033805970149254</v>
      </c>
      <c r="AQ53" s="19">
        <v>2.9187162162162164</v>
      </c>
      <c r="AS53" s="5">
        <f t="shared" si="1"/>
        <v>30000216</v>
      </c>
      <c r="AT53" s="6">
        <v>216</v>
      </c>
    </row>
    <row r="54" spans="1:46" ht="27" customHeight="1">
      <c r="A54" s="68" t="s">
        <v>88</v>
      </c>
      <c r="B54" s="39">
        <v>303</v>
      </c>
      <c r="C54" s="40">
        <v>168</v>
      </c>
      <c r="D54" s="41">
        <v>135</v>
      </c>
      <c r="E54" s="39">
        <v>0</v>
      </c>
      <c r="F54" s="40">
        <v>0</v>
      </c>
      <c r="G54" s="41">
        <v>0</v>
      </c>
      <c r="H54" s="39">
        <v>1</v>
      </c>
      <c r="I54" s="40">
        <v>0</v>
      </c>
      <c r="J54" s="41">
        <v>1</v>
      </c>
      <c r="K54" s="39">
        <v>0</v>
      </c>
      <c r="L54" s="40">
        <v>0</v>
      </c>
      <c r="M54" s="41">
        <v>0</v>
      </c>
      <c r="N54" s="39">
        <v>4</v>
      </c>
      <c r="O54" s="40">
        <v>1</v>
      </c>
      <c r="P54" s="41">
        <v>3</v>
      </c>
      <c r="Q54" s="39">
        <v>20</v>
      </c>
      <c r="R54" s="40">
        <v>7</v>
      </c>
      <c r="S54" s="41">
        <v>13</v>
      </c>
      <c r="T54" s="39">
        <v>127</v>
      </c>
      <c r="U54" s="40">
        <v>66</v>
      </c>
      <c r="V54" s="41">
        <v>61</v>
      </c>
      <c r="W54" s="39">
        <v>120</v>
      </c>
      <c r="X54" s="40">
        <v>74</v>
      </c>
      <c r="Y54" s="41">
        <v>46</v>
      </c>
      <c r="Z54" s="39">
        <v>31</v>
      </c>
      <c r="AA54" s="40">
        <v>20</v>
      </c>
      <c r="AB54" s="41">
        <v>11</v>
      </c>
      <c r="AC54" s="39">
        <v>0</v>
      </c>
      <c r="AD54" s="40">
        <v>0</v>
      </c>
      <c r="AE54" s="41">
        <v>0</v>
      </c>
      <c r="AF54" s="39">
        <v>0</v>
      </c>
      <c r="AG54" s="40">
        <v>0</v>
      </c>
      <c r="AH54" s="41">
        <v>0</v>
      </c>
      <c r="AI54" s="39">
        <v>0</v>
      </c>
      <c r="AJ54" s="40">
        <v>0</v>
      </c>
      <c r="AK54" s="41">
        <v>0</v>
      </c>
      <c r="AL54" s="39">
        <v>0</v>
      </c>
      <c r="AM54" s="40">
        <v>0</v>
      </c>
      <c r="AN54" s="40">
        <v>0</v>
      </c>
      <c r="AO54" s="17">
        <v>2.9912376237623763</v>
      </c>
      <c r="AP54" s="18">
        <v>3.0627380952380956</v>
      </c>
      <c r="AQ54" s="19">
        <v>2.9022592592592593</v>
      </c>
      <c r="AS54" s="5">
        <f t="shared" si="1"/>
        <v>30000223</v>
      </c>
      <c r="AT54" s="6">
        <v>223</v>
      </c>
    </row>
    <row r="55" spans="1:46" ht="27" customHeight="1">
      <c r="A55" s="68" t="s">
        <v>89</v>
      </c>
      <c r="B55" s="39">
        <v>422</v>
      </c>
      <c r="C55" s="40">
        <v>217</v>
      </c>
      <c r="D55" s="41">
        <v>205</v>
      </c>
      <c r="E55" s="39">
        <v>0</v>
      </c>
      <c r="F55" s="40">
        <v>0</v>
      </c>
      <c r="G55" s="40">
        <v>0</v>
      </c>
      <c r="H55" s="39">
        <v>1</v>
      </c>
      <c r="I55" s="40">
        <v>0</v>
      </c>
      <c r="J55" s="40">
        <v>1</v>
      </c>
      <c r="K55" s="39">
        <v>1</v>
      </c>
      <c r="L55" s="40">
        <v>1</v>
      </c>
      <c r="M55" s="40">
        <v>0</v>
      </c>
      <c r="N55" s="39">
        <v>9</v>
      </c>
      <c r="O55" s="40">
        <v>3</v>
      </c>
      <c r="P55" s="40">
        <v>6</v>
      </c>
      <c r="Q55" s="39">
        <v>31</v>
      </c>
      <c r="R55" s="40">
        <v>10</v>
      </c>
      <c r="S55" s="40">
        <v>21</v>
      </c>
      <c r="T55" s="39">
        <v>173</v>
      </c>
      <c r="U55" s="40">
        <v>83</v>
      </c>
      <c r="V55" s="41">
        <v>90</v>
      </c>
      <c r="W55" s="39">
        <v>161</v>
      </c>
      <c r="X55" s="40">
        <v>90</v>
      </c>
      <c r="Y55" s="40">
        <v>71</v>
      </c>
      <c r="Z55" s="39">
        <v>42</v>
      </c>
      <c r="AA55" s="40">
        <v>26</v>
      </c>
      <c r="AB55" s="40">
        <v>16</v>
      </c>
      <c r="AC55" s="39">
        <v>4</v>
      </c>
      <c r="AD55" s="40">
        <v>4</v>
      </c>
      <c r="AE55" s="40">
        <v>0</v>
      </c>
      <c r="AF55" s="39">
        <v>0</v>
      </c>
      <c r="AG55" s="40">
        <v>0</v>
      </c>
      <c r="AH55" s="40">
        <v>0</v>
      </c>
      <c r="AI55" s="39">
        <v>0</v>
      </c>
      <c r="AJ55" s="40">
        <v>0</v>
      </c>
      <c r="AK55" s="40">
        <v>0</v>
      </c>
      <c r="AL55" s="39">
        <v>0</v>
      </c>
      <c r="AM55" s="40">
        <v>0</v>
      </c>
      <c r="AN55" s="40">
        <v>0</v>
      </c>
      <c r="AO55" s="17">
        <v>2.993094786729858</v>
      </c>
      <c r="AP55" s="18">
        <v>3.055096774193548</v>
      </c>
      <c r="AQ55" s="19">
        <v>2.9274634146341465</v>
      </c>
      <c r="AS55" s="5">
        <f t="shared" si="1"/>
        <v>30000224</v>
      </c>
      <c r="AT55" s="6">
        <v>224</v>
      </c>
    </row>
    <row r="56" spans="1:46" ht="27" customHeight="1">
      <c r="A56" s="68" t="s">
        <v>41</v>
      </c>
      <c r="B56" s="39">
        <v>126</v>
      </c>
      <c r="C56" s="40">
        <v>65</v>
      </c>
      <c r="D56" s="41">
        <v>61</v>
      </c>
      <c r="E56" s="39">
        <v>0</v>
      </c>
      <c r="F56" s="40">
        <v>0</v>
      </c>
      <c r="G56" s="41">
        <v>0</v>
      </c>
      <c r="H56" s="39">
        <v>0</v>
      </c>
      <c r="I56" s="40">
        <v>0</v>
      </c>
      <c r="J56" s="41">
        <v>0</v>
      </c>
      <c r="K56" s="39">
        <v>0</v>
      </c>
      <c r="L56" s="40">
        <v>0</v>
      </c>
      <c r="M56" s="41">
        <v>0</v>
      </c>
      <c r="N56" s="39">
        <v>2</v>
      </c>
      <c r="O56" s="40">
        <v>1</v>
      </c>
      <c r="P56" s="41">
        <v>1</v>
      </c>
      <c r="Q56" s="39">
        <v>12</v>
      </c>
      <c r="R56" s="40">
        <v>7</v>
      </c>
      <c r="S56" s="41">
        <v>5</v>
      </c>
      <c r="T56" s="39">
        <v>51</v>
      </c>
      <c r="U56" s="40">
        <v>26</v>
      </c>
      <c r="V56" s="41">
        <v>25</v>
      </c>
      <c r="W56" s="39">
        <v>51</v>
      </c>
      <c r="X56" s="40">
        <v>26</v>
      </c>
      <c r="Y56" s="41">
        <v>25</v>
      </c>
      <c r="Z56" s="39">
        <v>9</v>
      </c>
      <c r="AA56" s="40">
        <v>4</v>
      </c>
      <c r="AB56" s="41">
        <v>5</v>
      </c>
      <c r="AC56" s="39">
        <v>1</v>
      </c>
      <c r="AD56" s="40">
        <v>1</v>
      </c>
      <c r="AE56" s="41">
        <v>0</v>
      </c>
      <c r="AF56" s="39">
        <v>0</v>
      </c>
      <c r="AG56" s="40">
        <v>0</v>
      </c>
      <c r="AH56" s="41">
        <v>0</v>
      </c>
      <c r="AI56" s="39">
        <v>0</v>
      </c>
      <c r="AJ56" s="40">
        <v>0</v>
      </c>
      <c r="AK56" s="41">
        <v>0</v>
      </c>
      <c r="AL56" s="39">
        <v>0</v>
      </c>
      <c r="AM56" s="40">
        <v>0</v>
      </c>
      <c r="AN56" s="40">
        <v>0</v>
      </c>
      <c r="AO56" s="17">
        <v>2.9720079365079366</v>
      </c>
      <c r="AP56" s="18">
        <v>2.9814461538461536</v>
      </c>
      <c r="AQ56" s="19">
        <v>2.9619508196721314</v>
      </c>
      <c r="AS56" s="5">
        <f t="shared" si="1"/>
        <v>30000461</v>
      </c>
      <c r="AT56" s="6">
        <v>461</v>
      </c>
    </row>
    <row r="57" spans="1:46" ht="27" customHeight="1">
      <c r="A57" s="68" t="s">
        <v>45</v>
      </c>
      <c r="B57" s="39">
        <v>487</v>
      </c>
      <c r="C57" s="40">
        <v>245</v>
      </c>
      <c r="D57" s="41">
        <v>242</v>
      </c>
      <c r="E57" s="39">
        <v>0</v>
      </c>
      <c r="F57" s="40">
        <v>0</v>
      </c>
      <c r="G57" s="41">
        <v>0</v>
      </c>
      <c r="H57" s="39">
        <v>1</v>
      </c>
      <c r="I57" s="40">
        <v>0</v>
      </c>
      <c r="J57" s="41">
        <v>1</v>
      </c>
      <c r="K57" s="39">
        <v>1</v>
      </c>
      <c r="L57" s="40">
        <v>0</v>
      </c>
      <c r="M57" s="41">
        <v>1</v>
      </c>
      <c r="N57" s="39">
        <v>3</v>
      </c>
      <c r="O57" s="40">
        <v>1</v>
      </c>
      <c r="P57" s="41">
        <v>2</v>
      </c>
      <c r="Q57" s="39">
        <v>38</v>
      </c>
      <c r="R57" s="40">
        <v>12</v>
      </c>
      <c r="S57" s="41">
        <v>26</v>
      </c>
      <c r="T57" s="39">
        <v>219</v>
      </c>
      <c r="U57" s="40">
        <v>98</v>
      </c>
      <c r="V57" s="41">
        <v>121</v>
      </c>
      <c r="W57" s="39">
        <v>182</v>
      </c>
      <c r="X57" s="40">
        <v>104</v>
      </c>
      <c r="Y57" s="41">
        <v>78</v>
      </c>
      <c r="Z57" s="39">
        <v>38</v>
      </c>
      <c r="AA57" s="40">
        <v>27</v>
      </c>
      <c r="AB57" s="41">
        <v>11</v>
      </c>
      <c r="AC57" s="39">
        <v>5</v>
      </c>
      <c r="AD57" s="40">
        <v>3</v>
      </c>
      <c r="AE57" s="41">
        <v>2</v>
      </c>
      <c r="AF57" s="39">
        <v>0</v>
      </c>
      <c r="AG57" s="40">
        <v>0</v>
      </c>
      <c r="AH57" s="41">
        <v>0</v>
      </c>
      <c r="AI57" s="39">
        <v>0</v>
      </c>
      <c r="AJ57" s="40">
        <v>0</v>
      </c>
      <c r="AK57" s="41">
        <v>0</v>
      </c>
      <c r="AL57" s="39">
        <v>0</v>
      </c>
      <c r="AM57" s="40">
        <v>0</v>
      </c>
      <c r="AN57" s="40">
        <v>0</v>
      </c>
      <c r="AO57" s="17">
        <v>2.974673511293634</v>
      </c>
      <c r="AP57" s="18">
        <v>3.0531755102040816</v>
      </c>
      <c r="AQ57" s="19">
        <v>2.895198347107438</v>
      </c>
      <c r="AS57" s="5">
        <f>AS$1+AT57</f>
        <v>30000221</v>
      </c>
      <c r="AT57" s="6">
        <v>221</v>
      </c>
    </row>
    <row r="58" spans="1:46" ht="27" customHeight="1">
      <c r="A58" s="67" t="s">
        <v>42</v>
      </c>
      <c r="B58" s="30">
        <v>7137</v>
      </c>
      <c r="C58" s="31">
        <v>3642</v>
      </c>
      <c r="D58" s="32">
        <v>3495</v>
      </c>
      <c r="E58" s="30">
        <v>1</v>
      </c>
      <c r="F58" s="31">
        <v>0</v>
      </c>
      <c r="G58" s="32">
        <v>1</v>
      </c>
      <c r="H58" s="30">
        <v>19</v>
      </c>
      <c r="I58" s="31">
        <v>11</v>
      </c>
      <c r="J58" s="32">
        <v>8</v>
      </c>
      <c r="K58" s="30">
        <v>24</v>
      </c>
      <c r="L58" s="31">
        <v>15</v>
      </c>
      <c r="M58" s="32">
        <v>9</v>
      </c>
      <c r="N58" s="30">
        <v>80</v>
      </c>
      <c r="O58" s="31">
        <v>42</v>
      </c>
      <c r="P58" s="32">
        <v>38</v>
      </c>
      <c r="Q58" s="30">
        <v>593</v>
      </c>
      <c r="R58" s="31">
        <v>250</v>
      </c>
      <c r="S58" s="32">
        <v>343</v>
      </c>
      <c r="T58" s="30">
        <v>2982</v>
      </c>
      <c r="U58" s="31">
        <v>1380</v>
      </c>
      <c r="V58" s="32">
        <v>1602</v>
      </c>
      <c r="W58" s="30">
        <v>2811</v>
      </c>
      <c r="X58" s="31">
        <v>1546</v>
      </c>
      <c r="Y58" s="32">
        <v>1265</v>
      </c>
      <c r="Z58" s="30">
        <v>583</v>
      </c>
      <c r="AA58" s="31">
        <v>369</v>
      </c>
      <c r="AB58" s="32">
        <v>214</v>
      </c>
      <c r="AC58" s="30">
        <v>38</v>
      </c>
      <c r="AD58" s="31">
        <v>26</v>
      </c>
      <c r="AE58" s="32">
        <v>12</v>
      </c>
      <c r="AF58" s="30">
        <v>4</v>
      </c>
      <c r="AG58" s="31">
        <v>2</v>
      </c>
      <c r="AH58" s="32">
        <v>2</v>
      </c>
      <c r="AI58" s="30">
        <v>2</v>
      </c>
      <c r="AJ58" s="31">
        <v>1</v>
      </c>
      <c r="AK58" s="32">
        <v>1</v>
      </c>
      <c r="AL58" s="30">
        <v>0</v>
      </c>
      <c r="AM58" s="31">
        <v>0</v>
      </c>
      <c r="AN58" s="32">
        <v>0</v>
      </c>
      <c r="AO58" s="20">
        <v>2.9740326467703517</v>
      </c>
      <c r="AP58" s="21">
        <v>3.0143149368478857</v>
      </c>
      <c r="AQ58" s="22">
        <v>2.932056080114449</v>
      </c>
      <c r="AS58" s="5">
        <f t="shared" si="1"/>
        <v>30033000</v>
      </c>
      <c r="AT58" s="6">
        <v>33000</v>
      </c>
    </row>
    <row r="59" spans="1:46" ht="27" customHeight="1">
      <c r="A59" s="68" t="s">
        <v>43</v>
      </c>
      <c r="B59" s="39">
        <v>7137</v>
      </c>
      <c r="C59" s="40">
        <v>3642</v>
      </c>
      <c r="D59" s="41">
        <v>3495</v>
      </c>
      <c r="E59" s="39">
        <v>1</v>
      </c>
      <c r="F59" s="40">
        <v>0</v>
      </c>
      <c r="G59" s="40">
        <v>1</v>
      </c>
      <c r="H59" s="39">
        <v>19</v>
      </c>
      <c r="I59" s="40">
        <v>11</v>
      </c>
      <c r="J59" s="40">
        <v>8</v>
      </c>
      <c r="K59" s="39">
        <v>24</v>
      </c>
      <c r="L59" s="40">
        <v>15</v>
      </c>
      <c r="M59" s="40">
        <v>9</v>
      </c>
      <c r="N59" s="39">
        <v>80</v>
      </c>
      <c r="O59" s="40">
        <v>42</v>
      </c>
      <c r="P59" s="40">
        <v>38</v>
      </c>
      <c r="Q59" s="39">
        <v>593</v>
      </c>
      <c r="R59" s="40">
        <v>250</v>
      </c>
      <c r="S59" s="40">
        <v>343</v>
      </c>
      <c r="T59" s="39">
        <v>2982</v>
      </c>
      <c r="U59" s="40">
        <v>1380</v>
      </c>
      <c r="V59" s="41">
        <v>1602</v>
      </c>
      <c r="W59" s="39">
        <v>2811</v>
      </c>
      <c r="X59" s="40">
        <v>1546</v>
      </c>
      <c r="Y59" s="40">
        <v>1265</v>
      </c>
      <c r="Z59" s="39">
        <v>583</v>
      </c>
      <c r="AA59" s="40">
        <v>369</v>
      </c>
      <c r="AB59" s="40">
        <v>214</v>
      </c>
      <c r="AC59" s="39">
        <v>38</v>
      </c>
      <c r="AD59" s="40">
        <v>26</v>
      </c>
      <c r="AE59" s="40">
        <v>12</v>
      </c>
      <c r="AF59" s="39">
        <v>4</v>
      </c>
      <c r="AG59" s="40">
        <v>2</v>
      </c>
      <c r="AH59" s="40">
        <v>2</v>
      </c>
      <c r="AI59" s="39">
        <v>2</v>
      </c>
      <c r="AJ59" s="40">
        <v>1</v>
      </c>
      <c r="AK59" s="40">
        <v>1</v>
      </c>
      <c r="AL59" s="39">
        <v>0</v>
      </c>
      <c r="AM59" s="40">
        <v>0</v>
      </c>
      <c r="AN59" s="40">
        <v>0</v>
      </c>
      <c r="AO59" s="17">
        <v>2.9740326467703517</v>
      </c>
      <c r="AP59" s="18">
        <v>3.0143149368478857</v>
      </c>
      <c r="AQ59" s="19">
        <v>2.932056080114449</v>
      </c>
      <c r="AS59" s="5">
        <f t="shared" si="1"/>
        <v>30000202</v>
      </c>
      <c r="AT59" s="6">
        <v>202</v>
      </c>
    </row>
    <row r="60" spans="1:46" ht="27" customHeight="1">
      <c r="A60" s="68" t="s">
        <v>132</v>
      </c>
      <c r="B60" s="39">
        <v>1983</v>
      </c>
      <c r="C60" s="40">
        <v>1008</v>
      </c>
      <c r="D60" s="41">
        <v>975</v>
      </c>
      <c r="E60" s="39">
        <v>0</v>
      </c>
      <c r="F60" s="40">
        <v>0</v>
      </c>
      <c r="G60" s="40">
        <v>0</v>
      </c>
      <c r="H60" s="39">
        <v>5</v>
      </c>
      <c r="I60" s="40">
        <v>2</v>
      </c>
      <c r="J60" s="40">
        <v>3</v>
      </c>
      <c r="K60" s="39">
        <v>6</v>
      </c>
      <c r="L60" s="40">
        <v>5</v>
      </c>
      <c r="M60" s="40">
        <v>1</v>
      </c>
      <c r="N60" s="39">
        <v>17</v>
      </c>
      <c r="O60" s="40">
        <v>9</v>
      </c>
      <c r="P60" s="40">
        <v>8</v>
      </c>
      <c r="Q60" s="39">
        <v>167</v>
      </c>
      <c r="R60" s="40">
        <v>68</v>
      </c>
      <c r="S60" s="40">
        <v>99</v>
      </c>
      <c r="T60" s="39">
        <v>824</v>
      </c>
      <c r="U60" s="40">
        <v>389</v>
      </c>
      <c r="V60" s="41">
        <v>435</v>
      </c>
      <c r="W60" s="39">
        <v>794</v>
      </c>
      <c r="X60" s="40">
        <v>433</v>
      </c>
      <c r="Y60" s="40">
        <v>361</v>
      </c>
      <c r="Z60" s="39">
        <v>159</v>
      </c>
      <c r="AA60" s="40">
        <v>93</v>
      </c>
      <c r="AB60" s="40">
        <v>66</v>
      </c>
      <c r="AC60" s="39">
        <v>11</v>
      </c>
      <c r="AD60" s="40">
        <v>9</v>
      </c>
      <c r="AE60" s="40">
        <v>2</v>
      </c>
      <c r="AF60" s="39">
        <v>0</v>
      </c>
      <c r="AG60" s="40">
        <v>0</v>
      </c>
      <c r="AH60" s="40">
        <v>0</v>
      </c>
      <c r="AI60" s="39">
        <v>0</v>
      </c>
      <c r="AJ60" s="40">
        <v>0</v>
      </c>
      <c r="AK60" s="40">
        <v>0</v>
      </c>
      <c r="AL60" s="39">
        <v>0</v>
      </c>
      <c r="AM60" s="40">
        <v>0</v>
      </c>
      <c r="AN60" s="40">
        <v>0</v>
      </c>
      <c r="AO60" s="17">
        <v>2.9829152798789713</v>
      </c>
      <c r="AP60" s="18">
        <v>3.0171805555555555</v>
      </c>
      <c r="AQ60" s="19">
        <v>2.9474902564102563</v>
      </c>
      <c r="AS60" s="123">
        <f t="shared" si="1"/>
        <v>30000131</v>
      </c>
      <c r="AT60" s="3">
        <v>131</v>
      </c>
    </row>
    <row r="61" spans="1:46" ht="27" customHeight="1">
      <c r="A61" s="68" t="s">
        <v>133</v>
      </c>
      <c r="B61" s="39">
        <v>1356</v>
      </c>
      <c r="C61" s="40">
        <v>706</v>
      </c>
      <c r="D61" s="41">
        <v>650</v>
      </c>
      <c r="E61" s="39">
        <v>0</v>
      </c>
      <c r="F61" s="40">
        <v>0</v>
      </c>
      <c r="G61" s="40">
        <v>0</v>
      </c>
      <c r="H61" s="39">
        <v>3</v>
      </c>
      <c r="I61" s="40">
        <v>3</v>
      </c>
      <c r="J61" s="40">
        <v>0</v>
      </c>
      <c r="K61" s="39">
        <v>9</v>
      </c>
      <c r="L61" s="40">
        <v>6</v>
      </c>
      <c r="M61" s="40">
        <v>3</v>
      </c>
      <c r="N61" s="39">
        <v>22</v>
      </c>
      <c r="O61" s="40">
        <v>12</v>
      </c>
      <c r="P61" s="40">
        <v>10</v>
      </c>
      <c r="Q61" s="39">
        <v>113</v>
      </c>
      <c r="R61" s="40">
        <v>49</v>
      </c>
      <c r="S61" s="40">
        <v>64</v>
      </c>
      <c r="T61" s="39">
        <v>546</v>
      </c>
      <c r="U61" s="40">
        <v>265</v>
      </c>
      <c r="V61" s="41">
        <v>281</v>
      </c>
      <c r="W61" s="39">
        <v>528</v>
      </c>
      <c r="X61" s="40">
        <v>292</v>
      </c>
      <c r="Y61" s="40">
        <v>236</v>
      </c>
      <c r="Z61" s="39">
        <v>126</v>
      </c>
      <c r="AA61" s="40">
        <v>75</v>
      </c>
      <c r="AB61" s="40">
        <v>51</v>
      </c>
      <c r="AC61" s="39">
        <v>7</v>
      </c>
      <c r="AD61" s="40">
        <v>4</v>
      </c>
      <c r="AE61" s="40">
        <v>3</v>
      </c>
      <c r="AF61" s="39">
        <v>1</v>
      </c>
      <c r="AG61" s="40">
        <v>0</v>
      </c>
      <c r="AH61" s="40">
        <v>1</v>
      </c>
      <c r="AI61" s="39">
        <v>1</v>
      </c>
      <c r="AJ61" s="40">
        <v>0</v>
      </c>
      <c r="AK61" s="40">
        <v>1</v>
      </c>
      <c r="AL61" s="39">
        <v>0</v>
      </c>
      <c r="AM61" s="40">
        <v>0</v>
      </c>
      <c r="AN61" s="40">
        <v>0</v>
      </c>
      <c r="AO61" s="17">
        <v>2.9759904129793506</v>
      </c>
      <c r="AP61" s="18">
        <v>2.992779036827195</v>
      </c>
      <c r="AQ61" s="19">
        <v>2.9577553846153846</v>
      </c>
      <c r="AS61" s="5">
        <f aca="true" t="shared" si="2" ref="AS61:AS66">AS$1+AT61</f>
        <v>30000132</v>
      </c>
      <c r="AT61" s="6">
        <v>132</v>
      </c>
    </row>
    <row r="62" spans="1:46" ht="27" customHeight="1">
      <c r="A62" s="68" t="s">
        <v>134</v>
      </c>
      <c r="B62" s="39">
        <v>1073</v>
      </c>
      <c r="C62" s="40">
        <v>532</v>
      </c>
      <c r="D62" s="41">
        <v>541</v>
      </c>
      <c r="E62" s="39">
        <v>0</v>
      </c>
      <c r="F62" s="40">
        <v>0</v>
      </c>
      <c r="G62" s="40">
        <v>0</v>
      </c>
      <c r="H62" s="39">
        <v>3</v>
      </c>
      <c r="I62" s="40">
        <v>2</v>
      </c>
      <c r="J62" s="40">
        <v>1</v>
      </c>
      <c r="K62" s="39">
        <v>1</v>
      </c>
      <c r="L62" s="40">
        <v>1</v>
      </c>
      <c r="M62" s="40">
        <v>0</v>
      </c>
      <c r="N62" s="39">
        <v>9</v>
      </c>
      <c r="O62" s="40">
        <v>5</v>
      </c>
      <c r="P62" s="40">
        <v>4</v>
      </c>
      <c r="Q62" s="39">
        <v>106</v>
      </c>
      <c r="R62" s="40">
        <v>46</v>
      </c>
      <c r="S62" s="40">
        <v>60</v>
      </c>
      <c r="T62" s="39">
        <v>459</v>
      </c>
      <c r="U62" s="40">
        <v>207</v>
      </c>
      <c r="V62" s="41">
        <v>252</v>
      </c>
      <c r="W62" s="39">
        <v>413</v>
      </c>
      <c r="X62" s="40">
        <v>215</v>
      </c>
      <c r="Y62" s="40">
        <v>198</v>
      </c>
      <c r="Z62" s="39">
        <v>79</v>
      </c>
      <c r="AA62" s="40">
        <v>53</v>
      </c>
      <c r="AB62" s="40">
        <v>26</v>
      </c>
      <c r="AC62" s="39">
        <v>3</v>
      </c>
      <c r="AD62" s="40">
        <v>3</v>
      </c>
      <c r="AE62" s="40">
        <v>0</v>
      </c>
      <c r="AF62" s="39">
        <v>0</v>
      </c>
      <c r="AG62" s="40">
        <v>0</v>
      </c>
      <c r="AH62" s="40">
        <v>0</v>
      </c>
      <c r="AI62" s="39">
        <v>0</v>
      </c>
      <c r="AJ62" s="40">
        <v>0</v>
      </c>
      <c r="AK62" s="40">
        <v>0</v>
      </c>
      <c r="AL62" s="39">
        <v>0</v>
      </c>
      <c r="AM62" s="40">
        <v>0</v>
      </c>
      <c r="AN62" s="40">
        <v>0</v>
      </c>
      <c r="AO62" s="17">
        <v>2.950013047530289</v>
      </c>
      <c r="AP62" s="18">
        <v>2.9894210526315788</v>
      </c>
      <c r="AQ62" s="19">
        <v>2.9112606284658042</v>
      </c>
      <c r="AS62" s="5">
        <f t="shared" si="2"/>
        <v>30000133</v>
      </c>
      <c r="AT62" s="6">
        <v>133</v>
      </c>
    </row>
    <row r="63" spans="1:46" ht="27" customHeight="1">
      <c r="A63" s="68" t="s">
        <v>135</v>
      </c>
      <c r="B63" s="39">
        <v>924</v>
      </c>
      <c r="C63" s="40">
        <v>476</v>
      </c>
      <c r="D63" s="41">
        <v>448</v>
      </c>
      <c r="E63" s="39">
        <v>0</v>
      </c>
      <c r="F63" s="40">
        <v>0</v>
      </c>
      <c r="G63" s="40">
        <v>0</v>
      </c>
      <c r="H63" s="39">
        <v>4</v>
      </c>
      <c r="I63" s="40">
        <v>3</v>
      </c>
      <c r="J63" s="40">
        <v>1</v>
      </c>
      <c r="K63" s="39">
        <v>3</v>
      </c>
      <c r="L63" s="40">
        <v>1</v>
      </c>
      <c r="M63" s="40">
        <v>2</v>
      </c>
      <c r="N63" s="39">
        <v>12</v>
      </c>
      <c r="O63" s="40">
        <v>3</v>
      </c>
      <c r="P63" s="40">
        <v>9</v>
      </c>
      <c r="Q63" s="39">
        <v>64</v>
      </c>
      <c r="R63" s="40">
        <v>28</v>
      </c>
      <c r="S63" s="40">
        <v>36</v>
      </c>
      <c r="T63" s="39">
        <v>390</v>
      </c>
      <c r="U63" s="40">
        <v>176</v>
      </c>
      <c r="V63" s="41">
        <v>214</v>
      </c>
      <c r="W63" s="39">
        <v>362</v>
      </c>
      <c r="X63" s="40">
        <v>204</v>
      </c>
      <c r="Y63" s="40">
        <v>158</v>
      </c>
      <c r="Z63" s="39">
        <v>78</v>
      </c>
      <c r="AA63" s="40">
        <v>53</v>
      </c>
      <c r="AB63" s="40">
        <v>25</v>
      </c>
      <c r="AC63" s="39">
        <v>8</v>
      </c>
      <c r="AD63" s="40">
        <v>6</v>
      </c>
      <c r="AE63" s="40">
        <v>2</v>
      </c>
      <c r="AF63" s="39">
        <v>3</v>
      </c>
      <c r="AG63" s="40">
        <v>2</v>
      </c>
      <c r="AH63" s="40">
        <v>1</v>
      </c>
      <c r="AI63" s="39">
        <v>0</v>
      </c>
      <c r="AJ63" s="40">
        <v>0</v>
      </c>
      <c r="AK63" s="40">
        <v>0</v>
      </c>
      <c r="AL63" s="39">
        <v>0</v>
      </c>
      <c r="AM63" s="40">
        <v>0</v>
      </c>
      <c r="AN63" s="40">
        <v>0</v>
      </c>
      <c r="AO63" s="17">
        <v>2.986270562770563</v>
      </c>
      <c r="AP63" s="18">
        <v>3.048</v>
      </c>
      <c r="AQ63" s="19">
        <v>2.9206830357142857</v>
      </c>
      <c r="AS63" s="123">
        <f t="shared" si="2"/>
        <v>30000134</v>
      </c>
      <c r="AT63" s="3">
        <v>134</v>
      </c>
    </row>
    <row r="64" spans="1:46" ht="27" customHeight="1">
      <c r="A64" s="68" t="s">
        <v>136</v>
      </c>
      <c r="B64" s="39">
        <v>762</v>
      </c>
      <c r="C64" s="40">
        <v>374</v>
      </c>
      <c r="D64" s="41">
        <v>388</v>
      </c>
      <c r="E64" s="39">
        <v>0</v>
      </c>
      <c r="F64" s="40">
        <v>0</v>
      </c>
      <c r="G64" s="40">
        <v>0</v>
      </c>
      <c r="H64" s="39">
        <v>2</v>
      </c>
      <c r="I64" s="40">
        <v>0</v>
      </c>
      <c r="J64" s="40">
        <v>2</v>
      </c>
      <c r="K64" s="39">
        <v>2</v>
      </c>
      <c r="L64" s="40">
        <v>0</v>
      </c>
      <c r="M64" s="40">
        <v>2</v>
      </c>
      <c r="N64" s="39">
        <v>11</v>
      </c>
      <c r="O64" s="40">
        <v>8</v>
      </c>
      <c r="P64" s="40">
        <v>3</v>
      </c>
      <c r="Q64" s="39">
        <v>68</v>
      </c>
      <c r="R64" s="40">
        <v>27</v>
      </c>
      <c r="S64" s="40">
        <v>41</v>
      </c>
      <c r="T64" s="39">
        <v>319</v>
      </c>
      <c r="U64" s="40">
        <v>137</v>
      </c>
      <c r="V64" s="41">
        <v>182</v>
      </c>
      <c r="W64" s="39">
        <v>287</v>
      </c>
      <c r="X64" s="40">
        <v>154</v>
      </c>
      <c r="Y64" s="40">
        <v>133</v>
      </c>
      <c r="Z64" s="39">
        <v>70</v>
      </c>
      <c r="AA64" s="40">
        <v>47</v>
      </c>
      <c r="AB64" s="40">
        <v>23</v>
      </c>
      <c r="AC64" s="39">
        <v>3</v>
      </c>
      <c r="AD64" s="40">
        <v>1</v>
      </c>
      <c r="AE64" s="40">
        <v>2</v>
      </c>
      <c r="AF64" s="39">
        <v>0</v>
      </c>
      <c r="AG64" s="40">
        <v>0</v>
      </c>
      <c r="AH64" s="40">
        <v>0</v>
      </c>
      <c r="AI64" s="39">
        <v>0</v>
      </c>
      <c r="AJ64" s="40">
        <v>0</v>
      </c>
      <c r="AK64" s="40">
        <v>0</v>
      </c>
      <c r="AL64" s="39">
        <v>0</v>
      </c>
      <c r="AM64" s="40">
        <v>0</v>
      </c>
      <c r="AN64" s="40">
        <v>0</v>
      </c>
      <c r="AO64" s="17">
        <v>2.9649146981627297</v>
      </c>
      <c r="AP64" s="18">
        <v>3.018903743315508</v>
      </c>
      <c r="AQ64" s="19">
        <v>2.912873711340206</v>
      </c>
      <c r="AS64" s="123">
        <f t="shared" si="2"/>
        <v>30000135</v>
      </c>
      <c r="AT64" s="3">
        <v>135</v>
      </c>
    </row>
    <row r="65" spans="1:46" ht="27" customHeight="1">
      <c r="A65" s="68" t="s">
        <v>138</v>
      </c>
      <c r="B65" s="39">
        <v>898</v>
      </c>
      <c r="C65" s="40">
        <v>466</v>
      </c>
      <c r="D65" s="41">
        <v>432</v>
      </c>
      <c r="E65" s="39">
        <v>1</v>
      </c>
      <c r="F65" s="40">
        <v>0</v>
      </c>
      <c r="G65" s="40">
        <v>1</v>
      </c>
      <c r="H65" s="39">
        <v>2</v>
      </c>
      <c r="I65" s="40">
        <v>1</v>
      </c>
      <c r="J65" s="40">
        <v>1</v>
      </c>
      <c r="K65" s="39">
        <v>3</v>
      </c>
      <c r="L65" s="40">
        <v>2</v>
      </c>
      <c r="M65" s="40">
        <v>1</v>
      </c>
      <c r="N65" s="39">
        <v>6</v>
      </c>
      <c r="O65" s="40">
        <v>2</v>
      </c>
      <c r="P65" s="40">
        <v>4</v>
      </c>
      <c r="Q65" s="39">
        <v>62</v>
      </c>
      <c r="R65" s="40">
        <v>26</v>
      </c>
      <c r="S65" s="40">
        <v>36</v>
      </c>
      <c r="T65" s="39">
        <v>382</v>
      </c>
      <c r="U65" s="40">
        <v>177</v>
      </c>
      <c r="V65" s="41">
        <v>205</v>
      </c>
      <c r="W65" s="39">
        <v>374</v>
      </c>
      <c r="X65" s="40">
        <v>212</v>
      </c>
      <c r="Y65" s="40">
        <v>162</v>
      </c>
      <c r="Z65" s="39">
        <v>61</v>
      </c>
      <c r="AA65" s="40">
        <v>42</v>
      </c>
      <c r="AB65" s="40">
        <v>19</v>
      </c>
      <c r="AC65" s="39">
        <v>6</v>
      </c>
      <c r="AD65" s="40">
        <v>3</v>
      </c>
      <c r="AE65" s="40">
        <v>3</v>
      </c>
      <c r="AF65" s="39">
        <v>0</v>
      </c>
      <c r="AG65" s="40">
        <v>0</v>
      </c>
      <c r="AH65" s="40">
        <v>0</v>
      </c>
      <c r="AI65" s="39">
        <v>1</v>
      </c>
      <c r="AJ65" s="40">
        <v>1</v>
      </c>
      <c r="AK65" s="40">
        <v>0</v>
      </c>
      <c r="AL65" s="39">
        <v>0</v>
      </c>
      <c r="AM65" s="40">
        <v>0</v>
      </c>
      <c r="AN65" s="40">
        <v>0</v>
      </c>
      <c r="AO65" s="17">
        <v>2.979207126948775</v>
      </c>
      <c r="AP65" s="18">
        <v>3.0329721030042918</v>
      </c>
      <c r="AQ65" s="19">
        <v>2.9212106481481483</v>
      </c>
      <c r="AS65" s="123">
        <f t="shared" si="2"/>
        <v>30000136</v>
      </c>
      <c r="AT65" s="3">
        <v>136</v>
      </c>
    </row>
    <row r="66" spans="1:46" ht="27" customHeight="1">
      <c r="A66" s="70" t="s">
        <v>137</v>
      </c>
      <c r="B66" s="42">
        <v>141</v>
      </c>
      <c r="C66" s="43">
        <v>80</v>
      </c>
      <c r="D66" s="44">
        <v>61</v>
      </c>
      <c r="E66" s="42">
        <v>0</v>
      </c>
      <c r="F66" s="43">
        <v>0</v>
      </c>
      <c r="G66" s="43">
        <v>0</v>
      </c>
      <c r="H66" s="42">
        <v>0</v>
      </c>
      <c r="I66" s="43">
        <v>0</v>
      </c>
      <c r="J66" s="43">
        <v>0</v>
      </c>
      <c r="K66" s="42">
        <v>0</v>
      </c>
      <c r="L66" s="43">
        <v>0</v>
      </c>
      <c r="M66" s="43">
        <v>0</v>
      </c>
      <c r="N66" s="42">
        <v>3</v>
      </c>
      <c r="O66" s="43">
        <v>3</v>
      </c>
      <c r="P66" s="43">
        <v>0</v>
      </c>
      <c r="Q66" s="42">
        <v>13</v>
      </c>
      <c r="R66" s="43">
        <v>6</v>
      </c>
      <c r="S66" s="43">
        <v>7</v>
      </c>
      <c r="T66" s="42">
        <v>62</v>
      </c>
      <c r="U66" s="43">
        <v>29</v>
      </c>
      <c r="V66" s="44">
        <v>33</v>
      </c>
      <c r="W66" s="42">
        <v>53</v>
      </c>
      <c r="X66" s="43">
        <v>36</v>
      </c>
      <c r="Y66" s="43">
        <v>17</v>
      </c>
      <c r="Z66" s="42">
        <v>10</v>
      </c>
      <c r="AA66" s="43">
        <v>6</v>
      </c>
      <c r="AB66" s="43">
        <v>4</v>
      </c>
      <c r="AC66" s="42">
        <v>0</v>
      </c>
      <c r="AD66" s="43">
        <v>0</v>
      </c>
      <c r="AE66" s="43">
        <v>0</v>
      </c>
      <c r="AF66" s="42">
        <v>0</v>
      </c>
      <c r="AG66" s="43">
        <v>0</v>
      </c>
      <c r="AH66" s="43">
        <v>0</v>
      </c>
      <c r="AI66" s="42">
        <v>0</v>
      </c>
      <c r="AJ66" s="43">
        <v>0</v>
      </c>
      <c r="AK66" s="43">
        <v>0</v>
      </c>
      <c r="AL66" s="42">
        <v>0</v>
      </c>
      <c r="AM66" s="43">
        <v>0</v>
      </c>
      <c r="AN66" s="43">
        <v>0</v>
      </c>
      <c r="AO66" s="24">
        <v>2.949191489361702</v>
      </c>
      <c r="AP66" s="25">
        <v>3.00325</v>
      </c>
      <c r="AQ66" s="26">
        <v>2.878295081967213</v>
      </c>
      <c r="AS66" s="123">
        <f t="shared" si="2"/>
        <v>30000137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P6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2.25390625" style="3" bestFit="1" customWidth="1"/>
    <col min="46" max="46" width="9.125" style="3" bestFit="1" customWidth="1"/>
    <col min="47" max="16384" width="9.00390625" style="3" customWidth="1"/>
  </cols>
  <sheetData>
    <row r="1" spans="1:45" ht="27" customHeight="1">
      <c r="A1" s="13" t="s">
        <v>71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71</v>
      </c>
      <c r="AA1" s="7"/>
      <c r="AB1" s="7"/>
      <c r="AC1" s="7"/>
      <c r="AD1" s="7"/>
      <c r="AE1" s="7"/>
      <c r="AF1" s="7"/>
      <c r="AQ1" s="1" t="s">
        <v>139</v>
      </c>
      <c r="AS1" s="2">
        <v>31200000</v>
      </c>
    </row>
    <row r="2" spans="1:43" s="4" customFormat="1" ht="27" customHeight="1">
      <c r="A2" s="101"/>
      <c r="B2" s="147" t="s">
        <v>118</v>
      </c>
      <c r="C2" s="147"/>
      <c r="D2" s="147"/>
      <c r="E2" s="147" t="s">
        <v>119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120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100</v>
      </c>
      <c r="B4" s="71">
        <v>57</v>
      </c>
      <c r="C4" s="72">
        <v>26</v>
      </c>
      <c r="D4" s="72">
        <v>31</v>
      </c>
      <c r="E4" s="71">
        <v>5</v>
      </c>
      <c r="F4" s="72">
        <v>1</v>
      </c>
      <c r="G4" s="73">
        <v>4</v>
      </c>
      <c r="H4" s="71">
        <v>44</v>
      </c>
      <c r="I4" s="72">
        <v>21</v>
      </c>
      <c r="J4" s="73">
        <v>23</v>
      </c>
      <c r="K4" s="71">
        <v>8</v>
      </c>
      <c r="L4" s="72">
        <v>4</v>
      </c>
      <c r="M4" s="73">
        <v>4</v>
      </c>
      <c r="N4" s="71">
        <v>0</v>
      </c>
      <c r="O4" s="72">
        <v>0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0.7833157894736842</v>
      </c>
      <c r="AP4" s="75">
        <v>0.7973461538461538</v>
      </c>
      <c r="AQ4" s="76">
        <v>0.7715483870967742</v>
      </c>
      <c r="AS4" s="5">
        <f aca="true" t="shared" si="0" ref="AS4:AS49">AS$1+AT4</f>
        <v>31200000</v>
      </c>
    </row>
    <row r="5" spans="1:46" ht="27" customHeight="1">
      <c r="A5" s="104" t="s">
        <v>94</v>
      </c>
      <c r="B5" s="77">
        <v>2</v>
      </c>
      <c r="C5" s="78">
        <v>2</v>
      </c>
      <c r="D5" s="78">
        <v>0</v>
      </c>
      <c r="E5" s="77">
        <v>0</v>
      </c>
      <c r="F5" s="78">
        <v>0</v>
      </c>
      <c r="G5" s="78">
        <v>0</v>
      </c>
      <c r="H5" s="77">
        <v>1</v>
      </c>
      <c r="I5" s="78">
        <v>1</v>
      </c>
      <c r="J5" s="78">
        <v>0</v>
      </c>
      <c r="K5" s="77">
        <v>1</v>
      </c>
      <c r="L5" s="78">
        <v>1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1.025</v>
      </c>
      <c r="AP5" s="81">
        <v>1.025</v>
      </c>
      <c r="AQ5" s="82">
        <v>0</v>
      </c>
      <c r="AS5" s="5"/>
      <c r="AT5" s="2"/>
    </row>
    <row r="6" spans="1:46" ht="27" customHeight="1">
      <c r="A6" s="104" t="s">
        <v>101</v>
      </c>
      <c r="B6" s="77">
        <v>1</v>
      </c>
      <c r="C6" s="78">
        <v>0</v>
      </c>
      <c r="D6" s="78">
        <v>1</v>
      </c>
      <c r="E6" s="77">
        <v>0</v>
      </c>
      <c r="F6" s="78">
        <v>0</v>
      </c>
      <c r="G6" s="78">
        <v>0</v>
      </c>
      <c r="H6" s="77">
        <v>1</v>
      </c>
      <c r="I6" s="78">
        <v>0</v>
      </c>
      <c r="J6" s="78">
        <v>1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0.978</v>
      </c>
      <c r="AP6" s="81">
        <v>0</v>
      </c>
      <c r="AQ6" s="82">
        <v>0.978</v>
      </c>
      <c r="AS6" s="5"/>
      <c r="AT6" s="2"/>
    </row>
    <row r="7" spans="1:46" ht="27" customHeight="1">
      <c r="A7" s="104" t="s">
        <v>102</v>
      </c>
      <c r="B7" s="77">
        <v>13</v>
      </c>
      <c r="C7" s="78">
        <v>6</v>
      </c>
      <c r="D7" s="78">
        <v>7</v>
      </c>
      <c r="E7" s="77">
        <v>2</v>
      </c>
      <c r="F7" s="78">
        <v>0</v>
      </c>
      <c r="G7" s="78">
        <v>2</v>
      </c>
      <c r="H7" s="77">
        <v>9</v>
      </c>
      <c r="I7" s="78">
        <v>5</v>
      </c>
      <c r="J7" s="78">
        <v>4</v>
      </c>
      <c r="K7" s="77">
        <v>2</v>
      </c>
      <c r="L7" s="78">
        <v>1</v>
      </c>
      <c r="M7" s="78">
        <v>1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0.7533846153846153</v>
      </c>
      <c r="AP7" s="81">
        <v>0.8178333333333334</v>
      </c>
      <c r="AQ7" s="82">
        <v>0.6981428571428571</v>
      </c>
      <c r="AS7" s="5"/>
      <c r="AT7" s="2"/>
    </row>
    <row r="8" spans="1:46" ht="27" customHeight="1">
      <c r="A8" s="104" t="s">
        <v>103</v>
      </c>
      <c r="B8" s="77">
        <v>8</v>
      </c>
      <c r="C8" s="78">
        <v>5</v>
      </c>
      <c r="D8" s="78">
        <v>3</v>
      </c>
      <c r="E8" s="77">
        <v>0</v>
      </c>
      <c r="F8" s="78">
        <v>0</v>
      </c>
      <c r="G8" s="78">
        <v>0</v>
      </c>
      <c r="H8" s="77">
        <v>7</v>
      </c>
      <c r="I8" s="78">
        <v>5</v>
      </c>
      <c r="J8" s="78">
        <v>2</v>
      </c>
      <c r="K8" s="77">
        <v>1</v>
      </c>
      <c r="L8" s="78">
        <v>0</v>
      </c>
      <c r="M8" s="78">
        <v>1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0.781875</v>
      </c>
      <c r="AP8" s="81">
        <v>0.8132</v>
      </c>
      <c r="AQ8" s="82">
        <v>0.7296666666666666</v>
      </c>
      <c r="AS8" s="5"/>
      <c r="AT8" s="2"/>
    </row>
    <row r="9" spans="1:46" ht="27" customHeight="1">
      <c r="A9" s="104" t="s">
        <v>104</v>
      </c>
      <c r="B9" s="77">
        <v>5</v>
      </c>
      <c r="C9" s="78">
        <v>2</v>
      </c>
      <c r="D9" s="78">
        <v>3</v>
      </c>
      <c r="E9" s="77">
        <v>1</v>
      </c>
      <c r="F9" s="78">
        <v>0</v>
      </c>
      <c r="G9" s="78">
        <v>1</v>
      </c>
      <c r="H9" s="77">
        <v>3</v>
      </c>
      <c r="I9" s="78">
        <v>2</v>
      </c>
      <c r="J9" s="78">
        <v>1</v>
      </c>
      <c r="K9" s="77">
        <v>1</v>
      </c>
      <c r="L9" s="78">
        <v>0</v>
      </c>
      <c r="M9" s="78">
        <v>1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0.8058</v>
      </c>
      <c r="AP9" s="81">
        <v>0.7835</v>
      </c>
      <c r="AQ9" s="82">
        <v>0.8206666666666667</v>
      </c>
      <c r="AS9" s="5"/>
      <c r="AT9" s="2"/>
    </row>
    <row r="10" spans="1:46" ht="27" customHeight="1">
      <c r="A10" s="104" t="s">
        <v>105</v>
      </c>
      <c r="B10" s="77">
        <v>5</v>
      </c>
      <c r="C10" s="78">
        <v>3</v>
      </c>
      <c r="D10" s="78">
        <v>2</v>
      </c>
      <c r="E10" s="77">
        <v>1</v>
      </c>
      <c r="F10" s="78">
        <v>1</v>
      </c>
      <c r="G10" s="78">
        <v>0</v>
      </c>
      <c r="H10" s="77">
        <v>4</v>
      </c>
      <c r="I10" s="78">
        <v>2</v>
      </c>
      <c r="J10" s="78">
        <v>2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0.6832</v>
      </c>
      <c r="AP10" s="81">
        <v>0.6303333333333334</v>
      </c>
      <c r="AQ10" s="82">
        <v>0.7625</v>
      </c>
      <c r="AS10" s="5"/>
      <c r="AT10" s="2"/>
    </row>
    <row r="11" spans="1:46" ht="27" customHeight="1">
      <c r="A11" s="104" t="s">
        <v>106</v>
      </c>
      <c r="B11" s="77">
        <v>7</v>
      </c>
      <c r="C11" s="78">
        <v>1</v>
      </c>
      <c r="D11" s="78">
        <v>6</v>
      </c>
      <c r="E11" s="77">
        <v>0</v>
      </c>
      <c r="F11" s="78">
        <v>0</v>
      </c>
      <c r="G11" s="78">
        <v>0</v>
      </c>
      <c r="H11" s="77">
        <v>7</v>
      </c>
      <c r="I11" s="78">
        <v>1</v>
      </c>
      <c r="J11" s="78">
        <v>6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0.7357142857142857</v>
      </c>
      <c r="AP11" s="81">
        <v>0.58</v>
      </c>
      <c r="AQ11" s="82">
        <v>0.7616666666666666</v>
      </c>
      <c r="AS11" s="5"/>
      <c r="AT11" s="2"/>
    </row>
    <row r="12" spans="1:46" ht="27" customHeight="1">
      <c r="A12" s="104" t="s">
        <v>97</v>
      </c>
      <c r="B12" s="77">
        <v>16</v>
      </c>
      <c r="C12" s="78">
        <v>7</v>
      </c>
      <c r="D12" s="78">
        <v>9</v>
      </c>
      <c r="E12" s="77">
        <v>1</v>
      </c>
      <c r="F12" s="78">
        <v>0</v>
      </c>
      <c r="G12" s="78">
        <v>1</v>
      </c>
      <c r="H12" s="77">
        <v>12</v>
      </c>
      <c r="I12" s="78">
        <v>5</v>
      </c>
      <c r="J12" s="78">
        <v>7</v>
      </c>
      <c r="K12" s="77">
        <v>3</v>
      </c>
      <c r="L12" s="78">
        <v>2</v>
      </c>
      <c r="M12" s="78">
        <v>1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0.8110625</v>
      </c>
      <c r="AP12" s="81">
        <v>0.81</v>
      </c>
      <c r="AQ12" s="82">
        <v>0.8118888888888889</v>
      </c>
      <c r="AS12" s="5"/>
      <c r="AT12" s="2"/>
    </row>
    <row r="13" spans="1:46" ht="27" customHeight="1">
      <c r="A13" s="105" t="s">
        <v>95</v>
      </c>
      <c r="B13" s="83">
        <v>2</v>
      </c>
      <c r="C13" s="84">
        <v>2</v>
      </c>
      <c r="D13" s="84">
        <v>0</v>
      </c>
      <c r="E13" s="83">
        <v>0</v>
      </c>
      <c r="F13" s="84">
        <v>0</v>
      </c>
      <c r="G13" s="84">
        <v>0</v>
      </c>
      <c r="H13" s="83">
        <v>1</v>
      </c>
      <c r="I13" s="84">
        <v>1</v>
      </c>
      <c r="J13" s="84">
        <v>0</v>
      </c>
      <c r="K13" s="83">
        <v>1</v>
      </c>
      <c r="L13" s="84">
        <v>1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1.025</v>
      </c>
      <c r="AP13" s="87">
        <v>1.025</v>
      </c>
      <c r="AQ13" s="88">
        <v>0</v>
      </c>
      <c r="AS13" s="5">
        <f t="shared" si="0"/>
        <v>31251000</v>
      </c>
      <c r="AT13" s="2">
        <v>51000</v>
      </c>
    </row>
    <row r="14" spans="1:46" ht="27" customHeight="1">
      <c r="A14" s="106" t="s">
        <v>107</v>
      </c>
      <c r="B14" s="89">
        <v>2</v>
      </c>
      <c r="C14" s="90">
        <v>2</v>
      </c>
      <c r="D14" s="90">
        <v>0</v>
      </c>
      <c r="E14" s="89">
        <v>0</v>
      </c>
      <c r="F14" s="90">
        <v>0</v>
      </c>
      <c r="G14" s="91">
        <v>0</v>
      </c>
      <c r="H14" s="89">
        <v>1</v>
      </c>
      <c r="I14" s="90">
        <v>1</v>
      </c>
      <c r="J14" s="91">
        <v>0</v>
      </c>
      <c r="K14" s="89">
        <v>1</v>
      </c>
      <c r="L14" s="90">
        <v>1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1.025</v>
      </c>
      <c r="AP14" s="81">
        <v>1.025</v>
      </c>
      <c r="AQ14" s="82">
        <v>0</v>
      </c>
      <c r="AS14" s="5">
        <f t="shared" si="0"/>
        <v>31200219</v>
      </c>
      <c r="AT14" s="6">
        <v>219</v>
      </c>
    </row>
    <row r="15" spans="1:46" ht="27" customHeight="1">
      <c r="A15" s="106" t="s">
        <v>108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31200301</v>
      </c>
      <c r="AT15" s="6">
        <v>301</v>
      </c>
    </row>
    <row r="16" spans="1:46" ht="27" customHeight="1">
      <c r="A16" s="106" t="s">
        <v>109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31200302</v>
      </c>
      <c r="AT16" s="6">
        <v>302</v>
      </c>
    </row>
    <row r="17" spans="1:46" ht="27" customHeight="1">
      <c r="A17" s="106" t="s">
        <v>110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31200304</v>
      </c>
      <c r="AT17" s="6">
        <v>304</v>
      </c>
    </row>
    <row r="18" spans="1:46" ht="27" customHeight="1">
      <c r="A18" s="106" t="s">
        <v>111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31200305</v>
      </c>
      <c r="AT18" s="6">
        <v>305</v>
      </c>
    </row>
    <row r="19" spans="1:46" ht="27" customHeight="1">
      <c r="A19" s="106" t="s">
        <v>112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31200306</v>
      </c>
      <c r="AT19" s="6">
        <v>306</v>
      </c>
    </row>
    <row r="20" spans="1:46" ht="27" customHeight="1">
      <c r="A20" s="105" t="s">
        <v>15</v>
      </c>
      <c r="B20" s="83">
        <v>1</v>
      </c>
      <c r="C20" s="84">
        <v>0</v>
      </c>
      <c r="D20" s="84">
        <v>1</v>
      </c>
      <c r="E20" s="83">
        <v>0</v>
      </c>
      <c r="F20" s="84">
        <v>0</v>
      </c>
      <c r="G20" s="84">
        <v>0</v>
      </c>
      <c r="H20" s="83">
        <v>1</v>
      </c>
      <c r="I20" s="84">
        <v>0</v>
      </c>
      <c r="J20" s="84">
        <v>1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0.978</v>
      </c>
      <c r="AP20" s="87">
        <v>0</v>
      </c>
      <c r="AQ20" s="88">
        <v>0.978</v>
      </c>
      <c r="AS20" s="5">
        <f t="shared" si="0"/>
        <v>31253000</v>
      </c>
      <c r="AT20" s="6">
        <v>53000</v>
      </c>
    </row>
    <row r="21" spans="1:46" ht="27" customHeight="1">
      <c r="A21" s="106" t="s">
        <v>113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31200205</v>
      </c>
      <c r="AT21" s="6">
        <v>205</v>
      </c>
    </row>
    <row r="22" spans="1:46" ht="27" customHeight="1">
      <c r="A22" s="106" t="s">
        <v>114</v>
      </c>
      <c r="B22" s="77">
        <v>1</v>
      </c>
      <c r="C22" s="78">
        <v>0</v>
      </c>
      <c r="D22" s="78">
        <v>1</v>
      </c>
      <c r="E22" s="77">
        <v>0</v>
      </c>
      <c r="F22" s="78">
        <v>0</v>
      </c>
      <c r="G22" s="78">
        <v>0</v>
      </c>
      <c r="H22" s="77">
        <v>1</v>
      </c>
      <c r="I22" s="78">
        <v>0</v>
      </c>
      <c r="J22" s="78">
        <v>1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0.978</v>
      </c>
      <c r="AP22" s="81">
        <v>0</v>
      </c>
      <c r="AQ22" s="82">
        <v>0.978</v>
      </c>
      <c r="AS22" s="5">
        <f t="shared" si="0"/>
        <v>31200208</v>
      </c>
      <c r="AT22" s="6">
        <v>208</v>
      </c>
    </row>
    <row r="23" spans="1:46" ht="27" customHeight="1">
      <c r="A23" s="105" t="s">
        <v>115</v>
      </c>
      <c r="B23" s="83">
        <v>11</v>
      </c>
      <c r="C23" s="84">
        <v>5</v>
      </c>
      <c r="D23" s="84">
        <v>6</v>
      </c>
      <c r="E23" s="83">
        <v>2</v>
      </c>
      <c r="F23" s="84">
        <v>0</v>
      </c>
      <c r="G23" s="84">
        <v>2</v>
      </c>
      <c r="H23" s="83">
        <v>8</v>
      </c>
      <c r="I23" s="84">
        <v>4</v>
      </c>
      <c r="J23" s="84">
        <v>4</v>
      </c>
      <c r="K23" s="83">
        <v>1</v>
      </c>
      <c r="L23" s="84">
        <v>1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0.6988181818181819</v>
      </c>
      <c r="AP23" s="87">
        <v>0.7842</v>
      </c>
      <c r="AQ23" s="88">
        <v>0.6276666666666666</v>
      </c>
      <c r="AS23" s="5">
        <f t="shared" si="0"/>
        <v>31271000</v>
      </c>
      <c r="AT23" s="6">
        <v>71000</v>
      </c>
    </row>
    <row r="24" spans="1:46" ht="27" customHeight="1">
      <c r="A24" s="106" t="s">
        <v>55</v>
      </c>
      <c r="B24" s="77">
        <v>3</v>
      </c>
      <c r="C24" s="78">
        <v>2</v>
      </c>
      <c r="D24" s="78">
        <v>1</v>
      </c>
      <c r="E24" s="77">
        <v>0</v>
      </c>
      <c r="F24" s="78">
        <v>0</v>
      </c>
      <c r="G24" s="78">
        <v>0</v>
      </c>
      <c r="H24" s="77">
        <v>3</v>
      </c>
      <c r="I24" s="78">
        <v>2</v>
      </c>
      <c r="J24" s="78">
        <v>1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0.792</v>
      </c>
      <c r="AP24" s="81">
        <v>0.693</v>
      </c>
      <c r="AQ24" s="82">
        <v>0.99</v>
      </c>
      <c r="AS24" s="5">
        <f t="shared" si="0"/>
        <v>31200203</v>
      </c>
      <c r="AT24" s="6">
        <v>203</v>
      </c>
    </row>
    <row r="25" spans="1:46" ht="27" customHeight="1">
      <c r="A25" s="106" t="s">
        <v>56</v>
      </c>
      <c r="B25" s="77">
        <v>2</v>
      </c>
      <c r="C25" s="78">
        <v>0</v>
      </c>
      <c r="D25" s="78">
        <v>2</v>
      </c>
      <c r="E25" s="77">
        <v>1</v>
      </c>
      <c r="F25" s="78">
        <v>0</v>
      </c>
      <c r="G25" s="78">
        <v>1</v>
      </c>
      <c r="H25" s="77">
        <v>1</v>
      </c>
      <c r="I25" s="78">
        <v>0</v>
      </c>
      <c r="J25" s="78">
        <v>1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0.515</v>
      </c>
      <c r="AP25" s="81">
        <v>0</v>
      </c>
      <c r="AQ25" s="82">
        <v>0.515</v>
      </c>
      <c r="AS25" s="5">
        <f t="shared" si="0"/>
        <v>31200206</v>
      </c>
      <c r="AT25" s="6">
        <v>206</v>
      </c>
    </row>
    <row r="26" spans="1:46" ht="27" customHeight="1">
      <c r="A26" s="106" t="s">
        <v>57</v>
      </c>
      <c r="B26" s="77">
        <v>3</v>
      </c>
      <c r="C26" s="78">
        <v>2</v>
      </c>
      <c r="D26" s="78">
        <v>1</v>
      </c>
      <c r="E26" s="77">
        <v>1</v>
      </c>
      <c r="F26" s="78">
        <v>0</v>
      </c>
      <c r="G26" s="78">
        <v>1</v>
      </c>
      <c r="H26" s="77">
        <v>2</v>
      </c>
      <c r="I26" s="78">
        <v>2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0.623</v>
      </c>
      <c r="AP26" s="81">
        <v>0.7295</v>
      </c>
      <c r="AQ26" s="82">
        <v>0.41</v>
      </c>
      <c r="AS26" s="5">
        <f t="shared" si="0"/>
        <v>31200220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31200222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31200225</v>
      </c>
      <c r="AT28" s="6">
        <v>225</v>
      </c>
    </row>
    <row r="29" spans="1:46" ht="27" customHeight="1">
      <c r="A29" s="106" t="s">
        <v>22</v>
      </c>
      <c r="B29" s="77">
        <v>0</v>
      </c>
      <c r="C29" s="78">
        <v>0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</v>
      </c>
      <c r="AP29" s="81">
        <v>0</v>
      </c>
      <c r="AQ29" s="82">
        <v>0</v>
      </c>
      <c r="AS29" s="5">
        <f t="shared" si="0"/>
        <v>31200325</v>
      </c>
      <c r="AT29" s="6">
        <v>325</v>
      </c>
    </row>
    <row r="30" spans="1:46" ht="27" customHeight="1">
      <c r="A30" s="106" t="s">
        <v>23</v>
      </c>
      <c r="B30" s="77">
        <v>1</v>
      </c>
      <c r="C30" s="78">
        <v>0</v>
      </c>
      <c r="D30" s="78">
        <v>1</v>
      </c>
      <c r="E30" s="77">
        <v>0</v>
      </c>
      <c r="F30" s="78">
        <v>0</v>
      </c>
      <c r="G30" s="78">
        <v>0</v>
      </c>
      <c r="H30" s="77">
        <v>1</v>
      </c>
      <c r="I30" s="78">
        <v>0</v>
      </c>
      <c r="J30" s="78">
        <v>1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0.754</v>
      </c>
      <c r="AP30" s="81">
        <v>0</v>
      </c>
      <c r="AQ30" s="82">
        <v>0.754</v>
      </c>
      <c r="AS30" s="5">
        <f t="shared" si="0"/>
        <v>31200341</v>
      </c>
      <c r="AT30" s="6">
        <v>341</v>
      </c>
    </row>
    <row r="31" spans="1:46" ht="27" customHeight="1">
      <c r="A31" s="106" t="s">
        <v>24</v>
      </c>
      <c r="B31" s="77">
        <v>2</v>
      </c>
      <c r="C31" s="78">
        <v>1</v>
      </c>
      <c r="D31" s="78">
        <v>1</v>
      </c>
      <c r="E31" s="77">
        <v>0</v>
      </c>
      <c r="F31" s="78">
        <v>0</v>
      </c>
      <c r="G31" s="78">
        <v>0</v>
      </c>
      <c r="H31" s="77">
        <v>1</v>
      </c>
      <c r="I31" s="78">
        <v>0</v>
      </c>
      <c r="J31" s="78">
        <v>1</v>
      </c>
      <c r="K31" s="77">
        <v>1</v>
      </c>
      <c r="L31" s="78">
        <v>1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0.829</v>
      </c>
      <c r="AP31" s="81">
        <v>1.076</v>
      </c>
      <c r="AQ31" s="82">
        <v>0.582</v>
      </c>
      <c r="AS31" s="5">
        <f t="shared" si="0"/>
        <v>31200342</v>
      </c>
      <c r="AT31" s="6">
        <v>342</v>
      </c>
    </row>
    <row r="32" spans="1:46" ht="27" customHeight="1">
      <c r="A32" s="105" t="s">
        <v>25</v>
      </c>
      <c r="B32" s="83">
        <v>2</v>
      </c>
      <c r="C32" s="84">
        <v>1</v>
      </c>
      <c r="D32" s="84">
        <v>1</v>
      </c>
      <c r="E32" s="83">
        <v>0</v>
      </c>
      <c r="F32" s="84">
        <v>0</v>
      </c>
      <c r="G32" s="84">
        <v>0</v>
      </c>
      <c r="H32" s="83">
        <v>1</v>
      </c>
      <c r="I32" s="84">
        <v>1</v>
      </c>
      <c r="J32" s="84">
        <v>0</v>
      </c>
      <c r="K32" s="83">
        <v>1</v>
      </c>
      <c r="L32" s="84">
        <v>0</v>
      </c>
      <c r="M32" s="84">
        <v>1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1.0535</v>
      </c>
      <c r="AP32" s="87">
        <v>0.986</v>
      </c>
      <c r="AQ32" s="88">
        <v>1.121</v>
      </c>
      <c r="AS32" s="5">
        <f t="shared" si="0"/>
        <v>31257000</v>
      </c>
      <c r="AT32" s="6">
        <v>57000</v>
      </c>
    </row>
    <row r="33" spans="1:46" ht="27" customHeight="1">
      <c r="A33" s="106" t="s">
        <v>26</v>
      </c>
      <c r="B33" s="77">
        <v>2</v>
      </c>
      <c r="C33" s="78">
        <v>1</v>
      </c>
      <c r="D33" s="78">
        <v>1</v>
      </c>
      <c r="E33" s="77">
        <v>0</v>
      </c>
      <c r="F33" s="78">
        <v>0</v>
      </c>
      <c r="G33" s="78">
        <v>0</v>
      </c>
      <c r="H33" s="77">
        <v>1</v>
      </c>
      <c r="I33" s="78">
        <v>1</v>
      </c>
      <c r="J33" s="78">
        <v>0</v>
      </c>
      <c r="K33" s="77">
        <v>1</v>
      </c>
      <c r="L33" s="78">
        <v>0</v>
      </c>
      <c r="M33" s="78">
        <v>1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1.0535</v>
      </c>
      <c r="AP33" s="81">
        <v>0.986</v>
      </c>
      <c r="AQ33" s="82">
        <v>1.121</v>
      </c>
      <c r="AS33" s="5">
        <f t="shared" si="0"/>
        <v>31200215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31200344</v>
      </c>
      <c r="AT34" s="6">
        <v>344</v>
      </c>
    </row>
    <row r="35" spans="1:46" ht="27" customHeight="1">
      <c r="A35" s="105" t="s">
        <v>28</v>
      </c>
      <c r="B35" s="83">
        <v>8</v>
      </c>
      <c r="C35" s="84">
        <v>5</v>
      </c>
      <c r="D35" s="84">
        <v>3</v>
      </c>
      <c r="E35" s="83">
        <v>0</v>
      </c>
      <c r="F35" s="84">
        <v>0</v>
      </c>
      <c r="G35" s="84">
        <v>0</v>
      </c>
      <c r="H35" s="83">
        <v>7</v>
      </c>
      <c r="I35" s="84">
        <v>5</v>
      </c>
      <c r="J35" s="84">
        <v>2</v>
      </c>
      <c r="K35" s="83">
        <v>1</v>
      </c>
      <c r="L35" s="84">
        <v>0</v>
      </c>
      <c r="M35" s="84">
        <v>1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5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0.781875</v>
      </c>
      <c r="AP35" s="87">
        <v>0.8132</v>
      </c>
      <c r="AQ35" s="88">
        <v>0.7296666666666666</v>
      </c>
      <c r="AS35" s="5">
        <f t="shared" si="0"/>
        <v>31258000</v>
      </c>
      <c r="AT35" s="6">
        <v>58000</v>
      </c>
    </row>
    <row r="36" spans="1:46" ht="27" customHeight="1">
      <c r="A36" s="106" t="s">
        <v>29</v>
      </c>
      <c r="B36" s="77">
        <v>2</v>
      </c>
      <c r="C36" s="78">
        <v>1</v>
      </c>
      <c r="D36" s="78">
        <v>1</v>
      </c>
      <c r="E36" s="77">
        <v>0</v>
      </c>
      <c r="F36" s="78">
        <v>0</v>
      </c>
      <c r="G36" s="78">
        <v>0</v>
      </c>
      <c r="H36" s="77">
        <v>2</v>
      </c>
      <c r="I36" s="78">
        <v>1</v>
      </c>
      <c r="J36" s="78">
        <v>1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0.731</v>
      </c>
      <c r="AP36" s="81">
        <v>0.892</v>
      </c>
      <c r="AQ36" s="82">
        <v>0.57</v>
      </c>
      <c r="AS36" s="5">
        <f t="shared" si="0"/>
        <v>31200207</v>
      </c>
      <c r="AT36" s="6">
        <v>207</v>
      </c>
    </row>
    <row r="37" spans="1:46" ht="27" customHeight="1">
      <c r="A37" s="106" t="s">
        <v>30</v>
      </c>
      <c r="B37" s="77">
        <v>6</v>
      </c>
      <c r="C37" s="78">
        <v>4</v>
      </c>
      <c r="D37" s="78">
        <v>2</v>
      </c>
      <c r="E37" s="77">
        <v>0</v>
      </c>
      <c r="F37" s="78">
        <v>0</v>
      </c>
      <c r="G37" s="78">
        <v>0</v>
      </c>
      <c r="H37" s="77">
        <v>5</v>
      </c>
      <c r="I37" s="78">
        <v>4</v>
      </c>
      <c r="J37" s="78">
        <v>1</v>
      </c>
      <c r="K37" s="77">
        <v>1</v>
      </c>
      <c r="L37" s="78">
        <v>0</v>
      </c>
      <c r="M37" s="78">
        <v>1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0.7988333333333334</v>
      </c>
      <c r="AP37" s="81">
        <v>0.7935</v>
      </c>
      <c r="AQ37" s="82">
        <v>0.8095</v>
      </c>
      <c r="AS37" s="5">
        <f t="shared" si="0"/>
        <v>31200210</v>
      </c>
      <c r="AT37" s="6">
        <v>210</v>
      </c>
    </row>
    <row r="38" spans="1:46" ht="27" customHeight="1">
      <c r="A38" s="105" t="s">
        <v>32</v>
      </c>
      <c r="B38" s="83">
        <v>5</v>
      </c>
      <c r="C38" s="84">
        <v>2</v>
      </c>
      <c r="D38" s="84">
        <v>3</v>
      </c>
      <c r="E38" s="83">
        <v>1</v>
      </c>
      <c r="F38" s="84">
        <v>0</v>
      </c>
      <c r="G38" s="84">
        <v>1</v>
      </c>
      <c r="H38" s="83">
        <v>3</v>
      </c>
      <c r="I38" s="84">
        <v>2</v>
      </c>
      <c r="J38" s="84">
        <v>1</v>
      </c>
      <c r="K38" s="83">
        <v>1</v>
      </c>
      <c r="L38" s="84">
        <v>0</v>
      </c>
      <c r="M38" s="84">
        <v>1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0.8058</v>
      </c>
      <c r="AP38" s="87">
        <v>0.7835</v>
      </c>
      <c r="AQ38" s="88">
        <v>0.8206666666666667</v>
      </c>
      <c r="AS38" s="5"/>
      <c r="AT38" s="116"/>
    </row>
    <row r="39" spans="1:46" s="27" customFormat="1" ht="27" customHeight="1">
      <c r="A39" s="106" t="s">
        <v>33</v>
      </c>
      <c r="B39" s="77">
        <v>5</v>
      </c>
      <c r="C39" s="78">
        <v>2</v>
      </c>
      <c r="D39" s="78">
        <v>3</v>
      </c>
      <c r="E39" s="77">
        <v>1</v>
      </c>
      <c r="F39" s="78">
        <v>0</v>
      </c>
      <c r="G39" s="78">
        <v>1</v>
      </c>
      <c r="H39" s="77">
        <v>3</v>
      </c>
      <c r="I39" s="78">
        <v>2</v>
      </c>
      <c r="J39" s="78">
        <v>1</v>
      </c>
      <c r="K39" s="77">
        <v>1</v>
      </c>
      <c r="L39" s="78">
        <v>0</v>
      </c>
      <c r="M39" s="78">
        <v>1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0.8058</v>
      </c>
      <c r="AP39" s="81">
        <v>0.7835</v>
      </c>
      <c r="AQ39" s="82">
        <v>0.8206666666666667</v>
      </c>
      <c r="AS39" s="28"/>
      <c r="AT39" s="29"/>
    </row>
    <row r="40" spans="1:46" ht="27" customHeight="1">
      <c r="A40" s="117" t="s">
        <v>83</v>
      </c>
      <c r="B40" s="77">
        <v>1</v>
      </c>
      <c r="C40" s="78">
        <v>1</v>
      </c>
      <c r="D40" s="78">
        <v>0</v>
      </c>
      <c r="E40" s="77">
        <v>0</v>
      </c>
      <c r="F40" s="78">
        <v>0</v>
      </c>
      <c r="G40" s="78">
        <v>0</v>
      </c>
      <c r="H40" s="77">
        <v>1</v>
      </c>
      <c r="I40" s="78">
        <v>1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0.881</v>
      </c>
      <c r="AP40" s="81">
        <v>0.881</v>
      </c>
      <c r="AQ40" s="82">
        <v>0</v>
      </c>
      <c r="AS40" s="5">
        <f t="shared" si="0"/>
        <v>31200101</v>
      </c>
      <c r="AT40" s="6">
        <v>101</v>
      </c>
    </row>
    <row r="41" spans="1:46" ht="27" customHeight="1">
      <c r="A41" s="117" t="s">
        <v>84</v>
      </c>
      <c r="B41" s="77">
        <v>3</v>
      </c>
      <c r="C41" s="78">
        <v>1</v>
      </c>
      <c r="D41" s="78">
        <v>2</v>
      </c>
      <c r="E41" s="77">
        <v>0</v>
      </c>
      <c r="F41" s="78">
        <v>0</v>
      </c>
      <c r="G41" s="78">
        <v>0</v>
      </c>
      <c r="H41" s="77">
        <v>2</v>
      </c>
      <c r="I41" s="78">
        <v>1</v>
      </c>
      <c r="J41" s="78">
        <v>1</v>
      </c>
      <c r="K41" s="77">
        <v>1</v>
      </c>
      <c r="L41" s="78">
        <v>0</v>
      </c>
      <c r="M41" s="78">
        <v>1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0.888</v>
      </c>
      <c r="AP41" s="81">
        <v>0.686</v>
      </c>
      <c r="AQ41" s="82">
        <v>0.989</v>
      </c>
      <c r="AS41" s="5">
        <f t="shared" si="0"/>
        <v>31200102</v>
      </c>
      <c r="AT41" s="6">
        <v>102</v>
      </c>
    </row>
    <row r="42" spans="1:46" ht="27" customHeight="1">
      <c r="A42" s="118" t="s">
        <v>85</v>
      </c>
      <c r="B42" s="77">
        <v>1</v>
      </c>
      <c r="C42" s="78">
        <v>0</v>
      </c>
      <c r="D42" s="78">
        <v>1</v>
      </c>
      <c r="E42" s="77">
        <v>1</v>
      </c>
      <c r="F42" s="78">
        <v>0</v>
      </c>
      <c r="G42" s="78">
        <v>1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0.484</v>
      </c>
      <c r="AP42" s="81">
        <v>0</v>
      </c>
      <c r="AQ42" s="82">
        <v>0.484</v>
      </c>
      <c r="AS42" s="5">
        <f t="shared" si="0"/>
        <v>31200103</v>
      </c>
      <c r="AT42" s="6">
        <v>103</v>
      </c>
    </row>
    <row r="43" spans="1:46" ht="27" customHeight="1">
      <c r="A43" s="105" t="s">
        <v>116</v>
      </c>
      <c r="B43" s="83">
        <v>5</v>
      </c>
      <c r="C43" s="84">
        <v>3</v>
      </c>
      <c r="D43" s="84">
        <v>2</v>
      </c>
      <c r="E43" s="83">
        <v>1</v>
      </c>
      <c r="F43" s="84">
        <v>1</v>
      </c>
      <c r="G43" s="84">
        <v>0</v>
      </c>
      <c r="H43" s="83">
        <v>4</v>
      </c>
      <c r="I43" s="84">
        <v>2</v>
      </c>
      <c r="J43" s="84">
        <v>2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0.6832</v>
      </c>
      <c r="AP43" s="87">
        <v>0.6303333333333334</v>
      </c>
      <c r="AQ43" s="88">
        <v>0.7625</v>
      </c>
      <c r="AS43" s="5">
        <f t="shared" si="0"/>
        <v>31272000</v>
      </c>
      <c r="AT43" s="6">
        <v>72000</v>
      </c>
    </row>
    <row r="44" spans="1:46" ht="27" customHeight="1">
      <c r="A44" s="106" t="s">
        <v>34</v>
      </c>
      <c r="B44" s="77">
        <v>0</v>
      </c>
      <c r="C44" s="78">
        <v>0</v>
      </c>
      <c r="D44" s="78">
        <v>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</v>
      </c>
      <c r="AP44" s="81">
        <v>0</v>
      </c>
      <c r="AQ44" s="82">
        <v>0</v>
      </c>
      <c r="AS44" s="5">
        <f t="shared" si="0"/>
        <v>31200209</v>
      </c>
      <c r="AT44" s="6">
        <v>209</v>
      </c>
    </row>
    <row r="45" spans="1:46" ht="27" customHeight="1">
      <c r="A45" s="106" t="s">
        <v>35</v>
      </c>
      <c r="B45" s="77">
        <v>3</v>
      </c>
      <c r="C45" s="78">
        <v>1</v>
      </c>
      <c r="D45" s="78">
        <v>2</v>
      </c>
      <c r="E45" s="77">
        <v>0</v>
      </c>
      <c r="F45" s="78">
        <v>0</v>
      </c>
      <c r="G45" s="78">
        <v>0</v>
      </c>
      <c r="H45" s="77">
        <v>3</v>
      </c>
      <c r="I45" s="78">
        <v>1</v>
      </c>
      <c r="J45" s="78">
        <v>2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0.774</v>
      </c>
      <c r="AP45" s="81">
        <v>0.797</v>
      </c>
      <c r="AQ45" s="82">
        <v>0.7625</v>
      </c>
      <c r="AS45" s="5">
        <f t="shared" si="0"/>
        <v>31200212</v>
      </c>
      <c r="AT45" s="6">
        <v>212</v>
      </c>
    </row>
    <row r="46" spans="1:46" ht="27" customHeight="1">
      <c r="A46" s="106" t="s">
        <v>36</v>
      </c>
      <c r="B46" s="77">
        <v>2</v>
      </c>
      <c r="C46" s="78">
        <v>2</v>
      </c>
      <c r="D46" s="78">
        <v>0</v>
      </c>
      <c r="E46" s="77">
        <v>1</v>
      </c>
      <c r="F46" s="78">
        <v>1</v>
      </c>
      <c r="G46" s="78">
        <v>0</v>
      </c>
      <c r="H46" s="77">
        <v>1</v>
      </c>
      <c r="I46" s="78">
        <v>1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0.547</v>
      </c>
      <c r="AP46" s="81">
        <v>0.547</v>
      </c>
      <c r="AQ46" s="82">
        <v>0</v>
      </c>
      <c r="AS46" s="5">
        <f t="shared" si="0"/>
        <v>31200214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0"/>
        <v>31200226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31200424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31200429</v>
      </c>
      <c r="AT49" s="6">
        <v>429</v>
      </c>
    </row>
    <row r="50" spans="1:46" ht="27" customHeight="1">
      <c r="A50" s="105" t="s">
        <v>117</v>
      </c>
      <c r="B50" s="83">
        <v>8</v>
      </c>
      <c r="C50" s="84">
        <v>1</v>
      </c>
      <c r="D50" s="84">
        <v>7</v>
      </c>
      <c r="E50" s="83">
        <v>0</v>
      </c>
      <c r="F50" s="84">
        <v>0</v>
      </c>
      <c r="G50" s="84">
        <v>0</v>
      </c>
      <c r="H50" s="83">
        <v>8</v>
      </c>
      <c r="I50" s="84">
        <v>1</v>
      </c>
      <c r="J50" s="84">
        <v>7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0.74125</v>
      </c>
      <c r="AP50" s="87">
        <v>0.58</v>
      </c>
      <c r="AQ50" s="88">
        <v>0.7642857142857143</v>
      </c>
      <c r="AS50" s="5">
        <f aca="true" t="shared" si="1" ref="AS50:AS66">AS$1+AT50</f>
        <v>31276000</v>
      </c>
      <c r="AT50" s="6">
        <v>76000</v>
      </c>
    </row>
    <row r="51" spans="1:46" ht="27" customHeight="1">
      <c r="A51" s="106" t="s">
        <v>38</v>
      </c>
      <c r="B51" s="77">
        <v>3</v>
      </c>
      <c r="C51" s="78">
        <v>0</v>
      </c>
      <c r="D51" s="78">
        <v>3</v>
      </c>
      <c r="E51" s="77">
        <v>0</v>
      </c>
      <c r="F51" s="78">
        <v>0</v>
      </c>
      <c r="G51" s="78">
        <v>0</v>
      </c>
      <c r="H51" s="77">
        <v>3</v>
      </c>
      <c r="I51" s="78">
        <v>0</v>
      </c>
      <c r="J51" s="78">
        <v>3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0.7933333333333333</v>
      </c>
      <c r="AP51" s="81">
        <v>0</v>
      </c>
      <c r="AQ51" s="82">
        <v>0.7933333333333333</v>
      </c>
      <c r="AS51" s="5">
        <f t="shared" si="1"/>
        <v>31200211</v>
      </c>
      <c r="AT51" s="6">
        <v>211</v>
      </c>
    </row>
    <row r="52" spans="1:46" ht="27" customHeight="1">
      <c r="A52" s="106" t="s">
        <v>39</v>
      </c>
      <c r="B52" s="77">
        <v>1</v>
      </c>
      <c r="C52" s="78">
        <v>0</v>
      </c>
      <c r="D52" s="78">
        <v>1</v>
      </c>
      <c r="E52" s="77">
        <v>0</v>
      </c>
      <c r="F52" s="78">
        <v>0</v>
      </c>
      <c r="G52" s="78">
        <v>0</v>
      </c>
      <c r="H52" s="77">
        <v>1</v>
      </c>
      <c r="I52" s="78">
        <v>0</v>
      </c>
      <c r="J52" s="78">
        <v>1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0.9</v>
      </c>
      <c r="AP52" s="81">
        <v>0</v>
      </c>
      <c r="AQ52" s="82">
        <v>0.9</v>
      </c>
      <c r="AS52" s="5">
        <f t="shared" si="1"/>
        <v>31200213</v>
      </c>
      <c r="AT52" s="6">
        <v>213</v>
      </c>
    </row>
    <row r="53" spans="1:46" ht="27" customHeight="1">
      <c r="A53" s="106" t="s">
        <v>40</v>
      </c>
      <c r="B53" s="77">
        <v>2</v>
      </c>
      <c r="C53" s="78">
        <v>1</v>
      </c>
      <c r="D53" s="78">
        <v>1</v>
      </c>
      <c r="E53" s="77">
        <v>0</v>
      </c>
      <c r="F53" s="78">
        <v>0</v>
      </c>
      <c r="G53" s="78">
        <v>0</v>
      </c>
      <c r="H53" s="77">
        <v>2</v>
      </c>
      <c r="I53" s="78">
        <v>1</v>
      </c>
      <c r="J53" s="78">
        <v>1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0.638</v>
      </c>
      <c r="AP53" s="81">
        <v>0.58</v>
      </c>
      <c r="AQ53" s="82">
        <v>0.696</v>
      </c>
      <c r="AS53" s="5">
        <f t="shared" si="1"/>
        <v>31200216</v>
      </c>
      <c r="AT53" s="6">
        <v>216</v>
      </c>
    </row>
    <row r="54" spans="1:46" ht="27" customHeight="1">
      <c r="A54" s="106" t="s">
        <v>90</v>
      </c>
      <c r="B54" s="77">
        <v>1</v>
      </c>
      <c r="C54" s="78">
        <v>0</v>
      </c>
      <c r="D54" s="78">
        <v>1</v>
      </c>
      <c r="E54" s="77">
        <v>0</v>
      </c>
      <c r="F54" s="78">
        <v>0</v>
      </c>
      <c r="G54" s="78">
        <v>0</v>
      </c>
      <c r="H54" s="77">
        <v>1</v>
      </c>
      <c r="I54" s="78">
        <v>0</v>
      </c>
      <c r="J54" s="78">
        <v>1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0.594</v>
      </c>
      <c r="AP54" s="81">
        <v>0</v>
      </c>
      <c r="AQ54" s="82">
        <v>0.594</v>
      </c>
      <c r="AS54" s="5">
        <f t="shared" si="1"/>
        <v>31200223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31200224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31200461</v>
      </c>
      <c r="AT56" s="6">
        <v>461</v>
      </c>
    </row>
    <row r="57" spans="1:46" ht="27" customHeight="1">
      <c r="A57" s="106" t="s">
        <v>45</v>
      </c>
      <c r="B57" s="77">
        <v>1</v>
      </c>
      <c r="C57" s="78">
        <v>0</v>
      </c>
      <c r="D57" s="78">
        <v>1</v>
      </c>
      <c r="E57" s="77">
        <v>0</v>
      </c>
      <c r="F57" s="78">
        <v>0</v>
      </c>
      <c r="G57" s="78">
        <v>0</v>
      </c>
      <c r="H57" s="77">
        <v>1</v>
      </c>
      <c r="I57" s="78">
        <v>0</v>
      </c>
      <c r="J57" s="78">
        <v>1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0.78</v>
      </c>
      <c r="AP57" s="81">
        <v>0</v>
      </c>
      <c r="AQ57" s="82">
        <v>0.78</v>
      </c>
      <c r="AS57" s="5">
        <f>AS$1+AT57</f>
        <v>31200221</v>
      </c>
      <c r="AT57" s="6">
        <v>221</v>
      </c>
    </row>
    <row r="58" spans="1:46" ht="27" customHeight="1">
      <c r="A58" s="105" t="s">
        <v>42</v>
      </c>
      <c r="B58" s="84">
        <v>15</v>
      </c>
      <c r="C58" s="84">
        <v>7</v>
      </c>
      <c r="D58" s="84">
        <v>8</v>
      </c>
      <c r="E58" s="83">
        <v>1</v>
      </c>
      <c r="F58" s="84">
        <v>0</v>
      </c>
      <c r="G58" s="84">
        <v>1</v>
      </c>
      <c r="H58" s="83">
        <v>11</v>
      </c>
      <c r="I58" s="84">
        <v>5</v>
      </c>
      <c r="J58" s="84">
        <v>6</v>
      </c>
      <c r="K58" s="83">
        <v>3</v>
      </c>
      <c r="L58" s="84">
        <v>2</v>
      </c>
      <c r="M58" s="84">
        <v>1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0.8131333333333334</v>
      </c>
      <c r="AP58" s="87">
        <v>0.81</v>
      </c>
      <c r="AQ58" s="88">
        <v>0.815875</v>
      </c>
      <c r="AS58" s="5">
        <f t="shared" si="1"/>
        <v>31233000</v>
      </c>
      <c r="AT58" s="6">
        <v>33000</v>
      </c>
    </row>
    <row r="59" spans="1:46" ht="27" customHeight="1">
      <c r="A59" s="106" t="s">
        <v>43</v>
      </c>
      <c r="B59" s="77">
        <v>15</v>
      </c>
      <c r="C59" s="78">
        <v>7</v>
      </c>
      <c r="D59" s="78">
        <v>8</v>
      </c>
      <c r="E59" s="77">
        <v>1</v>
      </c>
      <c r="F59" s="78">
        <v>0</v>
      </c>
      <c r="G59" s="78">
        <v>1</v>
      </c>
      <c r="H59" s="77">
        <v>11</v>
      </c>
      <c r="I59" s="78">
        <v>5</v>
      </c>
      <c r="J59" s="78">
        <v>6</v>
      </c>
      <c r="K59" s="77">
        <v>3</v>
      </c>
      <c r="L59" s="78">
        <v>2</v>
      </c>
      <c r="M59" s="78">
        <v>1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0.8131333333333334</v>
      </c>
      <c r="AP59" s="81">
        <v>0.81</v>
      </c>
      <c r="AQ59" s="82">
        <v>0.815875</v>
      </c>
      <c r="AS59" s="5">
        <f t="shared" si="1"/>
        <v>31200202</v>
      </c>
      <c r="AT59" s="6">
        <v>202</v>
      </c>
    </row>
    <row r="60" spans="1:46" ht="27" customHeight="1">
      <c r="A60" s="106" t="s">
        <v>132</v>
      </c>
      <c r="B60" s="77">
        <v>4</v>
      </c>
      <c r="C60" s="78">
        <v>1</v>
      </c>
      <c r="D60" s="78">
        <v>3</v>
      </c>
      <c r="E60" s="77">
        <v>0</v>
      </c>
      <c r="F60" s="78">
        <v>0</v>
      </c>
      <c r="G60" s="78">
        <v>0</v>
      </c>
      <c r="H60" s="77">
        <v>3</v>
      </c>
      <c r="I60" s="78">
        <v>0</v>
      </c>
      <c r="J60" s="78">
        <v>3</v>
      </c>
      <c r="K60" s="77">
        <v>1</v>
      </c>
      <c r="L60" s="78">
        <v>1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0.94125</v>
      </c>
      <c r="AP60" s="81">
        <v>1.06</v>
      </c>
      <c r="AQ60" s="82">
        <v>0.9016666666666666</v>
      </c>
      <c r="AS60" s="5">
        <f t="shared" si="1"/>
        <v>31200131</v>
      </c>
      <c r="AT60" s="3">
        <v>131</v>
      </c>
    </row>
    <row r="61" spans="1:46" ht="27" customHeight="1">
      <c r="A61" s="106" t="s">
        <v>133</v>
      </c>
      <c r="B61" s="77">
        <v>4</v>
      </c>
      <c r="C61" s="78">
        <v>3</v>
      </c>
      <c r="D61" s="78">
        <v>1</v>
      </c>
      <c r="E61" s="77">
        <v>0</v>
      </c>
      <c r="F61" s="78">
        <v>0</v>
      </c>
      <c r="G61" s="78">
        <v>0</v>
      </c>
      <c r="H61" s="77">
        <v>2</v>
      </c>
      <c r="I61" s="78">
        <v>2</v>
      </c>
      <c r="J61" s="78">
        <v>0</v>
      </c>
      <c r="K61" s="77">
        <v>2</v>
      </c>
      <c r="L61" s="78">
        <v>1</v>
      </c>
      <c r="M61" s="78">
        <v>1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0.8795</v>
      </c>
      <c r="AP61" s="81">
        <v>0.7886666666666666</v>
      </c>
      <c r="AQ61" s="82">
        <v>1.152</v>
      </c>
      <c r="AS61" s="5">
        <f t="shared" si="1"/>
        <v>31200132</v>
      </c>
      <c r="AT61" s="6">
        <v>132</v>
      </c>
    </row>
    <row r="62" spans="1:46" ht="27" customHeight="1">
      <c r="A62" s="106" t="s">
        <v>134</v>
      </c>
      <c r="B62" s="77">
        <v>1</v>
      </c>
      <c r="C62" s="78">
        <v>1</v>
      </c>
      <c r="D62" s="78">
        <v>0</v>
      </c>
      <c r="E62" s="77">
        <v>0</v>
      </c>
      <c r="F62" s="78">
        <v>0</v>
      </c>
      <c r="G62" s="78">
        <v>0</v>
      </c>
      <c r="H62" s="77">
        <v>1</v>
      </c>
      <c r="I62" s="78">
        <v>1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0.712</v>
      </c>
      <c r="AP62" s="81">
        <v>0.712</v>
      </c>
      <c r="AQ62" s="82">
        <v>0</v>
      </c>
      <c r="AS62" s="5">
        <f t="shared" si="1"/>
        <v>31200133</v>
      </c>
      <c r="AT62" s="3">
        <v>133</v>
      </c>
    </row>
    <row r="63" spans="1:46" ht="27" customHeight="1">
      <c r="A63" s="106" t="s">
        <v>135</v>
      </c>
      <c r="B63" s="77">
        <v>1</v>
      </c>
      <c r="C63" s="78">
        <v>1</v>
      </c>
      <c r="D63" s="78">
        <v>0</v>
      </c>
      <c r="E63" s="77">
        <v>0</v>
      </c>
      <c r="F63" s="78">
        <v>0</v>
      </c>
      <c r="G63" s="78">
        <v>0</v>
      </c>
      <c r="H63" s="77">
        <v>1</v>
      </c>
      <c r="I63" s="78">
        <v>1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0.75</v>
      </c>
      <c r="AP63" s="81">
        <v>0.75</v>
      </c>
      <c r="AQ63" s="82">
        <v>0</v>
      </c>
      <c r="AS63" s="5">
        <f t="shared" si="1"/>
        <v>31200134</v>
      </c>
      <c r="AT63" s="6">
        <v>134</v>
      </c>
    </row>
    <row r="64" spans="1:46" ht="27" customHeight="1">
      <c r="A64" s="106" t="s">
        <v>136</v>
      </c>
      <c r="B64" s="77">
        <v>2</v>
      </c>
      <c r="C64" s="78">
        <v>0</v>
      </c>
      <c r="D64" s="78">
        <v>2</v>
      </c>
      <c r="E64" s="77">
        <v>0</v>
      </c>
      <c r="F64" s="78">
        <v>0</v>
      </c>
      <c r="G64" s="78">
        <v>0</v>
      </c>
      <c r="H64" s="77">
        <v>2</v>
      </c>
      <c r="I64" s="78">
        <v>0</v>
      </c>
      <c r="J64" s="78">
        <v>2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0.778</v>
      </c>
      <c r="AP64" s="81">
        <v>0</v>
      </c>
      <c r="AQ64" s="82">
        <v>0.778</v>
      </c>
      <c r="AS64" s="5">
        <f t="shared" si="1"/>
        <v>31200135</v>
      </c>
      <c r="AT64" s="3">
        <v>135</v>
      </c>
    </row>
    <row r="65" spans="1:46" ht="27" customHeight="1">
      <c r="A65" s="106" t="s">
        <v>138</v>
      </c>
      <c r="B65" s="77">
        <v>3</v>
      </c>
      <c r="C65" s="78">
        <v>1</v>
      </c>
      <c r="D65" s="78">
        <v>2</v>
      </c>
      <c r="E65" s="77">
        <v>1</v>
      </c>
      <c r="F65" s="78">
        <v>0</v>
      </c>
      <c r="G65" s="78">
        <v>1</v>
      </c>
      <c r="H65" s="77">
        <v>2</v>
      </c>
      <c r="I65" s="78">
        <v>1</v>
      </c>
      <c r="J65" s="78">
        <v>1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0.632</v>
      </c>
      <c r="AP65" s="81">
        <v>0.782</v>
      </c>
      <c r="AQ65" s="82">
        <v>0.557</v>
      </c>
      <c r="AS65" s="5">
        <f t="shared" si="1"/>
        <v>31200136</v>
      </c>
      <c r="AT65" s="6">
        <v>136</v>
      </c>
    </row>
    <row r="66" spans="1:46" ht="27" customHeight="1">
      <c r="A66" s="107" t="s">
        <v>137</v>
      </c>
      <c r="B66" s="95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31200137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Q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61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61</v>
      </c>
      <c r="AA1" s="7"/>
      <c r="AB1" s="7"/>
      <c r="AC1" s="7"/>
      <c r="AD1" s="7"/>
      <c r="AE1" s="7"/>
      <c r="AF1" s="7"/>
      <c r="AQ1" s="1" t="s">
        <v>139</v>
      </c>
      <c r="AS1" s="2">
        <v>31300000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161</v>
      </c>
      <c r="C4" s="72">
        <v>98</v>
      </c>
      <c r="D4" s="72">
        <v>63</v>
      </c>
      <c r="E4" s="71">
        <v>0</v>
      </c>
      <c r="F4" s="72">
        <v>0</v>
      </c>
      <c r="G4" s="73">
        <v>0</v>
      </c>
      <c r="H4" s="71">
        <v>26</v>
      </c>
      <c r="I4" s="72">
        <v>18</v>
      </c>
      <c r="J4" s="73">
        <v>8</v>
      </c>
      <c r="K4" s="71">
        <v>84</v>
      </c>
      <c r="L4" s="72">
        <v>50</v>
      </c>
      <c r="M4" s="73">
        <v>34</v>
      </c>
      <c r="N4" s="71">
        <v>44</v>
      </c>
      <c r="O4" s="72">
        <v>26</v>
      </c>
      <c r="P4" s="73">
        <v>18</v>
      </c>
      <c r="Q4" s="71">
        <v>4</v>
      </c>
      <c r="R4" s="72">
        <v>2</v>
      </c>
      <c r="S4" s="73">
        <v>2</v>
      </c>
      <c r="T4" s="71">
        <v>2</v>
      </c>
      <c r="U4" s="72">
        <v>2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1</v>
      </c>
      <c r="AM4" s="72">
        <v>0</v>
      </c>
      <c r="AN4" s="72">
        <v>1</v>
      </c>
      <c r="AO4" s="74">
        <v>1.34810625</v>
      </c>
      <c r="AP4" s="75">
        <v>1.3489489795918366</v>
      </c>
      <c r="AQ4" s="76">
        <v>1.346774193548387</v>
      </c>
      <c r="AS4" s="5">
        <f aca="true" t="shared" si="0" ref="AS4:AS29">AS$1+AT4</f>
        <v>31300000</v>
      </c>
    </row>
    <row r="5" spans="1:46" ht="27" customHeight="1">
      <c r="A5" s="104" t="s">
        <v>79</v>
      </c>
      <c r="B5" s="77">
        <v>2</v>
      </c>
      <c r="C5" s="78">
        <v>0</v>
      </c>
      <c r="D5" s="78">
        <v>2</v>
      </c>
      <c r="E5" s="77">
        <v>0</v>
      </c>
      <c r="F5" s="78">
        <v>0</v>
      </c>
      <c r="G5" s="78">
        <v>0</v>
      </c>
      <c r="H5" s="77">
        <v>2</v>
      </c>
      <c r="I5" s="78">
        <v>0</v>
      </c>
      <c r="J5" s="78">
        <v>2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0.863</v>
      </c>
      <c r="AP5" s="81">
        <v>0</v>
      </c>
      <c r="AQ5" s="82">
        <v>0.863</v>
      </c>
      <c r="AS5" s="5"/>
      <c r="AT5" s="2"/>
    </row>
    <row r="6" spans="1:46" ht="27" customHeight="1">
      <c r="A6" s="104" t="s">
        <v>3</v>
      </c>
      <c r="B6" s="77">
        <v>3</v>
      </c>
      <c r="C6" s="78">
        <v>1</v>
      </c>
      <c r="D6" s="78">
        <v>2</v>
      </c>
      <c r="E6" s="77">
        <v>0</v>
      </c>
      <c r="F6" s="78">
        <v>0</v>
      </c>
      <c r="G6" s="78">
        <v>0</v>
      </c>
      <c r="H6" s="77">
        <v>1</v>
      </c>
      <c r="I6" s="78">
        <v>1</v>
      </c>
      <c r="J6" s="78">
        <v>0</v>
      </c>
      <c r="K6" s="77">
        <v>1</v>
      </c>
      <c r="L6" s="78">
        <v>0</v>
      </c>
      <c r="M6" s="78">
        <v>1</v>
      </c>
      <c r="N6" s="77">
        <v>1</v>
      </c>
      <c r="O6" s="78">
        <v>0</v>
      </c>
      <c r="P6" s="78">
        <v>1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1.4213333333333333</v>
      </c>
      <c r="AP6" s="81">
        <v>0.996</v>
      </c>
      <c r="AQ6" s="82">
        <v>1.634</v>
      </c>
      <c r="AS6" s="5"/>
      <c r="AT6" s="2"/>
    </row>
    <row r="7" spans="1:46" ht="27" customHeight="1">
      <c r="A7" s="104" t="s">
        <v>4</v>
      </c>
      <c r="B7" s="77">
        <v>31</v>
      </c>
      <c r="C7" s="78">
        <v>20</v>
      </c>
      <c r="D7" s="78">
        <v>11</v>
      </c>
      <c r="E7" s="77">
        <v>0</v>
      </c>
      <c r="F7" s="78">
        <v>0</v>
      </c>
      <c r="G7" s="78">
        <v>0</v>
      </c>
      <c r="H7" s="77">
        <v>2</v>
      </c>
      <c r="I7" s="78">
        <v>1</v>
      </c>
      <c r="J7" s="78">
        <v>1</v>
      </c>
      <c r="K7" s="77">
        <v>19</v>
      </c>
      <c r="L7" s="78">
        <v>13</v>
      </c>
      <c r="M7" s="78">
        <v>6</v>
      </c>
      <c r="N7" s="77">
        <v>8</v>
      </c>
      <c r="O7" s="78">
        <v>4</v>
      </c>
      <c r="P7" s="78">
        <v>4</v>
      </c>
      <c r="Q7" s="77">
        <v>1</v>
      </c>
      <c r="R7" s="78">
        <v>1</v>
      </c>
      <c r="S7" s="78">
        <v>0</v>
      </c>
      <c r="T7" s="77">
        <v>1</v>
      </c>
      <c r="U7" s="78">
        <v>1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1.3950645161290323</v>
      </c>
      <c r="AP7" s="81">
        <v>1.4456</v>
      </c>
      <c r="AQ7" s="82">
        <v>1.3031818181818182</v>
      </c>
      <c r="AS7" s="5"/>
      <c r="AT7" s="2"/>
    </row>
    <row r="8" spans="1:46" ht="27" customHeight="1">
      <c r="A8" s="104" t="s">
        <v>5</v>
      </c>
      <c r="B8" s="77">
        <v>20</v>
      </c>
      <c r="C8" s="78">
        <v>12</v>
      </c>
      <c r="D8" s="78">
        <v>8</v>
      </c>
      <c r="E8" s="77">
        <v>0</v>
      </c>
      <c r="F8" s="78">
        <v>0</v>
      </c>
      <c r="G8" s="78">
        <v>0</v>
      </c>
      <c r="H8" s="77">
        <v>3</v>
      </c>
      <c r="I8" s="78">
        <v>3</v>
      </c>
      <c r="J8" s="78">
        <v>0</v>
      </c>
      <c r="K8" s="77">
        <v>13</v>
      </c>
      <c r="L8" s="78">
        <v>7</v>
      </c>
      <c r="M8" s="78">
        <v>6</v>
      </c>
      <c r="N8" s="77">
        <v>4</v>
      </c>
      <c r="O8" s="78">
        <v>2</v>
      </c>
      <c r="P8" s="78">
        <v>2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1.3194000000000001</v>
      </c>
      <c r="AP8" s="81">
        <v>1.2429166666666667</v>
      </c>
      <c r="AQ8" s="82">
        <v>1.434125</v>
      </c>
      <c r="AS8" s="5"/>
      <c r="AT8" s="2"/>
    </row>
    <row r="9" spans="1:46" ht="27" customHeight="1">
      <c r="A9" s="104" t="s">
        <v>6</v>
      </c>
      <c r="B9" s="77">
        <v>30</v>
      </c>
      <c r="C9" s="78">
        <v>20</v>
      </c>
      <c r="D9" s="78">
        <v>10</v>
      </c>
      <c r="E9" s="77">
        <v>0</v>
      </c>
      <c r="F9" s="78">
        <v>0</v>
      </c>
      <c r="G9" s="78">
        <v>0</v>
      </c>
      <c r="H9" s="77">
        <v>4</v>
      </c>
      <c r="I9" s="78">
        <v>3</v>
      </c>
      <c r="J9" s="78">
        <v>1</v>
      </c>
      <c r="K9" s="77">
        <v>17</v>
      </c>
      <c r="L9" s="78">
        <v>10</v>
      </c>
      <c r="M9" s="78">
        <v>7</v>
      </c>
      <c r="N9" s="77">
        <v>7</v>
      </c>
      <c r="O9" s="78">
        <v>6</v>
      </c>
      <c r="P9" s="78">
        <v>1</v>
      </c>
      <c r="Q9" s="77">
        <v>0</v>
      </c>
      <c r="R9" s="78">
        <v>0</v>
      </c>
      <c r="S9" s="78">
        <v>0</v>
      </c>
      <c r="T9" s="77">
        <v>1</v>
      </c>
      <c r="U9" s="78">
        <v>1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1</v>
      </c>
      <c r="AM9" s="78">
        <v>0</v>
      </c>
      <c r="AN9" s="78">
        <v>1</v>
      </c>
      <c r="AO9" s="80">
        <v>1.348241379310345</v>
      </c>
      <c r="AP9" s="81">
        <v>1.4278</v>
      </c>
      <c r="AQ9" s="82">
        <v>1.1714444444444443</v>
      </c>
      <c r="AS9" s="5"/>
      <c r="AT9" s="2"/>
    </row>
    <row r="10" spans="1:46" ht="27" customHeight="1">
      <c r="A10" s="104" t="s">
        <v>7</v>
      </c>
      <c r="B10" s="77">
        <v>25</v>
      </c>
      <c r="C10" s="78">
        <v>15</v>
      </c>
      <c r="D10" s="78">
        <v>10</v>
      </c>
      <c r="E10" s="77">
        <v>0</v>
      </c>
      <c r="F10" s="78">
        <v>0</v>
      </c>
      <c r="G10" s="78">
        <v>0</v>
      </c>
      <c r="H10" s="77">
        <v>4</v>
      </c>
      <c r="I10" s="78">
        <v>3</v>
      </c>
      <c r="J10" s="78">
        <v>1</v>
      </c>
      <c r="K10" s="77">
        <v>14</v>
      </c>
      <c r="L10" s="78">
        <v>8</v>
      </c>
      <c r="M10" s="78">
        <v>6</v>
      </c>
      <c r="N10" s="77">
        <v>7</v>
      </c>
      <c r="O10" s="78">
        <v>4</v>
      </c>
      <c r="P10" s="78">
        <v>3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1.2898800000000001</v>
      </c>
      <c r="AP10" s="81">
        <v>1.2868666666666666</v>
      </c>
      <c r="AQ10" s="82">
        <v>1.2944</v>
      </c>
      <c r="AS10" s="5"/>
      <c r="AT10" s="2"/>
    </row>
    <row r="11" spans="1:46" ht="27" customHeight="1">
      <c r="A11" s="104" t="s">
        <v>8</v>
      </c>
      <c r="B11" s="77">
        <v>16</v>
      </c>
      <c r="C11" s="78">
        <v>7</v>
      </c>
      <c r="D11" s="78">
        <v>9</v>
      </c>
      <c r="E11" s="77">
        <v>0</v>
      </c>
      <c r="F11" s="78">
        <v>0</v>
      </c>
      <c r="G11" s="78">
        <v>0</v>
      </c>
      <c r="H11" s="77">
        <v>2</v>
      </c>
      <c r="I11" s="78">
        <v>1</v>
      </c>
      <c r="J11" s="78">
        <v>1</v>
      </c>
      <c r="K11" s="77">
        <v>9</v>
      </c>
      <c r="L11" s="78">
        <v>4</v>
      </c>
      <c r="M11" s="78">
        <v>5</v>
      </c>
      <c r="N11" s="77">
        <v>4</v>
      </c>
      <c r="O11" s="78">
        <v>2</v>
      </c>
      <c r="P11" s="78">
        <v>2</v>
      </c>
      <c r="Q11" s="77">
        <v>1</v>
      </c>
      <c r="R11" s="78">
        <v>0</v>
      </c>
      <c r="S11" s="78">
        <v>1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1.397375</v>
      </c>
      <c r="AP11" s="81">
        <v>1.2977142857142858</v>
      </c>
      <c r="AQ11" s="82">
        <v>1.474888888888889</v>
      </c>
      <c r="AS11" s="5"/>
      <c r="AT11" s="2"/>
    </row>
    <row r="12" spans="1:46" ht="27" customHeight="1">
      <c r="A12" s="104" t="s">
        <v>96</v>
      </c>
      <c r="B12" s="77">
        <v>34</v>
      </c>
      <c r="C12" s="78">
        <v>23</v>
      </c>
      <c r="D12" s="78">
        <v>11</v>
      </c>
      <c r="E12" s="77">
        <v>0</v>
      </c>
      <c r="F12" s="78">
        <v>0</v>
      </c>
      <c r="G12" s="78">
        <v>0</v>
      </c>
      <c r="H12" s="77">
        <v>8</v>
      </c>
      <c r="I12" s="78">
        <v>6</v>
      </c>
      <c r="J12" s="78">
        <v>2</v>
      </c>
      <c r="K12" s="77">
        <v>11</v>
      </c>
      <c r="L12" s="78">
        <v>8</v>
      </c>
      <c r="M12" s="78">
        <v>3</v>
      </c>
      <c r="N12" s="77">
        <v>13</v>
      </c>
      <c r="O12" s="78">
        <v>8</v>
      </c>
      <c r="P12" s="78">
        <v>5</v>
      </c>
      <c r="Q12" s="77">
        <v>2</v>
      </c>
      <c r="R12" s="78">
        <v>1</v>
      </c>
      <c r="S12" s="78">
        <v>1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1.363764705882353</v>
      </c>
      <c r="AP12" s="81">
        <v>1.3230869565217391</v>
      </c>
      <c r="AQ12" s="82">
        <v>1.4488181818181818</v>
      </c>
      <c r="AS12" s="5"/>
      <c r="AT12" s="2"/>
    </row>
    <row r="13" spans="1:46" ht="27" customHeight="1">
      <c r="A13" s="105" t="s">
        <v>80</v>
      </c>
      <c r="B13" s="83">
        <v>2</v>
      </c>
      <c r="C13" s="84">
        <v>0</v>
      </c>
      <c r="D13" s="84">
        <v>2</v>
      </c>
      <c r="E13" s="83">
        <v>0</v>
      </c>
      <c r="F13" s="84">
        <v>0</v>
      </c>
      <c r="G13" s="84">
        <v>0</v>
      </c>
      <c r="H13" s="83">
        <v>2</v>
      </c>
      <c r="I13" s="84">
        <v>0</v>
      </c>
      <c r="J13" s="84">
        <v>2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0.863</v>
      </c>
      <c r="AP13" s="87">
        <v>0</v>
      </c>
      <c r="AQ13" s="88">
        <v>0.863</v>
      </c>
      <c r="AS13" s="5">
        <f t="shared" si="0"/>
        <v>31351000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31300219</v>
      </c>
      <c r="AT14" s="6">
        <v>219</v>
      </c>
    </row>
    <row r="15" spans="1:46" ht="27" customHeight="1">
      <c r="A15" s="106" t="s">
        <v>10</v>
      </c>
      <c r="B15" s="77">
        <v>2</v>
      </c>
      <c r="C15" s="78">
        <v>0</v>
      </c>
      <c r="D15" s="78">
        <v>2</v>
      </c>
      <c r="E15" s="77">
        <v>0</v>
      </c>
      <c r="F15" s="78">
        <v>0</v>
      </c>
      <c r="G15" s="78">
        <v>0</v>
      </c>
      <c r="H15" s="77">
        <v>2</v>
      </c>
      <c r="I15" s="78">
        <v>0</v>
      </c>
      <c r="J15" s="78">
        <v>2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0.863</v>
      </c>
      <c r="AP15" s="81">
        <v>0</v>
      </c>
      <c r="AQ15" s="82">
        <v>0.863</v>
      </c>
      <c r="AS15" s="5">
        <f t="shared" si="0"/>
        <v>31300301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31300302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31300304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31300305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31300306</v>
      </c>
      <c r="AT19" s="6">
        <v>306</v>
      </c>
    </row>
    <row r="20" spans="1:46" ht="27" customHeight="1">
      <c r="A20" s="105" t="s">
        <v>15</v>
      </c>
      <c r="B20" s="83">
        <v>3</v>
      </c>
      <c r="C20" s="84">
        <v>1</v>
      </c>
      <c r="D20" s="84">
        <v>2</v>
      </c>
      <c r="E20" s="83">
        <v>0</v>
      </c>
      <c r="F20" s="84">
        <v>0</v>
      </c>
      <c r="G20" s="84">
        <v>0</v>
      </c>
      <c r="H20" s="83">
        <v>1</v>
      </c>
      <c r="I20" s="84">
        <v>1</v>
      </c>
      <c r="J20" s="84">
        <v>0</v>
      </c>
      <c r="K20" s="83">
        <v>1</v>
      </c>
      <c r="L20" s="84">
        <v>0</v>
      </c>
      <c r="M20" s="84">
        <v>1</v>
      </c>
      <c r="N20" s="83">
        <v>1</v>
      </c>
      <c r="O20" s="84">
        <v>0</v>
      </c>
      <c r="P20" s="84">
        <v>1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1.4213333333333333</v>
      </c>
      <c r="AP20" s="87">
        <v>0.996</v>
      </c>
      <c r="AQ20" s="88">
        <v>1.634</v>
      </c>
      <c r="AS20" s="5">
        <f t="shared" si="0"/>
        <v>31353000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31300205</v>
      </c>
      <c r="AT21" s="6">
        <v>205</v>
      </c>
    </row>
    <row r="22" spans="1:46" ht="27" customHeight="1">
      <c r="A22" s="106" t="s">
        <v>17</v>
      </c>
      <c r="B22" s="77">
        <v>3</v>
      </c>
      <c r="C22" s="78">
        <v>1</v>
      </c>
      <c r="D22" s="78">
        <v>2</v>
      </c>
      <c r="E22" s="77">
        <v>0</v>
      </c>
      <c r="F22" s="78">
        <v>0</v>
      </c>
      <c r="G22" s="78">
        <v>0</v>
      </c>
      <c r="H22" s="77">
        <v>1</v>
      </c>
      <c r="I22" s="78">
        <v>1</v>
      </c>
      <c r="J22" s="78">
        <v>0</v>
      </c>
      <c r="K22" s="77">
        <v>1</v>
      </c>
      <c r="L22" s="78">
        <v>0</v>
      </c>
      <c r="M22" s="78">
        <v>1</v>
      </c>
      <c r="N22" s="77">
        <v>1</v>
      </c>
      <c r="O22" s="78">
        <v>0</v>
      </c>
      <c r="P22" s="78">
        <v>1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1.4213333333333333</v>
      </c>
      <c r="AP22" s="81">
        <v>0.996</v>
      </c>
      <c r="AQ22" s="82">
        <v>1.634</v>
      </c>
      <c r="AS22" s="5">
        <f t="shared" si="0"/>
        <v>31300208</v>
      </c>
      <c r="AT22" s="6">
        <v>208</v>
      </c>
    </row>
    <row r="23" spans="1:46" ht="27" customHeight="1">
      <c r="A23" s="105" t="s">
        <v>18</v>
      </c>
      <c r="B23" s="83">
        <v>25</v>
      </c>
      <c r="C23" s="84">
        <v>17</v>
      </c>
      <c r="D23" s="84">
        <v>8</v>
      </c>
      <c r="E23" s="83">
        <v>0</v>
      </c>
      <c r="F23" s="84">
        <v>0</v>
      </c>
      <c r="G23" s="84">
        <v>0</v>
      </c>
      <c r="H23" s="83">
        <v>2</v>
      </c>
      <c r="I23" s="84">
        <v>1</v>
      </c>
      <c r="J23" s="84">
        <v>1</v>
      </c>
      <c r="K23" s="83">
        <v>17</v>
      </c>
      <c r="L23" s="84">
        <v>13</v>
      </c>
      <c r="M23" s="84">
        <v>4</v>
      </c>
      <c r="N23" s="83">
        <v>4</v>
      </c>
      <c r="O23" s="84">
        <v>1</v>
      </c>
      <c r="P23" s="84">
        <v>3</v>
      </c>
      <c r="Q23" s="83">
        <v>1</v>
      </c>
      <c r="R23" s="84">
        <v>1</v>
      </c>
      <c r="S23" s="84">
        <v>0</v>
      </c>
      <c r="T23" s="83">
        <v>1</v>
      </c>
      <c r="U23" s="84">
        <v>1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1.3842</v>
      </c>
      <c r="AP23" s="87">
        <v>1.410235294117647</v>
      </c>
      <c r="AQ23" s="88">
        <v>1.328875</v>
      </c>
      <c r="AS23" s="5">
        <f t="shared" si="0"/>
        <v>31371000</v>
      </c>
      <c r="AT23" s="6">
        <v>71000</v>
      </c>
    </row>
    <row r="24" spans="1:46" ht="27" customHeight="1">
      <c r="A24" s="106" t="s">
        <v>19</v>
      </c>
      <c r="B24" s="77">
        <v>8</v>
      </c>
      <c r="C24" s="78">
        <v>4</v>
      </c>
      <c r="D24" s="78">
        <v>4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3</v>
      </c>
      <c r="L24" s="78">
        <v>2</v>
      </c>
      <c r="M24" s="78">
        <v>1</v>
      </c>
      <c r="N24" s="77">
        <v>3</v>
      </c>
      <c r="O24" s="78">
        <v>0</v>
      </c>
      <c r="P24" s="78">
        <v>3</v>
      </c>
      <c r="Q24" s="77">
        <v>1</v>
      </c>
      <c r="R24" s="78">
        <v>1</v>
      </c>
      <c r="S24" s="78">
        <v>0</v>
      </c>
      <c r="T24" s="77">
        <v>1</v>
      </c>
      <c r="U24" s="78">
        <v>1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1.679375</v>
      </c>
      <c r="AP24" s="81">
        <v>1.7825</v>
      </c>
      <c r="AQ24" s="82">
        <v>1.57625</v>
      </c>
      <c r="AS24" s="5">
        <f t="shared" si="0"/>
        <v>31300203</v>
      </c>
      <c r="AT24" s="6">
        <v>203</v>
      </c>
    </row>
    <row r="25" spans="1:46" ht="27" customHeight="1">
      <c r="A25" s="106" t="s">
        <v>20</v>
      </c>
      <c r="B25" s="77">
        <v>8</v>
      </c>
      <c r="C25" s="78">
        <v>6</v>
      </c>
      <c r="D25" s="78">
        <v>2</v>
      </c>
      <c r="E25" s="77">
        <v>0</v>
      </c>
      <c r="F25" s="78">
        <v>0</v>
      </c>
      <c r="G25" s="78">
        <v>0</v>
      </c>
      <c r="H25" s="77">
        <v>2</v>
      </c>
      <c r="I25" s="78">
        <v>1</v>
      </c>
      <c r="J25" s="78">
        <v>1</v>
      </c>
      <c r="K25" s="77">
        <v>5</v>
      </c>
      <c r="L25" s="78">
        <v>4</v>
      </c>
      <c r="M25" s="78">
        <v>1</v>
      </c>
      <c r="N25" s="77">
        <v>1</v>
      </c>
      <c r="O25" s="78">
        <v>1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1.2085</v>
      </c>
      <c r="AP25" s="81">
        <v>1.2993333333333332</v>
      </c>
      <c r="AQ25" s="82">
        <v>0.936</v>
      </c>
      <c r="AS25" s="5">
        <f t="shared" si="0"/>
        <v>31300206</v>
      </c>
      <c r="AT25" s="6">
        <v>206</v>
      </c>
    </row>
    <row r="26" spans="1:46" ht="27" customHeight="1">
      <c r="A26" s="106" t="s">
        <v>21</v>
      </c>
      <c r="B26" s="77">
        <v>3</v>
      </c>
      <c r="C26" s="78">
        <v>2</v>
      </c>
      <c r="D26" s="78">
        <v>1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3</v>
      </c>
      <c r="L26" s="78">
        <v>2</v>
      </c>
      <c r="M26" s="78">
        <v>1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1.2986666666666666</v>
      </c>
      <c r="AP26" s="81">
        <v>1.351</v>
      </c>
      <c r="AQ26" s="82">
        <v>1.194</v>
      </c>
      <c r="AS26" s="5">
        <f t="shared" si="0"/>
        <v>31300220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31300222</v>
      </c>
      <c r="AT27" s="6">
        <v>222</v>
      </c>
    </row>
    <row r="28" spans="1:46" ht="27" customHeight="1">
      <c r="A28" s="106" t="s">
        <v>82</v>
      </c>
      <c r="B28" s="77">
        <v>1</v>
      </c>
      <c r="C28" s="78">
        <v>0</v>
      </c>
      <c r="D28" s="78">
        <v>1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1</v>
      </c>
      <c r="L28" s="78">
        <v>0</v>
      </c>
      <c r="M28" s="78">
        <v>1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1.26</v>
      </c>
      <c r="AP28" s="81">
        <v>0</v>
      </c>
      <c r="AQ28" s="82">
        <v>1.26</v>
      </c>
      <c r="AS28" s="5">
        <f t="shared" si="0"/>
        <v>31300225</v>
      </c>
      <c r="AT28" s="6">
        <v>225</v>
      </c>
    </row>
    <row r="29" spans="1:46" ht="27" customHeight="1">
      <c r="A29" s="106" t="s">
        <v>22</v>
      </c>
      <c r="B29" s="77">
        <v>2</v>
      </c>
      <c r="C29" s="78">
        <v>2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2</v>
      </c>
      <c r="L29" s="78">
        <v>2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1.404</v>
      </c>
      <c r="AP29" s="81">
        <v>1.404</v>
      </c>
      <c r="AQ29" s="82">
        <v>0</v>
      </c>
      <c r="AS29" s="5">
        <f t="shared" si="0"/>
        <v>31300325</v>
      </c>
      <c r="AT29" s="6">
        <v>325</v>
      </c>
    </row>
    <row r="30" spans="1:46" ht="27" customHeight="1">
      <c r="A30" s="106" t="s">
        <v>23</v>
      </c>
      <c r="B30" s="77">
        <v>2</v>
      </c>
      <c r="C30" s="78">
        <v>2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2</v>
      </c>
      <c r="L30" s="78">
        <v>2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1.163</v>
      </c>
      <c r="AP30" s="81">
        <v>1.163</v>
      </c>
      <c r="AQ30" s="82">
        <v>0</v>
      </c>
      <c r="AS30" s="5">
        <f aca="true" t="shared" si="1" ref="AS30:AS49">AS$1+AT30</f>
        <v>31300341</v>
      </c>
      <c r="AT30" s="6">
        <v>341</v>
      </c>
    </row>
    <row r="31" spans="1:46" ht="27" customHeight="1">
      <c r="A31" s="106" t="s">
        <v>24</v>
      </c>
      <c r="B31" s="77">
        <v>1</v>
      </c>
      <c r="C31" s="78">
        <v>1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1</v>
      </c>
      <c r="L31" s="78">
        <v>1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1.212</v>
      </c>
      <c r="AP31" s="81">
        <v>1.212</v>
      </c>
      <c r="AQ31" s="82">
        <v>0</v>
      </c>
      <c r="AS31" s="5">
        <f t="shared" si="1"/>
        <v>31300342</v>
      </c>
      <c r="AT31" s="6">
        <v>342</v>
      </c>
    </row>
    <row r="32" spans="1:46" ht="27" customHeight="1">
      <c r="A32" s="105" t="s">
        <v>25</v>
      </c>
      <c r="B32" s="83">
        <v>6</v>
      </c>
      <c r="C32" s="84">
        <v>3</v>
      </c>
      <c r="D32" s="84">
        <v>3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2</v>
      </c>
      <c r="L32" s="84">
        <v>0</v>
      </c>
      <c r="M32" s="84">
        <v>2</v>
      </c>
      <c r="N32" s="83">
        <v>4</v>
      </c>
      <c r="O32" s="84">
        <v>3</v>
      </c>
      <c r="P32" s="84">
        <v>1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1.4403333333333332</v>
      </c>
      <c r="AP32" s="87">
        <v>1.646</v>
      </c>
      <c r="AQ32" s="88">
        <v>1.2346666666666668</v>
      </c>
      <c r="AS32" s="5">
        <f t="shared" si="1"/>
        <v>31357000</v>
      </c>
      <c r="AT32" s="6">
        <v>57000</v>
      </c>
    </row>
    <row r="33" spans="1:46" ht="27" customHeight="1">
      <c r="A33" s="106" t="s">
        <v>26</v>
      </c>
      <c r="B33" s="77">
        <v>6</v>
      </c>
      <c r="C33" s="78">
        <v>3</v>
      </c>
      <c r="D33" s="78">
        <v>3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2</v>
      </c>
      <c r="L33" s="78">
        <v>0</v>
      </c>
      <c r="M33" s="78">
        <v>2</v>
      </c>
      <c r="N33" s="77">
        <v>4</v>
      </c>
      <c r="O33" s="78">
        <v>3</v>
      </c>
      <c r="P33" s="78">
        <v>1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1.4403333333333332</v>
      </c>
      <c r="AP33" s="81">
        <v>1.646</v>
      </c>
      <c r="AQ33" s="82">
        <v>1.2346666666666668</v>
      </c>
      <c r="AS33" s="5">
        <f t="shared" si="1"/>
        <v>31300215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1"/>
        <v>31300344</v>
      </c>
      <c r="AT34" s="6">
        <v>344</v>
      </c>
    </row>
    <row r="35" spans="1:46" ht="27" customHeight="1">
      <c r="A35" s="105" t="s">
        <v>28</v>
      </c>
      <c r="B35" s="83">
        <v>20</v>
      </c>
      <c r="C35" s="84">
        <v>12</v>
      </c>
      <c r="D35" s="84">
        <v>8</v>
      </c>
      <c r="E35" s="83">
        <v>0</v>
      </c>
      <c r="F35" s="84">
        <v>0</v>
      </c>
      <c r="G35" s="84">
        <v>0</v>
      </c>
      <c r="H35" s="83">
        <v>3</v>
      </c>
      <c r="I35" s="84">
        <v>3</v>
      </c>
      <c r="J35" s="84">
        <v>0</v>
      </c>
      <c r="K35" s="83">
        <v>13</v>
      </c>
      <c r="L35" s="84">
        <v>7</v>
      </c>
      <c r="M35" s="84">
        <v>6</v>
      </c>
      <c r="N35" s="83">
        <v>4</v>
      </c>
      <c r="O35" s="84">
        <v>2</v>
      </c>
      <c r="P35" s="84">
        <v>2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5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1.3194000000000001</v>
      </c>
      <c r="AP35" s="87">
        <v>1.2429166666666667</v>
      </c>
      <c r="AQ35" s="88">
        <v>1.434125</v>
      </c>
      <c r="AS35" s="5">
        <f t="shared" si="1"/>
        <v>31358000</v>
      </c>
      <c r="AT35" s="6">
        <v>58000</v>
      </c>
    </row>
    <row r="36" spans="1:46" ht="27" customHeight="1">
      <c r="A36" s="106" t="s">
        <v>29</v>
      </c>
      <c r="B36" s="77">
        <v>4</v>
      </c>
      <c r="C36" s="78">
        <v>2</v>
      </c>
      <c r="D36" s="78">
        <v>2</v>
      </c>
      <c r="E36" s="77">
        <v>0</v>
      </c>
      <c r="F36" s="78">
        <v>0</v>
      </c>
      <c r="G36" s="78">
        <v>0</v>
      </c>
      <c r="H36" s="77">
        <v>1</v>
      </c>
      <c r="I36" s="78">
        <v>1</v>
      </c>
      <c r="J36" s="78">
        <v>0</v>
      </c>
      <c r="K36" s="77">
        <v>2</v>
      </c>
      <c r="L36" s="78">
        <v>1</v>
      </c>
      <c r="M36" s="78">
        <v>1</v>
      </c>
      <c r="N36" s="77">
        <v>1</v>
      </c>
      <c r="O36" s="78">
        <v>0</v>
      </c>
      <c r="P36" s="78">
        <v>1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1.30775</v>
      </c>
      <c r="AP36" s="81">
        <v>1.0565</v>
      </c>
      <c r="AQ36" s="82">
        <v>1.559</v>
      </c>
      <c r="AS36" s="5">
        <f t="shared" si="1"/>
        <v>31300207</v>
      </c>
      <c r="AT36" s="6">
        <v>207</v>
      </c>
    </row>
    <row r="37" spans="1:46" ht="27" customHeight="1">
      <c r="A37" s="106" t="s">
        <v>30</v>
      </c>
      <c r="B37" s="77">
        <v>16</v>
      </c>
      <c r="C37" s="78">
        <v>10</v>
      </c>
      <c r="D37" s="78">
        <v>6</v>
      </c>
      <c r="E37" s="77">
        <v>0</v>
      </c>
      <c r="F37" s="78">
        <v>0</v>
      </c>
      <c r="G37" s="78">
        <v>0</v>
      </c>
      <c r="H37" s="77">
        <v>2</v>
      </c>
      <c r="I37" s="78">
        <v>2</v>
      </c>
      <c r="J37" s="78">
        <v>0</v>
      </c>
      <c r="K37" s="77">
        <v>11</v>
      </c>
      <c r="L37" s="78">
        <v>6</v>
      </c>
      <c r="M37" s="78">
        <v>5</v>
      </c>
      <c r="N37" s="77">
        <v>3</v>
      </c>
      <c r="O37" s="78">
        <v>2</v>
      </c>
      <c r="P37" s="78">
        <v>1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1.3223125</v>
      </c>
      <c r="AP37" s="81">
        <v>1.2802</v>
      </c>
      <c r="AQ37" s="82">
        <v>1.3925</v>
      </c>
      <c r="AS37" s="5">
        <f t="shared" si="1"/>
        <v>31300210</v>
      </c>
      <c r="AT37" s="6">
        <v>210</v>
      </c>
    </row>
    <row r="38" spans="1:46" ht="27" customHeight="1">
      <c r="A38" s="105" t="s">
        <v>32</v>
      </c>
      <c r="B38" s="83">
        <v>30</v>
      </c>
      <c r="C38" s="84">
        <v>20</v>
      </c>
      <c r="D38" s="84">
        <v>10</v>
      </c>
      <c r="E38" s="83">
        <v>0</v>
      </c>
      <c r="F38" s="84">
        <v>0</v>
      </c>
      <c r="G38" s="84">
        <v>0</v>
      </c>
      <c r="H38" s="83">
        <v>4</v>
      </c>
      <c r="I38" s="84">
        <v>3</v>
      </c>
      <c r="J38" s="84">
        <v>1</v>
      </c>
      <c r="K38" s="83">
        <v>17</v>
      </c>
      <c r="L38" s="84">
        <v>10</v>
      </c>
      <c r="M38" s="84">
        <v>7</v>
      </c>
      <c r="N38" s="83">
        <v>7</v>
      </c>
      <c r="O38" s="84">
        <v>6</v>
      </c>
      <c r="P38" s="84">
        <v>1</v>
      </c>
      <c r="Q38" s="83">
        <v>0</v>
      </c>
      <c r="R38" s="84">
        <v>0</v>
      </c>
      <c r="S38" s="84">
        <v>0</v>
      </c>
      <c r="T38" s="83">
        <v>1</v>
      </c>
      <c r="U38" s="84">
        <v>1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1</v>
      </c>
      <c r="AM38" s="84">
        <v>0</v>
      </c>
      <c r="AN38" s="84">
        <v>1</v>
      </c>
      <c r="AO38" s="86">
        <v>1.348241379310345</v>
      </c>
      <c r="AP38" s="87">
        <v>1.4278</v>
      </c>
      <c r="AQ38" s="88">
        <v>1.1714444444444443</v>
      </c>
      <c r="AS38" s="5"/>
      <c r="AT38" s="116"/>
    </row>
    <row r="39" spans="1:46" ht="27" customHeight="1">
      <c r="A39" s="106" t="s">
        <v>33</v>
      </c>
      <c r="B39" s="77">
        <v>30</v>
      </c>
      <c r="C39" s="78">
        <v>20</v>
      </c>
      <c r="D39" s="78">
        <v>10</v>
      </c>
      <c r="E39" s="77">
        <v>0</v>
      </c>
      <c r="F39" s="78">
        <v>0</v>
      </c>
      <c r="G39" s="78">
        <v>0</v>
      </c>
      <c r="H39" s="77">
        <v>4</v>
      </c>
      <c r="I39" s="78">
        <v>3</v>
      </c>
      <c r="J39" s="78">
        <v>1</v>
      </c>
      <c r="K39" s="77">
        <v>17</v>
      </c>
      <c r="L39" s="78">
        <v>10</v>
      </c>
      <c r="M39" s="78">
        <v>7</v>
      </c>
      <c r="N39" s="77">
        <v>7</v>
      </c>
      <c r="O39" s="78">
        <v>6</v>
      </c>
      <c r="P39" s="78">
        <v>1</v>
      </c>
      <c r="Q39" s="77">
        <v>0</v>
      </c>
      <c r="R39" s="78">
        <v>0</v>
      </c>
      <c r="S39" s="78">
        <v>0</v>
      </c>
      <c r="T39" s="77">
        <v>1</v>
      </c>
      <c r="U39" s="78">
        <v>1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1</v>
      </c>
      <c r="AM39" s="78">
        <v>0</v>
      </c>
      <c r="AN39" s="78">
        <v>1</v>
      </c>
      <c r="AO39" s="80">
        <v>1.348241379310345</v>
      </c>
      <c r="AP39" s="81">
        <v>1.4278</v>
      </c>
      <c r="AQ39" s="82">
        <v>1.1714444444444443</v>
      </c>
      <c r="AS39" s="5"/>
      <c r="AT39" s="6"/>
    </row>
    <row r="40" spans="1:46" s="27" customFormat="1" ht="27" customHeight="1">
      <c r="A40" s="117" t="s">
        <v>83</v>
      </c>
      <c r="B40" s="77">
        <v>9</v>
      </c>
      <c r="C40" s="78">
        <v>7</v>
      </c>
      <c r="D40" s="78">
        <v>2</v>
      </c>
      <c r="E40" s="77">
        <v>0</v>
      </c>
      <c r="F40" s="78">
        <v>0</v>
      </c>
      <c r="G40" s="78">
        <v>0</v>
      </c>
      <c r="H40" s="77">
        <v>2</v>
      </c>
      <c r="I40" s="78">
        <v>1</v>
      </c>
      <c r="J40" s="78">
        <v>1</v>
      </c>
      <c r="K40" s="77">
        <v>5</v>
      </c>
      <c r="L40" s="78">
        <v>4</v>
      </c>
      <c r="M40" s="78">
        <v>1</v>
      </c>
      <c r="N40" s="77">
        <v>2</v>
      </c>
      <c r="O40" s="78">
        <v>2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1.2832222222222223</v>
      </c>
      <c r="AP40" s="81">
        <v>1.3967142857142858</v>
      </c>
      <c r="AQ40" s="82">
        <v>0.886</v>
      </c>
      <c r="AS40" s="28">
        <f t="shared" si="1"/>
        <v>31300101</v>
      </c>
      <c r="AT40" s="29">
        <v>101</v>
      </c>
    </row>
    <row r="41" spans="1:46" ht="27" customHeight="1">
      <c r="A41" s="117" t="s">
        <v>84</v>
      </c>
      <c r="B41" s="77">
        <v>13</v>
      </c>
      <c r="C41" s="78">
        <v>7</v>
      </c>
      <c r="D41" s="78">
        <v>6</v>
      </c>
      <c r="E41" s="77">
        <v>0</v>
      </c>
      <c r="F41" s="78">
        <v>0</v>
      </c>
      <c r="G41" s="78">
        <v>0</v>
      </c>
      <c r="H41" s="77">
        <v>2</v>
      </c>
      <c r="I41" s="78">
        <v>2</v>
      </c>
      <c r="J41" s="78">
        <v>0</v>
      </c>
      <c r="K41" s="77">
        <v>9</v>
      </c>
      <c r="L41" s="78">
        <v>4</v>
      </c>
      <c r="M41" s="78">
        <v>5</v>
      </c>
      <c r="N41" s="77">
        <v>1</v>
      </c>
      <c r="O41" s="78">
        <v>0</v>
      </c>
      <c r="P41" s="78">
        <v>1</v>
      </c>
      <c r="Q41" s="77">
        <v>0</v>
      </c>
      <c r="R41" s="78">
        <v>0</v>
      </c>
      <c r="S41" s="78">
        <v>0</v>
      </c>
      <c r="T41" s="77">
        <v>1</v>
      </c>
      <c r="U41" s="78">
        <v>1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1.3437692307692308</v>
      </c>
      <c r="AP41" s="81">
        <v>1.397142857142857</v>
      </c>
      <c r="AQ41" s="82">
        <v>1.2815</v>
      </c>
      <c r="AS41" s="5">
        <f t="shared" si="1"/>
        <v>31300102</v>
      </c>
      <c r="AT41" s="6">
        <v>102</v>
      </c>
    </row>
    <row r="42" spans="1:46" ht="27" customHeight="1">
      <c r="A42" s="117" t="s">
        <v>85</v>
      </c>
      <c r="B42" s="77">
        <v>8</v>
      </c>
      <c r="C42" s="78">
        <v>6</v>
      </c>
      <c r="D42" s="78">
        <v>2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3</v>
      </c>
      <c r="L42" s="78">
        <v>2</v>
      </c>
      <c r="M42" s="78">
        <v>1</v>
      </c>
      <c r="N42" s="77">
        <v>4</v>
      </c>
      <c r="O42" s="78">
        <v>4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1</v>
      </c>
      <c r="AM42" s="78">
        <v>0</v>
      </c>
      <c r="AN42" s="78">
        <v>1</v>
      </c>
      <c r="AO42" s="80">
        <v>1.4401428571428572</v>
      </c>
      <c r="AP42" s="81">
        <v>1.4998333333333334</v>
      </c>
      <c r="AQ42" s="82">
        <v>1.082</v>
      </c>
      <c r="AS42" s="5">
        <f t="shared" si="1"/>
        <v>31300103</v>
      </c>
      <c r="AT42" s="6">
        <v>103</v>
      </c>
    </row>
    <row r="43" spans="1:46" ht="27" customHeight="1">
      <c r="A43" s="105" t="s">
        <v>31</v>
      </c>
      <c r="B43" s="83">
        <v>25</v>
      </c>
      <c r="C43" s="84">
        <v>15</v>
      </c>
      <c r="D43" s="84">
        <v>10</v>
      </c>
      <c r="E43" s="83">
        <v>0</v>
      </c>
      <c r="F43" s="84">
        <v>0</v>
      </c>
      <c r="G43" s="84">
        <v>0</v>
      </c>
      <c r="H43" s="83">
        <v>4</v>
      </c>
      <c r="I43" s="84">
        <v>3</v>
      </c>
      <c r="J43" s="84">
        <v>1</v>
      </c>
      <c r="K43" s="83">
        <v>14</v>
      </c>
      <c r="L43" s="84">
        <v>8</v>
      </c>
      <c r="M43" s="84">
        <v>6</v>
      </c>
      <c r="N43" s="83">
        <v>7</v>
      </c>
      <c r="O43" s="84">
        <v>4</v>
      </c>
      <c r="P43" s="84">
        <v>3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1.2898800000000001</v>
      </c>
      <c r="AP43" s="87">
        <v>1.2868666666666666</v>
      </c>
      <c r="AQ43" s="88">
        <v>1.2944</v>
      </c>
      <c r="AS43" s="5">
        <f t="shared" si="1"/>
        <v>31372000</v>
      </c>
      <c r="AT43" s="6">
        <v>72000</v>
      </c>
    </row>
    <row r="44" spans="1:46" ht="27" customHeight="1">
      <c r="A44" s="106" t="s">
        <v>34</v>
      </c>
      <c r="B44" s="77">
        <v>5</v>
      </c>
      <c r="C44" s="78">
        <v>3</v>
      </c>
      <c r="D44" s="78">
        <v>2</v>
      </c>
      <c r="E44" s="77">
        <v>0</v>
      </c>
      <c r="F44" s="78">
        <v>0</v>
      </c>
      <c r="G44" s="78">
        <v>0</v>
      </c>
      <c r="H44" s="77">
        <v>1</v>
      </c>
      <c r="I44" s="78">
        <v>1</v>
      </c>
      <c r="J44" s="78">
        <v>0</v>
      </c>
      <c r="K44" s="77">
        <v>1</v>
      </c>
      <c r="L44" s="78">
        <v>0</v>
      </c>
      <c r="M44" s="78">
        <v>1</v>
      </c>
      <c r="N44" s="77">
        <v>3</v>
      </c>
      <c r="O44" s="78">
        <v>2</v>
      </c>
      <c r="P44" s="78">
        <v>1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1.405</v>
      </c>
      <c r="AP44" s="81">
        <v>1.3936666666666668</v>
      </c>
      <c r="AQ44" s="82">
        <v>1.422</v>
      </c>
      <c r="AS44" s="5">
        <f t="shared" si="1"/>
        <v>31300209</v>
      </c>
      <c r="AT44" s="6">
        <v>209</v>
      </c>
    </row>
    <row r="45" spans="1:46" ht="27" customHeight="1">
      <c r="A45" s="106" t="s">
        <v>35</v>
      </c>
      <c r="B45" s="77">
        <v>6</v>
      </c>
      <c r="C45" s="78">
        <v>3</v>
      </c>
      <c r="D45" s="78">
        <v>3</v>
      </c>
      <c r="E45" s="77">
        <v>0</v>
      </c>
      <c r="F45" s="78">
        <v>0</v>
      </c>
      <c r="G45" s="78">
        <v>0</v>
      </c>
      <c r="H45" s="77">
        <v>1</v>
      </c>
      <c r="I45" s="78">
        <v>0</v>
      </c>
      <c r="J45" s="78">
        <v>1</v>
      </c>
      <c r="K45" s="77">
        <v>4</v>
      </c>
      <c r="L45" s="78">
        <v>3</v>
      </c>
      <c r="M45" s="78">
        <v>1</v>
      </c>
      <c r="N45" s="77">
        <v>1</v>
      </c>
      <c r="O45" s="78">
        <v>0</v>
      </c>
      <c r="P45" s="78">
        <v>1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8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1.1766666666666667</v>
      </c>
      <c r="AP45" s="81">
        <v>1.13</v>
      </c>
      <c r="AQ45" s="82">
        <v>1.2233333333333332</v>
      </c>
      <c r="AS45" s="5">
        <f t="shared" si="1"/>
        <v>31300212</v>
      </c>
      <c r="AT45" s="6">
        <v>212</v>
      </c>
    </row>
    <row r="46" spans="1:46" ht="27" customHeight="1">
      <c r="A46" s="106" t="s">
        <v>36</v>
      </c>
      <c r="B46" s="77">
        <v>9</v>
      </c>
      <c r="C46" s="78">
        <v>5</v>
      </c>
      <c r="D46" s="78">
        <v>4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8</v>
      </c>
      <c r="L46" s="78">
        <v>4</v>
      </c>
      <c r="M46" s="78">
        <v>4</v>
      </c>
      <c r="N46" s="77">
        <v>1</v>
      </c>
      <c r="O46" s="78">
        <v>1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8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1.3084444444444443</v>
      </c>
      <c r="AP46" s="81">
        <v>1.4202000000000001</v>
      </c>
      <c r="AQ46" s="82">
        <v>1.16875</v>
      </c>
      <c r="AS46" s="5">
        <f t="shared" si="1"/>
        <v>31300214</v>
      </c>
      <c r="AT46" s="6">
        <v>214</v>
      </c>
    </row>
    <row r="47" spans="1:46" ht="27" customHeight="1">
      <c r="A47" s="106" t="s">
        <v>86</v>
      </c>
      <c r="B47" s="77">
        <v>2</v>
      </c>
      <c r="C47" s="78">
        <v>2</v>
      </c>
      <c r="D47" s="78">
        <v>0</v>
      </c>
      <c r="E47" s="77">
        <v>0</v>
      </c>
      <c r="F47" s="78">
        <v>0</v>
      </c>
      <c r="G47" s="78">
        <v>0</v>
      </c>
      <c r="H47" s="77">
        <v>2</v>
      </c>
      <c r="I47" s="78">
        <v>2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0.8315</v>
      </c>
      <c r="AP47" s="81">
        <v>0.8315</v>
      </c>
      <c r="AQ47" s="82">
        <v>0</v>
      </c>
      <c r="AS47" s="5">
        <f t="shared" si="1"/>
        <v>31300226</v>
      </c>
      <c r="AT47" s="6">
        <v>226</v>
      </c>
    </row>
    <row r="48" spans="1:46" ht="27" customHeight="1">
      <c r="A48" s="106" t="s">
        <v>37</v>
      </c>
      <c r="B48" s="77">
        <v>2</v>
      </c>
      <c r="C48" s="78">
        <v>1</v>
      </c>
      <c r="D48" s="78">
        <v>1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2</v>
      </c>
      <c r="O48" s="78">
        <v>1</v>
      </c>
      <c r="P48" s="78">
        <v>1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1.6915</v>
      </c>
      <c r="AP48" s="81">
        <v>1.628</v>
      </c>
      <c r="AQ48" s="82">
        <v>1.755</v>
      </c>
      <c r="AS48" s="5">
        <f t="shared" si="1"/>
        <v>31300424</v>
      </c>
      <c r="AT48" s="6">
        <v>424</v>
      </c>
    </row>
    <row r="49" spans="1:46" ht="27" customHeight="1">
      <c r="A49" s="107" t="s">
        <v>87</v>
      </c>
      <c r="B49" s="95">
        <v>1</v>
      </c>
      <c r="C49" s="96">
        <v>1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1</v>
      </c>
      <c r="L49" s="96">
        <v>1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1.34</v>
      </c>
      <c r="AP49" s="99">
        <v>1.34</v>
      </c>
      <c r="AQ49" s="100">
        <v>0</v>
      </c>
      <c r="AS49" s="5">
        <f t="shared" si="1"/>
        <v>31300429</v>
      </c>
      <c r="AT49" s="6">
        <v>429</v>
      </c>
    </row>
    <row r="50" spans="1:46" ht="27" customHeight="1">
      <c r="A50" s="105" t="s">
        <v>44</v>
      </c>
      <c r="B50" s="83">
        <v>17</v>
      </c>
      <c r="C50" s="84">
        <v>7</v>
      </c>
      <c r="D50" s="84">
        <v>10</v>
      </c>
      <c r="E50" s="83">
        <v>0</v>
      </c>
      <c r="F50" s="84">
        <v>0</v>
      </c>
      <c r="G50" s="84">
        <v>0</v>
      </c>
      <c r="H50" s="83">
        <v>2</v>
      </c>
      <c r="I50" s="84">
        <v>1</v>
      </c>
      <c r="J50" s="84">
        <v>1</v>
      </c>
      <c r="K50" s="83">
        <v>10</v>
      </c>
      <c r="L50" s="84">
        <v>4</v>
      </c>
      <c r="M50" s="84">
        <v>6</v>
      </c>
      <c r="N50" s="83">
        <v>4</v>
      </c>
      <c r="O50" s="84">
        <v>2</v>
      </c>
      <c r="P50" s="84">
        <v>2</v>
      </c>
      <c r="Q50" s="83">
        <v>1</v>
      </c>
      <c r="R50" s="84">
        <v>0</v>
      </c>
      <c r="S50" s="84">
        <v>1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1.4021176470588235</v>
      </c>
      <c r="AP50" s="87">
        <v>1.2977142857142858</v>
      </c>
      <c r="AQ50" s="88">
        <v>1.4752</v>
      </c>
      <c r="AS50" s="5">
        <f aca="true" t="shared" si="2" ref="AS50:AS66">AS$1+AT50</f>
        <v>31376000</v>
      </c>
      <c r="AT50" s="6">
        <v>76000</v>
      </c>
    </row>
    <row r="51" spans="1:46" ht="27" customHeight="1">
      <c r="A51" s="106" t="s">
        <v>38</v>
      </c>
      <c r="B51" s="77">
        <v>5</v>
      </c>
      <c r="C51" s="78">
        <v>2</v>
      </c>
      <c r="D51" s="78">
        <v>3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2</v>
      </c>
      <c r="L51" s="78">
        <v>1</v>
      </c>
      <c r="M51" s="78">
        <v>1</v>
      </c>
      <c r="N51" s="77">
        <v>2</v>
      </c>
      <c r="O51" s="78">
        <v>1</v>
      </c>
      <c r="P51" s="78">
        <v>1</v>
      </c>
      <c r="Q51" s="77">
        <v>1</v>
      </c>
      <c r="R51" s="78">
        <v>0</v>
      </c>
      <c r="S51" s="78">
        <v>1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1.6548</v>
      </c>
      <c r="AP51" s="81">
        <v>1.314</v>
      </c>
      <c r="AQ51" s="82">
        <v>1.882</v>
      </c>
      <c r="AS51" s="5">
        <f t="shared" si="2"/>
        <v>31300211</v>
      </c>
      <c r="AT51" s="6">
        <v>211</v>
      </c>
    </row>
    <row r="52" spans="1:46" ht="27" customHeight="1">
      <c r="A52" s="106" t="s">
        <v>39</v>
      </c>
      <c r="B52" s="77">
        <v>6</v>
      </c>
      <c r="C52" s="78">
        <v>4</v>
      </c>
      <c r="D52" s="78">
        <v>2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4</v>
      </c>
      <c r="L52" s="78">
        <v>2</v>
      </c>
      <c r="M52" s="78">
        <v>2</v>
      </c>
      <c r="N52" s="77">
        <v>1</v>
      </c>
      <c r="O52" s="78">
        <v>1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1.3076666666666668</v>
      </c>
      <c r="AP52" s="81">
        <v>1.2765</v>
      </c>
      <c r="AQ52" s="82">
        <v>1.37</v>
      </c>
      <c r="AS52" s="5">
        <f t="shared" si="2"/>
        <v>31300213</v>
      </c>
      <c r="AT52" s="6">
        <v>213</v>
      </c>
    </row>
    <row r="53" spans="1:46" ht="27" customHeight="1">
      <c r="A53" s="106" t="s">
        <v>40</v>
      </c>
      <c r="B53" s="77">
        <v>2</v>
      </c>
      <c r="C53" s="78">
        <v>0</v>
      </c>
      <c r="D53" s="78">
        <v>2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2</v>
      </c>
      <c r="L53" s="78">
        <v>0</v>
      </c>
      <c r="M53" s="78">
        <v>2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1.3065</v>
      </c>
      <c r="AP53" s="81">
        <v>0</v>
      </c>
      <c r="AQ53" s="82">
        <v>1.3065</v>
      </c>
      <c r="AS53" s="5">
        <f t="shared" si="2"/>
        <v>31300216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2"/>
        <v>31300223</v>
      </c>
      <c r="AT54" s="6">
        <v>223</v>
      </c>
    </row>
    <row r="55" spans="1:46" ht="27" customHeight="1">
      <c r="A55" s="106" t="s">
        <v>89</v>
      </c>
      <c r="B55" s="77">
        <v>3</v>
      </c>
      <c r="C55" s="78">
        <v>1</v>
      </c>
      <c r="D55" s="78">
        <v>2</v>
      </c>
      <c r="E55" s="77">
        <v>0</v>
      </c>
      <c r="F55" s="78">
        <v>0</v>
      </c>
      <c r="G55" s="78">
        <v>0</v>
      </c>
      <c r="H55" s="77">
        <v>1</v>
      </c>
      <c r="I55" s="78">
        <v>0</v>
      </c>
      <c r="J55" s="78">
        <v>1</v>
      </c>
      <c r="K55" s="77">
        <v>1</v>
      </c>
      <c r="L55" s="78">
        <v>1</v>
      </c>
      <c r="M55" s="78">
        <v>0</v>
      </c>
      <c r="N55" s="77">
        <v>1</v>
      </c>
      <c r="O55" s="78">
        <v>0</v>
      </c>
      <c r="P55" s="78">
        <v>1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1.2083333333333333</v>
      </c>
      <c r="AP55" s="81">
        <v>1.35</v>
      </c>
      <c r="AQ55" s="82">
        <v>1.1375</v>
      </c>
      <c r="AS55" s="5">
        <f t="shared" si="2"/>
        <v>31300224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2"/>
        <v>31300461</v>
      </c>
      <c r="AT56" s="6">
        <v>461</v>
      </c>
    </row>
    <row r="57" spans="1:46" ht="27" customHeight="1">
      <c r="A57" s="106" t="s">
        <v>45</v>
      </c>
      <c r="B57" s="77">
        <v>1</v>
      </c>
      <c r="C57" s="78">
        <v>0</v>
      </c>
      <c r="D57" s="78">
        <v>1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1</v>
      </c>
      <c r="L57" s="78">
        <v>0</v>
      </c>
      <c r="M57" s="78">
        <v>1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1.478</v>
      </c>
      <c r="AP57" s="81">
        <v>0</v>
      </c>
      <c r="AQ57" s="82">
        <v>1.478</v>
      </c>
      <c r="AS57" s="5">
        <f>AS$1+AT57</f>
        <v>31300221</v>
      </c>
      <c r="AT57" s="6">
        <v>221</v>
      </c>
    </row>
    <row r="58" spans="1:46" ht="27" customHeight="1">
      <c r="A58" s="105" t="s">
        <v>42</v>
      </c>
      <c r="B58" s="83">
        <v>33</v>
      </c>
      <c r="C58" s="84">
        <v>23</v>
      </c>
      <c r="D58" s="84">
        <v>10</v>
      </c>
      <c r="E58" s="83">
        <v>0</v>
      </c>
      <c r="F58" s="84">
        <v>0</v>
      </c>
      <c r="G58" s="84">
        <v>0</v>
      </c>
      <c r="H58" s="83">
        <v>8</v>
      </c>
      <c r="I58" s="84">
        <v>6</v>
      </c>
      <c r="J58" s="84">
        <v>2</v>
      </c>
      <c r="K58" s="83">
        <v>10</v>
      </c>
      <c r="L58" s="84">
        <v>8</v>
      </c>
      <c r="M58" s="84">
        <v>2</v>
      </c>
      <c r="N58" s="83">
        <v>13</v>
      </c>
      <c r="O58" s="84">
        <v>8</v>
      </c>
      <c r="P58" s="84">
        <v>5</v>
      </c>
      <c r="Q58" s="83">
        <v>2</v>
      </c>
      <c r="R58" s="84">
        <v>1</v>
      </c>
      <c r="S58" s="84">
        <v>1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1.3603030303030303</v>
      </c>
      <c r="AP58" s="87">
        <v>1.3230869565217391</v>
      </c>
      <c r="AQ58" s="88">
        <v>1.4459000000000002</v>
      </c>
      <c r="AS58" s="5">
        <f t="shared" si="2"/>
        <v>31333000</v>
      </c>
      <c r="AT58" s="6">
        <v>33000</v>
      </c>
    </row>
    <row r="59" spans="1:46" ht="27" customHeight="1">
      <c r="A59" s="106" t="s">
        <v>43</v>
      </c>
      <c r="B59" s="78">
        <v>33</v>
      </c>
      <c r="C59" s="78">
        <v>23</v>
      </c>
      <c r="D59" s="78">
        <v>10</v>
      </c>
      <c r="E59" s="77">
        <v>0</v>
      </c>
      <c r="F59" s="78">
        <v>0</v>
      </c>
      <c r="G59" s="78">
        <v>0</v>
      </c>
      <c r="H59" s="77">
        <v>8</v>
      </c>
      <c r="I59" s="78">
        <v>6</v>
      </c>
      <c r="J59" s="78">
        <v>2</v>
      </c>
      <c r="K59" s="77">
        <v>10</v>
      </c>
      <c r="L59" s="78">
        <v>8</v>
      </c>
      <c r="M59" s="78">
        <v>2</v>
      </c>
      <c r="N59" s="77">
        <v>13</v>
      </c>
      <c r="O59" s="78">
        <v>8</v>
      </c>
      <c r="P59" s="78">
        <v>5</v>
      </c>
      <c r="Q59" s="77">
        <v>2</v>
      </c>
      <c r="R59" s="78">
        <v>1</v>
      </c>
      <c r="S59" s="78">
        <v>1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1.3603030303030303</v>
      </c>
      <c r="AP59" s="81">
        <v>1.3230869565217391</v>
      </c>
      <c r="AQ59" s="82">
        <v>1.4459000000000002</v>
      </c>
      <c r="AS59" s="5">
        <f t="shared" si="2"/>
        <v>31300202</v>
      </c>
      <c r="AT59" s="6">
        <v>202</v>
      </c>
    </row>
    <row r="60" spans="1:46" ht="27" customHeight="1">
      <c r="A60" s="106" t="s">
        <v>132</v>
      </c>
      <c r="B60" s="78">
        <v>10</v>
      </c>
      <c r="C60" s="78">
        <v>9</v>
      </c>
      <c r="D60" s="78">
        <v>1</v>
      </c>
      <c r="E60" s="77">
        <v>0</v>
      </c>
      <c r="F60" s="78">
        <v>0</v>
      </c>
      <c r="G60" s="78">
        <v>0</v>
      </c>
      <c r="H60" s="77">
        <v>2</v>
      </c>
      <c r="I60" s="78">
        <v>2</v>
      </c>
      <c r="J60" s="78">
        <v>0</v>
      </c>
      <c r="K60" s="77">
        <v>3</v>
      </c>
      <c r="L60" s="78">
        <v>3</v>
      </c>
      <c r="M60" s="78">
        <v>0</v>
      </c>
      <c r="N60" s="77">
        <v>4</v>
      </c>
      <c r="O60" s="78">
        <v>3</v>
      </c>
      <c r="P60" s="78">
        <v>1</v>
      </c>
      <c r="Q60" s="77">
        <v>1</v>
      </c>
      <c r="R60" s="78">
        <v>1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1.4603</v>
      </c>
      <c r="AP60" s="81">
        <v>1.444777777777778</v>
      </c>
      <c r="AQ60" s="82">
        <v>1.6</v>
      </c>
      <c r="AS60" s="5">
        <f t="shared" si="2"/>
        <v>31300131</v>
      </c>
      <c r="AT60" s="6">
        <v>131</v>
      </c>
    </row>
    <row r="61" spans="1:46" ht="27" customHeight="1">
      <c r="A61" s="106" t="s">
        <v>133</v>
      </c>
      <c r="B61" s="78">
        <v>6</v>
      </c>
      <c r="C61" s="78">
        <v>4</v>
      </c>
      <c r="D61" s="78">
        <v>2</v>
      </c>
      <c r="E61" s="77">
        <v>0</v>
      </c>
      <c r="F61" s="78">
        <v>0</v>
      </c>
      <c r="G61" s="78">
        <v>0</v>
      </c>
      <c r="H61" s="77">
        <v>1</v>
      </c>
      <c r="I61" s="78">
        <v>1</v>
      </c>
      <c r="J61" s="78">
        <v>0</v>
      </c>
      <c r="K61" s="77">
        <v>3</v>
      </c>
      <c r="L61" s="78">
        <v>2</v>
      </c>
      <c r="M61" s="78">
        <v>1</v>
      </c>
      <c r="N61" s="77">
        <v>2</v>
      </c>
      <c r="O61" s="78">
        <v>1</v>
      </c>
      <c r="P61" s="78">
        <v>1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1.2986666666666666</v>
      </c>
      <c r="AP61" s="81">
        <v>1.192</v>
      </c>
      <c r="AQ61" s="82">
        <v>1.512</v>
      </c>
      <c r="AS61" s="5">
        <f t="shared" si="2"/>
        <v>31300132</v>
      </c>
      <c r="AT61" s="6">
        <v>132</v>
      </c>
    </row>
    <row r="62" spans="1:46" ht="27" customHeight="1">
      <c r="A62" s="106" t="s">
        <v>134</v>
      </c>
      <c r="B62" s="78">
        <v>8</v>
      </c>
      <c r="C62" s="78">
        <v>4</v>
      </c>
      <c r="D62" s="78">
        <v>4</v>
      </c>
      <c r="E62" s="77">
        <v>0</v>
      </c>
      <c r="F62" s="78">
        <v>0</v>
      </c>
      <c r="G62" s="78">
        <v>0</v>
      </c>
      <c r="H62" s="77">
        <v>2</v>
      </c>
      <c r="I62" s="78">
        <v>1</v>
      </c>
      <c r="J62" s="78">
        <v>1</v>
      </c>
      <c r="K62" s="77">
        <v>1</v>
      </c>
      <c r="L62" s="78">
        <v>1</v>
      </c>
      <c r="M62" s="78">
        <v>0</v>
      </c>
      <c r="N62" s="77">
        <v>4</v>
      </c>
      <c r="O62" s="78">
        <v>2</v>
      </c>
      <c r="P62" s="78">
        <v>2</v>
      </c>
      <c r="Q62" s="77">
        <v>1</v>
      </c>
      <c r="R62" s="78">
        <v>0</v>
      </c>
      <c r="S62" s="78">
        <v>1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1.46525</v>
      </c>
      <c r="AP62" s="81">
        <v>1.318</v>
      </c>
      <c r="AQ62" s="82">
        <v>1.6125</v>
      </c>
      <c r="AS62" s="5">
        <f t="shared" si="2"/>
        <v>31300133</v>
      </c>
      <c r="AT62" s="6">
        <v>133</v>
      </c>
    </row>
    <row r="63" spans="1:46" ht="27" customHeight="1">
      <c r="A63" s="106" t="s">
        <v>135</v>
      </c>
      <c r="B63" s="78">
        <v>4</v>
      </c>
      <c r="C63" s="78">
        <v>2</v>
      </c>
      <c r="D63" s="78">
        <v>2</v>
      </c>
      <c r="E63" s="77">
        <v>0</v>
      </c>
      <c r="F63" s="78">
        <v>0</v>
      </c>
      <c r="G63" s="78">
        <v>0</v>
      </c>
      <c r="H63" s="77">
        <v>3</v>
      </c>
      <c r="I63" s="78">
        <v>2</v>
      </c>
      <c r="J63" s="78">
        <v>1</v>
      </c>
      <c r="K63" s="77">
        <v>1</v>
      </c>
      <c r="L63" s="78">
        <v>0</v>
      </c>
      <c r="M63" s="78">
        <v>1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0.872</v>
      </c>
      <c r="AP63" s="81">
        <v>0.867</v>
      </c>
      <c r="AQ63" s="82">
        <v>0.877</v>
      </c>
      <c r="AS63" s="5">
        <f t="shared" si="2"/>
        <v>31300134</v>
      </c>
      <c r="AT63" s="6">
        <v>134</v>
      </c>
    </row>
    <row r="64" spans="1:46" ht="27" customHeight="1">
      <c r="A64" s="106" t="s">
        <v>136</v>
      </c>
      <c r="B64" s="78">
        <v>1</v>
      </c>
      <c r="C64" s="78">
        <v>1</v>
      </c>
      <c r="D64" s="78">
        <v>0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1</v>
      </c>
      <c r="O64" s="78">
        <v>1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1.602</v>
      </c>
      <c r="AP64" s="81">
        <v>1.602</v>
      </c>
      <c r="AQ64" s="82">
        <v>0</v>
      </c>
      <c r="AS64" s="5">
        <f t="shared" si="2"/>
        <v>31300135</v>
      </c>
      <c r="AT64" s="6">
        <v>135</v>
      </c>
    </row>
    <row r="65" spans="1:46" ht="27" customHeight="1">
      <c r="A65" s="106" t="s">
        <v>138</v>
      </c>
      <c r="B65" s="78">
        <v>3</v>
      </c>
      <c r="C65" s="78">
        <v>2</v>
      </c>
      <c r="D65" s="78">
        <v>1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2</v>
      </c>
      <c r="L65" s="78">
        <v>2</v>
      </c>
      <c r="M65" s="78">
        <v>0</v>
      </c>
      <c r="N65" s="77">
        <v>1</v>
      </c>
      <c r="O65" s="78">
        <v>0</v>
      </c>
      <c r="P65" s="78">
        <v>1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1.2996666666666667</v>
      </c>
      <c r="AP65" s="81">
        <v>1.134</v>
      </c>
      <c r="AQ65" s="82">
        <v>1.631</v>
      </c>
      <c r="AS65" s="5">
        <f t="shared" si="2"/>
        <v>31300136</v>
      </c>
      <c r="AT65" s="6">
        <v>136</v>
      </c>
    </row>
    <row r="66" spans="1:46" ht="27" customHeight="1">
      <c r="A66" s="107" t="s">
        <v>137</v>
      </c>
      <c r="B66" s="96">
        <v>1</v>
      </c>
      <c r="C66" s="96">
        <v>1</v>
      </c>
      <c r="D66" s="96">
        <v>0</v>
      </c>
      <c r="E66" s="95">
        <v>0</v>
      </c>
      <c r="F66" s="96">
        <v>0</v>
      </c>
      <c r="G66" s="97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1</v>
      </c>
      <c r="O66" s="96">
        <v>1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1.784</v>
      </c>
      <c r="AP66" s="99">
        <v>1.784</v>
      </c>
      <c r="AQ66" s="100">
        <v>0</v>
      </c>
      <c r="AS66" s="5">
        <f t="shared" si="2"/>
        <v>31300137</v>
      </c>
      <c r="AT66" s="6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O6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70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70</v>
      </c>
      <c r="AA1" s="7"/>
      <c r="AB1" s="7"/>
      <c r="AC1" s="7"/>
      <c r="AD1" s="7"/>
      <c r="AE1" s="7"/>
      <c r="AF1" s="7"/>
      <c r="AQ1" s="1" t="s">
        <v>139</v>
      </c>
      <c r="AS1" s="2">
        <v>31400000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1600</v>
      </c>
      <c r="C4" s="72">
        <v>897</v>
      </c>
      <c r="D4" s="72">
        <v>703</v>
      </c>
      <c r="E4" s="71">
        <v>0</v>
      </c>
      <c r="F4" s="72">
        <v>0</v>
      </c>
      <c r="G4" s="73">
        <v>0</v>
      </c>
      <c r="H4" s="71">
        <v>2</v>
      </c>
      <c r="I4" s="72">
        <v>1</v>
      </c>
      <c r="J4" s="73">
        <v>1</v>
      </c>
      <c r="K4" s="71">
        <v>51</v>
      </c>
      <c r="L4" s="72">
        <v>18</v>
      </c>
      <c r="M4" s="73">
        <v>33</v>
      </c>
      <c r="N4" s="71">
        <v>299</v>
      </c>
      <c r="O4" s="72">
        <v>151</v>
      </c>
      <c r="P4" s="73">
        <v>148</v>
      </c>
      <c r="Q4" s="71">
        <v>658</v>
      </c>
      <c r="R4" s="72">
        <v>356</v>
      </c>
      <c r="S4" s="73">
        <v>302</v>
      </c>
      <c r="T4" s="71">
        <v>511</v>
      </c>
      <c r="U4" s="72">
        <v>313</v>
      </c>
      <c r="V4" s="73">
        <v>198</v>
      </c>
      <c r="W4" s="71">
        <v>67</v>
      </c>
      <c r="X4" s="72">
        <v>50</v>
      </c>
      <c r="Y4" s="73">
        <v>17</v>
      </c>
      <c r="Z4" s="71">
        <v>11</v>
      </c>
      <c r="AA4" s="72">
        <v>7</v>
      </c>
      <c r="AB4" s="73">
        <v>4</v>
      </c>
      <c r="AC4" s="71">
        <v>1</v>
      </c>
      <c r="AD4" s="72">
        <v>1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2.340620625</v>
      </c>
      <c r="AP4" s="75">
        <v>2.3970758082497214</v>
      </c>
      <c r="AQ4" s="76">
        <v>2.2685860597439547</v>
      </c>
      <c r="AS4" s="5">
        <f aca="true" t="shared" si="0" ref="AS4:AS29">AS$1+AT4</f>
        <v>31400000</v>
      </c>
    </row>
    <row r="5" spans="1:46" ht="27" customHeight="1">
      <c r="A5" s="104" t="s">
        <v>79</v>
      </c>
      <c r="B5" s="77">
        <v>11</v>
      </c>
      <c r="C5" s="78">
        <v>4</v>
      </c>
      <c r="D5" s="78">
        <v>7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3</v>
      </c>
      <c r="O5" s="78">
        <v>1</v>
      </c>
      <c r="P5" s="78">
        <v>2</v>
      </c>
      <c r="Q5" s="77">
        <v>8</v>
      </c>
      <c r="R5" s="78">
        <v>3</v>
      </c>
      <c r="S5" s="78">
        <v>5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2.117818181818182</v>
      </c>
      <c r="AP5" s="81">
        <v>2.2795</v>
      </c>
      <c r="AQ5" s="82">
        <v>2.0254285714285714</v>
      </c>
      <c r="AS5" s="5"/>
      <c r="AT5" s="2"/>
    </row>
    <row r="6" spans="1:46" ht="27" customHeight="1">
      <c r="A6" s="104" t="s">
        <v>3</v>
      </c>
      <c r="B6" s="77">
        <v>46</v>
      </c>
      <c r="C6" s="78">
        <v>23</v>
      </c>
      <c r="D6" s="78">
        <v>23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16</v>
      </c>
      <c r="O6" s="78">
        <v>9</v>
      </c>
      <c r="P6" s="78">
        <v>7</v>
      </c>
      <c r="Q6" s="77">
        <v>17</v>
      </c>
      <c r="R6" s="78">
        <v>7</v>
      </c>
      <c r="S6" s="78">
        <v>10</v>
      </c>
      <c r="T6" s="77">
        <v>12</v>
      </c>
      <c r="U6" s="78">
        <v>6</v>
      </c>
      <c r="V6" s="79">
        <v>6</v>
      </c>
      <c r="W6" s="77">
        <v>1</v>
      </c>
      <c r="X6" s="78">
        <v>1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2.229282608695652</v>
      </c>
      <c r="AP6" s="81">
        <v>2.226</v>
      </c>
      <c r="AQ6" s="82">
        <v>2.2325652173913046</v>
      </c>
      <c r="AS6" s="5"/>
      <c r="AT6" s="2"/>
    </row>
    <row r="7" spans="1:46" ht="27" customHeight="1">
      <c r="A7" s="104" t="s">
        <v>4</v>
      </c>
      <c r="B7" s="77">
        <v>334</v>
      </c>
      <c r="C7" s="78">
        <v>189</v>
      </c>
      <c r="D7" s="78">
        <v>145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9</v>
      </c>
      <c r="L7" s="78">
        <v>1</v>
      </c>
      <c r="M7" s="78">
        <v>8</v>
      </c>
      <c r="N7" s="77">
        <v>59</v>
      </c>
      <c r="O7" s="78">
        <v>33</v>
      </c>
      <c r="P7" s="78">
        <v>26</v>
      </c>
      <c r="Q7" s="77">
        <v>126</v>
      </c>
      <c r="R7" s="78">
        <v>70</v>
      </c>
      <c r="S7" s="78">
        <v>56</v>
      </c>
      <c r="T7" s="77">
        <v>120</v>
      </c>
      <c r="U7" s="78">
        <v>71</v>
      </c>
      <c r="V7" s="79">
        <v>49</v>
      </c>
      <c r="W7" s="77">
        <v>18</v>
      </c>
      <c r="X7" s="78">
        <v>12</v>
      </c>
      <c r="Y7" s="78">
        <v>6</v>
      </c>
      <c r="Z7" s="77">
        <v>2</v>
      </c>
      <c r="AA7" s="78">
        <v>2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2.386745508982036</v>
      </c>
      <c r="AP7" s="81">
        <v>2.439201058201058</v>
      </c>
      <c r="AQ7" s="82">
        <v>2.3183724137931034</v>
      </c>
      <c r="AS7" s="5"/>
      <c r="AT7" s="2"/>
    </row>
    <row r="8" spans="1:46" ht="27" customHeight="1">
      <c r="A8" s="104" t="s">
        <v>5</v>
      </c>
      <c r="B8" s="77">
        <v>177</v>
      </c>
      <c r="C8" s="78">
        <v>94</v>
      </c>
      <c r="D8" s="78">
        <v>83</v>
      </c>
      <c r="E8" s="77">
        <v>0</v>
      </c>
      <c r="F8" s="78">
        <v>0</v>
      </c>
      <c r="G8" s="78">
        <v>0</v>
      </c>
      <c r="H8" s="77">
        <v>1</v>
      </c>
      <c r="I8" s="78">
        <v>0</v>
      </c>
      <c r="J8" s="78">
        <v>1</v>
      </c>
      <c r="K8" s="77">
        <v>10</v>
      </c>
      <c r="L8" s="78">
        <v>2</v>
      </c>
      <c r="M8" s="78">
        <v>8</v>
      </c>
      <c r="N8" s="77">
        <v>32</v>
      </c>
      <c r="O8" s="78">
        <v>15</v>
      </c>
      <c r="P8" s="78">
        <v>17</v>
      </c>
      <c r="Q8" s="77">
        <v>76</v>
      </c>
      <c r="R8" s="78">
        <v>39</v>
      </c>
      <c r="S8" s="78">
        <v>37</v>
      </c>
      <c r="T8" s="77">
        <v>47</v>
      </c>
      <c r="U8" s="78">
        <v>29</v>
      </c>
      <c r="V8" s="79">
        <v>18</v>
      </c>
      <c r="W8" s="77">
        <v>9</v>
      </c>
      <c r="X8" s="78">
        <v>7</v>
      </c>
      <c r="Y8" s="78">
        <v>2</v>
      </c>
      <c r="Z8" s="77">
        <v>2</v>
      </c>
      <c r="AA8" s="78">
        <v>2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2.317920903954802</v>
      </c>
      <c r="AP8" s="81">
        <v>2.4181808510638296</v>
      </c>
      <c r="AQ8" s="82">
        <v>2.2043734939759037</v>
      </c>
      <c r="AS8" s="5"/>
      <c r="AT8" s="2"/>
    </row>
    <row r="9" spans="1:46" ht="27" customHeight="1">
      <c r="A9" s="104" t="s">
        <v>6</v>
      </c>
      <c r="B9" s="77">
        <v>279</v>
      </c>
      <c r="C9" s="78">
        <v>163</v>
      </c>
      <c r="D9" s="78">
        <v>116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10</v>
      </c>
      <c r="L9" s="78">
        <v>6</v>
      </c>
      <c r="M9" s="78">
        <v>4</v>
      </c>
      <c r="N9" s="77">
        <v>60</v>
      </c>
      <c r="O9" s="78">
        <v>26</v>
      </c>
      <c r="P9" s="78">
        <v>34</v>
      </c>
      <c r="Q9" s="77">
        <v>112</v>
      </c>
      <c r="R9" s="78">
        <v>68</v>
      </c>
      <c r="S9" s="78">
        <v>44</v>
      </c>
      <c r="T9" s="77">
        <v>88</v>
      </c>
      <c r="U9" s="78">
        <v>57</v>
      </c>
      <c r="V9" s="79">
        <v>31</v>
      </c>
      <c r="W9" s="77">
        <v>8</v>
      </c>
      <c r="X9" s="78">
        <v>5</v>
      </c>
      <c r="Y9" s="78">
        <v>3</v>
      </c>
      <c r="Z9" s="77">
        <v>1</v>
      </c>
      <c r="AA9" s="78">
        <v>1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2.3081756272401437</v>
      </c>
      <c r="AP9" s="81">
        <v>2.358460122699386</v>
      </c>
      <c r="AQ9" s="82">
        <v>2.2375172413793103</v>
      </c>
      <c r="AS9" s="5"/>
      <c r="AT9" s="2"/>
    </row>
    <row r="10" spans="1:46" ht="27" customHeight="1">
      <c r="A10" s="104" t="s">
        <v>7</v>
      </c>
      <c r="B10" s="77">
        <v>207</v>
      </c>
      <c r="C10" s="78">
        <v>119</v>
      </c>
      <c r="D10" s="78">
        <v>88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8</v>
      </c>
      <c r="L10" s="78">
        <v>3</v>
      </c>
      <c r="M10" s="78">
        <v>5</v>
      </c>
      <c r="N10" s="77">
        <v>36</v>
      </c>
      <c r="O10" s="78">
        <v>20</v>
      </c>
      <c r="P10" s="78">
        <v>16</v>
      </c>
      <c r="Q10" s="77">
        <v>93</v>
      </c>
      <c r="R10" s="78">
        <v>49</v>
      </c>
      <c r="S10" s="78">
        <v>44</v>
      </c>
      <c r="T10" s="77">
        <v>60</v>
      </c>
      <c r="U10" s="78">
        <v>39</v>
      </c>
      <c r="V10" s="79">
        <v>21</v>
      </c>
      <c r="W10" s="77">
        <v>10</v>
      </c>
      <c r="X10" s="78">
        <v>8</v>
      </c>
      <c r="Y10" s="78">
        <v>2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2.3088840579710146</v>
      </c>
      <c r="AP10" s="81">
        <v>2.3666806722689073</v>
      </c>
      <c r="AQ10" s="82">
        <v>2.2307272727272727</v>
      </c>
      <c r="AS10" s="5"/>
      <c r="AT10" s="2"/>
    </row>
    <row r="11" spans="1:46" ht="27" customHeight="1">
      <c r="A11" s="104" t="s">
        <v>8</v>
      </c>
      <c r="B11" s="77">
        <v>173</v>
      </c>
      <c r="C11" s="78">
        <v>107</v>
      </c>
      <c r="D11" s="78">
        <v>66</v>
      </c>
      <c r="E11" s="77">
        <v>0</v>
      </c>
      <c r="F11" s="78">
        <v>0</v>
      </c>
      <c r="G11" s="78">
        <v>0</v>
      </c>
      <c r="H11" s="77">
        <v>1</v>
      </c>
      <c r="I11" s="78">
        <v>1</v>
      </c>
      <c r="J11" s="78">
        <v>0</v>
      </c>
      <c r="K11" s="77">
        <v>4</v>
      </c>
      <c r="L11" s="78">
        <v>2</v>
      </c>
      <c r="M11" s="78">
        <v>2</v>
      </c>
      <c r="N11" s="77">
        <v>36</v>
      </c>
      <c r="O11" s="78">
        <v>18</v>
      </c>
      <c r="P11" s="78">
        <v>18</v>
      </c>
      <c r="Q11" s="77">
        <v>73</v>
      </c>
      <c r="R11" s="78">
        <v>43</v>
      </c>
      <c r="S11" s="78">
        <v>30</v>
      </c>
      <c r="T11" s="77">
        <v>50</v>
      </c>
      <c r="U11" s="78">
        <v>34</v>
      </c>
      <c r="V11" s="79">
        <v>16</v>
      </c>
      <c r="W11" s="77">
        <v>9</v>
      </c>
      <c r="X11" s="78">
        <v>9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2.323184971098266</v>
      </c>
      <c r="AP11" s="81">
        <v>2.3959158878504674</v>
      </c>
      <c r="AQ11" s="82">
        <v>2.2052727272727273</v>
      </c>
      <c r="AS11" s="5"/>
      <c r="AT11" s="2"/>
    </row>
    <row r="12" spans="1:46" ht="27" customHeight="1">
      <c r="A12" s="104" t="s">
        <v>96</v>
      </c>
      <c r="B12" s="77">
        <v>373</v>
      </c>
      <c r="C12" s="78">
        <v>198</v>
      </c>
      <c r="D12" s="78">
        <v>175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10</v>
      </c>
      <c r="L12" s="78">
        <v>4</v>
      </c>
      <c r="M12" s="78">
        <v>6</v>
      </c>
      <c r="N12" s="77">
        <v>57</v>
      </c>
      <c r="O12" s="78">
        <v>29</v>
      </c>
      <c r="P12" s="78">
        <v>28</v>
      </c>
      <c r="Q12" s="77">
        <v>153</v>
      </c>
      <c r="R12" s="78">
        <v>77</v>
      </c>
      <c r="S12" s="78">
        <v>76</v>
      </c>
      <c r="T12" s="77">
        <v>134</v>
      </c>
      <c r="U12" s="78">
        <v>77</v>
      </c>
      <c r="V12" s="79">
        <v>57</v>
      </c>
      <c r="W12" s="77">
        <v>12</v>
      </c>
      <c r="X12" s="78">
        <v>8</v>
      </c>
      <c r="Y12" s="78">
        <v>4</v>
      </c>
      <c r="Z12" s="77">
        <v>6</v>
      </c>
      <c r="AA12" s="78">
        <v>2</v>
      </c>
      <c r="AB12" s="78">
        <v>4</v>
      </c>
      <c r="AC12" s="77">
        <v>1</v>
      </c>
      <c r="AD12" s="78">
        <v>1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2.380359249329759</v>
      </c>
      <c r="AP12" s="81">
        <v>2.419777777777778</v>
      </c>
      <c r="AQ12" s="82">
        <v>2.33576</v>
      </c>
      <c r="AS12" s="5"/>
      <c r="AT12" s="2"/>
    </row>
    <row r="13" spans="1:46" ht="27" customHeight="1">
      <c r="A13" s="105" t="s">
        <v>80</v>
      </c>
      <c r="B13" s="83">
        <v>11</v>
      </c>
      <c r="C13" s="84">
        <v>4</v>
      </c>
      <c r="D13" s="84">
        <v>7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3</v>
      </c>
      <c r="O13" s="84">
        <v>1</v>
      </c>
      <c r="P13" s="84">
        <v>2</v>
      </c>
      <c r="Q13" s="83">
        <v>8</v>
      </c>
      <c r="R13" s="84">
        <v>3</v>
      </c>
      <c r="S13" s="84">
        <v>5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2.117818181818182</v>
      </c>
      <c r="AP13" s="87">
        <v>2.2795</v>
      </c>
      <c r="AQ13" s="88">
        <v>2.0254285714285714</v>
      </c>
      <c r="AS13" s="5">
        <f t="shared" si="0"/>
        <v>31451000</v>
      </c>
      <c r="AT13" s="2">
        <v>51000</v>
      </c>
    </row>
    <row r="14" spans="1:46" ht="27" customHeight="1">
      <c r="A14" s="106" t="s">
        <v>9</v>
      </c>
      <c r="B14" s="89">
        <v>4</v>
      </c>
      <c r="C14" s="90">
        <v>3</v>
      </c>
      <c r="D14" s="90">
        <v>1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2</v>
      </c>
      <c r="O14" s="90">
        <v>1</v>
      </c>
      <c r="P14" s="91">
        <v>1</v>
      </c>
      <c r="Q14" s="89">
        <v>2</v>
      </c>
      <c r="R14" s="90">
        <v>2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2.129</v>
      </c>
      <c r="AP14" s="81">
        <v>2.2713333333333336</v>
      </c>
      <c r="AQ14" s="82">
        <v>1.702</v>
      </c>
      <c r="AS14" s="5">
        <f t="shared" si="0"/>
        <v>31400219</v>
      </c>
      <c r="AT14" s="6">
        <v>219</v>
      </c>
    </row>
    <row r="15" spans="1:46" ht="27" customHeight="1">
      <c r="A15" s="106" t="s">
        <v>10</v>
      </c>
      <c r="B15" s="77">
        <v>2</v>
      </c>
      <c r="C15" s="78">
        <v>1</v>
      </c>
      <c r="D15" s="78">
        <v>1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1</v>
      </c>
      <c r="O15" s="78">
        <v>0</v>
      </c>
      <c r="P15" s="78">
        <v>1</v>
      </c>
      <c r="Q15" s="77">
        <v>1</v>
      </c>
      <c r="R15" s="78">
        <v>1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2.009</v>
      </c>
      <c r="AP15" s="81">
        <v>2.304</v>
      </c>
      <c r="AQ15" s="82">
        <v>1.714</v>
      </c>
      <c r="AS15" s="5">
        <f t="shared" si="0"/>
        <v>31400301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31400302</v>
      </c>
      <c r="AT16" s="6">
        <v>302</v>
      </c>
    </row>
    <row r="17" spans="1:46" ht="27" customHeight="1">
      <c r="A17" s="106" t="s">
        <v>12</v>
      </c>
      <c r="B17" s="77">
        <v>1</v>
      </c>
      <c r="C17" s="78">
        <v>0</v>
      </c>
      <c r="D17" s="78">
        <v>1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1</v>
      </c>
      <c r="R17" s="78">
        <v>0</v>
      </c>
      <c r="S17" s="78">
        <v>1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2.28</v>
      </c>
      <c r="AP17" s="81">
        <v>0</v>
      </c>
      <c r="AQ17" s="82">
        <v>2.28</v>
      </c>
      <c r="AS17" s="5">
        <f t="shared" si="0"/>
        <v>31400304</v>
      </c>
      <c r="AT17" s="6">
        <v>304</v>
      </c>
    </row>
    <row r="18" spans="1:46" ht="27" customHeight="1">
      <c r="A18" s="106" t="s">
        <v>13</v>
      </c>
      <c r="B18" s="77">
        <v>4</v>
      </c>
      <c r="C18" s="78">
        <v>0</v>
      </c>
      <c r="D18" s="78">
        <v>4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4</v>
      </c>
      <c r="R18" s="78">
        <v>0</v>
      </c>
      <c r="S18" s="78">
        <v>4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2.1205</v>
      </c>
      <c r="AP18" s="81">
        <v>0</v>
      </c>
      <c r="AQ18" s="82">
        <v>2.1205</v>
      </c>
      <c r="AS18" s="5">
        <f t="shared" si="0"/>
        <v>31400305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31400306</v>
      </c>
      <c r="AT19" s="6">
        <v>306</v>
      </c>
    </row>
    <row r="20" spans="1:46" ht="27" customHeight="1">
      <c r="A20" s="105" t="s">
        <v>15</v>
      </c>
      <c r="B20" s="83">
        <v>46</v>
      </c>
      <c r="C20" s="84">
        <v>23</v>
      </c>
      <c r="D20" s="84">
        <v>23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16</v>
      </c>
      <c r="O20" s="84">
        <v>9</v>
      </c>
      <c r="P20" s="84">
        <v>7</v>
      </c>
      <c r="Q20" s="83">
        <v>17</v>
      </c>
      <c r="R20" s="84">
        <v>7</v>
      </c>
      <c r="S20" s="84">
        <v>10</v>
      </c>
      <c r="T20" s="83">
        <v>12</v>
      </c>
      <c r="U20" s="84">
        <v>6</v>
      </c>
      <c r="V20" s="85">
        <v>6</v>
      </c>
      <c r="W20" s="83">
        <v>1</v>
      </c>
      <c r="X20" s="84">
        <v>1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2.229282608695652</v>
      </c>
      <c r="AP20" s="87">
        <v>2.226</v>
      </c>
      <c r="AQ20" s="88">
        <v>2.2325652173913046</v>
      </c>
      <c r="AS20" s="5">
        <f t="shared" si="0"/>
        <v>31453000</v>
      </c>
      <c r="AT20" s="6">
        <v>53000</v>
      </c>
    </row>
    <row r="21" spans="1:46" ht="27" customHeight="1">
      <c r="A21" s="106" t="s">
        <v>16</v>
      </c>
      <c r="B21" s="77">
        <v>10</v>
      </c>
      <c r="C21" s="78">
        <v>4</v>
      </c>
      <c r="D21" s="78">
        <v>6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1</v>
      </c>
      <c r="O21" s="78">
        <v>1</v>
      </c>
      <c r="P21" s="78">
        <v>0</v>
      </c>
      <c r="Q21" s="77">
        <v>5</v>
      </c>
      <c r="R21" s="78">
        <v>2</v>
      </c>
      <c r="S21" s="78">
        <v>3</v>
      </c>
      <c r="T21" s="77">
        <v>4</v>
      </c>
      <c r="U21" s="78">
        <v>1</v>
      </c>
      <c r="V21" s="79">
        <v>3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2.377</v>
      </c>
      <c r="AP21" s="81">
        <v>2.317</v>
      </c>
      <c r="AQ21" s="82">
        <v>2.417</v>
      </c>
      <c r="AS21" s="5">
        <f t="shared" si="0"/>
        <v>31400205</v>
      </c>
      <c r="AT21" s="6">
        <v>205</v>
      </c>
    </row>
    <row r="22" spans="1:46" ht="27" customHeight="1">
      <c r="A22" s="106" t="s">
        <v>17</v>
      </c>
      <c r="B22" s="77">
        <v>36</v>
      </c>
      <c r="C22" s="78">
        <v>19</v>
      </c>
      <c r="D22" s="78">
        <v>17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15</v>
      </c>
      <c r="O22" s="78">
        <v>8</v>
      </c>
      <c r="P22" s="78">
        <v>7</v>
      </c>
      <c r="Q22" s="77">
        <v>12</v>
      </c>
      <c r="R22" s="78">
        <v>5</v>
      </c>
      <c r="S22" s="78">
        <v>7</v>
      </c>
      <c r="T22" s="77">
        <v>8</v>
      </c>
      <c r="U22" s="78">
        <v>5</v>
      </c>
      <c r="V22" s="79">
        <v>3</v>
      </c>
      <c r="W22" s="77">
        <v>1</v>
      </c>
      <c r="X22" s="78">
        <v>1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2.18825</v>
      </c>
      <c r="AP22" s="81">
        <v>2.2068421052631577</v>
      </c>
      <c r="AQ22" s="82">
        <v>2.167470588235294</v>
      </c>
      <c r="AS22" s="5">
        <f t="shared" si="0"/>
        <v>31400208</v>
      </c>
      <c r="AT22" s="6">
        <v>208</v>
      </c>
    </row>
    <row r="23" spans="1:46" ht="27" customHeight="1">
      <c r="A23" s="105" t="s">
        <v>18</v>
      </c>
      <c r="B23" s="83">
        <v>278</v>
      </c>
      <c r="C23" s="84">
        <v>160</v>
      </c>
      <c r="D23" s="84">
        <v>118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8</v>
      </c>
      <c r="L23" s="84">
        <v>1</v>
      </c>
      <c r="M23" s="84">
        <v>7</v>
      </c>
      <c r="N23" s="83">
        <v>48</v>
      </c>
      <c r="O23" s="84">
        <v>25</v>
      </c>
      <c r="P23" s="84">
        <v>23</v>
      </c>
      <c r="Q23" s="83">
        <v>104</v>
      </c>
      <c r="R23" s="84">
        <v>59</v>
      </c>
      <c r="S23" s="84">
        <v>45</v>
      </c>
      <c r="T23" s="83">
        <v>99</v>
      </c>
      <c r="U23" s="84">
        <v>61</v>
      </c>
      <c r="V23" s="85">
        <v>38</v>
      </c>
      <c r="W23" s="83">
        <v>17</v>
      </c>
      <c r="X23" s="84">
        <v>12</v>
      </c>
      <c r="Y23" s="85">
        <v>5</v>
      </c>
      <c r="Z23" s="83">
        <v>2</v>
      </c>
      <c r="AA23" s="84">
        <v>2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2.391769784172662</v>
      </c>
      <c r="AP23" s="87">
        <v>2.45970625</v>
      </c>
      <c r="AQ23" s="88">
        <v>2.2996525423728813</v>
      </c>
      <c r="AS23" s="5">
        <f t="shared" si="0"/>
        <v>31471000</v>
      </c>
      <c r="AT23" s="6">
        <v>71000</v>
      </c>
    </row>
    <row r="24" spans="1:46" ht="27" customHeight="1">
      <c r="A24" s="106" t="s">
        <v>19</v>
      </c>
      <c r="B24" s="77">
        <v>86</v>
      </c>
      <c r="C24" s="78">
        <v>49</v>
      </c>
      <c r="D24" s="78">
        <v>37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2</v>
      </c>
      <c r="L24" s="78">
        <v>1</v>
      </c>
      <c r="M24" s="78">
        <v>1</v>
      </c>
      <c r="N24" s="77">
        <v>11</v>
      </c>
      <c r="O24" s="78">
        <v>8</v>
      </c>
      <c r="P24" s="78">
        <v>3</v>
      </c>
      <c r="Q24" s="77">
        <v>39</v>
      </c>
      <c r="R24" s="78">
        <v>21</v>
      </c>
      <c r="S24" s="78">
        <v>18</v>
      </c>
      <c r="T24" s="77">
        <v>27</v>
      </c>
      <c r="U24" s="78">
        <v>13</v>
      </c>
      <c r="V24" s="79">
        <v>14</v>
      </c>
      <c r="W24" s="77">
        <v>7</v>
      </c>
      <c r="X24" s="78">
        <v>6</v>
      </c>
      <c r="Y24" s="78">
        <v>1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2.4254883720930236</v>
      </c>
      <c r="AP24" s="81">
        <v>2.4340612244897963</v>
      </c>
      <c r="AQ24" s="82">
        <v>2.414135135135135</v>
      </c>
      <c r="AS24" s="5">
        <f t="shared" si="0"/>
        <v>31400203</v>
      </c>
      <c r="AT24" s="6">
        <v>203</v>
      </c>
    </row>
    <row r="25" spans="1:46" ht="27" customHeight="1">
      <c r="A25" s="106" t="s">
        <v>20</v>
      </c>
      <c r="B25" s="77">
        <v>50</v>
      </c>
      <c r="C25" s="78">
        <v>34</v>
      </c>
      <c r="D25" s="78">
        <v>16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2</v>
      </c>
      <c r="L25" s="78">
        <v>0</v>
      </c>
      <c r="M25" s="78">
        <v>2</v>
      </c>
      <c r="N25" s="77">
        <v>4</v>
      </c>
      <c r="O25" s="78">
        <v>3</v>
      </c>
      <c r="P25" s="78">
        <v>1</v>
      </c>
      <c r="Q25" s="77">
        <v>15</v>
      </c>
      <c r="R25" s="78">
        <v>12</v>
      </c>
      <c r="S25" s="78">
        <v>3</v>
      </c>
      <c r="T25" s="77">
        <v>24</v>
      </c>
      <c r="U25" s="78">
        <v>16</v>
      </c>
      <c r="V25" s="79">
        <v>8</v>
      </c>
      <c r="W25" s="77">
        <v>4</v>
      </c>
      <c r="X25" s="78">
        <v>2</v>
      </c>
      <c r="Y25" s="79">
        <v>2</v>
      </c>
      <c r="Z25" s="77">
        <v>1</v>
      </c>
      <c r="AA25" s="78">
        <v>1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2.51008</v>
      </c>
      <c r="AP25" s="81">
        <v>2.5465882352941174</v>
      </c>
      <c r="AQ25" s="82">
        <v>2.4325</v>
      </c>
      <c r="AS25" s="5">
        <f t="shared" si="0"/>
        <v>31400206</v>
      </c>
      <c r="AT25" s="6">
        <v>206</v>
      </c>
    </row>
    <row r="26" spans="1:46" ht="27" customHeight="1">
      <c r="A26" s="106" t="s">
        <v>21</v>
      </c>
      <c r="B26" s="77">
        <v>40</v>
      </c>
      <c r="C26" s="78">
        <v>21</v>
      </c>
      <c r="D26" s="78">
        <v>19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3</v>
      </c>
      <c r="L26" s="78">
        <v>0</v>
      </c>
      <c r="M26" s="78">
        <v>3</v>
      </c>
      <c r="N26" s="77">
        <v>14</v>
      </c>
      <c r="O26" s="78">
        <v>4</v>
      </c>
      <c r="P26" s="78">
        <v>10</v>
      </c>
      <c r="Q26" s="77">
        <v>8</v>
      </c>
      <c r="R26" s="78">
        <v>4</v>
      </c>
      <c r="S26" s="78">
        <v>4</v>
      </c>
      <c r="T26" s="77">
        <v>13</v>
      </c>
      <c r="U26" s="78">
        <v>11</v>
      </c>
      <c r="V26" s="79">
        <v>2</v>
      </c>
      <c r="W26" s="77">
        <v>2</v>
      </c>
      <c r="X26" s="78">
        <v>2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2.20635</v>
      </c>
      <c r="AP26" s="81">
        <v>2.4841904761904763</v>
      </c>
      <c r="AQ26" s="82">
        <v>1.899263157894737</v>
      </c>
      <c r="AS26" s="5">
        <f t="shared" si="0"/>
        <v>31400220</v>
      </c>
      <c r="AT26" s="6">
        <v>220</v>
      </c>
    </row>
    <row r="27" spans="1:46" ht="27" customHeight="1">
      <c r="A27" s="106" t="s">
        <v>81</v>
      </c>
      <c r="B27" s="77">
        <v>6</v>
      </c>
      <c r="C27" s="78">
        <v>4</v>
      </c>
      <c r="D27" s="78">
        <v>2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1</v>
      </c>
      <c r="O27" s="78">
        <v>1</v>
      </c>
      <c r="P27" s="78">
        <v>0</v>
      </c>
      <c r="Q27" s="77">
        <v>2</v>
      </c>
      <c r="R27" s="78">
        <v>1</v>
      </c>
      <c r="S27" s="78">
        <v>1</v>
      </c>
      <c r="T27" s="77">
        <v>3</v>
      </c>
      <c r="U27" s="78">
        <v>2</v>
      </c>
      <c r="V27" s="79">
        <v>1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2.3813333333333335</v>
      </c>
      <c r="AP27" s="81">
        <v>2.4055</v>
      </c>
      <c r="AQ27" s="82">
        <v>2.333</v>
      </c>
      <c r="AS27" s="5">
        <f t="shared" si="0"/>
        <v>31400222</v>
      </c>
      <c r="AT27" s="6">
        <v>222</v>
      </c>
    </row>
    <row r="28" spans="1:46" ht="27" customHeight="1">
      <c r="A28" s="106" t="s">
        <v>82</v>
      </c>
      <c r="B28" s="77">
        <v>19</v>
      </c>
      <c r="C28" s="78">
        <v>11</v>
      </c>
      <c r="D28" s="78">
        <v>8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1</v>
      </c>
      <c r="L28" s="78">
        <v>0</v>
      </c>
      <c r="M28" s="78">
        <v>1</v>
      </c>
      <c r="N28" s="77">
        <v>4</v>
      </c>
      <c r="O28" s="78">
        <v>0</v>
      </c>
      <c r="P28" s="78">
        <v>4</v>
      </c>
      <c r="Q28" s="77">
        <v>8</v>
      </c>
      <c r="R28" s="78">
        <v>7</v>
      </c>
      <c r="S28" s="78">
        <v>1</v>
      </c>
      <c r="T28" s="77">
        <v>5</v>
      </c>
      <c r="U28" s="78">
        <v>4</v>
      </c>
      <c r="V28" s="79">
        <v>1</v>
      </c>
      <c r="W28" s="77">
        <v>1</v>
      </c>
      <c r="X28" s="78">
        <v>0</v>
      </c>
      <c r="Y28" s="78">
        <v>1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2.3205789473684213</v>
      </c>
      <c r="AP28" s="81">
        <v>2.443090909090909</v>
      </c>
      <c r="AQ28" s="82">
        <v>2.152125</v>
      </c>
      <c r="AS28" s="5">
        <f t="shared" si="0"/>
        <v>31400225</v>
      </c>
      <c r="AT28" s="6">
        <v>225</v>
      </c>
    </row>
    <row r="29" spans="1:46" ht="27" customHeight="1">
      <c r="A29" s="106" t="s">
        <v>22</v>
      </c>
      <c r="B29" s="77">
        <v>21</v>
      </c>
      <c r="C29" s="78">
        <v>10</v>
      </c>
      <c r="D29" s="78">
        <v>11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5</v>
      </c>
      <c r="O29" s="78">
        <v>3</v>
      </c>
      <c r="P29" s="78">
        <v>2</v>
      </c>
      <c r="Q29" s="77">
        <v>9</v>
      </c>
      <c r="R29" s="78">
        <v>3</v>
      </c>
      <c r="S29" s="78">
        <v>6</v>
      </c>
      <c r="T29" s="77">
        <v>6</v>
      </c>
      <c r="U29" s="78">
        <v>3</v>
      </c>
      <c r="V29" s="79">
        <v>3</v>
      </c>
      <c r="W29" s="77">
        <v>1</v>
      </c>
      <c r="X29" s="78">
        <v>1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2.3106666666666666</v>
      </c>
      <c r="AP29" s="81">
        <v>2.3661999999999996</v>
      </c>
      <c r="AQ29" s="82">
        <v>2.260181818181818</v>
      </c>
      <c r="AS29" s="5">
        <f t="shared" si="0"/>
        <v>31400325</v>
      </c>
      <c r="AT29" s="6">
        <v>325</v>
      </c>
    </row>
    <row r="30" spans="1:46" ht="27" customHeight="1">
      <c r="A30" s="106" t="s">
        <v>23</v>
      </c>
      <c r="B30" s="77">
        <v>15</v>
      </c>
      <c r="C30" s="78">
        <v>7</v>
      </c>
      <c r="D30" s="78">
        <v>8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3</v>
      </c>
      <c r="O30" s="78">
        <v>2</v>
      </c>
      <c r="P30" s="78">
        <v>1</v>
      </c>
      <c r="Q30" s="77">
        <v>8</v>
      </c>
      <c r="R30" s="78">
        <v>4</v>
      </c>
      <c r="S30" s="78">
        <v>4</v>
      </c>
      <c r="T30" s="77">
        <v>4</v>
      </c>
      <c r="U30" s="78">
        <v>1</v>
      </c>
      <c r="V30" s="79">
        <v>3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2.356733333333333</v>
      </c>
      <c r="AP30" s="81">
        <v>2.258</v>
      </c>
      <c r="AQ30" s="82">
        <v>2.443125</v>
      </c>
      <c r="AS30" s="5">
        <f aca="true" t="shared" si="1" ref="AS30:AS49">AS$1+AT30</f>
        <v>31400341</v>
      </c>
      <c r="AT30" s="6">
        <v>341</v>
      </c>
    </row>
    <row r="31" spans="1:46" ht="27" customHeight="1">
      <c r="A31" s="106" t="s">
        <v>24</v>
      </c>
      <c r="B31" s="77">
        <v>41</v>
      </c>
      <c r="C31" s="78">
        <v>24</v>
      </c>
      <c r="D31" s="78">
        <v>17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6</v>
      </c>
      <c r="O31" s="78">
        <v>4</v>
      </c>
      <c r="P31" s="78">
        <v>2</v>
      </c>
      <c r="Q31" s="77">
        <v>15</v>
      </c>
      <c r="R31" s="78">
        <v>7</v>
      </c>
      <c r="S31" s="78">
        <v>8</v>
      </c>
      <c r="T31" s="77">
        <v>17</v>
      </c>
      <c r="U31" s="78">
        <v>11</v>
      </c>
      <c r="V31" s="79">
        <v>6</v>
      </c>
      <c r="W31" s="77">
        <v>2</v>
      </c>
      <c r="X31" s="78">
        <v>1</v>
      </c>
      <c r="Y31" s="79">
        <v>1</v>
      </c>
      <c r="Z31" s="77">
        <v>1</v>
      </c>
      <c r="AA31" s="78">
        <v>1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2.4465365853658536</v>
      </c>
      <c r="AP31" s="81">
        <v>2.482</v>
      </c>
      <c r="AQ31" s="82">
        <v>2.396470588235294</v>
      </c>
      <c r="AS31" s="5">
        <f t="shared" si="1"/>
        <v>31400342</v>
      </c>
      <c r="AT31" s="6">
        <v>342</v>
      </c>
    </row>
    <row r="32" spans="1:46" ht="27" customHeight="1">
      <c r="A32" s="105" t="s">
        <v>25</v>
      </c>
      <c r="B32" s="83">
        <v>56</v>
      </c>
      <c r="C32" s="84">
        <v>29</v>
      </c>
      <c r="D32" s="84">
        <v>27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1</v>
      </c>
      <c r="L32" s="84">
        <v>0</v>
      </c>
      <c r="M32" s="84">
        <v>1</v>
      </c>
      <c r="N32" s="83">
        <v>11</v>
      </c>
      <c r="O32" s="84">
        <v>8</v>
      </c>
      <c r="P32" s="84">
        <v>3</v>
      </c>
      <c r="Q32" s="83">
        <v>22</v>
      </c>
      <c r="R32" s="84">
        <v>11</v>
      </c>
      <c r="S32" s="84">
        <v>11</v>
      </c>
      <c r="T32" s="83">
        <v>21</v>
      </c>
      <c r="U32" s="84">
        <v>10</v>
      </c>
      <c r="V32" s="85">
        <v>11</v>
      </c>
      <c r="W32" s="83">
        <v>1</v>
      </c>
      <c r="X32" s="84">
        <v>0</v>
      </c>
      <c r="Y32" s="85">
        <v>1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2.3618035714285717</v>
      </c>
      <c r="AP32" s="87">
        <v>2.3260689655172415</v>
      </c>
      <c r="AQ32" s="88">
        <v>2.4001851851851854</v>
      </c>
      <c r="AS32" s="5">
        <f t="shared" si="1"/>
        <v>31457000</v>
      </c>
      <c r="AT32" s="6">
        <v>57000</v>
      </c>
    </row>
    <row r="33" spans="1:46" ht="27" customHeight="1">
      <c r="A33" s="106" t="s">
        <v>26</v>
      </c>
      <c r="B33" s="77">
        <v>49</v>
      </c>
      <c r="C33" s="78">
        <v>24</v>
      </c>
      <c r="D33" s="78">
        <v>25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1</v>
      </c>
      <c r="L33" s="78">
        <v>0</v>
      </c>
      <c r="M33" s="78">
        <v>1</v>
      </c>
      <c r="N33" s="77">
        <v>9</v>
      </c>
      <c r="O33" s="78">
        <v>6</v>
      </c>
      <c r="P33" s="78">
        <v>3</v>
      </c>
      <c r="Q33" s="77">
        <v>20</v>
      </c>
      <c r="R33" s="78">
        <v>10</v>
      </c>
      <c r="S33" s="78">
        <v>10</v>
      </c>
      <c r="T33" s="77">
        <v>18</v>
      </c>
      <c r="U33" s="78">
        <v>8</v>
      </c>
      <c r="V33" s="79">
        <v>10</v>
      </c>
      <c r="W33" s="77">
        <v>1</v>
      </c>
      <c r="X33" s="78">
        <v>0</v>
      </c>
      <c r="Y33" s="79">
        <v>1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2.3674285714285714</v>
      </c>
      <c r="AP33" s="81">
        <v>2.341</v>
      </c>
      <c r="AQ33" s="82">
        <v>2.3928000000000003</v>
      </c>
      <c r="AS33" s="5">
        <f t="shared" si="1"/>
        <v>31400215</v>
      </c>
      <c r="AT33" s="6">
        <v>215</v>
      </c>
    </row>
    <row r="34" spans="1:46" ht="27" customHeight="1">
      <c r="A34" s="106" t="s">
        <v>27</v>
      </c>
      <c r="B34" s="77">
        <v>7</v>
      </c>
      <c r="C34" s="78">
        <v>5</v>
      </c>
      <c r="D34" s="78">
        <v>2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2</v>
      </c>
      <c r="O34" s="78">
        <v>2</v>
      </c>
      <c r="P34" s="78">
        <v>0</v>
      </c>
      <c r="Q34" s="77">
        <v>2</v>
      </c>
      <c r="R34" s="78">
        <v>1</v>
      </c>
      <c r="S34" s="78">
        <v>1</v>
      </c>
      <c r="T34" s="77">
        <v>3</v>
      </c>
      <c r="U34" s="78">
        <v>2</v>
      </c>
      <c r="V34" s="79">
        <v>1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2.3224285714285715</v>
      </c>
      <c r="AP34" s="81">
        <v>2.2544</v>
      </c>
      <c r="AQ34" s="82">
        <v>2.4925</v>
      </c>
      <c r="AS34" s="5">
        <f t="shared" si="1"/>
        <v>31400344</v>
      </c>
      <c r="AT34" s="6">
        <v>344</v>
      </c>
    </row>
    <row r="35" spans="1:46" ht="27" customHeight="1">
      <c r="A35" s="105" t="s">
        <v>28</v>
      </c>
      <c r="B35" s="83">
        <v>177</v>
      </c>
      <c r="C35" s="84">
        <v>94</v>
      </c>
      <c r="D35" s="84">
        <v>83</v>
      </c>
      <c r="E35" s="83">
        <v>0</v>
      </c>
      <c r="F35" s="84">
        <v>0</v>
      </c>
      <c r="G35" s="84">
        <v>0</v>
      </c>
      <c r="H35" s="83">
        <v>1</v>
      </c>
      <c r="I35" s="84">
        <v>0</v>
      </c>
      <c r="J35" s="84">
        <v>1</v>
      </c>
      <c r="K35" s="83">
        <v>10</v>
      </c>
      <c r="L35" s="84">
        <v>2</v>
      </c>
      <c r="M35" s="84">
        <v>8</v>
      </c>
      <c r="N35" s="83">
        <v>32</v>
      </c>
      <c r="O35" s="84">
        <v>15</v>
      </c>
      <c r="P35" s="84">
        <v>17</v>
      </c>
      <c r="Q35" s="83">
        <v>76</v>
      </c>
      <c r="R35" s="84">
        <v>39</v>
      </c>
      <c r="S35" s="84">
        <v>37</v>
      </c>
      <c r="T35" s="83">
        <v>47</v>
      </c>
      <c r="U35" s="84">
        <v>29</v>
      </c>
      <c r="V35" s="85">
        <v>18</v>
      </c>
      <c r="W35" s="83">
        <v>9</v>
      </c>
      <c r="X35" s="84">
        <v>7</v>
      </c>
      <c r="Y35" s="85">
        <v>2</v>
      </c>
      <c r="Z35" s="83">
        <v>2</v>
      </c>
      <c r="AA35" s="84">
        <v>2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2.317920903954802</v>
      </c>
      <c r="AP35" s="87">
        <v>2.4181808510638296</v>
      </c>
      <c r="AQ35" s="88">
        <v>2.2043734939759037</v>
      </c>
      <c r="AS35" s="5">
        <f t="shared" si="1"/>
        <v>31458000</v>
      </c>
      <c r="AT35" s="6">
        <v>58000</v>
      </c>
    </row>
    <row r="36" spans="1:46" ht="27" customHeight="1">
      <c r="A36" s="106" t="s">
        <v>29</v>
      </c>
      <c r="B36" s="77">
        <v>64</v>
      </c>
      <c r="C36" s="78">
        <v>33</v>
      </c>
      <c r="D36" s="78">
        <v>31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7</v>
      </c>
      <c r="L36" s="78">
        <v>2</v>
      </c>
      <c r="M36" s="78">
        <v>5</v>
      </c>
      <c r="N36" s="77">
        <v>11</v>
      </c>
      <c r="O36" s="78">
        <v>4</v>
      </c>
      <c r="P36" s="78">
        <v>7</v>
      </c>
      <c r="Q36" s="77">
        <v>26</v>
      </c>
      <c r="R36" s="78">
        <v>14</v>
      </c>
      <c r="S36" s="78">
        <v>12</v>
      </c>
      <c r="T36" s="77">
        <v>17</v>
      </c>
      <c r="U36" s="78">
        <v>12</v>
      </c>
      <c r="V36" s="79">
        <v>5</v>
      </c>
      <c r="W36" s="77">
        <v>2</v>
      </c>
      <c r="X36" s="78">
        <v>1</v>
      </c>
      <c r="Y36" s="79">
        <v>1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2.209125</v>
      </c>
      <c r="AP36" s="81">
        <v>2.347212121212121</v>
      </c>
      <c r="AQ36" s="82">
        <v>2.0621290322580643</v>
      </c>
      <c r="AS36" s="5">
        <f t="shared" si="1"/>
        <v>31400207</v>
      </c>
      <c r="AT36" s="6">
        <v>207</v>
      </c>
    </row>
    <row r="37" spans="1:46" ht="27" customHeight="1">
      <c r="A37" s="106" t="s">
        <v>30</v>
      </c>
      <c r="B37" s="77">
        <v>113</v>
      </c>
      <c r="C37" s="78">
        <v>61</v>
      </c>
      <c r="D37" s="78">
        <v>52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3</v>
      </c>
      <c r="L37" s="78">
        <v>0</v>
      </c>
      <c r="M37" s="78">
        <v>3</v>
      </c>
      <c r="N37" s="77">
        <v>21</v>
      </c>
      <c r="O37" s="78">
        <v>11</v>
      </c>
      <c r="P37" s="78">
        <v>10</v>
      </c>
      <c r="Q37" s="77">
        <v>50</v>
      </c>
      <c r="R37" s="78">
        <v>25</v>
      </c>
      <c r="S37" s="78">
        <v>25</v>
      </c>
      <c r="T37" s="77">
        <v>30</v>
      </c>
      <c r="U37" s="78">
        <v>17</v>
      </c>
      <c r="V37" s="79">
        <v>13</v>
      </c>
      <c r="W37" s="77">
        <v>7</v>
      </c>
      <c r="X37" s="78">
        <v>6</v>
      </c>
      <c r="Y37" s="79">
        <v>1</v>
      </c>
      <c r="Z37" s="77">
        <v>2</v>
      </c>
      <c r="AA37" s="78">
        <v>2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2.3795398230088494</v>
      </c>
      <c r="AP37" s="81">
        <v>2.4565737704918034</v>
      </c>
      <c r="AQ37" s="82">
        <v>2.289173076923077</v>
      </c>
      <c r="AS37" s="5">
        <f t="shared" si="1"/>
        <v>31400210</v>
      </c>
      <c r="AT37" s="6">
        <v>210</v>
      </c>
    </row>
    <row r="38" spans="1:46" ht="27" customHeight="1">
      <c r="A38" s="105" t="s">
        <v>32</v>
      </c>
      <c r="B38" s="83">
        <v>279</v>
      </c>
      <c r="C38" s="84">
        <v>163</v>
      </c>
      <c r="D38" s="84">
        <v>116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10</v>
      </c>
      <c r="L38" s="84">
        <v>6</v>
      </c>
      <c r="M38" s="84">
        <v>4</v>
      </c>
      <c r="N38" s="83">
        <v>60</v>
      </c>
      <c r="O38" s="84">
        <v>26</v>
      </c>
      <c r="P38" s="84">
        <v>34</v>
      </c>
      <c r="Q38" s="83">
        <v>112</v>
      </c>
      <c r="R38" s="84">
        <v>68</v>
      </c>
      <c r="S38" s="84">
        <v>44</v>
      </c>
      <c r="T38" s="83">
        <v>88</v>
      </c>
      <c r="U38" s="84">
        <v>57</v>
      </c>
      <c r="V38" s="85">
        <v>31</v>
      </c>
      <c r="W38" s="83">
        <v>8</v>
      </c>
      <c r="X38" s="84">
        <v>5</v>
      </c>
      <c r="Y38" s="84">
        <v>3</v>
      </c>
      <c r="Z38" s="83">
        <v>1</v>
      </c>
      <c r="AA38" s="84">
        <v>1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2.3081756272401437</v>
      </c>
      <c r="AP38" s="87">
        <v>2.358460122699386</v>
      </c>
      <c r="AQ38" s="88">
        <v>2.2375172413793103</v>
      </c>
      <c r="AS38" s="5"/>
      <c r="AT38" s="116"/>
    </row>
    <row r="39" spans="1:46" s="27" customFormat="1" ht="27" customHeight="1">
      <c r="A39" s="106" t="s">
        <v>33</v>
      </c>
      <c r="B39" s="77">
        <v>279</v>
      </c>
      <c r="C39" s="78">
        <v>163</v>
      </c>
      <c r="D39" s="78">
        <v>116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10</v>
      </c>
      <c r="L39" s="78">
        <v>6</v>
      </c>
      <c r="M39" s="78">
        <v>4</v>
      </c>
      <c r="N39" s="77">
        <v>60</v>
      </c>
      <c r="O39" s="78">
        <v>26</v>
      </c>
      <c r="P39" s="78">
        <v>34</v>
      </c>
      <c r="Q39" s="77">
        <v>112</v>
      </c>
      <c r="R39" s="78">
        <v>68</v>
      </c>
      <c r="S39" s="78">
        <v>44</v>
      </c>
      <c r="T39" s="77">
        <v>88</v>
      </c>
      <c r="U39" s="78">
        <v>57</v>
      </c>
      <c r="V39" s="79">
        <v>31</v>
      </c>
      <c r="W39" s="77">
        <v>8</v>
      </c>
      <c r="X39" s="78">
        <v>5</v>
      </c>
      <c r="Y39" s="79">
        <v>3</v>
      </c>
      <c r="Z39" s="77">
        <v>1</v>
      </c>
      <c r="AA39" s="78">
        <v>1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2.3081756272401437</v>
      </c>
      <c r="AP39" s="81">
        <v>2.358460122699386</v>
      </c>
      <c r="AQ39" s="82">
        <v>2.2375172413793103</v>
      </c>
      <c r="AS39" s="28"/>
      <c r="AT39" s="29"/>
    </row>
    <row r="40" spans="1:46" ht="27" customHeight="1">
      <c r="A40" s="117" t="s">
        <v>83</v>
      </c>
      <c r="B40" s="77">
        <v>95</v>
      </c>
      <c r="C40" s="78">
        <v>57</v>
      </c>
      <c r="D40" s="78">
        <v>38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1</v>
      </c>
      <c r="L40" s="78">
        <v>1</v>
      </c>
      <c r="M40" s="78">
        <v>0</v>
      </c>
      <c r="N40" s="77">
        <v>21</v>
      </c>
      <c r="O40" s="78">
        <v>7</v>
      </c>
      <c r="P40" s="78">
        <v>14</v>
      </c>
      <c r="Q40" s="77">
        <v>39</v>
      </c>
      <c r="R40" s="78">
        <v>27</v>
      </c>
      <c r="S40" s="78">
        <v>12</v>
      </c>
      <c r="T40" s="77">
        <v>34</v>
      </c>
      <c r="U40" s="78">
        <v>22</v>
      </c>
      <c r="V40" s="79">
        <v>12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2.306863157894737</v>
      </c>
      <c r="AP40" s="81">
        <v>2.3677017543859646</v>
      </c>
      <c r="AQ40" s="82">
        <v>2.2156052631578946</v>
      </c>
      <c r="AS40" s="5">
        <f t="shared" si="1"/>
        <v>31400101</v>
      </c>
      <c r="AT40" s="6">
        <v>101</v>
      </c>
    </row>
    <row r="41" spans="1:46" ht="27" customHeight="1">
      <c r="A41" s="117" t="s">
        <v>84</v>
      </c>
      <c r="B41" s="77">
        <v>104</v>
      </c>
      <c r="C41" s="78">
        <v>57</v>
      </c>
      <c r="D41" s="78">
        <v>47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5</v>
      </c>
      <c r="L41" s="78">
        <v>3</v>
      </c>
      <c r="M41" s="78">
        <v>2</v>
      </c>
      <c r="N41" s="77">
        <v>21</v>
      </c>
      <c r="O41" s="78">
        <v>10</v>
      </c>
      <c r="P41" s="78">
        <v>11</v>
      </c>
      <c r="Q41" s="77">
        <v>41</v>
      </c>
      <c r="R41" s="78">
        <v>22</v>
      </c>
      <c r="S41" s="78">
        <v>19</v>
      </c>
      <c r="T41" s="77">
        <v>35</v>
      </c>
      <c r="U41" s="78">
        <v>21</v>
      </c>
      <c r="V41" s="79">
        <v>14</v>
      </c>
      <c r="W41" s="77">
        <v>1</v>
      </c>
      <c r="X41" s="78">
        <v>0</v>
      </c>
      <c r="Y41" s="79">
        <v>1</v>
      </c>
      <c r="Z41" s="77">
        <v>1</v>
      </c>
      <c r="AA41" s="78">
        <v>1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2.3083365384615386</v>
      </c>
      <c r="AP41" s="81">
        <v>2.3294210526315786</v>
      </c>
      <c r="AQ41" s="82">
        <v>2.2827659574468084</v>
      </c>
      <c r="AS41" s="5">
        <f t="shared" si="1"/>
        <v>31400102</v>
      </c>
      <c r="AT41" s="6">
        <v>102</v>
      </c>
    </row>
    <row r="42" spans="1:46" ht="27" customHeight="1">
      <c r="A42" s="117" t="s">
        <v>85</v>
      </c>
      <c r="B42" s="77">
        <v>80</v>
      </c>
      <c r="C42" s="78">
        <v>49</v>
      </c>
      <c r="D42" s="78">
        <v>31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4</v>
      </c>
      <c r="L42" s="78">
        <v>2</v>
      </c>
      <c r="M42" s="78">
        <v>2</v>
      </c>
      <c r="N42" s="77">
        <v>18</v>
      </c>
      <c r="O42" s="78">
        <v>9</v>
      </c>
      <c r="P42" s="78">
        <v>9</v>
      </c>
      <c r="Q42" s="77">
        <v>32</v>
      </c>
      <c r="R42" s="78">
        <v>19</v>
      </c>
      <c r="S42" s="78">
        <v>13</v>
      </c>
      <c r="T42" s="77">
        <v>19</v>
      </c>
      <c r="U42" s="78">
        <v>14</v>
      </c>
      <c r="V42" s="79">
        <v>5</v>
      </c>
      <c r="W42" s="77">
        <v>7</v>
      </c>
      <c r="X42" s="78">
        <v>5</v>
      </c>
      <c r="Y42" s="79">
        <v>2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2.3095250000000003</v>
      </c>
      <c r="AP42" s="81">
        <v>2.3814897959183674</v>
      </c>
      <c r="AQ42" s="82">
        <v>2.195774193548387</v>
      </c>
      <c r="AS42" s="5">
        <f t="shared" si="1"/>
        <v>31400103</v>
      </c>
      <c r="AT42" s="6">
        <v>103</v>
      </c>
    </row>
    <row r="43" spans="1:46" ht="27" customHeight="1">
      <c r="A43" s="105" t="s">
        <v>31</v>
      </c>
      <c r="B43" s="83">
        <v>207</v>
      </c>
      <c r="C43" s="84">
        <v>119</v>
      </c>
      <c r="D43" s="84">
        <v>88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8</v>
      </c>
      <c r="L43" s="84">
        <v>3</v>
      </c>
      <c r="M43" s="84">
        <v>5</v>
      </c>
      <c r="N43" s="83">
        <v>36</v>
      </c>
      <c r="O43" s="84">
        <v>20</v>
      </c>
      <c r="P43" s="84">
        <v>16</v>
      </c>
      <c r="Q43" s="83">
        <v>93</v>
      </c>
      <c r="R43" s="84">
        <v>49</v>
      </c>
      <c r="S43" s="84">
        <v>44</v>
      </c>
      <c r="T43" s="83">
        <v>60</v>
      </c>
      <c r="U43" s="84">
        <v>39</v>
      </c>
      <c r="V43" s="85">
        <v>21</v>
      </c>
      <c r="W43" s="83">
        <v>10</v>
      </c>
      <c r="X43" s="84">
        <v>8</v>
      </c>
      <c r="Y43" s="84">
        <v>2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2.3088840579710146</v>
      </c>
      <c r="AP43" s="87">
        <v>2.3666806722689073</v>
      </c>
      <c r="AQ43" s="88">
        <v>2.2307272727272727</v>
      </c>
      <c r="AS43" s="5">
        <f t="shared" si="1"/>
        <v>31472000</v>
      </c>
      <c r="AT43" s="6">
        <v>72000</v>
      </c>
    </row>
    <row r="44" spans="1:46" ht="27" customHeight="1">
      <c r="A44" s="106" t="s">
        <v>34</v>
      </c>
      <c r="B44" s="77">
        <v>31</v>
      </c>
      <c r="C44" s="78">
        <v>20</v>
      </c>
      <c r="D44" s="78">
        <v>11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2</v>
      </c>
      <c r="L44" s="78">
        <v>0</v>
      </c>
      <c r="M44" s="78">
        <v>2</v>
      </c>
      <c r="N44" s="77">
        <v>4</v>
      </c>
      <c r="O44" s="78">
        <v>3</v>
      </c>
      <c r="P44" s="78">
        <v>1</v>
      </c>
      <c r="Q44" s="77">
        <v>10</v>
      </c>
      <c r="R44" s="78">
        <v>6</v>
      </c>
      <c r="S44" s="78">
        <v>4</v>
      </c>
      <c r="T44" s="77">
        <v>11</v>
      </c>
      <c r="U44" s="78">
        <v>7</v>
      </c>
      <c r="V44" s="79">
        <v>4</v>
      </c>
      <c r="W44" s="77">
        <v>4</v>
      </c>
      <c r="X44" s="78">
        <v>4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2.414096774193548</v>
      </c>
      <c r="AP44" s="81">
        <v>2.5298499999999997</v>
      </c>
      <c r="AQ44" s="82">
        <v>2.2036363636363636</v>
      </c>
      <c r="AS44" s="5">
        <f t="shared" si="1"/>
        <v>31400209</v>
      </c>
      <c r="AT44" s="6">
        <v>209</v>
      </c>
    </row>
    <row r="45" spans="1:46" ht="27" customHeight="1">
      <c r="A45" s="106" t="s">
        <v>35</v>
      </c>
      <c r="B45" s="77">
        <v>72</v>
      </c>
      <c r="C45" s="78">
        <v>40</v>
      </c>
      <c r="D45" s="78">
        <v>32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2</v>
      </c>
      <c r="L45" s="78">
        <v>0</v>
      </c>
      <c r="M45" s="78">
        <v>2</v>
      </c>
      <c r="N45" s="77">
        <v>14</v>
      </c>
      <c r="O45" s="78">
        <v>9</v>
      </c>
      <c r="P45" s="78">
        <v>5</v>
      </c>
      <c r="Q45" s="77">
        <v>36</v>
      </c>
      <c r="R45" s="78">
        <v>16</v>
      </c>
      <c r="S45" s="78">
        <v>20</v>
      </c>
      <c r="T45" s="77">
        <v>17</v>
      </c>
      <c r="U45" s="78">
        <v>12</v>
      </c>
      <c r="V45" s="79">
        <v>5</v>
      </c>
      <c r="W45" s="77">
        <v>3</v>
      </c>
      <c r="X45" s="78">
        <v>3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2.281930555555556</v>
      </c>
      <c r="AP45" s="81">
        <v>2.3574</v>
      </c>
      <c r="AQ45" s="82">
        <v>2.18759375</v>
      </c>
      <c r="AS45" s="5">
        <f t="shared" si="1"/>
        <v>31400212</v>
      </c>
      <c r="AT45" s="6">
        <v>212</v>
      </c>
    </row>
    <row r="46" spans="1:46" ht="27" customHeight="1">
      <c r="A46" s="106" t="s">
        <v>36</v>
      </c>
      <c r="B46" s="77">
        <v>59</v>
      </c>
      <c r="C46" s="78">
        <v>33</v>
      </c>
      <c r="D46" s="78">
        <v>26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3</v>
      </c>
      <c r="L46" s="78">
        <v>2</v>
      </c>
      <c r="M46" s="78">
        <v>1</v>
      </c>
      <c r="N46" s="77">
        <v>11</v>
      </c>
      <c r="O46" s="78">
        <v>5</v>
      </c>
      <c r="P46" s="78">
        <v>6</v>
      </c>
      <c r="Q46" s="77">
        <v>26</v>
      </c>
      <c r="R46" s="78">
        <v>16</v>
      </c>
      <c r="S46" s="78">
        <v>10</v>
      </c>
      <c r="T46" s="77">
        <v>17</v>
      </c>
      <c r="U46" s="78">
        <v>10</v>
      </c>
      <c r="V46" s="79">
        <v>7</v>
      </c>
      <c r="W46" s="77">
        <v>2</v>
      </c>
      <c r="X46" s="78">
        <v>0</v>
      </c>
      <c r="Y46" s="79">
        <v>2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2.2302203389830506</v>
      </c>
      <c r="AP46" s="81">
        <v>2.2345151515151516</v>
      </c>
      <c r="AQ46" s="82">
        <v>2.224769230769231</v>
      </c>
      <c r="AS46" s="5">
        <f t="shared" si="1"/>
        <v>31400214</v>
      </c>
      <c r="AT46" s="6">
        <v>214</v>
      </c>
    </row>
    <row r="47" spans="1:46" ht="27" customHeight="1">
      <c r="A47" s="106" t="s">
        <v>86</v>
      </c>
      <c r="B47" s="77">
        <v>30</v>
      </c>
      <c r="C47" s="78">
        <v>19</v>
      </c>
      <c r="D47" s="78">
        <v>11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1</v>
      </c>
      <c r="L47" s="78">
        <v>1</v>
      </c>
      <c r="M47" s="78">
        <v>0</v>
      </c>
      <c r="N47" s="77">
        <v>4</v>
      </c>
      <c r="O47" s="78">
        <v>2</v>
      </c>
      <c r="P47" s="78">
        <v>2</v>
      </c>
      <c r="Q47" s="77">
        <v>17</v>
      </c>
      <c r="R47" s="78">
        <v>9</v>
      </c>
      <c r="S47" s="78">
        <v>8</v>
      </c>
      <c r="T47" s="77">
        <v>7</v>
      </c>
      <c r="U47" s="78">
        <v>6</v>
      </c>
      <c r="V47" s="79">
        <v>1</v>
      </c>
      <c r="W47" s="77">
        <v>1</v>
      </c>
      <c r="X47" s="78">
        <v>1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2.3506666666666667</v>
      </c>
      <c r="AP47" s="81">
        <v>2.4056315789473683</v>
      </c>
      <c r="AQ47" s="82">
        <v>2.2557272727272726</v>
      </c>
      <c r="AS47" s="5">
        <f t="shared" si="1"/>
        <v>31400226</v>
      </c>
      <c r="AT47" s="6">
        <v>226</v>
      </c>
    </row>
    <row r="48" spans="1:46" ht="27" customHeight="1">
      <c r="A48" s="106" t="s">
        <v>37</v>
      </c>
      <c r="B48" s="77">
        <v>14</v>
      </c>
      <c r="C48" s="78">
        <v>7</v>
      </c>
      <c r="D48" s="78">
        <v>7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3</v>
      </c>
      <c r="O48" s="78">
        <v>1</v>
      </c>
      <c r="P48" s="78">
        <v>2</v>
      </c>
      <c r="Q48" s="77">
        <v>4</v>
      </c>
      <c r="R48" s="78">
        <v>2</v>
      </c>
      <c r="S48" s="78">
        <v>2</v>
      </c>
      <c r="T48" s="77">
        <v>7</v>
      </c>
      <c r="U48" s="78">
        <v>4</v>
      </c>
      <c r="V48" s="79">
        <v>3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2.419642857142857</v>
      </c>
      <c r="AP48" s="81">
        <v>2.4708571428571426</v>
      </c>
      <c r="AQ48" s="82">
        <v>2.3684285714285718</v>
      </c>
      <c r="AS48" s="5">
        <f t="shared" si="1"/>
        <v>31400424</v>
      </c>
      <c r="AT48" s="6">
        <v>424</v>
      </c>
    </row>
    <row r="49" spans="1:46" ht="27" customHeight="1">
      <c r="A49" s="107" t="s">
        <v>87</v>
      </c>
      <c r="B49" s="95">
        <v>1</v>
      </c>
      <c r="C49" s="96">
        <v>0</v>
      </c>
      <c r="D49" s="96">
        <v>1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1</v>
      </c>
      <c r="U49" s="96">
        <v>0</v>
      </c>
      <c r="V49" s="97">
        <v>1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2.825</v>
      </c>
      <c r="AP49" s="99">
        <v>0</v>
      </c>
      <c r="AQ49" s="100">
        <v>2.825</v>
      </c>
      <c r="AS49" s="5">
        <f t="shared" si="1"/>
        <v>31400429</v>
      </c>
      <c r="AT49" s="6">
        <v>429</v>
      </c>
    </row>
    <row r="50" spans="1:46" ht="27" customHeight="1">
      <c r="A50" s="105" t="s">
        <v>44</v>
      </c>
      <c r="B50" s="83">
        <v>196</v>
      </c>
      <c r="C50" s="84">
        <v>118</v>
      </c>
      <c r="D50" s="84">
        <v>78</v>
      </c>
      <c r="E50" s="83">
        <v>0</v>
      </c>
      <c r="F50" s="84">
        <v>0</v>
      </c>
      <c r="G50" s="84">
        <v>0</v>
      </c>
      <c r="H50" s="83">
        <v>1</v>
      </c>
      <c r="I50" s="84">
        <v>1</v>
      </c>
      <c r="J50" s="84">
        <v>0</v>
      </c>
      <c r="K50" s="83">
        <v>4</v>
      </c>
      <c r="L50" s="84">
        <v>2</v>
      </c>
      <c r="M50" s="84">
        <v>2</v>
      </c>
      <c r="N50" s="83">
        <v>38</v>
      </c>
      <c r="O50" s="84">
        <v>19</v>
      </c>
      <c r="P50" s="84">
        <v>19</v>
      </c>
      <c r="Q50" s="83">
        <v>87</v>
      </c>
      <c r="R50" s="84">
        <v>50</v>
      </c>
      <c r="S50" s="84">
        <v>37</v>
      </c>
      <c r="T50" s="83">
        <v>57</v>
      </c>
      <c r="U50" s="84">
        <v>37</v>
      </c>
      <c r="V50" s="85">
        <v>20</v>
      </c>
      <c r="W50" s="83">
        <v>9</v>
      </c>
      <c r="X50" s="84">
        <v>9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2.32325</v>
      </c>
      <c r="AP50" s="87">
        <v>2.386618644067797</v>
      </c>
      <c r="AQ50" s="88">
        <v>2.227384615384615</v>
      </c>
      <c r="AS50" s="5">
        <f aca="true" t="shared" si="2" ref="AS50:AS66">AS$1+AT50</f>
        <v>31476000</v>
      </c>
      <c r="AT50" s="6">
        <v>76000</v>
      </c>
    </row>
    <row r="51" spans="1:46" ht="27" customHeight="1">
      <c r="A51" s="106" t="s">
        <v>38</v>
      </c>
      <c r="B51" s="77">
        <v>66</v>
      </c>
      <c r="C51" s="78">
        <v>41</v>
      </c>
      <c r="D51" s="78">
        <v>25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2</v>
      </c>
      <c r="L51" s="78">
        <v>1</v>
      </c>
      <c r="M51" s="78">
        <v>1</v>
      </c>
      <c r="N51" s="77">
        <v>17</v>
      </c>
      <c r="O51" s="78">
        <v>9</v>
      </c>
      <c r="P51" s="78">
        <v>8</v>
      </c>
      <c r="Q51" s="77">
        <v>27</v>
      </c>
      <c r="R51" s="78">
        <v>16</v>
      </c>
      <c r="S51" s="78">
        <v>11</v>
      </c>
      <c r="T51" s="77">
        <v>18</v>
      </c>
      <c r="U51" s="78">
        <v>13</v>
      </c>
      <c r="V51" s="79">
        <v>5</v>
      </c>
      <c r="W51" s="77">
        <v>2</v>
      </c>
      <c r="X51" s="78">
        <v>2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2.2826969696969694</v>
      </c>
      <c r="AP51" s="81">
        <v>2.3557073170731706</v>
      </c>
      <c r="AQ51" s="82">
        <v>2.16296</v>
      </c>
      <c r="AS51" s="5">
        <f t="shared" si="2"/>
        <v>31400211</v>
      </c>
      <c r="AT51" s="6">
        <v>211</v>
      </c>
    </row>
    <row r="52" spans="1:46" ht="27" customHeight="1">
      <c r="A52" s="106" t="s">
        <v>39</v>
      </c>
      <c r="B52" s="77">
        <v>23</v>
      </c>
      <c r="C52" s="78">
        <v>17</v>
      </c>
      <c r="D52" s="78">
        <v>6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0</v>
      </c>
      <c r="L52" s="78">
        <v>0</v>
      </c>
      <c r="M52" s="78">
        <v>0</v>
      </c>
      <c r="N52" s="77">
        <v>2</v>
      </c>
      <c r="O52" s="78">
        <v>1</v>
      </c>
      <c r="P52" s="78">
        <v>1</v>
      </c>
      <c r="Q52" s="77">
        <v>12</v>
      </c>
      <c r="R52" s="78">
        <v>9</v>
      </c>
      <c r="S52" s="78">
        <v>3</v>
      </c>
      <c r="T52" s="77">
        <v>8</v>
      </c>
      <c r="U52" s="78">
        <v>6</v>
      </c>
      <c r="V52" s="79">
        <v>2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2.3464347826086955</v>
      </c>
      <c r="AP52" s="81">
        <v>2.3563529411764708</v>
      </c>
      <c r="AQ52" s="82">
        <v>2.3183333333333334</v>
      </c>
      <c r="AS52" s="5">
        <f t="shared" si="2"/>
        <v>31400213</v>
      </c>
      <c r="AT52" s="6">
        <v>213</v>
      </c>
    </row>
    <row r="53" spans="1:46" ht="27" customHeight="1">
      <c r="A53" s="106" t="s">
        <v>40</v>
      </c>
      <c r="B53" s="77">
        <v>40</v>
      </c>
      <c r="C53" s="78">
        <v>26</v>
      </c>
      <c r="D53" s="78">
        <v>14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2</v>
      </c>
      <c r="L53" s="78">
        <v>1</v>
      </c>
      <c r="M53" s="78">
        <v>1</v>
      </c>
      <c r="N53" s="77">
        <v>8</v>
      </c>
      <c r="O53" s="78">
        <v>5</v>
      </c>
      <c r="P53" s="78">
        <v>3</v>
      </c>
      <c r="Q53" s="77">
        <v>18</v>
      </c>
      <c r="R53" s="78">
        <v>11</v>
      </c>
      <c r="S53" s="78">
        <v>7</v>
      </c>
      <c r="T53" s="77">
        <v>9</v>
      </c>
      <c r="U53" s="78">
        <v>6</v>
      </c>
      <c r="V53" s="79">
        <v>3</v>
      </c>
      <c r="W53" s="77">
        <v>3</v>
      </c>
      <c r="X53" s="78">
        <v>3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2.3015</v>
      </c>
      <c r="AP53" s="81">
        <v>2.352846153846154</v>
      </c>
      <c r="AQ53" s="82">
        <v>2.2061428571428574</v>
      </c>
      <c r="AS53" s="5">
        <f t="shared" si="2"/>
        <v>31400216</v>
      </c>
      <c r="AT53" s="6">
        <v>216</v>
      </c>
    </row>
    <row r="54" spans="1:46" ht="27" customHeight="1">
      <c r="A54" s="106" t="s">
        <v>90</v>
      </c>
      <c r="B54" s="77">
        <v>19</v>
      </c>
      <c r="C54" s="78">
        <v>11</v>
      </c>
      <c r="D54" s="78">
        <v>8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3</v>
      </c>
      <c r="O54" s="78">
        <v>1</v>
      </c>
      <c r="P54" s="78">
        <v>2</v>
      </c>
      <c r="Q54" s="77">
        <v>9</v>
      </c>
      <c r="R54" s="78">
        <v>4</v>
      </c>
      <c r="S54" s="78">
        <v>5</v>
      </c>
      <c r="T54" s="77">
        <v>5</v>
      </c>
      <c r="U54" s="78">
        <v>4</v>
      </c>
      <c r="V54" s="79">
        <v>1</v>
      </c>
      <c r="W54" s="77">
        <v>2</v>
      </c>
      <c r="X54" s="78">
        <v>2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2.421</v>
      </c>
      <c r="AP54" s="81">
        <v>2.564090909090909</v>
      </c>
      <c r="AQ54" s="82">
        <v>2.22425</v>
      </c>
      <c r="AS54" s="5">
        <f t="shared" si="2"/>
        <v>31400223</v>
      </c>
      <c r="AT54" s="6">
        <v>223</v>
      </c>
    </row>
    <row r="55" spans="1:46" ht="27" customHeight="1">
      <c r="A55" s="106" t="s">
        <v>89</v>
      </c>
      <c r="B55" s="77">
        <v>18</v>
      </c>
      <c r="C55" s="78">
        <v>9</v>
      </c>
      <c r="D55" s="78">
        <v>9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6</v>
      </c>
      <c r="O55" s="78">
        <v>2</v>
      </c>
      <c r="P55" s="78">
        <v>4</v>
      </c>
      <c r="Q55" s="77">
        <v>4</v>
      </c>
      <c r="R55" s="78">
        <v>3</v>
      </c>
      <c r="S55" s="78">
        <v>1</v>
      </c>
      <c r="T55" s="77">
        <v>7</v>
      </c>
      <c r="U55" s="78">
        <v>3</v>
      </c>
      <c r="V55" s="79">
        <v>4</v>
      </c>
      <c r="W55" s="77">
        <v>1</v>
      </c>
      <c r="X55" s="78">
        <v>1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2.2951666666666664</v>
      </c>
      <c r="AP55" s="81">
        <v>2.3934444444444445</v>
      </c>
      <c r="AQ55" s="82">
        <v>2.1968888888888887</v>
      </c>
      <c r="AS55" s="5">
        <f t="shared" si="2"/>
        <v>31400224</v>
      </c>
      <c r="AT55" s="6">
        <v>224</v>
      </c>
    </row>
    <row r="56" spans="1:46" ht="27" customHeight="1">
      <c r="A56" s="106" t="s">
        <v>41</v>
      </c>
      <c r="B56" s="77">
        <v>7</v>
      </c>
      <c r="C56" s="78">
        <v>3</v>
      </c>
      <c r="D56" s="78">
        <v>4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3</v>
      </c>
      <c r="R56" s="78">
        <v>0</v>
      </c>
      <c r="S56" s="78">
        <v>3</v>
      </c>
      <c r="T56" s="77">
        <v>3</v>
      </c>
      <c r="U56" s="78">
        <v>2</v>
      </c>
      <c r="V56" s="79">
        <v>1</v>
      </c>
      <c r="W56" s="77">
        <v>1</v>
      </c>
      <c r="X56" s="78">
        <v>1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2.559</v>
      </c>
      <c r="AP56" s="81">
        <v>2.9336666666666664</v>
      </c>
      <c r="AQ56" s="82">
        <v>2.278</v>
      </c>
      <c r="AS56" s="5">
        <f t="shared" si="2"/>
        <v>31400461</v>
      </c>
      <c r="AT56" s="6">
        <v>461</v>
      </c>
    </row>
    <row r="57" spans="1:46" ht="27" customHeight="1">
      <c r="A57" s="106" t="s">
        <v>45</v>
      </c>
      <c r="B57" s="77">
        <v>23</v>
      </c>
      <c r="C57" s="78">
        <v>11</v>
      </c>
      <c r="D57" s="78">
        <v>12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2</v>
      </c>
      <c r="O57" s="78">
        <v>1</v>
      </c>
      <c r="P57" s="78">
        <v>1</v>
      </c>
      <c r="Q57" s="77">
        <v>14</v>
      </c>
      <c r="R57" s="78">
        <v>7</v>
      </c>
      <c r="S57" s="78">
        <v>7</v>
      </c>
      <c r="T57" s="77">
        <v>7</v>
      </c>
      <c r="U57" s="78">
        <v>3</v>
      </c>
      <c r="V57" s="79">
        <v>4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2.3237391304347823</v>
      </c>
      <c r="AP57" s="81">
        <v>2.296181818181818</v>
      </c>
      <c r="AQ57" s="82">
        <v>2.349</v>
      </c>
      <c r="AS57" s="5">
        <f>AS$1+AT57</f>
        <v>31400221</v>
      </c>
      <c r="AT57" s="6">
        <v>221</v>
      </c>
    </row>
    <row r="58" spans="1:46" ht="27" customHeight="1">
      <c r="A58" s="105" t="s">
        <v>42</v>
      </c>
      <c r="B58" s="84">
        <v>350</v>
      </c>
      <c r="C58" s="84">
        <v>187</v>
      </c>
      <c r="D58" s="84">
        <v>163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10</v>
      </c>
      <c r="L58" s="84">
        <v>4</v>
      </c>
      <c r="M58" s="84">
        <v>6</v>
      </c>
      <c r="N58" s="83">
        <v>55</v>
      </c>
      <c r="O58" s="84">
        <v>28</v>
      </c>
      <c r="P58" s="84">
        <v>27</v>
      </c>
      <c r="Q58" s="83">
        <v>139</v>
      </c>
      <c r="R58" s="84">
        <v>70</v>
      </c>
      <c r="S58" s="84">
        <v>69</v>
      </c>
      <c r="T58" s="83">
        <v>127</v>
      </c>
      <c r="U58" s="84">
        <v>74</v>
      </c>
      <c r="V58" s="85">
        <v>53</v>
      </c>
      <c r="W58" s="83">
        <v>12</v>
      </c>
      <c r="X58" s="84">
        <v>8</v>
      </c>
      <c r="Y58" s="84">
        <v>4</v>
      </c>
      <c r="Z58" s="83">
        <v>6</v>
      </c>
      <c r="AA58" s="84">
        <v>2</v>
      </c>
      <c r="AB58" s="84">
        <v>4</v>
      </c>
      <c r="AC58" s="83">
        <v>1</v>
      </c>
      <c r="AD58" s="84">
        <v>1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2.38408</v>
      </c>
      <c r="AP58" s="87">
        <v>2.427048128342246</v>
      </c>
      <c r="AQ58" s="88">
        <v>2.3347852760736196</v>
      </c>
      <c r="AS58" s="5">
        <f t="shared" si="2"/>
        <v>31433000</v>
      </c>
      <c r="AT58" s="6">
        <v>33000</v>
      </c>
    </row>
    <row r="59" spans="1:46" ht="27" customHeight="1">
      <c r="A59" s="106" t="s">
        <v>43</v>
      </c>
      <c r="B59" s="78">
        <v>350</v>
      </c>
      <c r="C59" s="78">
        <v>187</v>
      </c>
      <c r="D59" s="78">
        <v>163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10</v>
      </c>
      <c r="L59" s="78">
        <v>4</v>
      </c>
      <c r="M59" s="78">
        <v>6</v>
      </c>
      <c r="N59" s="77">
        <v>55</v>
      </c>
      <c r="O59" s="78">
        <v>28</v>
      </c>
      <c r="P59" s="78">
        <v>27</v>
      </c>
      <c r="Q59" s="77">
        <v>139</v>
      </c>
      <c r="R59" s="78">
        <v>70</v>
      </c>
      <c r="S59" s="78">
        <v>69</v>
      </c>
      <c r="T59" s="77">
        <v>127</v>
      </c>
      <c r="U59" s="78">
        <v>74</v>
      </c>
      <c r="V59" s="79">
        <v>53</v>
      </c>
      <c r="W59" s="77">
        <v>12</v>
      </c>
      <c r="X59" s="78">
        <v>8</v>
      </c>
      <c r="Y59" s="78">
        <v>4</v>
      </c>
      <c r="Z59" s="77">
        <v>6</v>
      </c>
      <c r="AA59" s="78">
        <v>2</v>
      </c>
      <c r="AB59" s="78">
        <v>4</v>
      </c>
      <c r="AC59" s="77">
        <v>1</v>
      </c>
      <c r="AD59" s="78">
        <v>1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2.38408</v>
      </c>
      <c r="AP59" s="81">
        <v>2.427048128342246</v>
      </c>
      <c r="AQ59" s="82">
        <v>2.3347852760736196</v>
      </c>
      <c r="AS59" s="5">
        <f t="shared" si="2"/>
        <v>31400202</v>
      </c>
      <c r="AT59" s="6">
        <v>202</v>
      </c>
    </row>
    <row r="60" spans="1:46" ht="27" customHeight="1">
      <c r="A60" s="106" t="s">
        <v>132</v>
      </c>
      <c r="B60" s="78">
        <v>81</v>
      </c>
      <c r="C60" s="78">
        <v>50</v>
      </c>
      <c r="D60" s="78">
        <v>31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2</v>
      </c>
      <c r="L60" s="78">
        <v>1</v>
      </c>
      <c r="M60" s="78">
        <v>1</v>
      </c>
      <c r="N60" s="77">
        <v>10</v>
      </c>
      <c r="O60" s="78">
        <v>5</v>
      </c>
      <c r="P60" s="78">
        <v>5</v>
      </c>
      <c r="Q60" s="77">
        <v>31</v>
      </c>
      <c r="R60" s="78">
        <v>21</v>
      </c>
      <c r="S60" s="78">
        <v>10</v>
      </c>
      <c r="T60" s="77">
        <v>30</v>
      </c>
      <c r="U60" s="78">
        <v>17</v>
      </c>
      <c r="V60" s="79">
        <v>13</v>
      </c>
      <c r="W60" s="77">
        <v>6</v>
      </c>
      <c r="X60" s="78">
        <v>5</v>
      </c>
      <c r="Y60" s="78">
        <v>1</v>
      </c>
      <c r="Z60" s="77">
        <v>1</v>
      </c>
      <c r="AA60" s="78">
        <v>0</v>
      </c>
      <c r="AB60" s="78">
        <v>1</v>
      </c>
      <c r="AC60" s="77">
        <v>1</v>
      </c>
      <c r="AD60" s="78">
        <v>1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2.4798518518518518</v>
      </c>
      <c r="AP60" s="81">
        <v>2.50758</v>
      </c>
      <c r="AQ60" s="82">
        <v>2.4351290322580645</v>
      </c>
      <c r="AS60" s="5">
        <f t="shared" si="2"/>
        <v>31400131</v>
      </c>
      <c r="AT60" s="3">
        <v>131</v>
      </c>
    </row>
    <row r="61" spans="1:46" ht="27" customHeight="1">
      <c r="A61" s="106" t="s">
        <v>133</v>
      </c>
      <c r="B61" s="78">
        <v>82</v>
      </c>
      <c r="C61" s="78">
        <v>46</v>
      </c>
      <c r="D61" s="78">
        <v>36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3</v>
      </c>
      <c r="L61" s="78">
        <v>2</v>
      </c>
      <c r="M61" s="78">
        <v>1</v>
      </c>
      <c r="N61" s="77">
        <v>18</v>
      </c>
      <c r="O61" s="78">
        <v>10</v>
      </c>
      <c r="P61" s="78">
        <v>8</v>
      </c>
      <c r="Q61" s="77">
        <v>36</v>
      </c>
      <c r="R61" s="78">
        <v>20</v>
      </c>
      <c r="S61" s="78">
        <v>16</v>
      </c>
      <c r="T61" s="77">
        <v>22</v>
      </c>
      <c r="U61" s="78">
        <v>13</v>
      </c>
      <c r="V61" s="79">
        <v>9</v>
      </c>
      <c r="W61" s="77">
        <v>1</v>
      </c>
      <c r="X61" s="78">
        <v>1</v>
      </c>
      <c r="Y61" s="78">
        <v>0</v>
      </c>
      <c r="Z61" s="77">
        <v>2</v>
      </c>
      <c r="AA61" s="78">
        <v>0</v>
      </c>
      <c r="AB61" s="78">
        <v>2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2.2953048780487806</v>
      </c>
      <c r="AP61" s="81">
        <v>2.291717391304348</v>
      </c>
      <c r="AQ61" s="82">
        <v>2.299888888888889</v>
      </c>
      <c r="AS61" s="5">
        <f t="shared" si="2"/>
        <v>31400132</v>
      </c>
      <c r="AT61" s="6">
        <v>132</v>
      </c>
    </row>
    <row r="62" spans="1:46" ht="27" customHeight="1">
      <c r="A62" s="106" t="s">
        <v>134</v>
      </c>
      <c r="B62" s="78">
        <v>44</v>
      </c>
      <c r="C62" s="78">
        <v>25</v>
      </c>
      <c r="D62" s="78">
        <v>19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3</v>
      </c>
      <c r="O62" s="78">
        <v>2</v>
      </c>
      <c r="P62" s="78">
        <v>1</v>
      </c>
      <c r="Q62" s="77">
        <v>26</v>
      </c>
      <c r="R62" s="78">
        <v>13</v>
      </c>
      <c r="S62" s="78">
        <v>13</v>
      </c>
      <c r="T62" s="77">
        <v>15</v>
      </c>
      <c r="U62" s="78">
        <v>10</v>
      </c>
      <c r="V62" s="79">
        <v>5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2.3742727272727273</v>
      </c>
      <c r="AP62" s="81">
        <v>2.42056</v>
      </c>
      <c r="AQ62" s="82">
        <v>2.3133684210526315</v>
      </c>
      <c r="AS62" s="5">
        <f t="shared" si="2"/>
        <v>31400133</v>
      </c>
      <c r="AT62" s="3">
        <v>133</v>
      </c>
    </row>
    <row r="63" spans="1:46" ht="27" customHeight="1">
      <c r="A63" s="106" t="s">
        <v>135</v>
      </c>
      <c r="B63" s="78">
        <v>49</v>
      </c>
      <c r="C63" s="78">
        <v>22</v>
      </c>
      <c r="D63" s="78">
        <v>27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2</v>
      </c>
      <c r="L63" s="78">
        <v>1</v>
      </c>
      <c r="M63" s="78">
        <v>1</v>
      </c>
      <c r="N63" s="77">
        <v>10</v>
      </c>
      <c r="O63" s="78">
        <v>3</v>
      </c>
      <c r="P63" s="78">
        <v>7</v>
      </c>
      <c r="Q63" s="77">
        <v>17</v>
      </c>
      <c r="R63" s="78">
        <v>6</v>
      </c>
      <c r="S63" s="78">
        <v>11</v>
      </c>
      <c r="T63" s="77">
        <v>16</v>
      </c>
      <c r="U63" s="78">
        <v>10</v>
      </c>
      <c r="V63" s="79">
        <v>6</v>
      </c>
      <c r="W63" s="77">
        <v>3</v>
      </c>
      <c r="X63" s="78">
        <v>1</v>
      </c>
      <c r="Y63" s="78">
        <v>2</v>
      </c>
      <c r="Z63" s="77">
        <v>1</v>
      </c>
      <c r="AA63" s="78">
        <v>1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2.3293061224489797</v>
      </c>
      <c r="AP63" s="81">
        <v>2.4578636363636366</v>
      </c>
      <c r="AQ63" s="82">
        <v>2.224555555555556</v>
      </c>
      <c r="AS63" s="5">
        <f t="shared" si="2"/>
        <v>31400134</v>
      </c>
      <c r="AT63" s="6">
        <v>134</v>
      </c>
    </row>
    <row r="64" spans="1:46" ht="27" customHeight="1">
      <c r="A64" s="106" t="s">
        <v>136</v>
      </c>
      <c r="B64" s="78">
        <v>46</v>
      </c>
      <c r="C64" s="78">
        <v>23</v>
      </c>
      <c r="D64" s="78">
        <v>23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2</v>
      </c>
      <c r="L64" s="78">
        <v>0</v>
      </c>
      <c r="M64" s="78">
        <v>2</v>
      </c>
      <c r="N64" s="77">
        <v>8</v>
      </c>
      <c r="O64" s="78">
        <v>5</v>
      </c>
      <c r="P64" s="78">
        <v>3</v>
      </c>
      <c r="Q64" s="77">
        <v>16</v>
      </c>
      <c r="R64" s="78">
        <v>5</v>
      </c>
      <c r="S64" s="78">
        <v>11</v>
      </c>
      <c r="T64" s="77">
        <v>18</v>
      </c>
      <c r="U64" s="78">
        <v>11</v>
      </c>
      <c r="V64" s="79">
        <v>7</v>
      </c>
      <c r="W64" s="77">
        <v>1</v>
      </c>
      <c r="X64" s="78">
        <v>1</v>
      </c>
      <c r="Y64" s="78">
        <v>0</v>
      </c>
      <c r="Z64" s="77">
        <v>1</v>
      </c>
      <c r="AA64" s="78">
        <v>1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2.3498260869565217</v>
      </c>
      <c r="AP64" s="81">
        <v>2.462608695652174</v>
      </c>
      <c r="AQ64" s="82">
        <v>2.2370434782608695</v>
      </c>
      <c r="AS64" s="5">
        <f t="shared" si="2"/>
        <v>31400135</v>
      </c>
      <c r="AT64" s="3">
        <v>135</v>
      </c>
    </row>
    <row r="65" spans="1:46" ht="27" customHeight="1">
      <c r="A65" s="106" t="s">
        <v>138</v>
      </c>
      <c r="B65" s="78">
        <v>41</v>
      </c>
      <c r="C65" s="78">
        <v>19</v>
      </c>
      <c r="D65" s="78">
        <v>22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1</v>
      </c>
      <c r="L65" s="78">
        <v>0</v>
      </c>
      <c r="M65" s="78">
        <v>1</v>
      </c>
      <c r="N65" s="77">
        <v>4</v>
      </c>
      <c r="O65" s="78">
        <v>1</v>
      </c>
      <c r="P65" s="78">
        <v>3</v>
      </c>
      <c r="Q65" s="77">
        <v>12</v>
      </c>
      <c r="R65" s="78">
        <v>5</v>
      </c>
      <c r="S65" s="78">
        <v>7</v>
      </c>
      <c r="T65" s="77">
        <v>24</v>
      </c>
      <c r="U65" s="78">
        <v>13</v>
      </c>
      <c r="V65" s="79">
        <v>11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2.4579756097560974</v>
      </c>
      <c r="AP65" s="81">
        <v>2.5359473684210525</v>
      </c>
      <c r="AQ65" s="82">
        <v>2.3906363636363634</v>
      </c>
      <c r="AS65" s="5">
        <f t="shared" si="2"/>
        <v>31400136</v>
      </c>
      <c r="AT65" s="6">
        <v>136</v>
      </c>
    </row>
    <row r="66" spans="1:46" ht="27" customHeight="1">
      <c r="A66" s="107" t="s">
        <v>137</v>
      </c>
      <c r="B66" s="96">
        <v>7</v>
      </c>
      <c r="C66" s="96">
        <v>2</v>
      </c>
      <c r="D66" s="96">
        <v>5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2</v>
      </c>
      <c r="O66" s="96">
        <v>2</v>
      </c>
      <c r="P66" s="96">
        <v>0</v>
      </c>
      <c r="Q66" s="95">
        <v>1</v>
      </c>
      <c r="R66" s="96">
        <v>0</v>
      </c>
      <c r="S66" s="96">
        <v>1</v>
      </c>
      <c r="T66" s="95">
        <v>2</v>
      </c>
      <c r="U66" s="96">
        <v>0</v>
      </c>
      <c r="V66" s="97">
        <v>2</v>
      </c>
      <c r="W66" s="95">
        <v>1</v>
      </c>
      <c r="X66" s="96">
        <v>0</v>
      </c>
      <c r="Y66" s="96">
        <v>1</v>
      </c>
      <c r="Z66" s="95">
        <v>1</v>
      </c>
      <c r="AA66" s="96">
        <v>0</v>
      </c>
      <c r="AB66" s="96">
        <v>1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2.5531428571428574</v>
      </c>
      <c r="AP66" s="99">
        <v>1.825</v>
      </c>
      <c r="AQ66" s="100">
        <v>2.8444000000000003</v>
      </c>
      <c r="AS66" s="5">
        <f t="shared" si="2"/>
        <v>31400137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S62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19" width="7.125" style="3" customWidth="1"/>
    <col min="20" max="20" width="7.625" style="3" customWidth="1"/>
    <col min="21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78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78</v>
      </c>
      <c r="AA1" s="7"/>
      <c r="AB1" s="7"/>
      <c r="AC1" s="7"/>
      <c r="AD1" s="7"/>
      <c r="AE1" s="7"/>
      <c r="AF1" s="7"/>
      <c r="AQ1" s="1" t="s">
        <v>139</v>
      </c>
      <c r="AS1" s="2">
        <v>31500000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51">
        <v>28909</v>
      </c>
      <c r="C4" s="52">
        <v>14806</v>
      </c>
      <c r="D4" s="52">
        <v>14103</v>
      </c>
      <c r="E4" s="51">
        <v>0</v>
      </c>
      <c r="F4" s="52">
        <v>0</v>
      </c>
      <c r="G4" s="53">
        <v>0</v>
      </c>
      <c r="H4" s="51">
        <v>0</v>
      </c>
      <c r="I4" s="52">
        <v>0</v>
      </c>
      <c r="J4" s="53">
        <v>0</v>
      </c>
      <c r="K4" s="51">
        <v>0</v>
      </c>
      <c r="L4" s="52">
        <v>0</v>
      </c>
      <c r="M4" s="53">
        <v>0</v>
      </c>
      <c r="N4" s="51">
        <v>68</v>
      </c>
      <c r="O4" s="52">
        <v>36</v>
      </c>
      <c r="P4" s="53">
        <v>32</v>
      </c>
      <c r="Q4" s="51">
        <v>1834</v>
      </c>
      <c r="R4" s="52">
        <v>738</v>
      </c>
      <c r="S4" s="53">
        <v>1096</v>
      </c>
      <c r="T4" s="51">
        <v>11987</v>
      </c>
      <c r="U4" s="52">
        <v>5475</v>
      </c>
      <c r="V4" s="53">
        <v>6512</v>
      </c>
      <c r="W4" s="51">
        <v>12235</v>
      </c>
      <c r="X4" s="52">
        <v>6777</v>
      </c>
      <c r="Y4" s="53">
        <v>5458</v>
      </c>
      <c r="Z4" s="51">
        <v>2588</v>
      </c>
      <c r="AA4" s="52">
        <v>1645</v>
      </c>
      <c r="AB4" s="53">
        <v>943</v>
      </c>
      <c r="AC4" s="51">
        <v>185</v>
      </c>
      <c r="AD4" s="52">
        <v>128</v>
      </c>
      <c r="AE4" s="53">
        <v>57</v>
      </c>
      <c r="AF4" s="51">
        <v>7</v>
      </c>
      <c r="AG4" s="52">
        <v>4</v>
      </c>
      <c r="AH4" s="53">
        <v>3</v>
      </c>
      <c r="AI4" s="51">
        <v>3</v>
      </c>
      <c r="AJ4" s="52">
        <v>2</v>
      </c>
      <c r="AK4" s="53">
        <v>1</v>
      </c>
      <c r="AL4" s="51">
        <v>2</v>
      </c>
      <c r="AM4" s="52">
        <v>1</v>
      </c>
      <c r="AN4" s="52">
        <v>1</v>
      </c>
      <c r="AO4" s="74">
        <v>3.025630677690525</v>
      </c>
      <c r="AP4" s="75">
        <v>3.0732232353934483</v>
      </c>
      <c r="AQ4" s="76">
        <v>2.975665579350447</v>
      </c>
      <c r="AS4" s="5">
        <f aca="true" t="shared" si="0" ref="AS4:AS49">AS$1+AT4</f>
        <v>31500000</v>
      </c>
    </row>
    <row r="5" spans="1:46" ht="27" customHeight="1">
      <c r="A5" s="104" t="s">
        <v>79</v>
      </c>
      <c r="B5" s="77">
        <v>335</v>
      </c>
      <c r="C5" s="78">
        <v>171</v>
      </c>
      <c r="D5" s="78">
        <v>164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1</v>
      </c>
      <c r="O5" s="78">
        <v>1</v>
      </c>
      <c r="P5" s="78">
        <v>0</v>
      </c>
      <c r="Q5" s="77">
        <v>20</v>
      </c>
      <c r="R5" s="78">
        <v>10</v>
      </c>
      <c r="S5" s="78">
        <v>10</v>
      </c>
      <c r="T5" s="77">
        <v>128</v>
      </c>
      <c r="U5" s="78">
        <v>60</v>
      </c>
      <c r="V5" s="79">
        <v>68</v>
      </c>
      <c r="W5" s="77">
        <v>138</v>
      </c>
      <c r="X5" s="78">
        <v>71</v>
      </c>
      <c r="Y5" s="79">
        <v>67</v>
      </c>
      <c r="Z5" s="77">
        <v>43</v>
      </c>
      <c r="AA5" s="78">
        <v>24</v>
      </c>
      <c r="AB5" s="78">
        <v>19</v>
      </c>
      <c r="AC5" s="77">
        <v>4</v>
      </c>
      <c r="AD5" s="78">
        <v>4</v>
      </c>
      <c r="AE5" s="78">
        <v>0</v>
      </c>
      <c r="AF5" s="77">
        <v>0</v>
      </c>
      <c r="AG5" s="78">
        <v>0</v>
      </c>
      <c r="AH5" s="78">
        <v>0</v>
      </c>
      <c r="AI5" s="77">
        <v>1</v>
      </c>
      <c r="AJ5" s="78">
        <v>1</v>
      </c>
      <c r="AK5" s="78">
        <v>0</v>
      </c>
      <c r="AL5" s="77">
        <v>0</v>
      </c>
      <c r="AM5" s="78">
        <v>0</v>
      </c>
      <c r="AN5" s="78">
        <v>0</v>
      </c>
      <c r="AO5" s="80">
        <v>3.0720358208955223</v>
      </c>
      <c r="AP5" s="81">
        <v>3.1104912280701758</v>
      </c>
      <c r="AQ5" s="82">
        <v>3.031939024390244</v>
      </c>
      <c r="AS5" s="5"/>
      <c r="AT5" s="2"/>
    </row>
    <row r="6" spans="1:46" ht="27" customHeight="1">
      <c r="A6" s="104" t="s">
        <v>3</v>
      </c>
      <c r="B6" s="77">
        <v>486</v>
      </c>
      <c r="C6" s="78">
        <v>258</v>
      </c>
      <c r="D6" s="78">
        <v>228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27</v>
      </c>
      <c r="R6" s="78">
        <v>11</v>
      </c>
      <c r="S6" s="78">
        <v>16</v>
      </c>
      <c r="T6" s="77">
        <v>212</v>
      </c>
      <c r="U6" s="78">
        <v>93</v>
      </c>
      <c r="V6" s="79">
        <v>119</v>
      </c>
      <c r="W6" s="77">
        <v>197</v>
      </c>
      <c r="X6" s="78">
        <v>120</v>
      </c>
      <c r="Y6" s="79">
        <v>77</v>
      </c>
      <c r="Z6" s="77">
        <v>47</v>
      </c>
      <c r="AA6" s="78">
        <v>33</v>
      </c>
      <c r="AB6" s="78">
        <v>14</v>
      </c>
      <c r="AC6" s="77">
        <v>3</v>
      </c>
      <c r="AD6" s="78">
        <v>1</v>
      </c>
      <c r="AE6" s="78">
        <v>2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3.0389156378600823</v>
      </c>
      <c r="AP6" s="81">
        <v>3.099</v>
      </c>
      <c r="AQ6" s="82">
        <v>2.9709254385964914</v>
      </c>
      <c r="AS6" s="5"/>
      <c r="AT6" s="2"/>
    </row>
    <row r="7" spans="1:46" ht="27" customHeight="1">
      <c r="A7" s="104" t="s">
        <v>4</v>
      </c>
      <c r="B7" s="77">
        <v>5128</v>
      </c>
      <c r="C7" s="78">
        <v>2608</v>
      </c>
      <c r="D7" s="78">
        <v>2520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16</v>
      </c>
      <c r="O7" s="78">
        <v>6</v>
      </c>
      <c r="P7" s="78">
        <v>10</v>
      </c>
      <c r="Q7" s="77">
        <v>299</v>
      </c>
      <c r="R7" s="78">
        <v>117</v>
      </c>
      <c r="S7" s="78">
        <v>182</v>
      </c>
      <c r="T7" s="77">
        <v>2137</v>
      </c>
      <c r="U7" s="78">
        <v>968</v>
      </c>
      <c r="V7" s="79">
        <v>1169</v>
      </c>
      <c r="W7" s="77">
        <v>2188</v>
      </c>
      <c r="X7" s="78">
        <v>1215</v>
      </c>
      <c r="Y7" s="78">
        <v>973</v>
      </c>
      <c r="Z7" s="77">
        <v>452</v>
      </c>
      <c r="AA7" s="78">
        <v>278</v>
      </c>
      <c r="AB7" s="78">
        <v>174</v>
      </c>
      <c r="AC7" s="77">
        <v>34</v>
      </c>
      <c r="AD7" s="78">
        <v>23</v>
      </c>
      <c r="AE7" s="78">
        <v>11</v>
      </c>
      <c r="AF7" s="77">
        <v>2</v>
      </c>
      <c r="AG7" s="78">
        <v>1</v>
      </c>
      <c r="AH7" s="78">
        <v>1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3.0261181747269887</v>
      </c>
      <c r="AP7" s="81">
        <v>3.076156825153374</v>
      </c>
      <c r="AQ7" s="82">
        <v>2.974332142857143</v>
      </c>
      <c r="AS7" s="5"/>
      <c r="AT7" s="2"/>
    </row>
    <row r="8" spans="1:46" ht="27" customHeight="1">
      <c r="A8" s="104" t="s">
        <v>5</v>
      </c>
      <c r="B8" s="77">
        <v>2960</v>
      </c>
      <c r="C8" s="78">
        <v>1536</v>
      </c>
      <c r="D8" s="78">
        <v>1424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8</v>
      </c>
      <c r="O8" s="78">
        <v>5</v>
      </c>
      <c r="P8" s="78">
        <v>3</v>
      </c>
      <c r="Q8" s="77">
        <v>181</v>
      </c>
      <c r="R8" s="78">
        <v>69</v>
      </c>
      <c r="S8" s="78">
        <v>112</v>
      </c>
      <c r="T8" s="77">
        <v>1174</v>
      </c>
      <c r="U8" s="78">
        <v>539</v>
      </c>
      <c r="V8" s="79">
        <v>635</v>
      </c>
      <c r="W8" s="77">
        <v>1272</v>
      </c>
      <c r="X8" s="78">
        <v>717</v>
      </c>
      <c r="Y8" s="78">
        <v>555</v>
      </c>
      <c r="Z8" s="77">
        <v>301</v>
      </c>
      <c r="AA8" s="78">
        <v>193</v>
      </c>
      <c r="AB8" s="78">
        <v>108</v>
      </c>
      <c r="AC8" s="77">
        <v>23</v>
      </c>
      <c r="AD8" s="78">
        <v>12</v>
      </c>
      <c r="AE8" s="78">
        <v>11</v>
      </c>
      <c r="AF8" s="77">
        <v>1</v>
      </c>
      <c r="AG8" s="78">
        <v>1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3.0437027027027024</v>
      </c>
      <c r="AP8" s="81">
        <v>3.0903665364583337</v>
      </c>
      <c r="AQ8" s="82">
        <v>2.9933686797752808</v>
      </c>
      <c r="AS8" s="5"/>
      <c r="AT8" s="2"/>
    </row>
    <row r="9" spans="1:46" ht="27" customHeight="1">
      <c r="A9" s="104" t="s">
        <v>6</v>
      </c>
      <c r="B9" s="77">
        <v>5101</v>
      </c>
      <c r="C9" s="78">
        <v>2609</v>
      </c>
      <c r="D9" s="78">
        <v>2492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14</v>
      </c>
      <c r="O9" s="78">
        <v>8</v>
      </c>
      <c r="P9" s="78">
        <v>6</v>
      </c>
      <c r="Q9" s="77">
        <v>317</v>
      </c>
      <c r="R9" s="78">
        <v>130</v>
      </c>
      <c r="S9" s="78">
        <v>187</v>
      </c>
      <c r="T9" s="77">
        <v>2081</v>
      </c>
      <c r="U9" s="78">
        <v>966</v>
      </c>
      <c r="V9" s="79">
        <v>1115</v>
      </c>
      <c r="W9" s="77">
        <v>2217</v>
      </c>
      <c r="X9" s="78">
        <v>1182</v>
      </c>
      <c r="Y9" s="78">
        <v>1035</v>
      </c>
      <c r="Z9" s="77">
        <v>435</v>
      </c>
      <c r="AA9" s="78">
        <v>297</v>
      </c>
      <c r="AB9" s="78">
        <v>138</v>
      </c>
      <c r="AC9" s="77">
        <v>35</v>
      </c>
      <c r="AD9" s="78">
        <v>25</v>
      </c>
      <c r="AE9" s="78">
        <v>10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2</v>
      </c>
      <c r="AM9" s="78">
        <v>1</v>
      </c>
      <c r="AN9" s="78">
        <v>1</v>
      </c>
      <c r="AO9" s="80">
        <v>3.0272108256520887</v>
      </c>
      <c r="AP9" s="81">
        <v>3.0724704754601224</v>
      </c>
      <c r="AQ9" s="82">
        <v>2.979825371336813</v>
      </c>
      <c r="AS9" s="5"/>
      <c r="AT9" s="2"/>
    </row>
    <row r="10" spans="1:46" ht="27" customHeight="1">
      <c r="A10" s="104" t="s">
        <v>7</v>
      </c>
      <c r="B10" s="77">
        <v>3617</v>
      </c>
      <c r="C10" s="78">
        <v>1811</v>
      </c>
      <c r="D10" s="78">
        <v>1806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3</v>
      </c>
      <c r="O10" s="78">
        <v>3</v>
      </c>
      <c r="P10" s="78">
        <v>0</v>
      </c>
      <c r="Q10" s="77">
        <v>218</v>
      </c>
      <c r="R10" s="78">
        <v>94</v>
      </c>
      <c r="S10" s="78">
        <v>124</v>
      </c>
      <c r="T10" s="77">
        <v>1503</v>
      </c>
      <c r="U10" s="78">
        <v>659</v>
      </c>
      <c r="V10" s="79">
        <v>844</v>
      </c>
      <c r="W10" s="77">
        <v>1533</v>
      </c>
      <c r="X10" s="78">
        <v>835</v>
      </c>
      <c r="Y10" s="78">
        <v>698</v>
      </c>
      <c r="Z10" s="77">
        <v>341</v>
      </c>
      <c r="AA10" s="78">
        <v>208</v>
      </c>
      <c r="AB10" s="78">
        <v>133</v>
      </c>
      <c r="AC10" s="77">
        <v>19</v>
      </c>
      <c r="AD10" s="78">
        <v>12</v>
      </c>
      <c r="AE10" s="78">
        <v>7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3.0308717168924524</v>
      </c>
      <c r="AP10" s="81">
        <v>3.0770458310325783</v>
      </c>
      <c r="AQ10" s="82">
        <v>2.9845697674418608</v>
      </c>
      <c r="AS10" s="5"/>
      <c r="AT10" s="2"/>
    </row>
    <row r="11" spans="1:46" ht="27" customHeight="1">
      <c r="A11" s="104" t="s">
        <v>8</v>
      </c>
      <c r="B11" s="77">
        <v>4102</v>
      </c>
      <c r="C11" s="78">
        <v>2164</v>
      </c>
      <c r="D11" s="78">
        <v>1938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14</v>
      </c>
      <c r="O11" s="78">
        <v>7</v>
      </c>
      <c r="P11" s="78">
        <v>7</v>
      </c>
      <c r="Q11" s="77">
        <v>297</v>
      </c>
      <c r="R11" s="78">
        <v>123</v>
      </c>
      <c r="S11" s="78">
        <v>174</v>
      </c>
      <c r="T11" s="77">
        <v>1687</v>
      </c>
      <c r="U11" s="78">
        <v>789</v>
      </c>
      <c r="V11" s="79">
        <v>898</v>
      </c>
      <c r="W11" s="77">
        <v>1720</v>
      </c>
      <c r="X11" s="78">
        <v>1001</v>
      </c>
      <c r="Y11" s="78">
        <v>719</v>
      </c>
      <c r="Z11" s="77">
        <v>358</v>
      </c>
      <c r="AA11" s="78">
        <v>220</v>
      </c>
      <c r="AB11" s="78">
        <v>138</v>
      </c>
      <c r="AC11" s="77">
        <v>25</v>
      </c>
      <c r="AD11" s="78">
        <v>23</v>
      </c>
      <c r="AE11" s="78">
        <v>2</v>
      </c>
      <c r="AF11" s="77">
        <v>1</v>
      </c>
      <c r="AG11" s="78">
        <v>1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3.015533398342272</v>
      </c>
      <c r="AP11" s="81">
        <v>3.066257393715342</v>
      </c>
      <c r="AQ11" s="82">
        <v>2.958894220846233</v>
      </c>
      <c r="AS11" s="5"/>
      <c r="AT11" s="2"/>
    </row>
    <row r="12" spans="1:46" ht="27" customHeight="1">
      <c r="A12" s="104" t="s">
        <v>96</v>
      </c>
      <c r="B12" s="77">
        <v>7180</v>
      </c>
      <c r="C12" s="78">
        <v>3649</v>
      </c>
      <c r="D12" s="78">
        <v>3531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12</v>
      </c>
      <c r="O12" s="78">
        <v>6</v>
      </c>
      <c r="P12" s="78">
        <v>6</v>
      </c>
      <c r="Q12" s="77">
        <v>475</v>
      </c>
      <c r="R12" s="78">
        <v>184</v>
      </c>
      <c r="S12" s="78">
        <v>291</v>
      </c>
      <c r="T12" s="77">
        <v>3065</v>
      </c>
      <c r="U12" s="78">
        <v>1401</v>
      </c>
      <c r="V12" s="79">
        <v>1664</v>
      </c>
      <c r="W12" s="77">
        <v>2970</v>
      </c>
      <c r="X12" s="78">
        <v>1636</v>
      </c>
      <c r="Y12" s="78">
        <v>1334</v>
      </c>
      <c r="Z12" s="77">
        <v>611</v>
      </c>
      <c r="AA12" s="78">
        <v>392</v>
      </c>
      <c r="AB12" s="78">
        <v>219</v>
      </c>
      <c r="AC12" s="77">
        <v>42</v>
      </c>
      <c r="AD12" s="78">
        <v>28</v>
      </c>
      <c r="AE12" s="78">
        <v>14</v>
      </c>
      <c r="AF12" s="77">
        <v>3</v>
      </c>
      <c r="AG12" s="78">
        <v>1</v>
      </c>
      <c r="AH12" s="78">
        <v>2</v>
      </c>
      <c r="AI12" s="77">
        <v>2</v>
      </c>
      <c r="AJ12" s="78">
        <v>1</v>
      </c>
      <c r="AK12" s="78">
        <v>1</v>
      </c>
      <c r="AL12" s="77">
        <v>0</v>
      </c>
      <c r="AM12" s="78">
        <v>0</v>
      </c>
      <c r="AN12" s="78">
        <v>0</v>
      </c>
      <c r="AO12" s="80">
        <v>3.016774094707521</v>
      </c>
      <c r="AP12" s="81">
        <v>3.0631131816936144</v>
      </c>
      <c r="AQ12" s="82">
        <v>2.9688864344378363</v>
      </c>
      <c r="AS12" s="5"/>
      <c r="AT12" s="2"/>
    </row>
    <row r="13" spans="1:46" ht="27" customHeight="1">
      <c r="A13" s="105" t="s">
        <v>80</v>
      </c>
      <c r="B13" s="83">
        <v>335</v>
      </c>
      <c r="C13" s="84">
        <v>171</v>
      </c>
      <c r="D13" s="84">
        <v>164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1</v>
      </c>
      <c r="O13" s="84">
        <v>1</v>
      </c>
      <c r="P13" s="84">
        <v>0</v>
      </c>
      <c r="Q13" s="83">
        <v>20</v>
      </c>
      <c r="R13" s="84">
        <v>10</v>
      </c>
      <c r="S13" s="84">
        <v>10</v>
      </c>
      <c r="T13" s="83">
        <v>128</v>
      </c>
      <c r="U13" s="84">
        <v>60</v>
      </c>
      <c r="V13" s="85">
        <v>68</v>
      </c>
      <c r="W13" s="83">
        <v>138</v>
      </c>
      <c r="X13" s="84">
        <v>71</v>
      </c>
      <c r="Y13" s="85">
        <v>67</v>
      </c>
      <c r="Z13" s="83">
        <v>43</v>
      </c>
      <c r="AA13" s="84">
        <v>24</v>
      </c>
      <c r="AB13" s="84">
        <v>19</v>
      </c>
      <c r="AC13" s="83">
        <v>4</v>
      </c>
      <c r="AD13" s="84">
        <v>4</v>
      </c>
      <c r="AE13" s="84">
        <v>0</v>
      </c>
      <c r="AF13" s="83">
        <v>0</v>
      </c>
      <c r="AG13" s="84">
        <v>0</v>
      </c>
      <c r="AH13" s="84">
        <v>0</v>
      </c>
      <c r="AI13" s="83">
        <v>1</v>
      </c>
      <c r="AJ13" s="84">
        <v>1</v>
      </c>
      <c r="AK13" s="84">
        <v>0</v>
      </c>
      <c r="AL13" s="83">
        <v>0</v>
      </c>
      <c r="AM13" s="84">
        <v>0</v>
      </c>
      <c r="AN13" s="84">
        <v>0</v>
      </c>
      <c r="AO13" s="86">
        <v>3.0720358208955223</v>
      </c>
      <c r="AP13" s="87">
        <v>3.1104912280701758</v>
      </c>
      <c r="AQ13" s="88">
        <v>3.031939024390244</v>
      </c>
      <c r="AS13" s="5">
        <f t="shared" si="0"/>
        <v>31551000</v>
      </c>
      <c r="AT13" s="2">
        <v>51000</v>
      </c>
    </row>
    <row r="14" spans="1:46" ht="27" customHeight="1">
      <c r="A14" s="106" t="s">
        <v>9</v>
      </c>
      <c r="B14" s="89">
        <v>108</v>
      </c>
      <c r="C14" s="90">
        <v>57</v>
      </c>
      <c r="D14" s="90">
        <v>51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1</v>
      </c>
      <c r="O14" s="90">
        <v>1</v>
      </c>
      <c r="P14" s="91">
        <v>0</v>
      </c>
      <c r="Q14" s="89">
        <v>9</v>
      </c>
      <c r="R14" s="90">
        <v>3</v>
      </c>
      <c r="S14" s="91">
        <v>6</v>
      </c>
      <c r="T14" s="89">
        <v>43</v>
      </c>
      <c r="U14" s="90">
        <v>21</v>
      </c>
      <c r="V14" s="91">
        <v>22</v>
      </c>
      <c r="W14" s="89">
        <v>36</v>
      </c>
      <c r="X14" s="90">
        <v>20</v>
      </c>
      <c r="Y14" s="91">
        <v>16</v>
      </c>
      <c r="Z14" s="89">
        <v>15</v>
      </c>
      <c r="AA14" s="90">
        <v>8</v>
      </c>
      <c r="AB14" s="91">
        <v>7</v>
      </c>
      <c r="AC14" s="89">
        <v>3</v>
      </c>
      <c r="AD14" s="90">
        <v>3</v>
      </c>
      <c r="AE14" s="91">
        <v>0</v>
      </c>
      <c r="AF14" s="89">
        <v>0</v>
      </c>
      <c r="AG14" s="90">
        <v>0</v>
      </c>
      <c r="AH14" s="91">
        <v>0</v>
      </c>
      <c r="AI14" s="89">
        <v>1</v>
      </c>
      <c r="AJ14" s="90">
        <v>1</v>
      </c>
      <c r="AK14" s="91">
        <v>0</v>
      </c>
      <c r="AL14" s="89">
        <v>0</v>
      </c>
      <c r="AM14" s="90">
        <v>0</v>
      </c>
      <c r="AN14" s="90">
        <v>0</v>
      </c>
      <c r="AO14" s="80">
        <v>3.071925925925926</v>
      </c>
      <c r="AP14" s="81">
        <v>3.1503859649122807</v>
      </c>
      <c r="AQ14" s="82">
        <v>2.9842352941176467</v>
      </c>
      <c r="AS14" s="5">
        <f t="shared" si="0"/>
        <v>31500219</v>
      </c>
      <c r="AT14" s="6">
        <v>219</v>
      </c>
    </row>
    <row r="15" spans="1:46" ht="27" customHeight="1">
      <c r="A15" s="106" t="s">
        <v>10</v>
      </c>
      <c r="B15" s="77">
        <v>54</v>
      </c>
      <c r="C15" s="78">
        <v>24</v>
      </c>
      <c r="D15" s="78">
        <v>30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1</v>
      </c>
      <c r="R15" s="78">
        <v>0</v>
      </c>
      <c r="S15" s="78">
        <v>1</v>
      </c>
      <c r="T15" s="77">
        <v>24</v>
      </c>
      <c r="U15" s="78">
        <v>10</v>
      </c>
      <c r="V15" s="79">
        <v>14</v>
      </c>
      <c r="W15" s="77">
        <v>25</v>
      </c>
      <c r="X15" s="78">
        <v>12</v>
      </c>
      <c r="Y15" s="79">
        <v>13</v>
      </c>
      <c r="Z15" s="77">
        <v>3</v>
      </c>
      <c r="AA15" s="78">
        <v>1</v>
      </c>
      <c r="AB15" s="78">
        <v>2</v>
      </c>
      <c r="AC15" s="77">
        <v>1</v>
      </c>
      <c r="AD15" s="78">
        <v>1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3.0560740740740737</v>
      </c>
      <c r="AP15" s="81">
        <v>3.0718333333333336</v>
      </c>
      <c r="AQ15" s="82">
        <v>3.0434666666666668</v>
      </c>
      <c r="AS15" s="5">
        <f t="shared" si="0"/>
        <v>31500301</v>
      </c>
      <c r="AT15" s="6">
        <v>301</v>
      </c>
    </row>
    <row r="16" spans="1:46" ht="27" customHeight="1">
      <c r="A16" s="106" t="s">
        <v>11</v>
      </c>
      <c r="B16" s="77">
        <v>65</v>
      </c>
      <c r="C16" s="78">
        <v>35</v>
      </c>
      <c r="D16" s="78">
        <v>30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2</v>
      </c>
      <c r="R16" s="78">
        <v>2</v>
      </c>
      <c r="S16" s="78">
        <v>0</v>
      </c>
      <c r="T16" s="77">
        <v>28</v>
      </c>
      <c r="U16" s="78">
        <v>10</v>
      </c>
      <c r="V16" s="79">
        <v>18</v>
      </c>
      <c r="W16" s="77">
        <v>27</v>
      </c>
      <c r="X16" s="78">
        <v>17</v>
      </c>
      <c r="Y16" s="79">
        <v>10</v>
      </c>
      <c r="Z16" s="77">
        <v>8</v>
      </c>
      <c r="AA16" s="78">
        <v>6</v>
      </c>
      <c r="AB16" s="78">
        <v>2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3.035892307692308</v>
      </c>
      <c r="AP16" s="81">
        <v>3.1092285714285715</v>
      </c>
      <c r="AQ16" s="82">
        <v>2.9503333333333335</v>
      </c>
      <c r="AS16" s="5">
        <f t="shared" si="0"/>
        <v>31500302</v>
      </c>
      <c r="AT16" s="6">
        <v>302</v>
      </c>
    </row>
    <row r="17" spans="1:46" ht="27" customHeight="1">
      <c r="A17" s="106" t="s">
        <v>12</v>
      </c>
      <c r="B17" s="77">
        <v>36</v>
      </c>
      <c r="C17" s="78">
        <v>19</v>
      </c>
      <c r="D17" s="78">
        <v>17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6</v>
      </c>
      <c r="R17" s="78">
        <v>4</v>
      </c>
      <c r="S17" s="78">
        <v>2</v>
      </c>
      <c r="T17" s="77">
        <v>11</v>
      </c>
      <c r="U17" s="78">
        <v>6</v>
      </c>
      <c r="V17" s="79">
        <v>5</v>
      </c>
      <c r="W17" s="77">
        <v>13</v>
      </c>
      <c r="X17" s="78">
        <v>7</v>
      </c>
      <c r="Y17" s="79">
        <v>6</v>
      </c>
      <c r="Z17" s="77">
        <v>6</v>
      </c>
      <c r="AA17" s="78">
        <v>2</v>
      </c>
      <c r="AB17" s="78">
        <v>4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3.0091666666666663</v>
      </c>
      <c r="AP17" s="81">
        <v>2.9690526315789474</v>
      </c>
      <c r="AQ17" s="82">
        <v>3.054</v>
      </c>
      <c r="AS17" s="5">
        <f t="shared" si="0"/>
        <v>31500304</v>
      </c>
      <c r="AT17" s="6">
        <v>304</v>
      </c>
    </row>
    <row r="18" spans="1:46" ht="27" customHeight="1">
      <c r="A18" s="106" t="s">
        <v>13</v>
      </c>
      <c r="B18" s="77">
        <v>35</v>
      </c>
      <c r="C18" s="78">
        <v>18</v>
      </c>
      <c r="D18" s="78">
        <v>17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1</v>
      </c>
      <c r="R18" s="78">
        <v>1</v>
      </c>
      <c r="S18" s="78">
        <v>0</v>
      </c>
      <c r="T18" s="77">
        <v>13</v>
      </c>
      <c r="U18" s="78">
        <v>8</v>
      </c>
      <c r="V18" s="79">
        <v>5</v>
      </c>
      <c r="W18" s="77">
        <v>17</v>
      </c>
      <c r="X18" s="78">
        <v>8</v>
      </c>
      <c r="Y18" s="79">
        <v>9</v>
      </c>
      <c r="Z18" s="77">
        <v>4</v>
      </c>
      <c r="AA18" s="78">
        <v>1</v>
      </c>
      <c r="AB18" s="78">
        <v>3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3.0786285714285713</v>
      </c>
      <c r="AP18" s="81">
        <v>3.0063333333333335</v>
      </c>
      <c r="AQ18" s="82">
        <v>3.155176470588235</v>
      </c>
      <c r="AS18" s="5">
        <f t="shared" si="0"/>
        <v>31500305</v>
      </c>
      <c r="AT18" s="6">
        <v>305</v>
      </c>
    </row>
    <row r="19" spans="1:46" ht="27" customHeight="1">
      <c r="A19" s="106" t="s">
        <v>14</v>
      </c>
      <c r="B19" s="77">
        <v>37</v>
      </c>
      <c r="C19" s="78">
        <v>18</v>
      </c>
      <c r="D19" s="78">
        <v>19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1</v>
      </c>
      <c r="R19" s="78">
        <v>0</v>
      </c>
      <c r="S19" s="78">
        <v>1</v>
      </c>
      <c r="T19" s="77">
        <v>9</v>
      </c>
      <c r="U19" s="78">
        <v>5</v>
      </c>
      <c r="V19" s="79">
        <v>4</v>
      </c>
      <c r="W19" s="77">
        <v>20</v>
      </c>
      <c r="X19" s="78">
        <v>7</v>
      </c>
      <c r="Y19" s="78">
        <v>13</v>
      </c>
      <c r="Z19" s="77">
        <v>7</v>
      </c>
      <c r="AA19" s="78">
        <v>6</v>
      </c>
      <c r="AB19" s="78">
        <v>1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3.214081081081081</v>
      </c>
      <c r="AP19" s="81">
        <v>3.2916111111111115</v>
      </c>
      <c r="AQ19" s="82">
        <v>3.140631578947368</v>
      </c>
      <c r="AS19" s="5">
        <f t="shared" si="0"/>
        <v>31500306</v>
      </c>
      <c r="AT19" s="6">
        <v>306</v>
      </c>
    </row>
    <row r="20" spans="1:46" ht="27" customHeight="1">
      <c r="A20" s="105" t="s">
        <v>15</v>
      </c>
      <c r="B20" s="83">
        <v>486</v>
      </c>
      <c r="C20" s="84">
        <v>258</v>
      </c>
      <c r="D20" s="84">
        <v>228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27</v>
      </c>
      <c r="R20" s="84">
        <v>11</v>
      </c>
      <c r="S20" s="84">
        <v>16</v>
      </c>
      <c r="T20" s="83">
        <v>212</v>
      </c>
      <c r="U20" s="84">
        <v>93</v>
      </c>
      <c r="V20" s="85">
        <v>119</v>
      </c>
      <c r="W20" s="83">
        <v>197</v>
      </c>
      <c r="X20" s="84">
        <v>120</v>
      </c>
      <c r="Y20" s="85">
        <v>77</v>
      </c>
      <c r="Z20" s="83">
        <v>47</v>
      </c>
      <c r="AA20" s="84">
        <v>33</v>
      </c>
      <c r="AB20" s="84">
        <v>14</v>
      </c>
      <c r="AC20" s="83">
        <v>3</v>
      </c>
      <c r="AD20" s="84">
        <v>1</v>
      </c>
      <c r="AE20" s="84">
        <v>2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3.0389156378600823</v>
      </c>
      <c r="AP20" s="87">
        <v>3.099</v>
      </c>
      <c r="AQ20" s="88">
        <v>2.9709254385964914</v>
      </c>
      <c r="AS20" s="5">
        <f t="shared" si="0"/>
        <v>31553000</v>
      </c>
      <c r="AT20" s="6">
        <v>53000</v>
      </c>
    </row>
    <row r="21" spans="1:46" ht="27" customHeight="1">
      <c r="A21" s="106" t="s">
        <v>16</v>
      </c>
      <c r="B21" s="77">
        <v>139</v>
      </c>
      <c r="C21" s="78">
        <v>73</v>
      </c>
      <c r="D21" s="78">
        <v>66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9</v>
      </c>
      <c r="R21" s="78">
        <v>3</v>
      </c>
      <c r="S21" s="78">
        <v>6</v>
      </c>
      <c r="T21" s="77">
        <v>64</v>
      </c>
      <c r="U21" s="78">
        <v>27</v>
      </c>
      <c r="V21" s="79">
        <v>37</v>
      </c>
      <c r="W21" s="77">
        <v>51</v>
      </c>
      <c r="X21" s="78">
        <v>32</v>
      </c>
      <c r="Y21" s="79">
        <v>19</v>
      </c>
      <c r="Z21" s="77">
        <v>14</v>
      </c>
      <c r="AA21" s="78">
        <v>11</v>
      </c>
      <c r="AB21" s="78">
        <v>3</v>
      </c>
      <c r="AC21" s="77">
        <v>1</v>
      </c>
      <c r="AD21" s="78">
        <v>0</v>
      </c>
      <c r="AE21" s="78">
        <v>1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3.0152158273381295</v>
      </c>
      <c r="AP21" s="81">
        <v>3.098904109589041</v>
      </c>
      <c r="AQ21" s="82">
        <v>2.922651515151515</v>
      </c>
      <c r="AS21" s="5">
        <f t="shared" si="0"/>
        <v>31500205</v>
      </c>
      <c r="AT21" s="6">
        <v>205</v>
      </c>
    </row>
    <row r="22" spans="1:46" ht="27" customHeight="1">
      <c r="A22" s="106" t="s">
        <v>17</v>
      </c>
      <c r="B22" s="77">
        <v>347</v>
      </c>
      <c r="C22" s="78">
        <v>185</v>
      </c>
      <c r="D22" s="78">
        <v>162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18</v>
      </c>
      <c r="R22" s="78">
        <v>8</v>
      </c>
      <c r="S22" s="78">
        <v>10</v>
      </c>
      <c r="T22" s="77">
        <v>148</v>
      </c>
      <c r="U22" s="78">
        <v>66</v>
      </c>
      <c r="V22" s="79">
        <v>82</v>
      </c>
      <c r="W22" s="77">
        <v>146</v>
      </c>
      <c r="X22" s="78">
        <v>88</v>
      </c>
      <c r="Y22" s="79">
        <v>58</v>
      </c>
      <c r="Z22" s="77">
        <v>33</v>
      </c>
      <c r="AA22" s="78">
        <v>22</v>
      </c>
      <c r="AB22" s="78">
        <v>11</v>
      </c>
      <c r="AC22" s="77">
        <v>2</v>
      </c>
      <c r="AD22" s="78">
        <v>1</v>
      </c>
      <c r="AE22" s="78">
        <v>1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3.048409221902017</v>
      </c>
      <c r="AP22" s="81">
        <v>3.099037837837838</v>
      </c>
      <c r="AQ22" s="82">
        <v>2.9905925925925927</v>
      </c>
      <c r="AS22" s="5">
        <f t="shared" si="0"/>
        <v>31500208</v>
      </c>
      <c r="AT22" s="6">
        <v>208</v>
      </c>
    </row>
    <row r="23" spans="1:46" ht="27" customHeight="1">
      <c r="A23" s="105" t="s">
        <v>18</v>
      </c>
      <c r="B23" s="83">
        <v>4180</v>
      </c>
      <c r="C23" s="84">
        <v>2111</v>
      </c>
      <c r="D23" s="84">
        <v>2069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14</v>
      </c>
      <c r="O23" s="84">
        <v>5</v>
      </c>
      <c r="P23" s="84">
        <v>9</v>
      </c>
      <c r="Q23" s="83">
        <v>243</v>
      </c>
      <c r="R23" s="84">
        <v>90</v>
      </c>
      <c r="S23" s="84">
        <v>153</v>
      </c>
      <c r="T23" s="83">
        <v>1753</v>
      </c>
      <c r="U23" s="84">
        <v>791</v>
      </c>
      <c r="V23" s="85">
        <v>962</v>
      </c>
      <c r="W23" s="83">
        <v>1771</v>
      </c>
      <c r="X23" s="84">
        <v>974</v>
      </c>
      <c r="Y23" s="85">
        <v>797</v>
      </c>
      <c r="Z23" s="83">
        <v>373</v>
      </c>
      <c r="AA23" s="84">
        <v>233</v>
      </c>
      <c r="AB23" s="84">
        <v>140</v>
      </c>
      <c r="AC23" s="83">
        <v>25</v>
      </c>
      <c r="AD23" s="84">
        <v>17</v>
      </c>
      <c r="AE23" s="84">
        <v>8</v>
      </c>
      <c r="AF23" s="83">
        <v>1</v>
      </c>
      <c r="AG23" s="84">
        <v>1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3.0254612440191386</v>
      </c>
      <c r="AP23" s="87">
        <v>3.0794334438654665</v>
      </c>
      <c r="AQ23" s="88">
        <v>2.9703934267762206</v>
      </c>
      <c r="AS23" s="5">
        <f t="shared" si="0"/>
        <v>31571000</v>
      </c>
      <c r="AT23" s="6">
        <v>71000</v>
      </c>
    </row>
    <row r="24" spans="1:46" ht="27" customHeight="1">
      <c r="A24" s="106" t="s">
        <v>19</v>
      </c>
      <c r="B24" s="77">
        <v>1302</v>
      </c>
      <c r="C24" s="78">
        <v>647</v>
      </c>
      <c r="D24" s="78">
        <v>655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3</v>
      </c>
      <c r="O24" s="78">
        <v>1</v>
      </c>
      <c r="P24" s="78">
        <v>2</v>
      </c>
      <c r="Q24" s="77">
        <v>73</v>
      </c>
      <c r="R24" s="78">
        <v>21</v>
      </c>
      <c r="S24" s="78">
        <v>52</v>
      </c>
      <c r="T24" s="77">
        <v>547</v>
      </c>
      <c r="U24" s="78">
        <v>240</v>
      </c>
      <c r="V24" s="79">
        <v>307</v>
      </c>
      <c r="W24" s="77">
        <v>535</v>
      </c>
      <c r="X24" s="78">
        <v>294</v>
      </c>
      <c r="Y24" s="78">
        <v>241</v>
      </c>
      <c r="Z24" s="77">
        <v>137</v>
      </c>
      <c r="AA24" s="78">
        <v>87</v>
      </c>
      <c r="AB24" s="78">
        <v>50</v>
      </c>
      <c r="AC24" s="77">
        <v>7</v>
      </c>
      <c r="AD24" s="78">
        <v>4</v>
      </c>
      <c r="AE24" s="78">
        <v>3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3.032132104454685</v>
      </c>
      <c r="AP24" s="81">
        <v>3.101659969088099</v>
      </c>
      <c r="AQ24" s="82">
        <v>2.963453435114504</v>
      </c>
      <c r="AS24" s="5">
        <f t="shared" si="0"/>
        <v>31500203</v>
      </c>
      <c r="AT24" s="6">
        <v>203</v>
      </c>
    </row>
    <row r="25" spans="1:46" ht="27" customHeight="1">
      <c r="A25" s="106" t="s">
        <v>20</v>
      </c>
      <c r="B25" s="77">
        <v>807</v>
      </c>
      <c r="C25" s="78">
        <v>419</v>
      </c>
      <c r="D25" s="78">
        <v>388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2</v>
      </c>
      <c r="O25" s="78">
        <v>1</v>
      </c>
      <c r="P25" s="78">
        <v>1</v>
      </c>
      <c r="Q25" s="77">
        <v>37</v>
      </c>
      <c r="R25" s="78">
        <v>17</v>
      </c>
      <c r="S25" s="78">
        <v>20</v>
      </c>
      <c r="T25" s="77">
        <v>313</v>
      </c>
      <c r="U25" s="78">
        <v>142</v>
      </c>
      <c r="V25" s="79">
        <v>171</v>
      </c>
      <c r="W25" s="77">
        <v>384</v>
      </c>
      <c r="X25" s="78">
        <v>215</v>
      </c>
      <c r="Y25" s="79">
        <v>169</v>
      </c>
      <c r="Z25" s="77">
        <v>63</v>
      </c>
      <c r="AA25" s="78">
        <v>37</v>
      </c>
      <c r="AB25" s="78">
        <v>26</v>
      </c>
      <c r="AC25" s="77">
        <v>7</v>
      </c>
      <c r="AD25" s="78">
        <v>6</v>
      </c>
      <c r="AE25" s="78">
        <v>1</v>
      </c>
      <c r="AF25" s="77">
        <v>1</v>
      </c>
      <c r="AG25" s="78">
        <v>1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3.0576332094175958</v>
      </c>
      <c r="AP25" s="81">
        <v>3.0961288782816228</v>
      </c>
      <c r="AQ25" s="82">
        <v>3.016061855670103</v>
      </c>
      <c r="AS25" s="5">
        <f t="shared" si="0"/>
        <v>31500206</v>
      </c>
      <c r="AT25" s="6">
        <v>206</v>
      </c>
    </row>
    <row r="26" spans="1:46" ht="27" customHeight="1">
      <c r="A26" s="106" t="s">
        <v>21</v>
      </c>
      <c r="B26" s="77">
        <v>546</v>
      </c>
      <c r="C26" s="78">
        <v>277</v>
      </c>
      <c r="D26" s="78">
        <v>269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1</v>
      </c>
      <c r="O26" s="78">
        <v>0</v>
      </c>
      <c r="P26" s="78">
        <v>1</v>
      </c>
      <c r="Q26" s="77">
        <v>33</v>
      </c>
      <c r="R26" s="78">
        <v>14</v>
      </c>
      <c r="S26" s="78">
        <v>19</v>
      </c>
      <c r="T26" s="77">
        <v>246</v>
      </c>
      <c r="U26" s="78">
        <v>110</v>
      </c>
      <c r="V26" s="79">
        <v>136</v>
      </c>
      <c r="W26" s="77">
        <v>219</v>
      </c>
      <c r="X26" s="78">
        <v>120</v>
      </c>
      <c r="Y26" s="79">
        <v>99</v>
      </c>
      <c r="Z26" s="77">
        <v>45</v>
      </c>
      <c r="AA26" s="78">
        <v>32</v>
      </c>
      <c r="AB26" s="78">
        <v>13</v>
      </c>
      <c r="AC26" s="77">
        <v>2</v>
      </c>
      <c r="AD26" s="78">
        <v>1</v>
      </c>
      <c r="AE26" s="78">
        <v>1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2.9986996336996334</v>
      </c>
      <c r="AP26" s="81">
        <v>3.062375451263538</v>
      </c>
      <c r="AQ26" s="82">
        <v>2.9331301115241635</v>
      </c>
      <c r="AS26" s="5">
        <f t="shared" si="0"/>
        <v>31500220</v>
      </c>
      <c r="AT26" s="6">
        <v>220</v>
      </c>
    </row>
    <row r="27" spans="1:46" ht="27" customHeight="1">
      <c r="A27" s="106" t="s">
        <v>81</v>
      </c>
      <c r="B27" s="77">
        <v>139</v>
      </c>
      <c r="C27" s="78">
        <v>66</v>
      </c>
      <c r="D27" s="78">
        <v>73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6</v>
      </c>
      <c r="R27" s="78">
        <v>2</v>
      </c>
      <c r="S27" s="78">
        <v>4</v>
      </c>
      <c r="T27" s="77">
        <v>59</v>
      </c>
      <c r="U27" s="78">
        <v>28</v>
      </c>
      <c r="V27" s="79">
        <v>31</v>
      </c>
      <c r="W27" s="77">
        <v>67</v>
      </c>
      <c r="X27" s="78">
        <v>31</v>
      </c>
      <c r="Y27" s="79">
        <v>36</v>
      </c>
      <c r="Z27" s="77">
        <v>7</v>
      </c>
      <c r="AA27" s="78">
        <v>5</v>
      </c>
      <c r="AB27" s="78">
        <v>2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3.0388633093525184</v>
      </c>
      <c r="AP27" s="81">
        <v>3.076621212121212</v>
      </c>
      <c r="AQ27" s="82">
        <v>3.0047260273972602</v>
      </c>
      <c r="AS27" s="5">
        <f t="shared" si="0"/>
        <v>31500222</v>
      </c>
      <c r="AT27" s="6">
        <v>222</v>
      </c>
    </row>
    <row r="28" spans="1:46" ht="27" customHeight="1">
      <c r="A28" s="106" t="s">
        <v>82</v>
      </c>
      <c r="B28" s="77">
        <v>340</v>
      </c>
      <c r="C28" s="78">
        <v>162</v>
      </c>
      <c r="D28" s="78">
        <v>178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22</v>
      </c>
      <c r="R28" s="78">
        <v>6</v>
      </c>
      <c r="S28" s="78">
        <v>16</v>
      </c>
      <c r="T28" s="77">
        <v>158</v>
      </c>
      <c r="U28" s="78">
        <v>67</v>
      </c>
      <c r="V28" s="79">
        <v>91</v>
      </c>
      <c r="W28" s="77">
        <v>129</v>
      </c>
      <c r="X28" s="78">
        <v>73</v>
      </c>
      <c r="Y28" s="78">
        <v>56</v>
      </c>
      <c r="Z28" s="77">
        <v>31</v>
      </c>
      <c r="AA28" s="78">
        <v>16</v>
      </c>
      <c r="AB28" s="78">
        <v>15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2.9984058823529414</v>
      </c>
      <c r="AP28" s="81">
        <v>3.051925925925926</v>
      </c>
      <c r="AQ28" s="82">
        <v>2.949696629213483</v>
      </c>
      <c r="AS28" s="5">
        <f t="shared" si="0"/>
        <v>31500225</v>
      </c>
      <c r="AT28" s="6">
        <v>225</v>
      </c>
    </row>
    <row r="29" spans="1:46" ht="27" customHeight="1">
      <c r="A29" s="106" t="s">
        <v>22</v>
      </c>
      <c r="B29" s="77">
        <v>307</v>
      </c>
      <c r="C29" s="78">
        <v>174</v>
      </c>
      <c r="D29" s="78">
        <v>133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26</v>
      </c>
      <c r="R29" s="78">
        <v>12</v>
      </c>
      <c r="S29" s="78">
        <v>14</v>
      </c>
      <c r="T29" s="77">
        <v>118</v>
      </c>
      <c r="U29" s="78">
        <v>62</v>
      </c>
      <c r="V29" s="79">
        <v>56</v>
      </c>
      <c r="W29" s="77">
        <v>144</v>
      </c>
      <c r="X29" s="78">
        <v>86</v>
      </c>
      <c r="Y29" s="79">
        <v>58</v>
      </c>
      <c r="Z29" s="77">
        <v>19</v>
      </c>
      <c r="AA29" s="78">
        <v>14</v>
      </c>
      <c r="AB29" s="78">
        <v>5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3.003609120521173</v>
      </c>
      <c r="AP29" s="81">
        <v>3.0420977011494252</v>
      </c>
      <c r="AQ29" s="82">
        <v>2.9532556390977445</v>
      </c>
      <c r="AS29" s="5">
        <f t="shared" si="0"/>
        <v>31500325</v>
      </c>
      <c r="AT29" s="6">
        <v>325</v>
      </c>
    </row>
    <row r="30" spans="1:46" ht="27" customHeight="1">
      <c r="A30" s="106" t="s">
        <v>23</v>
      </c>
      <c r="B30" s="77">
        <v>249</v>
      </c>
      <c r="C30" s="78">
        <v>128</v>
      </c>
      <c r="D30" s="78">
        <v>121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3</v>
      </c>
      <c r="O30" s="78">
        <v>0</v>
      </c>
      <c r="P30" s="78">
        <v>3</v>
      </c>
      <c r="Q30" s="77">
        <v>16</v>
      </c>
      <c r="R30" s="78">
        <v>3</v>
      </c>
      <c r="S30" s="78">
        <v>13</v>
      </c>
      <c r="T30" s="77">
        <v>114</v>
      </c>
      <c r="U30" s="78">
        <v>60</v>
      </c>
      <c r="V30" s="79">
        <v>54</v>
      </c>
      <c r="W30" s="77">
        <v>94</v>
      </c>
      <c r="X30" s="78">
        <v>52</v>
      </c>
      <c r="Y30" s="79">
        <v>42</v>
      </c>
      <c r="Z30" s="77">
        <v>17</v>
      </c>
      <c r="AA30" s="78">
        <v>9</v>
      </c>
      <c r="AB30" s="78">
        <v>8</v>
      </c>
      <c r="AC30" s="77">
        <v>5</v>
      </c>
      <c r="AD30" s="78">
        <v>4</v>
      </c>
      <c r="AE30" s="78">
        <v>1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2.99974297188755</v>
      </c>
      <c r="AP30" s="81">
        <v>3.0740703125</v>
      </c>
      <c r="AQ30" s="82">
        <v>2.9211157024793386</v>
      </c>
      <c r="AS30" s="5">
        <f t="shared" si="0"/>
        <v>31500341</v>
      </c>
      <c r="AT30" s="6">
        <v>341</v>
      </c>
    </row>
    <row r="31" spans="1:46" ht="27" customHeight="1">
      <c r="A31" s="106" t="s">
        <v>24</v>
      </c>
      <c r="B31" s="77">
        <v>490</v>
      </c>
      <c r="C31" s="78">
        <v>238</v>
      </c>
      <c r="D31" s="78">
        <v>252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5</v>
      </c>
      <c r="O31" s="78">
        <v>3</v>
      </c>
      <c r="P31" s="78">
        <v>2</v>
      </c>
      <c r="Q31" s="77">
        <v>30</v>
      </c>
      <c r="R31" s="78">
        <v>15</v>
      </c>
      <c r="S31" s="78">
        <v>15</v>
      </c>
      <c r="T31" s="77">
        <v>198</v>
      </c>
      <c r="U31" s="78">
        <v>82</v>
      </c>
      <c r="V31" s="79">
        <v>116</v>
      </c>
      <c r="W31" s="77">
        <v>199</v>
      </c>
      <c r="X31" s="78">
        <v>103</v>
      </c>
      <c r="Y31" s="79">
        <v>96</v>
      </c>
      <c r="Z31" s="77">
        <v>54</v>
      </c>
      <c r="AA31" s="78">
        <v>33</v>
      </c>
      <c r="AB31" s="78">
        <v>21</v>
      </c>
      <c r="AC31" s="77">
        <v>4</v>
      </c>
      <c r="AD31" s="78">
        <v>2</v>
      </c>
      <c r="AE31" s="78">
        <v>2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3.0263020408163266</v>
      </c>
      <c r="AP31" s="81">
        <v>3.059155462184874</v>
      </c>
      <c r="AQ31" s="82">
        <v>2.99527380952381</v>
      </c>
      <c r="AS31" s="5">
        <f t="shared" si="0"/>
        <v>31500342</v>
      </c>
      <c r="AT31" s="6">
        <v>342</v>
      </c>
    </row>
    <row r="32" spans="1:46" ht="27" customHeight="1">
      <c r="A32" s="105" t="s">
        <v>25</v>
      </c>
      <c r="B32" s="83">
        <v>948</v>
      </c>
      <c r="C32" s="84">
        <v>497</v>
      </c>
      <c r="D32" s="84">
        <v>451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2</v>
      </c>
      <c r="O32" s="84">
        <v>1</v>
      </c>
      <c r="P32" s="84">
        <v>1</v>
      </c>
      <c r="Q32" s="83">
        <v>56</v>
      </c>
      <c r="R32" s="84">
        <v>27</v>
      </c>
      <c r="S32" s="84">
        <v>29</v>
      </c>
      <c r="T32" s="83">
        <v>384</v>
      </c>
      <c r="U32" s="84">
        <v>177</v>
      </c>
      <c r="V32" s="85">
        <v>207</v>
      </c>
      <c r="W32" s="83">
        <v>417</v>
      </c>
      <c r="X32" s="84">
        <v>241</v>
      </c>
      <c r="Y32" s="85">
        <v>176</v>
      </c>
      <c r="Z32" s="83">
        <v>79</v>
      </c>
      <c r="AA32" s="84">
        <v>45</v>
      </c>
      <c r="AB32" s="84">
        <v>34</v>
      </c>
      <c r="AC32" s="83">
        <v>9</v>
      </c>
      <c r="AD32" s="84">
        <v>6</v>
      </c>
      <c r="AE32" s="84">
        <v>3</v>
      </c>
      <c r="AF32" s="83">
        <v>1</v>
      </c>
      <c r="AG32" s="84">
        <v>0</v>
      </c>
      <c r="AH32" s="84">
        <v>1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3.0290147679324897</v>
      </c>
      <c r="AP32" s="87">
        <v>3.062239436619718</v>
      </c>
      <c r="AQ32" s="88">
        <v>2.99240133037694</v>
      </c>
      <c r="AS32" s="5">
        <f t="shared" si="0"/>
        <v>31557000</v>
      </c>
      <c r="AT32" s="6">
        <v>57000</v>
      </c>
    </row>
    <row r="33" spans="1:46" ht="27" customHeight="1">
      <c r="A33" s="106" t="s">
        <v>26</v>
      </c>
      <c r="B33" s="77">
        <v>803</v>
      </c>
      <c r="C33" s="78">
        <v>422</v>
      </c>
      <c r="D33" s="78">
        <v>381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2</v>
      </c>
      <c r="O33" s="78">
        <v>1</v>
      </c>
      <c r="P33" s="78">
        <v>1</v>
      </c>
      <c r="Q33" s="77">
        <v>48</v>
      </c>
      <c r="R33" s="78">
        <v>23</v>
      </c>
      <c r="S33" s="78">
        <v>25</v>
      </c>
      <c r="T33" s="77">
        <v>327</v>
      </c>
      <c r="U33" s="78">
        <v>152</v>
      </c>
      <c r="V33" s="79">
        <v>175</v>
      </c>
      <c r="W33" s="77">
        <v>351</v>
      </c>
      <c r="X33" s="78">
        <v>203</v>
      </c>
      <c r="Y33" s="79">
        <v>148</v>
      </c>
      <c r="Z33" s="77">
        <v>65</v>
      </c>
      <c r="AA33" s="78">
        <v>37</v>
      </c>
      <c r="AB33" s="78">
        <v>28</v>
      </c>
      <c r="AC33" s="77">
        <v>9</v>
      </c>
      <c r="AD33" s="78">
        <v>6</v>
      </c>
      <c r="AE33" s="78">
        <v>3</v>
      </c>
      <c r="AF33" s="77">
        <v>1</v>
      </c>
      <c r="AG33" s="78">
        <v>0</v>
      </c>
      <c r="AH33" s="78">
        <v>1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3.0265790784557907</v>
      </c>
      <c r="AP33" s="81">
        <v>3.062021327014218</v>
      </c>
      <c r="AQ33" s="82">
        <v>2.9873228346456693</v>
      </c>
      <c r="AS33" s="5">
        <f t="shared" si="0"/>
        <v>31500215</v>
      </c>
      <c r="AT33" s="6">
        <v>215</v>
      </c>
    </row>
    <row r="34" spans="1:46" ht="27" customHeight="1">
      <c r="A34" s="106" t="s">
        <v>27</v>
      </c>
      <c r="B34" s="77">
        <v>145</v>
      </c>
      <c r="C34" s="78">
        <v>75</v>
      </c>
      <c r="D34" s="78">
        <v>70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8</v>
      </c>
      <c r="R34" s="78">
        <v>4</v>
      </c>
      <c r="S34" s="78">
        <v>4</v>
      </c>
      <c r="T34" s="77">
        <v>57</v>
      </c>
      <c r="U34" s="78">
        <v>25</v>
      </c>
      <c r="V34" s="79">
        <v>32</v>
      </c>
      <c r="W34" s="77">
        <v>66</v>
      </c>
      <c r="X34" s="78">
        <v>38</v>
      </c>
      <c r="Y34" s="79">
        <v>28</v>
      </c>
      <c r="Z34" s="77">
        <v>14</v>
      </c>
      <c r="AA34" s="78">
        <v>8</v>
      </c>
      <c r="AB34" s="78">
        <v>6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3.042503448275862</v>
      </c>
      <c r="AP34" s="81">
        <v>3.063466666666667</v>
      </c>
      <c r="AQ34" s="82">
        <v>3.020042857142857</v>
      </c>
      <c r="AS34" s="5">
        <f t="shared" si="0"/>
        <v>31500344</v>
      </c>
      <c r="AT34" s="6">
        <v>344</v>
      </c>
    </row>
    <row r="35" spans="1:46" ht="27" customHeight="1">
      <c r="A35" s="105" t="s">
        <v>28</v>
      </c>
      <c r="B35" s="83">
        <v>2960</v>
      </c>
      <c r="C35" s="84">
        <v>1536</v>
      </c>
      <c r="D35" s="84">
        <v>1424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8</v>
      </c>
      <c r="O35" s="84">
        <v>5</v>
      </c>
      <c r="P35" s="84">
        <v>3</v>
      </c>
      <c r="Q35" s="83">
        <v>181</v>
      </c>
      <c r="R35" s="84">
        <v>69</v>
      </c>
      <c r="S35" s="84">
        <v>112</v>
      </c>
      <c r="T35" s="83">
        <v>1174</v>
      </c>
      <c r="U35" s="84">
        <v>539</v>
      </c>
      <c r="V35" s="85">
        <v>635</v>
      </c>
      <c r="W35" s="83">
        <v>1272</v>
      </c>
      <c r="X35" s="84">
        <v>717</v>
      </c>
      <c r="Y35" s="85">
        <v>555</v>
      </c>
      <c r="Z35" s="83">
        <v>301</v>
      </c>
      <c r="AA35" s="84">
        <v>193</v>
      </c>
      <c r="AB35" s="84">
        <v>108</v>
      </c>
      <c r="AC35" s="83">
        <v>23</v>
      </c>
      <c r="AD35" s="84">
        <v>12</v>
      </c>
      <c r="AE35" s="84">
        <v>11</v>
      </c>
      <c r="AF35" s="83">
        <v>1</v>
      </c>
      <c r="AG35" s="84">
        <v>1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3.0437027027027024</v>
      </c>
      <c r="AP35" s="87">
        <v>3.0903665364583337</v>
      </c>
      <c r="AQ35" s="88">
        <v>2.9933686797752808</v>
      </c>
      <c r="AS35" s="5">
        <f t="shared" si="0"/>
        <v>31558000</v>
      </c>
      <c r="AT35" s="6">
        <v>58000</v>
      </c>
    </row>
    <row r="36" spans="1:46" ht="27" customHeight="1">
      <c r="A36" s="106" t="s">
        <v>29</v>
      </c>
      <c r="B36" s="77">
        <v>1024</v>
      </c>
      <c r="C36" s="78">
        <v>551</v>
      </c>
      <c r="D36" s="78">
        <v>473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3</v>
      </c>
      <c r="O36" s="78">
        <v>3</v>
      </c>
      <c r="P36" s="78">
        <v>0</v>
      </c>
      <c r="Q36" s="77">
        <v>66</v>
      </c>
      <c r="R36" s="78">
        <v>25</v>
      </c>
      <c r="S36" s="78">
        <v>41</v>
      </c>
      <c r="T36" s="77">
        <v>405</v>
      </c>
      <c r="U36" s="78">
        <v>198</v>
      </c>
      <c r="V36" s="79">
        <v>207</v>
      </c>
      <c r="W36" s="77">
        <v>453</v>
      </c>
      <c r="X36" s="78">
        <v>263</v>
      </c>
      <c r="Y36" s="79">
        <v>190</v>
      </c>
      <c r="Z36" s="77">
        <v>91</v>
      </c>
      <c r="AA36" s="78">
        <v>58</v>
      </c>
      <c r="AB36" s="78">
        <v>33</v>
      </c>
      <c r="AC36" s="77">
        <v>6</v>
      </c>
      <c r="AD36" s="78">
        <v>4</v>
      </c>
      <c r="AE36" s="78">
        <v>2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3.030962890625</v>
      </c>
      <c r="AP36" s="81">
        <v>3.0719056261343014</v>
      </c>
      <c r="AQ36" s="82">
        <v>2.9832684989429175</v>
      </c>
      <c r="AS36" s="5">
        <f t="shared" si="0"/>
        <v>31500207</v>
      </c>
      <c r="AT36" s="6">
        <v>207</v>
      </c>
    </row>
    <row r="37" spans="1:46" ht="27" customHeight="1">
      <c r="A37" s="106" t="s">
        <v>30</v>
      </c>
      <c r="B37" s="77">
        <v>1936</v>
      </c>
      <c r="C37" s="78">
        <v>985</v>
      </c>
      <c r="D37" s="78">
        <v>951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5</v>
      </c>
      <c r="O37" s="78">
        <v>2</v>
      </c>
      <c r="P37" s="78">
        <v>3</v>
      </c>
      <c r="Q37" s="77">
        <v>115</v>
      </c>
      <c r="R37" s="78">
        <v>44</v>
      </c>
      <c r="S37" s="78">
        <v>71</v>
      </c>
      <c r="T37" s="77">
        <v>769</v>
      </c>
      <c r="U37" s="78">
        <v>341</v>
      </c>
      <c r="V37" s="79">
        <v>428</v>
      </c>
      <c r="W37" s="77">
        <v>819</v>
      </c>
      <c r="X37" s="78">
        <v>454</v>
      </c>
      <c r="Y37" s="79">
        <v>365</v>
      </c>
      <c r="Z37" s="77">
        <v>210</v>
      </c>
      <c r="AA37" s="78">
        <v>135</v>
      </c>
      <c r="AB37" s="78">
        <v>75</v>
      </c>
      <c r="AC37" s="77">
        <v>17</v>
      </c>
      <c r="AD37" s="78">
        <v>8</v>
      </c>
      <c r="AE37" s="78">
        <v>9</v>
      </c>
      <c r="AF37" s="77">
        <v>1</v>
      </c>
      <c r="AG37" s="78">
        <v>1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3.0504411157024793</v>
      </c>
      <c r="AP37" s="81">
        <v>3.1006934010152287</v>
      </c>
      <c r="AQ37" s="82">
        <v>2.99839221871714</v>
      </c>
      <c r="AS37" s="5">
        <f t="shared" si="0"/>
        <v>31500210</v>
      </c>
      <c r="AT37" s="6">
        <v>210</v>
      </c>
    </row>
    <row r="38" spans="1:46" ht="27" customHeight="1">
      <c r="A38" s="105" t="s">
        <v>32</v>
      </c>
      <c r="B38" s="83">
        <v>5101</v>
      </c>
      <c r="C38" s="84">
        <v>2609</v>
      </c>
      <c r="D38" s="84">
        <v>2492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14</v>
      </c>
      <c r="O38" s="84">
        <v>8</v>
      </c>
      <c r="P38" s="84">
        <v>6</v>
      </c>
      <c r="Q38" s="83">
        <v>317</v>
      </c>
      <c r="R38" s="84">
        <v>130</v>
      </c>
      <c r="S38" s="84">
        <v>187</v>
      </c>
      <c r="T38" s="83">
        <v>2081</v>
      </c>
      <c r="U38" s="84">
        <v>966</v>
      </c>
      <c r="V38" s="85">
        <v>1115</v>
      </c>
      <c r="W38" s="83">
        <v>2217</v>
      </c>
      <c r="X38" s="84">
        <v>1182</v>
      </c>
      <c r="Y38" s="84">
        <v>1035</v>
      </c>
      <c r="Z38" s="83">
        <v>435</v>
      </c>
      <c r="AA38" s="84">
        <v>297</v>
      </c>
      <c r="AB38" s="84">
        <v>138</v>
      </c>
      <c r="AC38" s="83">
        <v>35</v>
      </c>
      <c r="AD38" s="84">
        <v>25</v>
      </c>
      <c r="AE38" s="84">
        <v>10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2</v>
      </c>
      <c r="AM38" s="84">
        <v>1</v>
      </c>
      <c r="AN38" s="84">
        <v>1</v>
      </c>
      <c r="AO38" s="86">
        <v>3.0272108256520887</v>
      </c>
      <c r="AP38" s="87">
        <v>3.0724704754601224</v>
      </c>
      <c r="AQ38" s="88">
        <v>2.979825371336813</v>
      </c>
      <c r="AS38" s="5"/>
      <c r="AT38" s="116"/>
    </row>
    <row r="39" spans="1:46" s="27" customFormat="1" ht="27" customHeight="1">
      <c r="A39" s="106" t="s">
        <v>33</v>
      </c>
      <c r="B39" s="77">
        <v>5101</v>
      </c>
      <c r="C39" s="78">
        <v>2609</v>
      </c>
      <c r="D39" s="78">
        <v>2492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14</v>
      </c>
      <c r="O39" s="78">
        <v>8</v>
      </c>
      <c r="P39" s="78">
        <v>6</v>
      </c>
      <c r="Q39" s="77">
        <v>317</v>
      </c>
      <c r="R39" s="78">
        <v>130</v>
      </c>
      <c r="S39" s="78">
        <v>187</v>
      </c>
      <c r="T39" s="77">
        <v>2081</v>
      </c>
      <c r="U39" s="78">
        <v>966</v>
      </c>
      <c r="V39" s="79">
        <v>1115</v>
      </c>
      <c r="W39" s="77">
        <v>2217</v>
      </c>
      <c r="X39" s="78">
        <v>1182</v>
      </c>
      <c r="Y39" s="79">
        <v>1035</v>
      </c>
      <c r="Z39" s="77">
        <v>435</v>
      </c>
      <c r="AA39" s="78">
        <v>297</v>
      </c>
      <c r="AB39" s="78">
        <v>138</v>
      </c>
      <c r="AC39" s="77">
        <v>35</v>
      </c>
      <c r="AD39" s="78">
        <v>25</v>
      </c>
      <c r="AE39" s="78">
        <v>10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2</v>
      </c>
      <c r="AM39" s="78">
        <v>1</v>
      </c>
      <c r="AN39" s="78">
        <v>1</v>
      </c>
      <c r="AO39" s="80">
        <v>3.0272108256520887</v>
      </c>
      <c r="AP39" s="81">
        <v>3.0724704754601224</v>
      </c>
      <c r="AQ39" s="82">
        <v>2.979825371336813</v>
      </c>
      <c r="AS39" s="28"/>
      <c r="AT39" s="29"/>
    </row>
    <row r="40" spans="1:46" ht="27" customHeight="1">
      <c r="A40" s="117" t="s">
        <v>83</v>
      </c>
      <c r="B40" s="77">
        <v>1756</v>
      </c>
      <c r="C40" s="78">
        <v>897</v>
      </c>
      <c r="D40" s="78">
        <v>859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3</v>
      </c>
      <c r="O40" s="78">
        <v>1</v>
      </c>
      <c r="P40" s="78">
        <v>2</v>
      </c>
      <c r="Q40" s="77">
        <v>125</v>
      </c>
      <c r="R40" s="78">
        <v>44</v>
      </c>
      <c r="S40" s="78">
        <v>81</v>
      </c>
      <c r="T40" s="77">
        <v>705</v>
      </c>
      <c r="U40" s="78">
        <v>336</v>
      </c>
      <c r="V40" s="79">
        <v>369</v>
      </c>
      <c r="W40" s="77">
        <v>756</v>
      </c>
      <c r="X40" s="78">
        <v>412</v>
      </c>
      <c r="Y40" s="79">
        <v>344</v>
      </c>
      <c r="Z40" s="77">
        <v>151</v>
      </c>
      <c r="AA40" s="78">
        <v>93</v>
      </c>
      <c r="AB40" s="78">
        <v>58</v>
      </c>
      <c r="AC40" s="77">
        <v>16</v>
      </c>
      <c r="AD40" s="78">
        <v>11</v>
      </c>
      <c r="AE40" s="78">
        <v>5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3.027433371298405</v>
      </c>
      <c r="AP40" s="81">
        <v>3.072047937569677</v>
      </c>
      <c r="AQ40" s="82">
        <v>2.9808451688009314</v>
      </c>
      <c r="AS40" s="5">
        <f t="shared" si="0"/>
        <v>31500101</v>
      </c>
      <c r="AT40" s="6">
        <v>101</v>
      </c>
    </row>
    <row r="41" spans="1:46" ht="27" customHeight="1">
      <c r="A41" s="117" t="s">
        <v>84</v>
      </c>
      <c r="B41" s="77">
        <v>1697</v>
      </c>
      <c r="C41" s="78">
        <v>877</v>
      </c>
      <c r="D41" s="78">
        <v>820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6</v>
      </c>
      <c r="O41" s="78">
        <v>4</v>
      </c>
      <c r="P41" s="78">
        <v>2</v>
      </c>
      <c r="Q41" s="77">
        <v>95</v>
      </c>
      <c r="R41" s="78">
        <v>44</v>
      </c>
      <c r="S41" s="78">
        <v>51</v>
      </c>
      <c r="T41" s="77">
        <v>694</v>
      </c>
      <c r="U41" s="78">
        <v>327</v>
      </c>
      <c r="V41" s="79">
        <v>367</v>
      </c>
      <c r="W41" s="77">
        <v>739</v>
      </c>
      <c r="X41" s="78">
        <v>381</v>
      </c>
      <c r="Y41" s="79">
        <v>358</v>
      </c>
      <c r="Z41" s="77">
        <v>153</v>
      </c>
      <c r="AA41" s="78">
        <v>113</v>
      </c>
      <c r="AB41" s="78">
        <v>40</v>
      </c>
      <c r="AC41" s="77">
        <v>10</v>
      </c>
      <c r="AD41" s="78">
        <v>8</v>
      </c>
      <c r="AE41" s="78">
        <v>2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3.0301290512669414</v>
      </c>
      <c r="AP41" s="81">
        <v>3.071499429874572</v>
      </c>
      <c r="AQ41" s="82">
        <v>2.9858829268292686</v>
      </c>
      <c r="AS41" s="5">
        <f t="shared" si="0"/>
        <v>31500102</v>
      </c>
      <c r="AT41" s="6">
        <v>102</v>
      </c>
    </row>
    <row r="42" spans="1:46" ht="27" customHeight="1">
      <c r="A42" s="117" t="s">
        <v>85</v>
      </c>
      <c r="B42" s="77">
        <v>1648</v>
      </c>
      <c r="C42" s="78">
        <v>835</v>
      </c>
      <c r="D42" s="78">
        <v>813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5</v>
      </c>
      <c r="O42" s="78">
        <v>3</v>
      </c>
      <c r="P42" s="78">
        <v>2</v>
      </c>
      <c r="Q42" s="77">
        <v>97</v>
      </c>
      <c r="R42" s="78">
        <v>42</v>
      </c>
      <c r="S42" s="78">
        <v>55</v>
      </c>
      <c r="T42" s="77">
        <v>682</v>
      </c>
      <c r="U42" s="78">
        <v>303</v>
      </c>
      <c r="V42" s="79">
        <v>379</v>
      </c>
      <c r="W42" s="77">
        <v>722</v>
      </c>
      <c r="X42" s="78">
        <v>389</v>
      </c>
      <c r="Y42" s="79">
        <v>333</v>
      </c>
      <c r="Z42" s="77">
        <v>131</v>
      </c>
      <c r="AA42" s="78">
        <v>91</v>
      </c>
      <c r="AB42" s="78">
        <v>40</v>
      </c>
      <c r="AC42" s="77">
        <v>9</v>
      </c>
      <c r="AD42" s="78">
        <v>6</v>
      </c>
      <c r="AE42" s="78">
        <v>3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2</v>
      </c>
      <c r="AM42" s="78">
        <v>1</v>
      </c>
      <c r="AN42" s="78">
        <v>1</v>
      </c>
      <c r="AO42" s="80">
        <v>3.023964763061968</v>
      </c>
      <c r="AP42" s="81">
        <v>3.0739460431654675</v>
      </c>
      <c r="AQ42" s="82">
        <v>2.9726293103448276</v>
      </c>
      <c r="AS42" s="5">
        <f t="shared" si="0"/>
        <v>31500103</v>
      </c>
      <c r="AT42" s="6">
        <v>103</v>
      </c>
    </row>
    <row r="43" spans="1:46" ht="27" customHeight="1">
      <c r="A43" s="105" t="s">
        <v>31</v>
      </c>
      <c r="B43" s="83">
        <v>3617</v>
      </c>
      <c r="C43" s="84">
        <v>1811</v>
      </c>
      <c r="D43" s="84">
        <v>1806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3</v>
      </c>
      <c r="O43" s="84">
        <v>3</v>
      </c>
      <c r="P43" s="84">
        <v>0</v>
      </c>
      <c r="Q43" s="83">
        <v>218</v>
      </c>
      <c r="R43" s="84">
        <v>94</v>
      </c>
      <c r="S43" s="84">
        <v>124</v>
      </c>
      <c r="T43" s="83">
        <v>1503</v>
      </c>
      <c r="U43" s="84">
        <v>659</v>
      </c>
      <c r="V43" s="85">
        <v>844</v>
      </c>
      <c r="W43" s="83">
        <v>1533</v>
      </c>
      <c r="X43" s="84">
        <v>835</v>
      </c>
      <c r="Y43" s="84">
        <v>698</v>
      </c>
      <c r="Z43" s="83">
        <v>341</v>
      </c>
      <c r="AA43" s="84">
        <v>208</v>
      </c>
      <c r="AB43" s="84">
        <v>133</v>
      </c>
      <c r="AC43" s="83">
        <v>19</v>
      </c>
      <c r="AD43" s="84">
        <v>12</v>
      </c>
      <c r="AE43" s="84">
        <v>7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3.0308717168924524</v>
      </c>
      <c r="AP43" s="87">
        <v>3.0770458310325783</v>
      </c>
      <c r="AQ43" s="88">
        <v>2.9845697674418608</v>
      </c>
      <c r="AS43" s="5">
        <f t="shared" si="0"/>
        <v>31572000</v>
      </c>
      <c r="AT43" s="6">
        <v>72000</v>
      </c>
    </row>
    <row r="44" spans="1:46" ht="27" customHeight="1">
      <c r="A44" s="106" t="s">
        <v>34</v>
      </c>
      <c r="B44" s="77">
        <v>753</v>
      </c>
      <c r="C44" s="78">
        <v>385</v>
      </c>
      <c r="D44" s="78">
        <v>368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40</v>
      </c>
      <c r="R44" s="78">
        <v>18</v>
      </c>
      <c r="S44" s="78">
        <v>22</v>
      </c>
      <c r="T44" s="77">
        <v>338</v>
      </c>
      <c r="U44" s="78">
        <v>147</v>
      </c>
      <c r="V44" s="79">
        <v>191</v>
      </c>
      <c r="W44" s="77">
        <v>296</v>
      </c>
      <c r="X44" s="78">
        <v>171</v>
      </c>
      <c r="Y44" s="78">
        <v>125</v>
      </c>
      <c r="Z44" s="77">
        <v>75</v>
      </c>
      <c r="AA44" s="78">
        <v>46</v>
      </c>
      <c r="AB44" s="78">
        <v>29</v>
      </c>
      <c r="AC44" s="77">
        <v>4</v>
      </c>
      <c r="AD44" s="78">
        <v>3</v>
      </c>
      <c r="AE44" s="78">
        <v>1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3.0229375830013283</v>
      </c>
      <c r="AP44" s="81">
        <v>3.0754155844155844</v>
      </c>
      <c r="AQ44" s="82">
        <v>2.9680353260869565</v>
      </c>
      <c r="AS44" s="5">
        <f t="shared" si="0"/>
        <v>31500209</v>
      </c>
      <c r="AT44" s="6">
        <v>209</v>
      </c>
    </row>
    <row r="45" spans="1:46" ht="27" customHeight="1">
      <c r="A45" s="106" t="s">
        <v>35</v>
      </c>
      <c r="B45" s="77">
        <v>1158</v>
      </c>
      <c r="C45" s="78">
        <v>563</v>
      </c>
      <c r="D45" s="78">
        <v>595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1</v>
      </c>
      <c r="O45" s="78">
        <v>1</v>
      </c>
      <c r="P45" s="78">
        <v>0</v>
      </c>
      <c r="Q45" s="77">
        <v>74</v>
      </c>
      <c r="R45" s="78">
        <v>36</v>
      </c>
      <c r="S45" s="78">
        <v>38</v>
      </c>
      <c r="T45" s="77">
        <v>480</v>
      </c>
      <c r="U45" s="78">
        <v>199</v>
      </c>
      <c r="V45" s="79">
        <v>281</v>
      </c>
      <c r="W45" s="77">
        <v>502</v>
      </c>
      <c r="X45" s="78">
        <v>271</v>
      </c>
      <c r="Y45" s="79">
        <v>231</v>
      </c>
      <c r="Z45" s="77">
        <v>94</v>
      </c>
      <c r="AA45" s="78">
        <v>52</v>
      </c>
      <c r="AB45" s="78">
        <v>42</v>
      </c>
      <c r="AC45" s="77">
        <v>7</v>
      </c>
      <c r="AD45" s="78">
        <v>4</v>
      </c>
      <c r="AE45" s="78">
        <v>3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3.021368739205527</v>
      </c>
      <c r="AP45" s="81">
        <v>3.059873889875666</v>
      </c>
      <c r="AQ45" s="82">
        <v>2.984934453781513</v>
      </c>
      <c r="AS45" s="5">
        <f t="shared" si="0"/>
        <v>31500212</v>
      </c>
      <c r="AT45" s="6">
        <v>212</v>
      </c>
    </row>
    <row r="46" spans="1:46" ht="27" customHeight="1">
      <c r="A46" s="106" t="s">
        <v>36</v>
      </c>
      <c r="B46" s="77">
        <v>1083</v>
      </c>
      <c r="C46" s="78">
        <v>561</v>
      </c>
      <c r="D46" s="78">
        <v>522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2</v>
      </c>
      <c r="O46" s="78">
        <v>2</v>
      </c>
      <c r="P46" s="78">
        <v>0</v>
      </c>
      <c r="Q46" s="77">
        <v>60</v>
      </c>
      <c r="R46" s="78">
        <v>26</v>
      </c>
      <c r="S46" s="78">
        <v>34</v>
      </c>
      <c r="T46" s="77">
        <v>428</v>
      </c>
      <c r="U46" s="78">
        <v>205</v>
      </c>
      <c r="V46" s="79">
        <v>223</v>
      </c>
      <c r="W46" s="77">
        <v>473</v>
      </c>
      <c r="X46" s="78">
        <v>255</v>
      </c>
      <c r="Y46" s="79">
        <v>218</v>
      </c>
      <c r="Z46" s="77">
        <v>114</v>
      </c>
      <c r="AA46" s="78">
        <v>69</v>
      </c>
      <c r="AB46" s="78">
        <v>45</v>
      </c>
      <c r="AC46" s="77">
        <v>6</v>
      </c>
      <c r="AD46" s="78">
        <v>4</v>
      </c>
      <c r="AE46" s="78">
        <v>2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3.0457636195752538</v>
      </c>
      <c r="AP46" s="81">
        <v>3.08003743315508</v>
      </c>
      <c r="AQ46" s="82">
        <v>3.0089291187739464</v>
      </c>
      <c r="AS46" s="5">
        <f t="shared" si="0"/>
        <v>31500214</v>
      </c>
      <c r="AT46" s="6">
        <v>214</v>
      </c>
    </row>
    <row r="47" spans="1:46" ht="27" customHeight="1">
      <c r="A47" s="106" t="s">
        <v>86</v>
      </c>
      <c r="B47" s="77">
        <v>330</v>
      </c>
      <c r="C47" s="78">
        <v>161</v>
      </c>
      <c r="D47" s="78">
        <v>169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21</v>
      </c>
      <c r="R47" s="78">
        <v>7</v>
      </c>
      <c r="S47" s="78">
        <v>14</v>
      </c>
      <c r="T47" s="77">
        <v>143</v>
      </c>
      <c r="U47" s="78">
        <v>56</v>
      </c>
      <c r="V47" s="79">
        <v>87</v>
      </c>
      <c r="W47" s="77">
        <v>136</v>
      </c>
      <c r="X47" s="78">
        <v>77</v>
      </c>
      <c r="Y47" s="78">
        <v>59</v>
      </c>
      <c r="Z47" s="77">
        <v>30</v>
      </c>
      <c r="AA47" s="78">
        <v>21</v>
      </c>
      <c r="AB47" s="78">
        <v>9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3.025521212121212</v>
      </c>
      <c r="AP47" s="81">
        <v>3.1077142857142857</v>
      </c>
      <c r="AQ47" s="82">
        <v>2.9472189349112425</v>
      </c>
      <c r="AS47" s="5">
        <f t="shared" si="0"/>
        <v>31500226</v>
      </c>
      <c r="AT47" s="6">
        <v>226</v>
      </c>
    </row>
    <row r="48" spans="1:46" ht="27" customHeight="1">
      <c r="A48" s="106" t="s">
        <v>37</v>
      </c>
      <c r="B48" s="77">
        <v>266</v>
      </c>
      <c r="C48" s="78">
        <v>126</v>
      </c>
      <c r="D48" s="78">
        <v>140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22</v>
      </c>
      <c r="R48" s="78">
        <v>7</v>
      </c>
      <c r="S48" s="78">
        <v>15</v>
      </c>
      <c r="T48" s="77">
        <v>99</v>
      </c>
      <c r="U48" s="78">
        <v>45</v>
      </c>
      <c r="V48" s="79">
        <v>54</v>
      </c>
      <c r="W48" s="77">
        <v>115</v>
      </c>
      <c r="X48" s="78">
        <v>53</v>
      </c>
      <c r="Y48" s="79">
        <v>62</v>
      </c>
      <c r="Z48" s="77">
        <v>28</v>
      </c>
      <c r="AA48" s="78">
        <v>20</v>
      </c>
      <c r="AB48" s="78">
        <v>8</v>
      </c>
      <c r="AC48" s="77">
        <v>2</v>
      </c>
      <c r="AD48" s="78">
        <v>1</v>
      </c>
      <c r="AE48" s="78">
        <v>1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3.0490187969924816</v>
      </c>
      <c r="AP48" s="81">
        <v>3.110404761904762</v>
      </c>
      <c r="AQ48" s="82">
        <v>2.9937714285714287</v>
      </c>
      <c r="AS48" s="5">
        <f t="shared" si="0"/>
        <v>31500424</v>
      </c>
      <c r="AT48" s="6">
        <v>424</v>
      </c>
    </row>
    <row r="49" spans="1:46" ht="27" customHeight="1">
      <c r="A49" s="107" t="s">
        <v>87</v>
      </c>
      <c r="B49" s="95">
        <v>27</v>
      </c>
      <c r="C49" s="96">
        <v>15</v>
      </c>
      <c r="D49" s="96">
        <v>12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1</v>
      </c>
      <c r="R49" s="96">
        <v>0</v>
      </c>
      <c r="S49" s="96">
        <v>1</v>
      </c>
      <c r="T49" s="95">
        <v>15</v>
      </c>
      <c r="U49" s="96">
        <v>7</v>
      </c>
      <c r="V49" s="97">
        <v>8</v>
      </c>
      <c r="W49" s="95">
        <v>11</v>
      </c>
      <c r="X49" s="96">
        <v>8</v>
      </c>
      <c r="Y49" s="96">
        <v>3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2.949</v>
      </c>
      <c r="AP49" s="99">
        <v>3.042133333333333</v>
      </c>
      <c r="AQ49" s="100">
        <v>2.8325833333333335</v>
      </c>
      <c r="AS49" s="5">
        <f t="shared" si="0"/>
        <v>31500429</v>
      </c>
      <c r="AT49" s="6">
        <v>429</v>
      </c>
    </row>
    <row r="50" spans="1:46" ht="27" customHeight="1">
      <c r="A50" s="105" t="s">
        <v>44</v>
      </c>
      <c r="B50" s="83">
        <v>4564</v>
      </c>
      <c r="C50" s="84">
        <v>2398</v>
      </c>
      <c r="D50" s="84">
        <v>2166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15</v>
      </c>
      <c r="O50" s="84">
        <v>7</v>
      </c>
      <c r="P50" s="84">
        <v>8</v>
      </c>
      <c r="Q50" s="83">
        <v>321</v>
      </c>
      <c r="R50" s="84">
        <v>128</v>
      </c>
      <c r="S50" s="84">
        <v>193</v>
      </c>
      <c r="T50" s="83">
        <v>1899</v>
      </c>
      <c r="U50" s="84">
        <v>884</v>
      </c>
      <c r="V50" s="85">
        <v>1015</v>
      </c>
      <c r="W50" s="83">
        <v>1902</v>
      </c>
      <c r="X50" s="84">
        <v>1105</v>
      </c>
      <c r="Y50" s="84">
        <v>797</v>
      </c>
      <c r="Z50" s="83">
        <v>396</v>
      </c>
      <c r="AA50" s="84">
        <v>247</v>
      </c>
      <c r="AB50" s="84">
        <v>149</v>
      </c>
      <c r="AC50" s="83">
        <v>30</v>
      </c>
      <c r="AD50" s="84">
        <v>26</v>
      </c>
      <c r="AE50" s="84">
        <v>4</v>
      </c>
      <c r="AF50" s="83">
        <v>1</v>
      </c>
      <c r="AG50" s="84">
        <v>1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3.015486415425066</v>
      </c>
      <c r="AP50" s="87">
        <v>3.06845329441201</v>
      </c>
      <c r="AQ50" s="88">
        <v>2.9568462603878114</v>
      </c>
      <c r="AS50" s="5">
        <f aca="true" t="shared" si="1" ref="AS50:AS66">AS$1+AT50</f>
        <v>31576000</v>
      </c>
      <c r="AT50" s="6">
        <v>76000</v>
      </c>
    </row>
    <row r="51" spans="1:46" ht="27" customHeight="1">
      <c r="A51" s="106" t="s">
        <v>38</v>
      </c>
      <c r="B51" s="77">
        <v>1327</v>
      </c>
      <c r="C51" s="78">
        <v>690</v>
      </c>
      <c r="D51" s="78">
        <v>637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3</v>
      </c>
      <c r="O51" s="78">
        <v>2</v>
      </c>
      <c r="P51" s="78">
        <v>1</v>
      </c>
      <c r="Q51" s="77">
        <v>94</v>
      </c>
      <c r="R51" s="78">
        <v>42</v>
      </c>
      <c r="S51" s="78">
        <v>52</v>
      </c>
      <c r="T51" s="77">
        <v>531</v>
      </c>
      <c r="U51" s="78">
        <v>247</v>
      </c>
      <c r="V51" s="79">
        <v>284</v>
      </c>
      <c r="W51" s="77">
        <v>570</v>
      </c>
      <c r="X51" s="78">
        <v>320</v>
      </c>
      <c r="Y51" s="78">
        <v>250</v>
      </c>
      <c r="Z51" s="77">
        <v>116</v>
      </c>
      <c r="AA51" s="78">
        <v>68</v>
      </c>
      <c r="AB51" s="78">
        <v>48</v>
      </c>
      <c r="AC51" s="77">
        <v>13</v>
      </c>
      <c r="AD51" s="78">
        <v>11</v>
      </c>
      <c r="AE51" s="78">
        <v>2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3.031370007535795</v>
      </c>
      <c r="AP51" s="81">
        <v>3.078924637681159</v>
      </c>
      <c r="AQ51" s="82">
        <v>2.979858712715856</v>
      </c>
      <c r="AS51" s="5">
        <f t="shared" si="1"/>
        <v>31500211</v>
      </c>
      <c r="AT51" s="6">
        <v>211</v>
      </c>
    </row>
    <row r="52" spans="1:46" ht="27" customHeight="1">
      <c r="A52" s="106" t="s">
        <v>39</v>
      </c>
      <c r="B52" s="77">
        <v>1040</v>
      </c>
      <c r="C52" s="78">
        <v>542</v>
      </c>
      <c r="D52" s="78">
        <v>498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4</v>
      </c>
      <c r="O52" s="78">
        <v>2</v>
      </c>
      <c r="P52" s="78">
        <v>2</v>
      </c>
      <c r="Q52" s="77">
        <v>84</v>
      </c>
      <c r="R52" s="78">
        <v>27</v>
      </c>
      <c r="S52" s="78">
        <v>57</v>
      </c>
      <c r="T52" s="77">
        <v>434</v>
      </c>
      <c r="U52" s="78">
        <v>193</v>
      </c>
      <c r="V52" s="79">
        <v>241</v>
      </c>
      <c r="W52" s="77">
        <v>429</v>
      </c>
      <c r="X52" s="78">
        <v>255</v>
      </c>
      <c r="Y52" s="78">
        <v>174</v>
      </c>
      <c r="Z52" s="77">
        <v>85</v>
      </c>
      <c r="AA52" s="78">
        <v>61</v>
      </c>
      <c r="AB52" s="78">
        <v>24</v>
      </c>
      <c r="AC52" s="77">
        <v>3</v>
      </c>
      <c r="AD52" s="78">
        <v>3</v>
      </c>
      <c r="AE52" s="78">
        <v>0</v>
      </c>
      <c r="AF52" s="77">
        <v>1</v>
      </c>
      <c r="AG52" s="78">
        <v>1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2.9954528846153843</v>
      </c>
      <c r="AP52" s="81">
        <v>3.0658228782287824</v>
      </c>
      <c r="AQ52" s="82">
        <v>2.91886546184739</v>
      </c>
      <c r="AS52" s="5">
        <f t="shared" si="1"/>
        <v>31500213</v>
      </c>
      <c r="AT52" s="6">
        <v>213</v>
      </c>
    </row>
    <row r="53" spans="1:46" ht="27" customHeight="1">
      <c r="A53" s="106" t="s">
        <v>40</v>
      </c>
      <c r="B53" s="77">
        <v>933</v>
      </c>
      <c r="C53" s="78">
        <v>507</v>
      </c>
      <c r="D53" s="78">
        <v>426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2</v>
      </c>
      <c r="O53" s="78">
        <v>1</v>
      </c>
      <c r="P53" s="78">
        <v>1</v>
      </c>
      <c r="Q53" s="77">
        <v>72</v>
      </c>
      <c r="R53" s="78">
        <v>37</v>
      </c>
      <c r="S53" s="78">
        <v>35</v>
      </c>
      <c r="T53" s="77">
        <v>386</v>
      </c>
      <c r="U53" s="78">
        <v>183</v>
      </c>
      <c r="V53" s="79">
        <v>203</v>
      </c>
      <c r="W53" s="77">
        <v>393</v>
      </c>
      <c r="X53" s="78">
        <v>240</v>
      </c>
      <c r="Y53" s="78">
        <v>153</v>
      </c>
      <c r="Z53" s="77">
        <v>76</v>
      </c>
      <c r="AA53" s="78">
        <v>42</v>
      </c>
      <c r="AB53" s="78">
        <v>34</v>
      </c>
      <c r="AC53" s="77">
        <v>4</v>
      </c>
      <c r="AD53" s="78">
        <v>4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3.002230439442658</v>
      </c>
      <c r="AP53" s="81">
        <v>3.0405838264299807</v>
      </c>
      <c r="AQ53" s="82">
        <v>2.9565845070422534</v>
      </c>
      <c r="AS53" s="5">
        <f t="shared" si="1"/>
        <v>31500216</v>
      </c>
      <c r="AT53" s="6">
        <v>216</v>
      </c>
    </row>
    <row r="54" spans="1:46" ht="27" customHeight="1">
      <c r="A54" s="106" t="s">
        <v>88</v>
      </c>
      <c r="B54" s="77">
        <v>283</v>
      </c>
      <c r="C54" s="78">
        <v>157</v>
      </c>
      <c r="D54" s="78">
        <v>126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1</v>
      </c>
      <c r="O54" s="78">
        <v>0</v>
      </c>
      <c r="P54" s="78">
        <v>1</v>
      </c>
      <c r="Q54" s="77">
        <v>11</v>
      </c>
      <c r="R54" s="78">
        <v>3</v>
      </c>
      <c r="S54" s="78">
        <v>8</v>
      </c>
      <c r="T54" s="77">
        <v>122</v>
      </c>
      <c r="U54" s="78">
        <v>62</v>
      </c>
      <c r="V54" s="79">
        <v>60</v>
      </c>
      <c r="W54" s="77">
        <v>118</v>
      </c>
      <c r="X54" s="78">
        <v>72</v>
      </c>
      <c r="Y54" s="78">
        <v>46</v>
      </c>
      <c r="Z54" s="77">
        <v>31</v>
      </c>
      <c r="AA54" s="78">
        <v>20</v>
      </c>
      <c r="AB54" s="78">
        <v>11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3.0379929328621906</v>
      </c>
      <c r="AP54" s="81">
        <v>3.097675159235669</v>
      </c>
      <c r="AQ54" s="82">
        <v>2.963626984126984</v>
      </c>
      <c r="AS54" s="5">
        <f t="shared" si="1"/>
        <v>31500223</v>
      </c>
      <c r="AT54" s="6">
        <v>223</v>
      </c>
    </row>
    <row r="55" spans="1:46" ht="27" customHeight="1">
      <c r="A55" s="106" t="s">
        <v>89</v>
      </c>
      <c r="B55" s="77">
        <v>400</v>
      </c>
      <c r="C55" s="78">
        <v>206</v>
      </c>
      <c r="D55" s="78">
        <v>194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2</v>
      </c>
      <c r="O55" s="78">
        <v>1</v>
      </c>
      <c r="P55" s="78">
        <v>1</v>
      </c>
      <c r="Q55" s="77">
        <v>27</v>
      </c>
      <c r="R55" s="78">
        <v>7</v>
      </c>
      <c r="S55" s="78">
        <v>20</v>
      </c>
      <c r="T55" s="77">
        <v>166</v>
      </c>
      <c r="U55" s="78">
        <v>80</v>
      </c>
      <c r="V55" s="79">
        <v>86</v>
      </c>
      <c r="W55" s="77">
        <v>160</v>
      </c>
      <c r="X55" s="78">
        <v>89</v>
      </c>
      <c r="Y55" s="78">
        <v>71</v>
      </c>
      <c r="Z55" s="77">
        <v>41</v>
      </c>
      <c r="AA55" s="78">
        <v>25</v>
      </c>
      <c r="AB55" s="78">
        <v>16</v>
      </c>
      <c r="AC55" s="77">
        <v>4</v>
      </c>
      <c r="AD55" s="78">
        <v>4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3.0360650000000002</v>
      </c>
      <c r="AP55" s="81">
        <v>3.089043689320388</v>
      </c>
      <c r="AQ55" s="82">
        <v>2.9798092783505155</v>
      </c>
      <c r="AS55" s="5">
        <f t="shared" si="1"/>
        <v>31500224</v>
      </c>
      <c r="AT55" s="6">
        <v>224</v>
      </c>
    </row>
    <row r="56" spans="1:46" ht="27" customHeight="1">
      <c r="A56" s="106" t="s">
        <v>41</v>
      </c>
      <c r="B56" s="77">
        <v>119</v>
      </c>
      <c r="C56" s="78">
        <v>62</v>
      </c>
      <c r="D56" s="78">
        <v>57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2</v>
      </c>
      <c r="O56" s="78">
        <v>1</v>
      </c>
      <c r="P56" s="78">
        <v>1</v>
      </c>
      <c r="Q56" s="77">
        <v>9</v>
      </c>
      <c r="R56" s="78">
        <v>7</v>
      </c>
      <c r="S56" s="78">
        <v>2</v>
      </c>
      <c r="T56" s="77">
        <v>48</v>
      </c>
      <c r="U56" s="78">
        <v>24</v>
      </c>
      <c r="V56" s="79">
        <v>24</v>
      </c>
      <c r="W56" s="77">
        <v>50</v>
      </c>
      <c r="X56" s="78">
        <v>25</v>
      </c>
      <c r="Y56" s="79">
        <v>25</v>
      </c>
      <c r="Z56" s="77">
        <v>9</v>
      </c>
      <c r="AA56" s="78">
        <v>4</v>
      </c>
      <c r="AB56" s="78">
        <v>5</v>
      </c>
      <c r="AC56" s="77">
        <v>1</v>
      </c>
      <c r="AD56" s="78">
        <v>1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2.9963025210084036</v>
      </c>
      <c r="AP56" s="81">
        <v>2.9837580645161292</v>
      </c>
      <c r="AQ56" s="82">
        <v>3.0099473684210527</v>
      </c>
      <c r="AS56" s="5">
        <f t="shared" si="1"/>
        <v>31500461</v>
      </c>
      <c r="AT56" s="6">
        <v>461</v>
      </c>
    </row>
    <row r="57" spans="1:46" ht="27" customHeight="1">
      <c r="A57" s="106" t="s">
        <v>45</v>
      </c>
      <c r="B57" s="77">
        <v>462</v>
      </c>
      <c r="C57" s="78">
        <v>234</v>
      </c>
      <c r="D57" s="78">
        <v>228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1</v>
      </c>
      <c r="O57" s="78">
        <v>0</v>
      </c>
      <c r="P57" s="78">
        <v>1</v>
      </c>
      <c r="Q57" s="77">
        <v>24</v>
      </c>
      <c r="R57" s="78">
        <v>5</v>
      </c>
      <c r="S57" s="78">
        <v>19</v>
      </c>
      <c r="T57" s="77">
        <v>212</v>
      </c>
      <c r="U57" s="78">
        <v>95</v>
      </c>
      <c r="V57" s="79">
        <v>117</v>
      </c>
      <c r="W57" s="77">
        <v>182</v>
      </c>
      <c r="X57" s="78">
        <v>104</v>
      </c>
      <c r="Y57" s="79">
        <v>78</v>
      </c>
      <c r="Z57" s="77">
        <v>38</v>
      </c>
      <c r="AA57" s="78">
        <v>27</v>
      </c>
      <c r="AB57" s="78">
        <v>11</v>
      </c>
      <c r="AC57" s="77">
        <v>5</v>
      </c>
      <c r="AD57" s="78">
        <v>3</v>
      </c>
      <c r="AE57" s="78">
        <v>2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3.0150692640692642</v>
      </c>
      <c r="AP57" s="81">
        <v>3.088760683760684</v>
      </c>
      <c r="AQ57" s="82">
        <v>2.939438596491228</v>
      </c>
      <c r="AS57" s="5">
        <f>AS$1+AT57</f>
        <v>31500221</v>
      </c>
      <c r="AT57" s="6">
        <v>221</v>
      </c>
    </row>
    <row r="58" spans="1:46" ht="27" customHeight="1">
      <c r="A58" s="105" t="s">
        <v>42</v>
      </c>
      <c r="B58" s="84">
        <v>6718</v>
      </c>
      <c r="C58" s="84">
        <v>3415</v>
      </c>
      <c r="D58" s="84">
        <v>3303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11</v>
      </c>
      <c r="O58" s="84">
        <v>6</v>
      </c>
      <c r="P58" s="84">
        <v>5</v>
      </c>
      <c r="Q58" s="83">
        <v>451</v>
      </c>
      <c r="R58" s="84">
        <v>179</v>
      </c>
      <c r="S58" s="84">
        <v>272</v>
      </c>
      <c r="T58" s="83">
        <v>2853</v>
      </c>
      <c r="U58" s="84">
        <v>1306</v>
      </c>
      <c r="V58" s="85">
        <v>1547</v>
      </c>
      <c r="W58" s="83">
        <v>2788</v>
      </c>
      <c r="X58" s="84">
        <v>1532</v>
      </c>
      <c r="Y58" s="84">
        <v>1256</v>
      </c>
      <c r="Z58" s="83">
        <v>573</v>
      </c>
      <c r="AA58" s="84">
        <v>365</v>
      </c>
      <c r="AB58" s="84">
        <v>208</v>
      </c>
      <c r="AC58" s="83">
        <v>37</v>
      </c>
      <c r="AD58" s="84">
        <v>25</v>
      </c>
      <c r="AE58" s="84">
        <v>12</v>
      </c>
      <c r="AF58" s="83">
        <v>3</v>
      </c>
      <c r="AG58" s="84">
        <v>1</v>
      </c>
      <c r="AH58" s="84">
        <v>2</v>
      </c>
      <c r="AI58" s="83">
        <v>2</v>
      </c>
      <c r="AJ58" s="84">
        <v>1</v>
      </c>
      <c r="AK58" s="84">
        <v>1</v>
      </c>
      <c r="AL58" s="83">
        <v>0</v>
      </c>
      <c r="AM58" s="84">
        <v>0</v>
      </c>
      <c r="AN58" s="84">
        <v>0</v>
      </c>
      <c r="AO58" s="86">
        <v>3.0168913367073533</v>
      </c>
      <c r="AP58" s="87">
        <v>3.0613557833089313</v>
      </c>
      <c r="AQ58" s="88">
        <v>2.9709191643960033</v>
      </c>
      <c r="AS58" s="5">
        <f t="shared" si="1"/>
        <v>31533000</v>
      </c>
      <c r="AT58" s="6">
        <v>33000</v>
      </c>
    </row>
    <row r="59" spans="1:46" ht="27" customHeight="1">
      <c r="A59" s="106" t="s">
        <v>43</v>
      </c>
      <c r="B59" s="78">
        <v>6718</v>
      </c>
      <c r="C59" s="78">
        <v>3415</v>
      </c>
      <c r="D59" s="78">
        <v>3303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11</v>
      </c>
      <c r="O59" s="78">
        <v>6</v>
      </c>
      <c r="P59" s="78">
        <v>5</v>
      </c>
      <c r="Q59" s="77">
        <v>451</v>
      </c>
      <c r="R59" s="78">
        <v>179</v>
      </c>
      <c r="S59" s="78">
        <v>272</v>
      </c>
      <c r="T59" s="77">
        <v>2853</v>
      </c>
      <c r="U59" s="78">
        <v>1306</v>
      </c>
      <c r="V59" s="79">
        <v>1547</v>
      </c>
      <c r="W59" s="77">
        <v>2788</v>
      </c>
      <c r="X59" s="78">
        <v>1532</v>
      </c>
      <c r="Y59" s="78">
        <v>1256</v>
      </c>
      <c r="Z59" s="77">
        <v>573</v>
      </c>
      <c r="AA59" s="78">
        <v>365</v>
      </c>
      <c r="AB59" s="78">
        <v>208</v>
      </c>
      <c r="AC59" s="77">
        <v>37</v>
      </c>
      <c r="AD59" s="78">
        <v>25</v>
      </c>
      <c r="AE59" s="78">
        <v>12</v>
      </c>
      <c r="AF59" s="77">
        <v>3</v>
      </c>
      <c r="AG59" s="78">
        <v>1</v>
      </c>
      <c r="AH59" s="78">
        <v>2</v>
      </c>
      <c r="AI59" s="77">
        <v>2</v>
      </c>
      <c r="AJ59" s="78">
        <v>1</v>
      </c>
      <c r="AK59" s="78">
        <v>1</v>
      </c>
      <c r="AL59" s="77">
        <v>0</v>
      </c>
      <c r="AM59" s="78">
        <v>0</v>
      </c>
      <c r="AN59" s="78">
        <v>0</v>
      </c>
      <c r="AO59" s="80">
        <v>3.0168913367073533</v>
      </c>
      <c r="AP59" s="81">
        <v>3.0613557833089313</v>
      </c>
      <c r="AQ59" s="82">
        <v>2.9709191643960033</v>
      </c>
      <c r="AS59" s="5">
        <f t="shared" si="1"/>
        <v>31500202</v>
      </c>
      <c r="AT59" s="6">
        <v>202</v>
      </c>
    </row>
    <row r="60" spans="1:46" ht="27" customHeight="1">
      <c r="A60" s="106" t="s">
        <v>132</v>
      </c>
      <c r="B60" s="78">
        <v>1881</v>
      </c>
      <c r="C60" s="78">
        <v>946</v>
      </c>
      <c r="D60" s="78">
        <v>935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3</v>
      </c>
      <c r="O60" s="78">
        <v>1</v>
      </c>
      <c r="P60" s="78">
        <v>2</v>
      </c>
      <c r="Q60" s="77">
        <v>135</v>
      </c>
      <c r="R60" s="78">
        <v>46</v>
      </c>
      <c r="S60" s="78">
        <v>89</v>
      </c>
      <c r="T60" s="77">
        <v>794</v>
      </c>
      <c r="U60" s="78">
        <v>372</v>
      </c>
      <c r="V60" s="79">
        <v>422</v>
      </c>
      <c r="W60" s="77">
        <v>783</v>
      </c>
      <c r="X60" s="78">
        <v>426</v>
      </c>
      <c r="Y60" s="78">
        <v>357</v>
      </c>
      <c r="Z60" s="77">
        <v>156</v>
      </c>
      <c r="AA60" s="78">
        <v>93</v>
      </c>
      <c r="AB60" s="78">
        <v>63</v>
      </c>
      <c r="AC60" s="77">
        <v>10</v>
      </c>
      <c r="AD60" s="78">
        <v>8</v>
      </c>
      <c r="AE60" s="78">
        <v>2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3.015566719829878</v>
      </c>
      <c r="AP60" s="81">
        <v>3.0604756871035943</v>
      </c>
      <c r="AQ60" s="82">
        <v>2.970129411764706</v>
      </c>
      <c r="AS60" s="5">
        <f t="shared" si="1"/>
        <v>31500131</v>
      </c>
      <c r="AT60" s="3">
        <v>131</v>
      </c>
    </row>
    <row r="61" spans="1:46" ht="27" customHeight="1">
      <c r="A61" s="106" t="s">
        <v>133</v>
      </c>
      <c r="B61" s="78">
        <v>1261</v>
      </c>
      <c r="C61" s="78">
        <v>651</v>
      </c>
      <c r="D61" s="78">
        <v>610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2</v>
      </c>
      <c r="O61" s="78">
        <v>1</v>
      </c>
      <c r="P61" s="78">
        <v>1</v>
      </c>
      <c r="Q61" s="77">
        <v>77</v>
      </c>
      <c r="R61" s="78">
        <v>29</v>
      </c>
      <c r="S61" s="78">
        <v>48</v>
      </c>
      <c r="T61" s="77">
        <v>524</v>
      </c>
      <c r="U61" s="78">
        <v>252</v>
      </c>
      <c r="V61" s="79">
        <v>272</v>
      </c>
      <c r="W61" s="77">
        <v>525</v>
      </c>
      <c r="X61" s="78">
        <v>290</v>
      </c>
      <c r="Y61" s="78">
        <v>235</v>
      </c>
      <c r="Z61" s="77">
        <v>124</v>
      </c>
      <c r="AA61" s="78">
        <v>75</v>
      </c>
      <c r="AB61" s="78">
        <v>49</v>
      </c>
      <c r="AC61" s="77">
        <v>7</v>
      </c>
      <c r="AD61" s="78">
        <v>4</v>
      </c>
      <c r="AE61" s="78">
        <v>3</v>
      </c>
      <c r="AF61" s="77">
        <v>1</v>
      </c>
      <c r="AG61" s="78">
        <v>0</v>
      </c>
      <c r="AH61" s="78">
        <v>1</v>
      </c>
      <c r="AI61" s="77">
        <v>1</v>
      </c>
      <c r="AJ61" s="78">
        <v>0</v>
      </c>
      <c r="AK61" s="78">
        <v>1</v>
      </c>
      <c r="AL61" s="77">
        <v>0</v>
      </c>
      <c r="AM61" s="78">
        <v>0</v>
      </c>
      <c r="AN61" s="78">
        <v>0</v>
      </c>
      <c r="AO61" s="80">
        <v>3.035800158604282</v>
      </c>
      <c r="AP61" s="81">
        <v>3.065454685099846</v>
      </c>
      <c r="AQ61" s="82">
        <v>3.0041524590163937</v>
      </c>
      <c r="AS61" s="5">
        <f t="shared" si="1"/>
        <v>31500132</v>
      </c>
      <c r="AT61" s="6">
        <v>132</v>
      </c>
    </row>
    <row r="62" spans="1:46" ht="27" customHeight="1">
      <c r="A62" s="106" t="s">
        <v>134</v>
      </c>
      <c r="B62" s="78">
        <v>1018</v>
      </c>
      <c r="C62" s="78">
        <v>500</v>
      </c>
      <c r="D62" s="78">
        <v>518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2</v>
      </c>
      <c r="O62" s="78">
        <v>1</v>
      </c>
      <c r="P62" s="78">
        <v>1</v>
      </c>
      <c r="Q62" s="77">
        <v>79</v>
      </c>
      <c r="R62" s="78">
        <v>33</v>
      </c>
      <c r="S62" s="78">
        <v>46</v>
      </c>
      <c r="T62" s="77">
        <v>444</v>
      </c>
      <c r="U62" s="78">
        <v>197</v>
      </c>
      <c r="V62" s="79">
        <v>247</v>
      </c>
      <c r="W62" s="77">
        <v>412</v>
      </c>
      <c r="X62" s="78">
        <v>214</v>
      </c>
      <c r="Y62" s="78">
        <v>198</v>
      </c>
      <c r="Z62" s="77">
        <v>78</v>
      </c>
      <c r="AA62" s="78">
        <v>52</v>
      </c>
      <c r="AB62" s="78">
        <v>26</v>
      </c>
      <c r="AC62" s="77">
        <v>3</v>
      </c>
      <c r="AD62" s="78">
        <v>3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2.9875009823182714</v>
      </c>
      <c r="AP62" s="81">
        <v>3.033376</v>
      </c>
      <c r="AQ62" s="82">
        <v>2.943220077220077</v>
      </c>
      <c r="AS62" s="5">
        <f t="shared" si="1"/>
        <v>31500133</v>
      </c>
      <c r="AT62" s="3">
        <v>133</v>
      </c>
    </row>
    <row r="63" spans="1:46" ht="27" customHeight="1">
      <c r="A63" s="106" t="s">
        <v>135</v>
      </c>
      <c r="B63" s="78">
        <v>865</v>
      </c>
      <c r="C63" s="78">
        <v>449</v>
      </c>
      <c r="D63" s="78">
        <v>416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1</v>
      </c>
      <c r="O63" s="78">
        <v>0</v>
      </c>
      <c r="P63" s="78">
        <v>1</v>
      </c>
      <c r="Q63" s="77">
        <v>47</v>
      </c>
      <c r="R63" s="78">
        <v>22</v>
      </c>
      <c r="S63" s="78">
        <v>25</v>
      </c>
      <c r="T63" s="77">
        <v>373</v>
      </c>
      <c r="U63" s="78">
        <v>166</v>
      </c>
      <c r="V63" s="79">
        <v>207</v>
      </c>
      <c r="W63" s="77">
        <v>357</v>
      </c>
      <c r="X63" s="78">
        <v>202</v>
      </c>
      <c r="Y63" s="78">
        <v>155</v>
      </c>
      <c r="Z63" s="77">
        <v>77</v>
      </c>
      <c r="AA63" s="78">
        <v>52</v>
      </c>
      <c r="AB63" s="78">
        <v>25</v>
      </c>
      <c r="AC63" s="77">
        <v>8</v>
      </c>
      <c r="AD63" s="78">
        <v>6</v>
      </c>
      <c r="AE63" s="78">
        <v>2</v>
      </c>
      <c r="AF63" s="77">
        <v>2</v>
      </c>
      <c r="AG63" s="78">
        <v>1</v>
      </c>
      <c r="AH63" s="78">
        <v>1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3.0347329479768788</v>
      </c>
      <c r="AP63" s="81">
        <v>3.087476614699332</v>
      </c>
      <c r="AQ63" s="82">
        <v>2.9778052884615387</v>
      </c>
      <c r="AS63" s="5">
        <f t="shared" si="1"/>
        <v>31500134</v>
      </c>
      <c r="AT63" s="6">
        <v>134</v>
      </c>
    </row>
    <row r="64" spans="1:46" ht="27" customHeight="1">
      <c r="A64" s="106" t="s">
        <v>136</v>
      </c>
      <c r="B64" s="78">
        <v>712</v>
      </c>
      <c r="C64" s="78">
        <v>350</v>
      </c>
      <c r="D64" s="78">
        <v>362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2</v>
      </c>
      <c r="O64" s="78">
        <v>2</v>
      </c>
      <c r="P64" s="78">
        <v>0</v>
      </c>
      <c r="Q64" s="77">
        <v>51</v>
      </c>
      <c r="R64" s="78">
        <v>22</v>
      </c>
      <c r="S64" s="78">
        <v>29</v>
      </c>
      <c r="T64" s="77">
        <v>301</v>
      </c>
      <c r="U64" s="78">
        <v>126</v>
      </c>
      <c r="V64" s="79">
        <v>175</v>
      </c>
      <c r="W64" s="77">
        <v>286</v>
      </c>
      <c r="X64" s="78">
        <v>153</v>
      </c>
      <c r="Y64" s="78">
        <v>133</v>
      </c>
      <c r="Z64" s="77">
        <v>69</v>
      </c>
      <c r="AA64" s="78">
        <v>46</v>
      </c>
      <c r="AB64" s="78">
        <v>23</v>
      </c>
      <c r="AC64" s="77">
        <v>3</v>
      </c>
      <c r="AD64" s="78">
        <v>1</v>
      </c>
      <c r="AE64" s="78">
        <v>2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3.0134480337078653</v>
      </c>
      <c r="AP64" s="81">
        <v>3.0595085714285717</v>
      </c>
      <c r="AQ64" s="82">
        <v>2.968914364640884</v>
      </c>
      <c r="AS64" s="5">
        <f t="shared" si="1"/>
        <v>31500135</v>
      </c>
      <c r="AT64" s="3">
        <v>135</v>
      </c>
    </row>
    <row r="65" spans="1:46" ht="27" customHeight="1">
      <c r="A65" s="106" t="s">
        <v>138</v>
      </c>
      <c r="B65" s="78">
        <v>848</v>
      </c>
      <c r="C65" s="78">
        <v>442</v>
      </c>
      <c r="D65" s="78">
        <v>406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1</v>
      </c>
      <c r="O65" s="78">
        <v>1</v>
      </c>
      <c r="P65" s="78">
        <v>0</v>
      </c>
      <c r="Q65" s="77">
        <v>50</v>
      </c>
      <c r="R65" s="78">
        <v>21</v>
      </c>
      <c r="S65" s="78">
        <v>29</v>
      </c>
      <c r="T65" s="77">
        <v>357</v>
      </c>
      <c r="U65" s="78">
        <v>164</v>
      </c>
      <c r="V65" s="79">
        <v>193</v>
      </c>
      <c r="W65" s="77">
        <v>373</v>
      </c>
      <c r="X65" s="78">
        <v>211</v>
      </c>
      <c r="Y65" s="78">
        <v>162</v>
      </c>
      <c r="Z65" s="77">
        <v>60</v>
      </c>
      <c r="AA65" s="78">
        <v>41</v>
      </c>
      <c r="AB65" s="78">
        <v>19</v>
      </c>
      <c r="AC65" s="77">
        <v>6</v>
      </c>
      <c r="AD65" s="78">
        <v>3</v>
      </c>
      <c r="AE65" s="78">
        <v>3</v>
      </c>
      <c r="AF65" s="77">
        <v>0</v>
      </c>
      <c r="AG65" s="78">
        <v>0</v>
      </c>
      <c r="AH65" s="78">
        <v>0</v>
      </c>
      <c r="AI65" s="77">
        <v>1</v>
      </c>
      <c r="AJ65" s="78">
        <v>1</v>
      </c>
      <c r="AK65" s="78">
        <v>0</v>
      </c>
      <c r="AL65" s="77">
        <v>0</v>
      </c>
      <c r="AM65" s="78">
        <v>0</v>
      </c>
      <c r="AN65" s="78">
        <v>0</v>
      </c>
      <c r="AO65" s="80">
        <v>3.0176603773584905</v>
      </c>
      <c r="AP65" s="81">
        <v>3.065814479638009</v>
      </c>
      <c r="AQ65" s="82">
        <v>2.9652364532019706</v>
      </c>
      <c r="AS65" s="5">
        <f t="shared" si="1"/>
        <v>31500136</v>
      </c>
      <c r="AT65" s="6">
        <v>136</v>
      </c>
    </row>
    <row r="66" spans="1:46" ht="27" customHeight="1">
      <c r="A66" s="107" t="s">
        <v>137</v>
      </c>
      <c r="B66" s="96">
        <v>133</v>
      </c>
      <c r="C66" s="96">
        <v>77</v>
      </c>
      <c r="D66" s="96">
        <v>56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12</v>
      </c>
      <c r="R66" s="96">
        <v>6</v>
      </c>
      <c r="S66" s="96">
        <v>6</v>
      </c>
      <c r="T66" s="95">
        <v>60</v>
      </c>
      <c r="U66" s="96">
        <v>29</v>
      </c>
      <c r="V66" s="97">
        <v>31</v>
      </c>
      <c r="W66" s="95">
        <v>52</v>
      </c>
      <c r="X66" s="96">
        <v>36</v>
      </c>
      <c r="Y66" s="96">
        <v>16</v>
      </c>
      <c r="Z66" s="95">
        <v>9</v>
      </c>
      <c r="AA66" s="96">
        <v>6</v>
      </c>
      <c r="AB66" s="96">
        <v>3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2.9787969924812034</v>
      </c>
      <c r="AP66" s="99">
        <v>3.049688311688312</v>
      </c>
      <c r="AQ66" s="100">
        <v>2.8813214285714284</v>
      </c>
      <c r="AS66" s="5">
        <f t="shared" si="1"/>
        <v>31500137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T66"/>
  <sheetViews>
    <sheetView tabSelected="1" view="pageBreakPreview" zoomScale="75" zoomScaleSheetLayoutView="75" zoomScalePageLayoutView="0" workbookViewId="0" topLeftCell="A1">
      <pane xSplit="4" ySplit="4" topLeftCell="U46" activePane="bottomRight" state="frozen"/>
      <selection pane="topLeft" activeCell="B37" sqref="B37"/>
      <selection pane="topRight" activeCell="B37" sqref="B37"/>
      <selection pane="bottomLeft" activeCell="B37" sqref="B37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46" width="8.125" style="3" bestFit="1" customWidth="1"/>
    <col min="47" max="16384" width="9.00390625" style="3" customWidth="1"/>
  </cols>
  <sheetData>
    <row r="1" spans="1:46" ht="27" customHeight="1">
      <c r="A1" s="13" t="s">
        <v>51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51</v>
      </c>
      <c r="AA1" s="7"/>
      <c r="AB1" s="7"/>
      <c r="AC1" s="7"/>
      <c r="AD1" s="7"/>
      <c r="AE1" s="7"/>
      <c r="AF1" s="7"/>
      <c r="AQ1" s="1" t="s">
        <v>139</v>
      </c>
      <c r="AS1" s="2">
        <v>31600000</v>
      </c>
      <c r="AT1" s="2"/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54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77</v>
      </c>
      <c r="C4" s="72">
        <v>34</v>
      </c>
      <c r="D4" s="72">
        <v>43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0</v>
      </c>
      <c r="L4" s="72">
        <v>0</v>
      </c>
      <c r="M4" s="73">
        <v>0</v>
      </c>
      <c r="N4" s="71">
        <v>1</v>
      </c>
      <c r="O4" s="72">
        <v>0</v>
      </c>
      <c r="P4" s="73">
        <v>1</v>
      </c>
      <c r="Q4" s="71">
        <v>2</v>
      </c>
      <c r="R4" s="72">
        <v>0</v>
      </c>
      <c r="S4" s="73">
        <v>2</v>
      </c>
      <c r="T4" s="71">
        <v>12</v>
      </c>
      <c r="U4" s="72">
        <v>3</v>
      </c>
      <c r="V4" s="73">
        <v>9</v>
      </c>
      <c r="W4" s="71">
        <v>47</v>
      </c>
      <c r="X4" s="72">
        <v>22</v>
      </c>
      <c r="Y4" s="73">
        <v>25</v>
      </c>
      <c r="Z4" s="71">
        <v>10</v>
      </c>
      <c r="AA4" s="72">
        <v>6</v>
      </c>
      <c r="AB4" s="73">
        <v>4</v>
      </c>
      <c r="AC4" s="71">
        <v>4</v>
      </c>
      <c r="AD4" s="72">
        <v>2</v>
      </c>
      <c r="AE4" s="73">
        <v>2</v>
      </c>
      <c r="AF4" s="71">
        <v>1</v>
      </c>
      <c r="AG4" s="72">
        <v>1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3.2751688311688314</v>
      </c>
      <c r="AP4" s="75">
        <v>3.4415</v>
      </c>
      <c r="AQ4" s="76">
        <v>3.1436511627906976</v>
      </c>
      <c r="AS4" s="5">
        <f aca="true" t="shared" si="0" ref="AS4:AS49">AS$1+AT4</f>
        <v>31600000</v>
      </c>
    </row>
    <row r="5" spans="1:46" ht="27" customHeight="1">
      <c r="A5" s="104" t="s">
        <v>79</v>
      </c>
      <c r="B5" s="77">
        <v>1</v>
      </c>
      <c r="C5" s="78">
        <v>1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1</v>
      </c>
      <c r="U5" s="78">
        <v>1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2.83</v>
      </c>
      <c r="AP5" s="81">
        <v>2.83</v>
      </c>
      <c r="AQ5" s="82">
        <v>0</v>
      </c>
      <c r="AS5" s="5"/>
      <c r="AT5" s="2"/>
    </row>
    <row r="6" spans="1:46" ht="27" customHeight="1">
      <c r="A6" s="104" t="s">
        <v>3</v>
      </c>
      <c r="B6" s="77">
        <v>5</v>
      </c>
      <c r="C6" s="78">
        <v>1</v>
      </c>
      <c r="D6" s="78">
        <v>4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2</v>
      </c>
      <c r="U6" s="78">
        <v>1</v>
      </c>
      <c r="V6" s="79">
        <v>1</v>
      </c>
      <c r="W6" s="77">
        <v>2</v>
      </c>
      <c r="X6" s="78">
        <v>0</v>
      </c>
      <c r="Y6" s="79">
        <v>2</v>
      </c>
      <c r="Z6" s="77">
        <v>1</v>
      </c>
      <c r="AA6" s="78">
        <v>0</v>
      </c>
      <c r="AB6" s="78">
        <v>1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2.9932</v>
      </c>
      <c r="AP6" s="81">
        <v>2.702</v>
      </c>
      <c r="AQ6" s="82">
        <v>3.066</v>
      </c>
      <c r="AS6" s="5"/>
      <c r="AT6" s="2"/>
    </row>
    <row r="7" spans="1:46" ht="27" customHeight="1">
      <c r="A7" s="104" t="s">
        <v>4</v>
      </c>
      <c r="B7" s="77">
        <v>13</v>
      </c>
      <c r="C7" s="78">
        <v>7</v>
      </c>
      <c r="D7" s="78">
        <v>6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2</v>
      </c>
      <c r="U7" s="78">
        <v>0</v>
      </c>
      <c r="V7" s="79">
        <v>2</v>
      </c>
      <c r="W7" s="77">
        <v>9</v>
      </c>
      <c r="X7" s="78">
        <v>6</v>
      </c>
      <c r="Y7" s="78">
        <v>3</v>
      </c>
      <c r="Z7" s="77">
        <v>2</v>
      </c>
      <c r="AA7" s="78">
        <v>1</v>
      </c>
      <c r="AB7" s="78">
        <v>1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3.3360769230769227</v>
      </c>
      <c r="AP7" s="81">
        <v>3.4065714285714286</v>
      </c>
      <c r="AQ7" s="82">
        <v>3.2538333333333336</v>
      </c>
      <c r="AS7" s="5"/>
      <c r="AT7" s="2"/>
    </row>
    <row r="8" spans="1:46" ht="27" customHeight="1">
      <c r="A8" s="104" t="s">
        <v>5</v>
      </c>
      <c r="B8" s="77">
        <v>8</v>
      </c>
      <c r="C8" s="78">
        <v>1</v>
      </c>
      <c r="D8" s="78">
        <v>7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3</v>
      </c>
      <c r="U8" s="78">
        <v>1</v>
      </c>
      <c r="V8" s="79">
        <v>2</v>
      </c>
      <c r="W8" s="77">
        <v>5</v>
      </c>
      <c r="X8" s="78">
        <v>0</v>
      </c>
      <c r="Y8" s="78">
        <v>5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3.112</v>
      </c>
      <c r="AP8" s="81">
        <v>2.832</v>
      </c>
      <c r="AQ8" s="82">
        <v>3.152</v>
      </c>
      <c r="AS8" s="5"/>
      <c r="AT8" s="2"/>
    </row>
    <row r="9" spans="1:46" ht="27" customHeight="1">
      <c r="A9" s="104" t="s">
        <v>6</v>
      </c>
      <c r="B9" s="77">
        <v>12</v>
      </c>
      <c r="C9" s="78">
        <v>8</v>
      </c>
      <c r="D9" s="78">
        <v>4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1</v>
      </c>
      <c r="U9" s="78">
        <v>0</v>
      </c>
      <c r="V9" s="79">
        <v>1</v>
      </c>
      <c r="W9" s="77">
        <v>7</v>
      </c>
      <c r="X9" s="78">
        <v>5</v>
      </c>
      <c r="Y9" s="78">
        <v>2</v>
      </c>
      <c r="Z9" s="77">
        <v>2</v>
      </c>
      <c r="AA9" s="78">
        <v>2</v>
      </c>
      <c r="AB9" s="78">
        <v>0</v>
      </c>
      <c r="AC9" s="77">
        <v>2</v>
      </c>
      <c r="AD9" s="78">
        <v>1</v>
      </c>
      <c r="AE9" s="78">
        <v>1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3.4740833333333336</v>
      </c>
      <c r="AP9" s="81">
        <v>3.5575</v>
      </c>
      <c r="AQ9" s="82">
        <v>3.30725</v>
      </c>
      <c r="AS9" s="5"/>
      <c r="AT9" s="2"/>
    </row>
    <row r="10" spans="1:46" ht="27" customHeight="1">
      <c r="A10" s="104" t="s">
        <v>7</v>
      </c>
      <c r="B10" s="77">
        <v>9</v>
      </c>
      <c r="C10" s="78">
        <v>2</v>
      </c>
      <c r="D10" s="78">
        <v>7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1</v>
      </c>
      <c r="U10" s="78">
        <v>0</v>
      </c>
      <c r="V10" s="79">
        <v>1</v>
      </c>
      <c r="W10" s="77">
        <v>6</v>
      </c>
      <c r="X10" s="78">
        <v>1</v>
      </c>
      <c r="Y10" s="78">
        <v>5</v>
      </c>
      <c r="Z10" s="77">
        <v>0</v>
      </c>
      <c r="AA10" s="78">
        <v>0</v>
      </c>
      <c r="AB10" s="78">
        <v>0</v>
      </c>
      <c r="AC10" s="77">
        <v>2</v>
      </c>
      <c r="AD10" s="78">
        <v>1</v>
      </c>
      <c r="AE10" s="78">
        <v>1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3.3643333333333336</v>
      </c>
      <c r="AP10" s="81">
        <v>3.6</v>
      </c>
      <c r="AQ10" s="82">
        <v>3.297</v>
      </c>
      <c r="AS10" s="5"/>
      <c r="AT10" s="2"/>
    </row>
    <row r="11" spans="1:46" ht="27" customHeight="1">
      <c r="A11" s="104" t="s">
        <v>8</v>
      </c>
      <c r="B11" s="77">
        <v>9</v>
      </c>
      <c r="C11" s="78">
        <v>5</v>
      </c>
      <c r="D11" s="78">
        <v>4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1</v>
      </c>
      <c r="R11" s="78">
        <v>0</v>
      </c>
      <c r="S11" s="78">
        <v>1</v>
      </c>
      <c r="T11" s="77">
        <v>0</v>
      </c>
      <c r="U11" s="78">
        <v>0</v>
      </c>
      <c r="V11" s="79">
        <v>0</v>
      </c>
      <c r="W11" s="77">
        <v>7</v>
      </c>
      <c r="X11" s="78">
        <v>4</v>
      </c>
      <c r="Y11" s="78">
        <v>3</v>
      </c>
      <c r="Z11" s="77">
        <v>1</v>
      </c>
      <c r="AA11" s="78">
        <v>1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3.2018888888888886</v>
      </c>
      <c r="AP11" s="81">
        <v>3.3666</v>
      </c>
      <c r="AQ11" s="82">
        <v>2.996</v>
      </c>
      <c r="AS11" s="5"/>
      <c r="AT11" s="2"/>
    </row>
    <row r="12" spans="1:46" ht="27" customHeight="1">
      <c r="A12" s="104" t="s">
        <v>96</v>
      </c>
      <c r="B12" s="77">
        <v>20</v>
      </c>
      <c r="C12" s="78">
        <v>9</v>
      </c>
      <c r="D12" s="78">
        <v>11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1</v>
      </c>
      <c r="O12" s="78">
        <v>0</v>
      </c>
      <c r="P12" s="78">
        <v>1</v>
      </c>
      <c r="Q12" s="77">
        <v>1</v>
      </c>
      <c r="R12" s="78">
        <v>0</v>
      </c>
      <c r="S12" s="78">
        <v>1</v>
      </c>
      <c r="T12" s="77">
        <v>2</v>
      </c>
      <c r="U12" s="78">
        <v>0</v>
      </c>
      <c r="V12" s="79">
        <v>2</v>
      </c>
      <c r="W12" s="77">
        <v>11</v>
      </c>
      <c r="X12" s="78">
        <v>6</v>
      </c>
      <c r="Y12" s="78">
        <v>5</v>
      </c>
      <c r="Z12" s="77">
        <v>4</v>
      </c>
      <c r="AA12" s="78">
        <v>2</v>
      </c>
      <c r="AB12" s="78">
        <v>2</v>
      </c>
      <c r="AC12" s="77">
        <v>0</v>
      </c>
      <c r="AD12" s="78">
        <v>0</v>
      </c>
      <c r="AE12" s="78">
        <v>0</v>
      </c>
      <c r="AF12" s="77">
        <v>1</v>
      </c>
      <c r="AG12" s="78">
        <v>1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3.2671</v>
      </c>
      <c r="AP12" s="81">
        <v>3.589777777777778</v>
      </c>
      <c r="AQ12" s="82">
        <v>3.003090909090909</v>
      </c>
      <c r="AS12" s="5"/>
      <c r="AT12" s="2"/>
    </row>
    <row r="13" spans="1:46" ht="27" customHeight="1">
      <c r="A13" s="105" t="s">
        <v>80</v>
      </c>
      <c r="B13" s="83">
        <v>1</v>
      </c>
      <c r="C13" s="84">
        <v>1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1</v>
      </c>
      <c r="U13" s="84">
        <v>1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2.83</v>
      </c>
      <c r="AP13" s="87">
        <v>2.83</v>
      </c>
      <c r="AQ13" s="88">
        <v>0</v>
      </c>
      <c r="AS13" s="5">
        <f t="shared" si="0"/>
        <v>31651000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31600219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31600301</v>
      </c>
      <c r="AT15" s="6">
        <v>301</v>
      </c>
    </row>
    <row r="16" spans="1:46" ht="27" customHeight="1">
      <c r="A16" s="106" t="s">
        <v>11</v>
      </c>
      <c r="B16" s="77">
        <v>1</v>
      </c>
      <c r="C16" s="78">
        <v>1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1</v>
      </c>
      <c r="U16" s="78">
        <v>1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2.83</v>
      </c>
      <c r="AP16" s="81">
        <v>2.83</v>
      </c>
      <c r="AQ16" s="82">
        <v>0</v>
      </c>
      <c r="AS16" s="5">
        <f t="shared" si="0"/>
        <v>31600302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31600304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31600305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31600306</v>
      </c>
      <c r="AT19" s="6">
        <v>306</v>
      </c>
    </row>
    <row r="20" spans="1:46" ht="27" customHeight="1">
      <c r="A20" s="105" t="s">
        <v>15</v>
      </c>
      <c r="B20" s="83">
        <v>5</v>
      </c>
      <c r="C20" s="84">
        <v>1</v>
      </c>
      <c r="D20" s="84">
        <v>4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2</v>
      </c>
      <c r="U20" s="84">
        <v>1</v>
      </c>
      <c r="V20" s="85">
        <v>1</v>
      </c>
      <c r="W20" s="83">
        <v>2</v>
      </c>
      <c r="X20" s="84">
        <v>0</v>
      </c>
      <c r="Y20" s="85">
        <v>2</v>
      </c>
      <c r="Z20" s="83">
        <v>1</v>
      </c>
      <c r="AA20" s="84">
        <v>0</v>
      </c>
      <c r="AB20" s="84">
        <v>1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2.9932</v>
      </c>
      <c r="AP20" s="87">
        <v>2.702</v>
      </c>
      <c r="AQ20" s="88">
        <v>3.066</v>
      </c>
      <c r="AS20" s="5">
        <f t="shared" si="0"/>
        <v>31653000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31600205</v>
      </c>
      <c r="AT21" s="6">
        <v>205</v>
      </c>
    </row>
    <row r="22" spans="1:46" ht="27" customHeight="1">
      <c r="A22" s="106" t="s">
        <v>17</v>
      </c>
      <c r="B22" s="77">
        <v>5</v>
      </c>
      <c r="C22" s="78">
        <v>1</v>
      </c>
      <c r="D22" s="78">
        <v>4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2</v>
      </c>
      <c r="U22" s="78">
        <v>1</v>
      </c>
      <c r="V22" s="79">
        <v>1</v>
      </c>
      <c r="W22" s="77">
        <v>2</v>
      </c>
      <c r="X22" s="78">
        <v>0</v>
      </c>
      <c r="Y22" s="79">
        <v>2</v>
      </c>
      <c r="Z22" s="77">
        <v>1</v>
      </c>
      <c r="AA22" s="78">
        <v>0</v>
      </c>
      <c r="AB22" s="78">
        <v>1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2.9932</v>
      </c>
      <c r="AP22" s="81">
        <v>2.702</v>
      </c>
      <c r="AQ22" s="82">
        <v>3.066</v>
      </c>
      <c r="AS22" s="5">
        <f t="shared" si="0"/>
        <v>31600208</v>
      </c>
      <c r="AT22" s="6">
        <v>208</v>
      </c>
    </row>
    <row r="23" spans="1:46" ht="27" customHeight="1">
      <c r="A23" s="105" t="s">
        <v>18</v>
      </c>
      <c r="B23" s="83">
        <v>11</v>
      </c>
      <c r="C23" s="84">
        <v>5</v>
      </c>
      <c r="D23" s="84">
        <v>6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2</v>
      </c>
      <c r="U23" s="84">
        <v>0</v>
      </c>
      <c r="V23" s="85">
        <v>2</v>
      </c>
      <c r="W23" s="83">
        <v>7</v>
      </c>
      <c r="X23" s="84">
        <v>4</v>
      </c>
      <c r="Y23" s="85">
        <v>3</v>
      </c>
      <c r="Z23" s="83">
        <v>2</v>
      </c>
      <c r="AA23" s="84">
        <v>1</v>
      </c>
      <c r="AB23" s="84">
        <v>1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3.3111818181818182</v>
      </c>
      <c r="AP23" s="87">
        <v>3.38</v>
      </c>
      <c r="AQ23" s="88">
        <v>3.2538333333333336</v>
      </c>
      <c r="AS23" s="5">
        <f t="shared" si="0"/>
        <v>31671000</v>
      </c>
      <c r="AT23" s="6">
        <v>71000</v>
      </c>
    </row>
    <row r="24" spans="1:46" ht="27" customHeight="1">
      <c r="A24" s="106" t="s">
        <v>19</v>
      </c>
      <c r="B24" s="77">
        <v>3</v>
      </c>
      <c r="C24" s="78">
        <v>2</v>
      </c>
      <c r="D24" s="78">
        <v>1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2</v>
      </c>
      <c r="X24" s="78">
        <v>1</v>
      </c>
      <c r="Y24" s="78">
        <v>1</v>
      </c>
      <c r="Z24" s="77">
        <v>1</v>
      </c>
      <c r="AA24" s="78">
        <v>1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3.5146666666666664</v>
      </c>
      <c r="AP24" s="81">
        <v>3.551</v>
      </c>
      <c r="AQ24" s="82">
        <v>3.442</v>
      </c>
      <c r="AS24" s="5">
        <f t="shared" si="0"/>
        <v>31600203</v>
      </c>
      <c r="AT24" s="6">
        <v>203</v>
      </c>
    </row>
    <row r="25" spans="1:46" ht="27" customHeight="1">
      <c r="A25" s="106" t="s">
        <v>20</v>
      </c>
      <c r="B25" s="77">
        <v>4</v>
      </c>
      <c r="C25" s="78">
        <v>2</v>
      </c>
      <c r="D25" s="78">
        <v>2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1</v>
      </c>
      <c r="U25" s="78">
        <v>0</v>
      </c>
      <c r="V25" s="79">
        <v>1</v>
      </c>
      <c r="W25" s="77">
        <v>3</v>
      </c>
      <c r="X25" s="78">
        <v>2</v>
      </c>
      <c r="Y25" s="79">
        <v>1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3.13725</v>
      </c>
      <c r="AP25" s="81">
        <v>3.27</v>
      </c>
      <c r="AQ25" s="82">
        <v>3.0045</v>
      </c>
      <c r="AS25" s="5">
        <f t="shared" si="0"/>
        <v>31600206</v>
      </c>
      <c r="AT25" s="6">
        <v>206</v>
      </c>
    </row>
    <row r="26" spans="1:46" ht="27" customHeight="1">
      <c r="A26" s="106" t="s">
        <v>21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31600220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31600222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31600225</v>
      </c>
      <c r="AT28" s="6">
        <v>225</v>
      </c>
    </row>
    <row r="29" spans="1:46" ht="27" customHeight="1">
      <c r="A29" s="106" t="s">
        <v>22</v>
      </c>
      <c r="B29" s="77">
        <v>1</v>
      </c>
      <c r="C29" s="78">
        <v>1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1</v>
      </c>
      <c r="X29" s="78">
        <v>1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3.258</v>
      </c>
      <c r="AP29" s="81">
        <v>3.258</v>
      </c>
      <c r="AQ29" s="82">
        <v>0</v>
      </c>
      <c r="AS29" s="5">
        <f t="shared" si="0"/>
        <v>31600325</v>
      </c>
      <c r="AT29" s="6">
        <v>325</v>
      </c>
    </row>
    <row r="30" spans="1:46" ht="27" customHeight="1">
      <c r="A30" s="106" t="s">
        <v>23</v>
      </c>
      <c r="B30" s="77">
        <v>2</v>
      </c>
      <c r="C30" s="78">
        <v>0</v>
      </c>
      <c r="D30" s="78">
        <v>2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1</v>
      </c>
      <c r="U30" s="78">
        <v>0</v>
      </c>
      <c r="V30" s="79">
        <v>1</v>
      </c>
      <c r="W30" s="77">
        <v>1</v>
      </c>
      <c r="X30" s="78">
        <v>0</v>
      </c>
      <c r="Y30" s="79">
        <v>1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3.082</v>
      </c>
      <c r="AP30" s="81">
        <v>0</v>
      </c>
      <c r="AQ30" s="82">
        <v>3.082</v>
      </c>
      <c r="AS30" s="5">
        <f t="shared" si="0"/>
        <v>31600341</v>
      </c>
      <c r="AT30" s="6">
        <v>341</v>
      </c>
    </row>
    <row r="31" spans="1:46" ht="27" customHeight="1">
      <c r="A31" s="106" t="s">
        <v>24</v>
      </c>
      <c r="B31" s="77">
        <v>1</v>
      </c>
      <c r="C31" s="78">
        <v>0</v>
      </c>
      <c r="D31" s="78">
        <v>1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1</v>
      </c>
      <c r="AA31" s="78">
        <v>0</v>
      </c>
      <c r="AB31" s="78">
        <v>1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3.908</v>
      </c>
      <c r="AP31" s="81">
        <v>0</v>
      </c>
      <c r="AQ31" s="82">
        <v>3.908</v>
      </c>
      <c r="AS31" s="5">
        <f t="shared" si="0"/>
        <v>31600342</v>
      </c>
      <c r="AT31" s="6">
        <v>342</v>
      </c>
    </row>
    <row r="32" spans="1:46" ht="27" customHeight="1">
      <c r="A32" s="105" t="s">
        <v>25</v>
      </c>
      <c r="B32" s="83">
        <v>2</v>
      </c>
      <c r="C32" s="84">
        <v>2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2</v>
      </c>
      <c r="X32" s="84">
        <v>2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3.473</v>
      </c>
      <c r="AP32" s="87">
        <v>3.473</v>
      </c>
      <c r="AQ32" s="88">
        <v>0</v>
      </c>
      <c r="AS32" s="5">
        <f t="shared" si="0"/>
        <v>31657000</v>
      </c>
      <c r="AT32" s="6">
        <v>57000</v>
      </c>
    </row>
    <row r="33" spans="1:46" ht="27" customHeight="1">
      <c r="A33" s="106" t="s">
        <v>26</v>
      </c>
      <c r="B33" s="77">
        <v>2</v>
      </c>
      <c r="C33" s="78">
        <v>2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2</v>
      </c>
      <c r="X33" s="78">
        <v>2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3.473</v>
      </c>
      <c r="AP33" s="81">
        <v>3.473</v>
      </c>
      <c r="AQ33" s="82">
        <v>0</v>
      </c>
      <c r="AS33" s="5">
        <f t="shared" si="0"/>
        <v>31600215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31600344</v>
      </c>
      <c r="AT34" s="6">
        <v>344</v>
      </c>
    </row>
    <row r="35" spans="1:46" ht="27" customHeight="1">
      <c r="A35" s="105" t="s">
        <v>28</v>
      </c>
      <c r="B35" s="83">
        <v>8</v>
      </c>
      <c r="C35" s="84">
        <v>1</v>
      </c>
      <c r="D35" s="84">
        <v>7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3</v>
      </c>
      <c r="U35" s="84">
        <v>1</v>
      </c>
      <c r="V35" s="85">
        <v>2</v>
      </c>
      <c r="W35" s="83">
        <v>5</v>
      </c>
      <c r="X35" s="84">
        <v>0</v>
      </c>
      <c r="Y35" s="85">
        <v>5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3.112</v>
      </c>
      <c r="AP35" s="87">
        <v>2.832</v>
      </c>
      <c r="AQ35" s="88">
        <v>3.152</v>
      </c>
      <c r="AS35" s="5">
        <f t="shared" si="0"/>
        <v>31658000</v>
      </c>
      <c r="AT35" s="6">
        <v>58000</v>
      </c>
    </row>
    <row r="36" spans="1:46" ht="27" customHeight="1">
      <c r="A36" s="106" t="s">
        <v>29</v>
      </c>
      <c r="B36" s="77">
        <v>1</v>
      </c>
      <c r="C36" s="78">
        <v>1</v>
      </c>
      <c r="D36" s="78">
        <v>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1</v>
      </c>
      <c r="U36" s="78">
        <v>1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2.832</v>
      </c>
      <c r="AP36" s="81">
        <v>2.832</v>
      </c>
      <c r="AQ36" s="82">
        <v>0</v>
      </c>
      <c r="AS36" s="5">
        <f t="shared" si="0"/>
        <v>31600207</v>
      </c>
      <c r="AT36" s="6">
        <v>207</v>
      </c>
    </row>
    <row r="37" spans="1:46" ht="27" customHeight="1">
      <c r="A37" s="106" t="s">
        <v>30</v>
      </c>
      <c r="B37" s="77">
        <v>7</v>
      </c>
      <c r="C37" s="78">
        <v>0</v>
      </c>
      <c r="D37" s="78">
        <v>7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2</v>
      </c>
      <c r="U37" s="78">
        <v>0</v>
      </c>
      <c r="V37" s="79">
        <v>2</v>
      </c>
      <c r="W37" s="77">
        <v>5</v>
      </c>
      <c r="X37" s="78">
        <v>0</v>
      </c>
      <c r="Y37" s="79">
        <v>5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3.152</v>
      </c>
      <c r="AP37" s="81">
        <v>0</v>
      </c>
      <c r="AQ37" s="82">
        <v>3.152</v>
      </c>
      <c r="AS37" s="5">
        <f t="shared" si="0"/>
        <v>31600210</v>
      </c>
      <c r="AT37" s="6">
        <v>210</v>
      </c>
    </row>
    <row r="38" spans="1:46" ht="27" customHeight="1">
      <c r="A38" s="105" t="s">
        <v>32</v>
      </c>
      <c r="B38" s="83">
        <v>12</v>
      </c>
      <c r="C38" s="84">
        <v>8</v>
      </c>
      <c r="D38" s="84">
        <v>4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1</v>
      </c>
      <c r="U38" s="84">
        <v>0</v>
      </c>
      <c r="V38" s="85">
        <v>1</v>
      </c>
      <c r="W38" s="83">
        <v>7</v>
      </c>
      <c r="X38" s="84">
        <v>5</v>
      </c>
      <c r="Y38" s="84">
        <v>2</v>
      </c>
      <c r="Z38" s="83">
        <v>2</v>
      </c>
      <c r="AA38" s="84">
        <v>2</v>
      </c>
      <c r="AB38" s="84">
        <v>0</v>
      </c>
      <c r="AC38" s="83">
        <v>2</v>
      </c>
      <c r="AD38" s="84">
        <v>1</v>
      </c>
      <c r="AE38" s="84">
        <v>1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3.4740833333333336</v>
      </c>
      <c r="AP38" s="87">
        <v>3.5575</v>
      </c>
      <c r="AQ38" s="88">
        <v>3.30725</v>
      </c>
      <c r="AS38" s="5"/>
      <c r="AT38" s="116"/>
    </row>
    <row r="39" spans="1:46" s="27" customFormat="1" ht="27" customHeight="1">
      <c r="A39" s="106" t="s">
        <v>33</v>
      </c>
      <c r="B39" s="77">
        <v>12</v>
      </c>
      <c r="C39" s="78">
        <v>8</v>
      </c>
      <c r="D39" s="78">
        <v>4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1</v>
      </c>
      <c r="U39" s="78">
        <v>0</v>
      </c>
      <c r="V39" s="79">
        <v>1</v>
      </c>
      <c r="W39" s="77">
        <v>7</v>
      </c>
      <c r="X39" s="78">
        <v>5</v>
      </c>
      <c r="Y39" s="79">
        <v>2</v>
      </c>
      <c r="Z39" s="77">
        <v>2</v>
      </c>
      <c r="AA39" s="78">
        <v>2</v>
      </c>
      <c r="AB39" s="78">
        <v>0</v>
      </c>
      <c r="AC39" s="77">
        <v>2</v>
      </c>
      <c r="AD39" s="78">
        <v>1</v>
      </c>
      <c r="AE39" s="78">
        <v>1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3.4740833333333336</v>
      </c>
      <c r="AP39" s="81">
        <v>3.5575</v>
      </c>
      <c r="AQ39" s="82">
        <v>3.30725</v>
      </c>
      <c r="AS39" s="28"/>
      <c r="AT39" s="29"/>
    </row>
    <row r="40" spans="1:46" ht="27" customHeight="1">
      <c r="A40" s="117" t="s">
        <v>83</v>
      </c>
      <c r="B40" s="77">
        <v>2</v>
      </c>
      <c r="C40" s="78">
        <v>2</v>
      </c>
      <c r="D40" s="78">
        <v>0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1</v>
      </c>
      <c r="X40" s="78">
        <v>1</v>
      </c>
      <c r="Y40" s="79">
        <v>0</v>
      </c>
      <c r="Z40" s="77">
        <v>1</v>
      </c>
      <c r="AA40" s="78">
        <v>1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3.645</v>
      </c>
      <c r="AP40" s="81">
        <v>3.645</v>
      </c>
      <c r="AQ40" s="82">
        <v>0</v>
      </c>
      <c r="AS40" s="5">
        <f t="shared" si="0"/>
        <v>31600101</v>
      </c>
      <c r="AT40" s="6">
        <v>101</v>
      </c>
    </row>
    <row r="41" spans="1:46" ht="27" customHeight="1">
      <c r="A41" s="117" t="s">
        <v>84</v>
      </c>
      <c r="B41" s="77">
        <v>4</v>
      </c>
      <c r="C41" s="78">
        <v>4</v>
      </c>
      <c r="D41" s="78">
        <v>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2</v>
      </c>
      <c r="X41" s="78">
        <v>2</v>
      </c>
      <c r="Y41" s="79">
        <v>0</v>
      </c>
      <c r="Z41" s="77">
        <v>1</v>
      </c>
      <c r="AA41" s="78">
        <v>1</v>
      </c>
      <c r="AB41" s="78">
        <v>0</v>
      </c>
      <c r="AC41" s="77">
        <v>1</v>
      </c>
      <c r="AD41" s="78">
        <v>1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3.64225</v>
      </c>
      <c r="AP41" s="81">
        <v>3.64225</v>
      </c>
      <c r="AQ41" s="82">
        <v>0</v>
      </c>
      <c r="AS41" s="5">
        <f t="shared" si="0"/>
        <v>31600102</v>
      </c>
      <c r="AT41" s="6">
        <v>102</v>
      </c>
    </row>
    <row r="42" spans="1:46" ht="27" customHeight="1">
      <c r="A42" s="117" t="s">
        <v>85</v>
      </c>
      <c r="B42" s="95">
        <v>6</v>
      </c>
      <c r="C42" s="96">
        <v>2</v>
      </c>
      <c r="D42" s="96">
        <v>4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1</v>
      </c>
      <c r="U42" s="78">
        <v>0</v>
      </c>
      <c r="V42" s="79">
        <v>1</v>
      </c>
      <c r="W42" s="77">
        <v>4</v>
      </c>
      <c r="X42" s="78">
        <v>2</v>
      </c>
      <c r="Y42" s="79">
        <v>2</v>
      </c>
      <c r="Z42" s="77">
        <v>0</v>
      </c>
      <c r="AA42" s="78">
        <v>0</v>
      </c>
      <c r="AB42" s="78">
        <v>0</v>
      </c>
      <c r="AC42" s="77">
        <v>1</v>
      </c>
      <c r="AD42" s="78">
        <v>0</v>
      </c>
      <c r="AE42" s="78">
        <v>1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3.305</v>
      </c>
      <c r="AP42" s="81">
        <v>3.3005</v>
      </c>
      <c r="AQ42" s="82">
        <v>3.30725</v>
      </c>
      <c r="AS42" s="5">
        <f t="shared" si="0"/>
        <v>31600103</v>
      </c>
      <c r="AT42" s="6">
        <v>103</v>
      </c>
    </row>
    <row r="43" spans="1:46" ht="27" customHeight="1">
      <c r="A43" s="105" t="s">
        <v>31</v>
      </c>
      <c r="B43" s="83">
        <v>9</v>
      </c>
      <c r="C43" s="84">
        <v>2</v>
      </c>
      <c r="D43" s="84">
        <v>7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1</v>
      </c>
      <c r="U43" s="84">
        <v>0</v>
      </c>
      <c r="V43" s="85">
        <v>1</v>
      </c>
      <c r="W43" s="83">
        <v>6</v>
      </c>
      <c r="X43" s="84">
        <v>1</v>
      </c>
      <c r="Y43" s="84">
        <v>5</v>
      </c>
      <c r="Z43" s="83">
        <v>0</v>
      </c>
      <c r="AA43" s="84">
        <v>0</v>
      </c>
      <c r="AB43" s="84">
        <v>0</v>
      </c>
      <c r="AC43" s="83">
        <v>2</v>
      </c>
      <c r="AD43" s="84">
        <v>1</v>
      </c>
      <c r="AE43" s="84">
        <v>1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3.3643333333333336</v>
      </c>
      <c r="AP43" s="87">
        <v>3.6</v>
      </c>
      <c r="AQ43" s="88">
        <v>3.297</v>
      </c>
      <c r="AS43" s="5">
        <f t="shared" si="0"/>
        <v>31672000</v>
      </c>
      <c r="AT43" s="6">
        <v>72000</v>
      </c>
    </row>
    <row r="44" spans="1:46" ht="27" customHeight="1">
      <c r="A44" s="106" t="s">
        <v>34</v>
      </c>
      <c r="B44" s="77">
        <v>3</v>
      </c>
      <c r="C44" s="78">
        <v>0</v>
      </c>
      <c r="D44" s="78">
        <v>3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3</v>
      </c>
      <c r="X44" s="78">
        <v>0</v>
      </c>
      <c r="Y44" s="78">
        <v>3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3.2443333333333335</v>
      </c>
      <c r="AP44" s="81">
        <v>0</v>
      </c>
      <c r="AQ44" s="82">
        <v>3.2443333333333335</v>
      </c>
      <c r="AS44" s="5">
        <f t="shared" si="0"/>
        <v>31600209</v>
      </c>
      <c r="AT44" s="6">
        <v>209</v>
      </c>
    </row>
    <row r="45" spans="1:46" ht="27" customHeight="1">
      <c r="A45" s="106" t="s">
        <v>35</v>
      </c>
      <c r="B45" s="77">
        <v>3</v>
      </c>
      <c r="C45" s="78">
        <v>1</v>
      </c>
      <c r="D45" s="78">
        <v>2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3</v>
      </c>
      <c r="X45" s="78">
        <v>1</v>
      </c>
      <c r="Y45" s="79">
        <v>2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3.2916666666666665</v>
      </c>
      <c r="AP45" s="81">
        <v>3.195</v>
      </c>
      <c r="AQ45" s="82">
        <v>3.34</v>
      </c>
      <c r="AS45" s="5">
        <f t="shared" si="0"/>
        <v>31600212</v>
      </c>
      <c r="AT45" s="6">
        <v>212</v>
      </c>
    </row>
    <row r="46" spans="1:46" ht="27" customHeight="1">
      <c r="A46" s="106" t="s">
        <v>36</v>
      </c>
      <c r="B46" s="77">
        <v>2</v>
      </c>
      <c r="C46" s="78">
        <v>1</v>
      </c>
      <c r="D46" s="78">
        <v>1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2</v>
      </c>
      <c r="AD46" s="78">
        <v>1</v>
      </c>
      <c r="AE46" s="78">
        <v>1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4.0275</v>
      </c>
      <c r="AP46" s="81">
        <v>4.005</v>
      </c>
      <c r="AQ46" s="82">
        <v>4.05</v>
      </c>
      <c r="AS46" s="5">
        <f t="shared" si="0"/>
        <v>31600214</v>
      </c>
      <c r="AT46" s="6">
        <v>214</v>
      </c>
    </row>
    <row r="47" spans="1:46" ht="27" customHeight="1">
      <c r="A47" s="106" t="s">
        <v>86</v>
      </c>
      <c r="B47" s="77">
        <v>1</v>
      </c>
      <c r="C47" s="78">
        <v>0</v>
      </c>
      <c r="D47" s="78">
        <v>1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1</v>
      </c>
      <c r="U47" s="78">
        <v>0</v>
      </c>
      <c r="V47" s="79">
        <v>1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2.616</v>
      </c>
      <c r="AP47" s="81">
        <v>0</v>
      </c>
      <c r="AQ47" s="82">
        <v>2.616</v>
      </c>
      <c r="AS47" s="5">
        <f t="shared" si="0"/>
        <v>31600226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31600424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31600429</v>
      </c>
      <c r="AT49" s="6">
        <v>429</v>
      </c>
    </row>
    <row r="50" spans="1:46" ht="27" customHeight="1">
      <c r="A50" s="105" t="s">
        <v>44</v>
      </c>
      <c r="B50" s="83">
        <v>9</v>
      </c>
      <c r="C50" s="84">
        <v>5</v>
      </c>
      <c r="D50" s="84">
        <v>4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1</v>
      </c>
      <c r="R50" s="84">
        <v>0</v>
      </c>
      <c r="S50" s="84">
        <v>1</v>
      </c>
      <c r="T50" s="83">
        <v>0</v>
      </c>
      <c r="U50" s="84">
        <v>0</v>
      </c>
      <c r="V50" s="85">
        <v>0</v>
      </c>
      <c r="W50" s="83">
        <v>7</v>
      </c>
      <c r="X50" s="84">
        <v>4</v>
      </c>
      <c r="Y50" s="84">
        <v>3</v>
      </c>
      <c r="Z50" s="83">
        <v>1</v>
      </c>
      <c r="AA50" s="84">
        <v>1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3.2018888888888886</v>
      </c>
      <c r="AP50" s="87">
        <v>3.3666</v>
      </c>
      <c r="AQ50" s="88">
        <v>2.996</v>
      </c>
      <c r="AS50" s="5">
        <f aca="true" t="shared" si="1" ref="AS50:AS66">AS$1+AT50</f>
        <v>31676000</v>
      </c>
      <c r="AT50" s="6">
        <v>76000</v>
      </c>
    </row>
    <row r="51" spans="1:46" ht="27" customHeight="1">
      <c r="A51" s="106" t="s">
        <v>38</v>
      </c>
      <c r="B51" s="77">
        <v>4</v>
      </c>
      <c r="C51" s="78">
        <v>1</v>
      </c>
      <c r="D51" s="78">
        <v>3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3</v>
      </c>
      <c r="X51" s="78">
        <v>0</v>
      </c>
      <c r="Y51" s="78">
        <v>3</v>
      </c>
      <c r="Z51" s="77">
        <v>1</v>
      </c>
      <c r="AA51" s="78">
        <v>1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3.3475</v>
      </c>
      <c r="AP51" s="81">
        <v>3.616</v>
      </c>
      <c r="AQ51" s="82">
        <v>3.258</v>
      </c>
      <c r="AS51" s="5">
        <f t="shared" si="1"/>
        <v>31600211</v>
      </c>
      <c r="AT51" s="6">
        <v>211</v>
      </c>
    </row>
    <row r="52" spans="1:46" ht="27" customHeight="1">
      <c r="A52" s="106" t="s">
        <v>39</v>
      </c>
      <c r="B52" s="77">
        <v>2</v>
      </c>
      <c r="C52" s="78">
        <v>2</v>
      </c>
      <c r="D52" s="78">
        <v>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2</v>
      </c>
      <c r="X52" s="78">
        <v>2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3.3675</v>
      </c>
      <c r="AP52" s="81">
        <v>3.3675</v>
      </c>
      <c r="AQ52" s="82">
        <v>0</v>
      </c>
      <c r="AS52" s="5">
        <f t="shared" si="1"/>
        <v>31600213</v>
      </c>
      <c r="AT52" s="6">
        <v>213</v>
      </c>
    </row>
    <row r="53" spans="1:46" ht="27" customHeight="1">
      <c r="A53" s="106" t="s">
        <v>40</v>
      </c>
      <c r="B53" s="77">
        <v>3</v>
      </c>
      <c r="C53" s="78">
        <v>2</v>
      </c>
      <c r="D53" s="78">
        <v>1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1</v>
      </c>
      <c r="R53" s="78">
        <v>0</v>
      </c>
      <c r="S53" s="78">
        <v>1</v>
      </c>
      <c r="T53" s="77">
        <v>0</v>
      </c>
      <c r="U53" s="78">
        <v>0</v>
      </c>
      <c r="V53" s="79">
        <v>0</v>
      </c>
      <c r="W53" s="77">
        <v>2</v>
      </c>
      <c r="X53" s="78">
        <v>2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2.8973333333333335</v>
      </c>
      <c r="AP53" s="81">
        <v>3.241</v>
      </c>
      <c r="AQ53" s="82">
        <v>2.21</v>
      </c>
      <c r="AS53" s="5">
        <f t="shared" si="1"/>
        <v>31600216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8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31600223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31600224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31600461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31600221</v>
      </c>
      <c r="AT57" s="6">
        <v>221</v>
      </c>
    </row>
    <row r="58" spans="1:46" ht="27" customHeight="1">
      <c r="A58" s="105" t="s">
        <v>42</v>
      </c>
      <c r="B58" s="84">
        <v>20</v>
      </c>
      <c r="C58" s="84">
        <v>9</v>
      </c>
      <c r="D58" s="84">
        <v>11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1</v>
      </c>
      <c r="O58" s="84">
        <v>0</v>
      </c>
      <c r="P58" s="84">
        <v>1</v>
      </c>
      <c r="Q58" s="83">
        <v>1</v>
      </c>
      <c r="R58" s="84">
        <v>0</v>
      </c>
      <c r="S58" s="84">
        <v>1</v>
      </c>
      <c r="T58" s="83">
        <v>2</v>
      </c>
      <c r="U58" s="84">
        <v>0</v>
      </c>
      <c r="V58" s="85">
        <v>2</v>
      </c>
      <c r="W58" s="83">
        <v>11</v>
      </c>
      <c r="X58" s="84">
        <v>6</v>
      </c>
      <c r="Y58" s="84">
        <v>5</v>
      </c>
      <c r="Z58" s="83">
        <v>4</v>
      </c>
      <c r="AA58" s="84">
        <v>2</v>
      </c>
      <c r="AB58" s="84">
        <v>2</v>
      </c>
      <c r="AC58" s="83">
        <v>0</v>
      </c>
      <c r="AD58" s="84">
        <v>0</v>
      </c>
      <c r="AE58" s="84">
        <v>0</v>
      </c>
      <c r="AF58" s="83">
        <v>1</v>
      </c>
      <c r="AG58" s="84">
        <v>1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3.2671</v>
      </c>
      <c r="AP58" s="87">
        <v>3.589777777777778</v>
      </c>
      <c r="AQ58" s="88">
        <v>3.003090909090909</v>
      </c>
      <c r="AS58" s="5">
        <f t="shared" si="1"/>
        <v>31633000</v>
      </c>
      <c r="AT58" s="6">
        <v>33000</v>
      </c>
    </row>
    <row r="59" spans="1:46" ht="27" customHeight="1">
      <c r="A59" s="106" t="s">
        <v>43</v>
      </c>
      <c r="B59" s="78">
        <v>20</v>
      </c>
      <c r="C59" s="78">
        <v>9</v>
      </c>
      <c r="D59" s="78">
        <v>11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1</v>
      </c>
      <c r="O59" s="78">
        <v>0</v>
      </c>
      <c r="P59" s="78">
        <v>1</v>
      </c>
      <c r="Q59" s="77">
        <v>1</v>
      </c>
      <c r="R59" s="78">
        <v>0</v>
      </c>
      <c r="S59" s="78">
        <v>1</v>
      </c>
      <c r="T59" s="77">
        <v>2</v>
      </c>
      <c r="U59" s="78">
        <v>0</v>
      </c>
      <c r="V59" s="79">
        <v>2</v>
      </c>
      <c r="W59" s="77">
        <v>11</v>
      </c>
      <c r="X59" s="78">
        <v>6</v>
      </c>
      <c r="Y59" s="78">
        <v>5</v>
      </c>
      <c r="Z59" s="77">
        <v>4</v>
      </c>
      <c r="AA59" s="78">
        <v>2</v>
      </c>
      <c r="AB59" s="78">
        <v>2</v>
      </c>
      <c r="AC59" s="77">
        <v>0</v>
      </c>
      <c r="AD59" s="78">
        <v>0</v>
      </c>
      <c r="AE59" s="78">
        <v>0</v>
      </c>
      <c r="AF59" s="77">
        <v>1</v>
      </c>
      <c r="AG59" s="78">
        <v>1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3.2671</v>
      </c>
      <c r="AP59" s="81">
        <v>3.589777777777778</v>
      </c>
      <c r="AQ59" s="82">
        <v>3.003090909090909</v>
      </c>
      <c r="AS59" s="5">
        <f t="shared" si="1"/>
        <v>31600202</v>
      </c>
      <c r="AT59" s="6">
        <v>202</v>
      </c>
    </row>
    <row r="60" spans="1:46" ht="27" customHeight="1">
      <c r="A60" s="106" t="s">
        <v>132</v>
      </c>
      <c r="B60" s="78">
        <v>7</v>
      </c>
      <c r="C60" s="78">
        <v>2</v>
      </c>
      <c r="D60" s="78">
        <v>5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5</v>
      </c>
      <c r="X60" s="78">
        <v>2</v>
      </c>
      <c r="Y60" s="78">
        <v>3</v>
      </c>
      <c r="Z60" s="77">
        <v>2</v>
      </c>
      <c r="AA60" s="78">
        <v>0</v>
      </c>
      <c r="AB60" s="78">
        <v>2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3.372</v>
      </c>
      <c r="AP60" s="81">
        <v>3.333</v>
      </c>
      <c r="AQ60" s="82">
        <v>3.3876</v>
      </c>
      <c r="AS60" s="5">
        <f t="shared" si="1"/>
        <v>31600131</v>
      </c>
      <c r="AT60" s="3">
        <v>131</v>
      </c>
    </row>
    <row r="61" spans="1:46" ht="27" customHeight="1">
      <c r="A61" s="106" t="s">
        <v>133</v>
      </c>
      <c r="B61" s="78">
        <v>2</v>
      </c>
      <c r="C61" s="78">
        <v>1</v>
      </c>
      <c r="D61" s="78">
        <v>1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2</v>
      </c>
      <c r="X61" s="78">
        <v>1</v>
      </c>
      <c r="Y61" s="78">
        <v>1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3.218</v>
      </c>
      <c r="AP61" s="81">
        <v>3.4</v>
      </c>
      <c r="AQ61" s="82">
        <v>3.036</v>
      </c>
      <c r="AS61" s="5">
        <f t="shared" si="1"/>
        <v>31600132</v>
      </c>
      <c r="AT61" s="6">
        <v>132</v>
      </c>
    </row>
    <row r="62" spans="1:46" ht="27" customHeight="1">
      <c r="A62" s="106" t="s">
        <v>134</v>
      </c>
      <c r="B62" s="78">
        <v>2</v>
      </c>
      <c r="C62" s="78">
        <v>2</v>
      </c>
      <c r="D62" s="78">
        <v>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1</v>
      </c>
      <c r="X62" s="78">
        <v>1</v>
      </c>
      <c r="Y62" s="78">
        <v>0</v>
      </c>
      <c r="Z62" s="77">
        <v>1</v>
      </c>
      <c r="AA62" s="78">
        <v>1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3.593</v>
      </c>
      <c r="AP62" s="81">
        <v>3.593</v>
      </c>
      <c r="AQ62" s="82">
        <v>0</v>
      </c>
      <c r="AS62" s="5">
        <f t="shared" si="1"/>
        <v>31600133</v>
      </c>
      <c r="AT62" s="3">
        <v>133</v>
      </c>
    </row>
    <row r="63" spans="1:46" ht="27" customHeight="1">
      <c r="A63" s="106" t="s">
        <v>135</v>
      </c>
      <c r="B63" s="78">
        <v>5</v>
      </c>
      <c r="C63" s="78">
        <v>2</v>
      </c>
      <c r="D63" s="78">
        <v>3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1</v>
      </c>
      <c r="O63" s="78">
        <v>0</v>
      </c>
      <c r="P63" s="78">
        <v>1</v>
      </c>
      <c r="Q63" s="77">
        <v>0</v>
      </c>
      <c r="R63" s="78">
        <v>0</v>
      </c>
      <c r="S63" s="78">
        <v>0</v>
      </c>
      <c r="T63" s="77">
        <v>1</v>
      </c>
      <c r="U63" s="78">
        <v>0</v>
      </c>
      <c r="V63" s="79">
        <v>1</v>
      </c>
      <c r="W63" s="77">
        <v>2</v>
      </c>
      <c r="X63" s="78">
        <v>1</v>
      </c>
      <c r="Y63" s="78">
        <v>1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1</v>
      </c>
      <c r="AG63" s="78">
        <v>1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3.1792</v>
      </c>
      <c r="AP63" s="81">
        <v>4.007</v>
      </c>
      <c r="AQ63" s="82">
        <v>2.6273333333333335</v>
      </c>
      <c r="AS63" s="5">
        <f t="shared" si="1"/>
        <v>31600134</v>
      </c>
      <c r="AT63" s="6">
        <v>134</v>
      </c>
    </row>
    <row r="64" spans="1:46" ht="27" customHeight="1">
      <c r="A64" s="106" t="s">
        <v>136</v>
      </c>
      <c r="B64" s="78">
        <v>1</v>
      </c>
      <c r="C64" s="78">
        <v>0</v>
      </c>
      <c r="D64" s="78">
        <v>1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1</v>
      </c>
      <c r="R64" s="78">
        <v>0</v>
      </c>
      <c r="S64" s="78">
        <v>1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2.44</v>
      </c>
      <c r="AP64" s="81">
        <v>0</v>
      </c>
      <c r="AQ64" s="82">
        <v>2.44</v>
      </c>
      <c r="AS64" s="5">
        <f t="shared" si="1"/>
        <v>31600135</v>
      </c>
      <c r="AT64" s="3">
        <v>135</v>
      </c>
    </row>
    <row r="65" spans="1:46" ht="27" customHeight="1">
      <c r="A65" s="106" t="s">
        <v>138</v>
      </c>
      <c r="B65" s="78">
        <v>3</v>
      </c>
      <c r="C65" s="78">
        <v>2</v>
      </c>
      <c r="D65" s="78">
        <v>1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1</v>
      </c>
      <c r="U65" s="78">
        <v>0</v>
      </c>
      <c r="V65" s="79">
        <v>1</v>
      </c>
      <c r="W65" s="77">
        <v>1</v>
      </c>
      <c r="X65" s="78">
        <v>1</v>
      </c>
      <c r="Y65" s="78">
        <v>0</v>
      </c>
      <c r="Z65" s="77">
        <v>1</v>
      </c>
      <c r="AA65" s="78">
        <v>1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3.26</v>
      </c>
      <c r="AP65" s="81">
        <v>3.521</v>
      </c>
      <c r="AQ65" s="82">
        <v>2.738</v>
      </c>
      <c r="AS65" s="5">
        <f t="shared" si="1"/>
        <v>31600136</v>
      </c>
      <c r="AT65" s="6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31600137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O2" sqref="AO2:AQ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40" width="7.1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77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77</v>
      </c>
      <c r="AA1" s="7"/>
      <c r="AB1" s="7"/>
      <c r="AC1" s="7"/>
      <c r="AD1" s="7"/>
      <c r="AE1" s="7"/>
      <c r="AF1" s="7"/>
      <c r="AQ1" s="1" t="s">
        <v>139</v>
      </c>
      <c r="AS1" s="2">
        <v>30200000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0" t="s">
        <v>49</v>
      </c>
      <c r="AJ2" s="141"/>
      <c r="AK2" s="142"/>
      <c r="AL2" s="143" t="s">
        <v>53</v>
      </c>
      <c r="AM2" s="144"/>
      <c r="AN2" s="144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5</v>
      </c>
      <c r="C4" s="72">
        <v>2</v>
      </c>
      <c r="D4" s="72">
        <v>3</v>
      </c>
      <c r="E4" s="71">
        <v>2</v>
      </c>
      <c r="F4" s="72">
        <v>0</v>
      </c>
      <c r="G4" s="73">
        <v>2</v>
      </c>
      <c r="H4" s="71">
        <v>3</v>
      </c>
      <c r="I4" s="72">
        <v>2</v>
      </c>
      <c r="J4" s="73">
        <v>1</v>
      </c>
      <c r="K4" s="71">
        <v>0</v>
      </c>
      <c r="L4" s="72">
        <v>0</v>
      </c>
      <c r="M4" s="73">
        <v>0</v>
      </c>
      <c r="N4" s="71">
        <v>0</v>
      </c>
      <c r="O4" s="72">
        <v>0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0.5472</v>
      </c>
      <c r="AP4" s="75">
        <v>0.59</v>
      </c>
      <c r="AQ4" s="76">
        <v>0.5186666666666666</v>
      </c>
      <c r="AS4" s="5">
        <f aca="true" t="shared" si="0" ref="AS4:AS49">AS$1+AT4</f>
        <v>30200000</v>
      </c>
    </row>
    <row r="5" spans="1:46" ht="27" customHeight="1">
      <c r="A5" s="104" t="s">
        <v>79</v>
      </c>
      <c r="B5" s="77">
        <v>0</v>
      </c>
      <c r="C5" s="78">
        <v>0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</v>
      </c>
      <c r="AP5" s="81">
        <v>0</v>
      </c>
      <c r="AQ5" s="82">
        <v>0</v>
      </c>
      <c r="AS5" s="5"/>
      <c r="AT5" s="2"/>
    </row>
    <row r="6" spans="1:46" ht="27" customHeight="1">
      <c r="A6" s="104" t="s">
        <v>3</v>
      </c>
      <c r="B6" s="77">
        <v>0</v>
      </c>
      <c r="C6" s="78">
        <v>0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</v>
      </c>
      <c r="AP6" s="81">
        <v>0</v>
      </c>
      <c r="AQ6" s="82">
        <v>0</v>
      </c>
      <c r="AS6" s="5"/>
      <c r="AT6" s="2"/>
    </row>
    <row r="7" spans="1:46" ht="27" customHeight="1">
      <c r="A7" s="104" t="s">
        <v>4</v>
      </c>
      <c r="B7" s="77">
        <v>1</v>
      </c>
      <c r="C7" s="78">
        <v>0</v>
      </c>
      <c r="D7" s="78">
        <v>1</v>
      </c>
      <c r="E7" s="77">
        <v>1</v>
      </c>
      <c r="F7" s="78">
        <v>0</v>
      </c>
      <c r="G7" s="78">
        <v>1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9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0.49</v>
      </c>
      <c r="AP7" s="81">
        <v>0</v>
      </c>
      <c r="AQ7" s="82">
        <v>0.49</v>
      </c>
      <c r="AS7" s="5"/>
      <c r="AT7" s="2"/>
    </row>
    <row r="8" spans="1:46" ht="27" customHeight="1">
      <c r="A8" s="104" t="s">
        <v>5</v>
      </c>
      <c r="B8" s="77">
        <v>2</v>
      </c>
      <c r="C8" s="78">
        <v>1</v>
      </c>
      <c r="D8" s="78">
        <v>1</v>
      </c>
      <c r="E8" s="77">
        <v>0</v>
      </c>
      <c r="F8" s="78">
        <v>0</v>
      </c>
      <c r="G8" s="78">
        <v>0</v>
      </c>
      <c r="H8" s="77">
        <v>2</v>
      </c>
      <c r="I8" s="78">
        <v>1</v>
      </c>
      <c r="J8" s="78">
        <v>1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0.575</v>
      </c>
      <c r="AP8" s="81">
        <v>0.58</v>
      </c>
      <c r="AQ8" s="82">
        <v>0.57</v>
      </c>
      <c r="AS8" s="5"/>
      <c r="AT8" s="2"/>
    </row>
    <row r="9" spans="1:46" ht="27" customHeight="1">
      <c r="A9" s="104" t="s">
        <v>6</v>
      </c>
      <c r="B9" s="77">
        <v>0</v>
      </c>
      <c r="C9" s="78">
        <v>0</v>
      </c>
      <c r="D9" s="78">
        <v>0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0</v>
      </c>
      <c r="AP9" s="81">
        <v>0</v>
      </c>
      <c r="AQ9" s="82">
        <v>0</v>
      </c>
      <c r="AS9" s="5"/>
      <c r="AT9" s="2"/>
    </row>
    <row r="10" spans="1:46" ht="27" customHeight="1">
      <c r="A10" s="104" t="s">
        <v>7</v>
      </c>
      <c r="B10" s="77">
        <v>1</v>
      </c>
      <c r="C10" s="78">
        <v>1</v>
      </c>
      <c r="D10" s="78">
        <v>0</v>
      </c>
      <c r="E10" s="77">
        <v>0</v>
      </c>
      <c r="F10" s="78">
        <v>0</v>
      </c>
      <c r="G10" s="78">
        <v>0</v>
      </c>
      <c r="H10" s="77">
        <v>1</v>
      </c>
      <c r="I10" s="78">
        <v>1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0.6</v>
      </c>
      <c r="AP10" s="81">
        <v>0.6</v>
      </c>
      <c r="AQ10" s="82">
        <v>0</v>
      </c>
      <c r="AS10" s="5"/>
      <c r="AT10" s="2"/>
    </row>
    <row r="11" spans="1:46" ht="27" customHeight="1">
      <c r="A11" s="104" t="s">
        <v>8</v>
      </c>
      <c r="B11" s="77">
        <v>0</v>
      </c>
      <c r="C11" s="78">
        <v>0</v>
      </c>
      <c r="D11" s="78">
        <v>0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0</v>
      </c>
      <c r="AP11" s="81">
        <v>0</v>
      </c>
      <c r="AQ11" s="82">
        <v>0</v>
      </c>
      <c r="AS11" s="5"/>
      <c r="AT11" s="2"/>
    </row>
    <row r="12" spans="1:46" ht="27" customHeight="1">
      <c r="A12" s="104" t="s">
        <v>96</v>
      </c>
      <c r="B12" s="77">
        <v>1</v>
      </c>
      <c r="C12" s="78">
        <v>0</v>
      </c>
      <c r="D12" s="78">
        <v>1</v>
      </c>
      <c r="E12" s="77">
        <v>1</v>
      </c>
      <c r="F12" s="78">
        <v>0</v>
      </c>
      <c r="G12" s="78">
        <v>1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0.496</v>
      </c>
      <c r="AP12" s="81">
        <v>0</v>
      </c>
      <c r="AQ12" s="82">
        <v>0.496</v>
      </c>
      <c r="AS12" s="5"/>
      <c r="AT12" s="2"/>
    </row>
    <row r="13" spans="1:46" ht="27" customHeight="1">
      <c r="A13" s="105" t="s">
        <v>80</v>
      </c>
      <c r="B13" s="83">
        <v>0</v>
      </c>
      <c r="C13" s="84">
        <v>0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</v>
      </c>
      <c r="AP13" s="87">
        <v>0</v>
      </c>
      <c r="AQ13" s="88">
        <v>0</v>
      </c>
      <c r="AS13" s="5">
        <f t="shared" si="0"/>
        <v>30251000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30200219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30200301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30200302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30200304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30200305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30200306</v>
      </c>
      <c r="AT19" s="6">
        <v>306</v>
      </c>
    </row>
    <row r="20" spans="1:46" ht="27" customHeight="1">
      <c r="A20" s="105" t="s">
        <v>15</v>
      </c>
      <c r="B20" s="83">
        <v>0</v>
      </c>
      <c r="C20" s="84">
        <v>0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</v>
      </c>
      <c r="AP20" s="87">
        <v>0</v>
      </c>
      <c r="AQ20" s="88">
        <v>0</v>
      </c>
      <c r="AS20" s="5">
        <f t="shared" si="0"/>
        <v>30253000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30200205</v>
      </c>
      <c r="AT21" s="6">
        <v>205</v>
      </c>
    </row>
    <row r="22" spans="1:46" ht="27" customHeight="1">
      <c r="A22" s="106" t="s">
        <v>17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30200208</v>
      </c>
      <c r="AT22" s="6">
        <v>208</v>
      </c>
    </row>
    <row r="23" spans="1:46" ht="27" customHeight="1">
      <c r="A23" s="105" t="s">
        <v>18</v>
      </c>
      <c r="B23" s="83">
        <v>1</v>
      </c>
      <c r="C23" s="84">
        <v>0</v>
      </c>
      <c r="D23" s="84">
        <v>1</v>
      </c>
      <c r="E23" s="83">
        <v>1</v>
      </c>
      <c r="F23" s="84">
        <v>0</v>
      </c>
      <c r="G23" s="84">
        <v>1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0.49</v>
      </c>
      <c r="AP23" s="87">
        <v>0</v>
      </c>
      <c r="AQ23" s="88">
        <v>0.49</v>
      </c>
      <c r="AS23" s="5">
        <f t="shared" si="0"/>
        <v>30271000</v>
      </c>
      <c r="AT23" s="6">
        <v>71000</v>
      </c>
    </row>
    <row r="24" spans="1:46" ht="27" customHeight="1">
      <c r="A24" s="106" t="s">
        <v>19</v>
      </c>
      <c r="B24" s="77">
        <v>0</v>
      </c>
      <c r="C24" s="78">
        <v>0</v>
      </c>
      <c r="D24" s="78">
        <v>0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</v>
      </c>
      <c r="AP24" s="81">
        <v>0</v>
      </c>
      <c r="AQ24" s="82">
        <v>0</v>
      </c>
      <c r="AS24" s="5">
        <f t="shared" si="0"/>
        <v>30200203</v>
      </c>
      <c r="AT24" s="6">
        <v>203</v>
      </c>
    </row>
    <row r="25" spans="1:46" ht="27" customHeight="1">
      <c r="A25" s="106" t="s">
        <v>20</v>
      </c>
      <c r="B25" s="77">
        <v>1</v>
      </c>
      <c r="C25" s="78">
        <v>0</v>
      </c>
      <c r="D25" s="78">
        <v>1</v>
      </c>
      <c r="E25" s="77">
        <v>1</v>
      </c>
      <c r="F25" s="78">
        <v>0</v>
      </c>
      <c r="G25" s="78">
        <v>1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0.49</v>
      </c>
      <c r="AP25" s="81">
        <v>0</v>
      </c>
      <c r="AQ25" s="82">
        <v>0.49</v>
      </c>
      <c r="AS25" s="5">
        <f t="shared" si="0"/>
        <v>30200206</v>
      </c>
      <c r="AT25" s="6">
        <v>206</v>
      </c>
    </row>
    <row r="26" spans="1:46" ht="27" customHeight="1">
      <c r="A26" s="106" t="s">
        <v>21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30200220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v>30200222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v>30200225</v>
      </c>
      <c r="AT28" s="6">
        <v>225</v>
      </c>
    </row>
    <row r="29" spans="1:46" ht="27" customHeight="1">
      <c r="A29" s="106" t="s">
        <v>22</v>
      </c>
      <c r="B29" s="77">
        <v>0</v>
      </c>
      <c r="C29" s="78">
        <v>0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</v>
      </c>
      <c r="AP29" s="81">
        <v>0</v>
      </c>
      <c r="AQ29" s="82">
        <v>0</v>
      </c>
      <c r="AS29" s="5">
        <f t="shared" si="0"/>
        <v>30200325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30200341</v>
      </c>
      <c r="AT30" s="6">
        <v>341</v>
      </c>
    </row>
    <row r="31" spans="1:46" ht="27" customHeight="1">
      <c r="A31" s="106" t="s">
        <v>24</v>
      </c>
      <c r="B31" s="77">
        <v>0</v>
      </c>
      <c r="C31" s="78">
        <v>0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</v>
      </c>
      <c r="AP31" s="81">
        <v>0</v>
      </c>
      <c r="AQ31" s="82">
        <v>0</v>
      </c>
      <c r="AS31" s="5">
        <f t="shared" si="0"/>
        <v>30200342</v>
      </c>
      <c r="AT31" s="6">
        <v>342</v>
      </c>
    </row>
    <row r="32" spans="1:46" ht="27" customHeight="1">
      <c r="A32" s="105" t="s">
        <v>25</v>
      </c>
      <c r="B32" s="83">
        <v>0</v>
      </c>
      <c r="C32" s="84">
        <v>0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0</v>
      </c>
      <c r="AP32" s="87">
        <v>0</v>
      </c>
      <c r="AQ32" s="88">
        <v>0</v>
      </c>
      <c r="AS32" s="5">
        <f t="shared" si="0"/>
        <v>30257000</v>
      </c>
      <c r="AT32" s="6">
        <v>57000</v>
      </c>
    </row>
    <row r="33" spans="1:46" ht="27" customHeight="1">
      <c r="A33" s="106" t="s">
        <v>26</v>
      </c>
      <c r="B33" s="77">
        <v>0</v>
      </c>
      <c r="C33" s="78">
        <v>0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0</v>
      </c>
      <c r="AP33" s="81">
        <v>0</v>
      </c>
      <c r="AQ33" s="82">
        <v>0</v>
      </c>
      <c r="AS33" s="5">
        <f t="shared" si="0"/>
        <v>30200215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30200344</v>
      </c>
      <c r="AT34" s="6">
        <v>344</v>
      </c>
    </row>
    <row r="35" spans="1:46" ht="27" customHeight="1">
      <c r="A35" s="105" t="s">
        <v>28</v>
      </c>
      <c r="B35" s="83">
        <v>2</v>
      </c>
      <c r="C35" s="84">
        <v>1</v>
      </c>
      <c r="D35" s="84">
        <v>1</v>
      </c>
      <c r="E35" s="83">
        <v>0</v>
      </c>
      <c r="F35" s="84">
        <v>0</v>
      </c>
      <c r="G35" s="84">
        <v>0</v>
      </c>
      <c r="H35" s="83">
        <v>2</v>
      </c>
      <c r="I35" s="84">
        <v>1</v>
      </c>
      <c r="J35" s="84">
        <v>1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0.575</v>
      </c>
      <c r="AP35" s="87">
        <v>0.58</v>
      </c>
      <c r="AQ35" s="88">
        <v>0.57</v>
      </c>
      <c r="AS35" s="5">
        <f t="shared" si="0"/>
        <v>30258000</v>
      </c>
      <c r="AT35" s="6">
        <v>58000</v>
      </c>
    </row>
    <row r="36" spans="1:46" ht="27" customHeight="1">
      <c r="A36" s="106" t="s">
        <v>29</v>
      </c>
      <c r="B36" s="77">
        <v>1</v>
      </c>
      <c r="C36" s="78">
        <v>0</v>
      </c>
      <c r="D36" s="78">
        <v>1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0.57</v>
      </c>
      <c r="AP36" s="81">
        <v>0</v>
      </c>
      <c r="AQ36" s="82">
        <v>0.57</v>
      </c>
      <c r="AS36" s="5">
        <f t="shared" si="0"/>
        <v>30200207</v>
      </c>
      <c r="AT36" s="6">
        <v>207</v>
      </c>
    </row>
    <row r="37" spans="1:46" ht="27" customHeight="1">
      <c r="A37" s="106" t="s">
        <v>30</v>
      </c>
      <c r="B37" s="77">
        <v>1</v>
      </c>
      <c r="C37" s="78">
        <v>1</v>
      </c>
      <c r="D37" s="78">
        <v>0</v>
      </c>
      <c r="E37" s="77">
        <v>0</v>
      </c>
      <c r="F37" s="78">
        <v>0</v>
      </c>
      <c r="G37" s="78">
        <v>0</v>
      </c>
      <c r="H37" s="77">
        <v>1</v>
      </c>
      <c r="I37" s="78">
        <v>1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98">
        <v>0.58</v>
      </c>
      <c r="AP37" s="99">
        <v>0.58</v>
      </c>
      <c r="AQ37" s="100">
        <v>0</v>
      </c>
      <c r="AS37" s="5">
        <f t="shared" si="0"/>
        <v>30200210</v>
      </c>
      <c r="AT37" s="6">
        <v>210</v>
      </c>
    </row>
    <row r="38" spans="1:46" ht="27" customHeight="1">
      <c r="A38" s="105" t="s">
        <v>32</v>
      </c>
      <c r="B38" s="83">
        <v>0</v>
      </c>
      <c r="C38" s="84">
        <v>0</v>
      </c>
      <c r="D38" s="84">
        <v>0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5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0">
        <v>0</v>
      </c>
      <c r="AP38" s="81">
        <v>0</v>
      </c>
      <c r="AQ38" s="82">
        <v>0</v>
      </c>
      <c r="AS38" s="5">
        <v>30200000</v>
      </c>
      <c r="AT38" s="116">
        <v>200000</v>
      </c>
    </row>
    <row r="39" spans="1:46" ht="27" customHeight="1">
      <c r="A39" s="106" t="s">
        <v>33</v>
      </c>
      <c r="B39" s="77">
        <v>0</v>
      </c>
      <c r="C39" s="78">
        <v>0</v>
      </c>
      <c r="D39" s="78">
        <v>0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</v>
      </c>
      <c r="AP39" s="81">
        <v>0</v>
      </c>
      <c r="AQ39" s="82">
        <v>0</v>
      </c>
      <c r="AS39" s="5"/>
      <c r="AT39" s="6"/>
    </row>
    <row r="40" spans="1:46" ht="27" customHeight="1">
      <c r="A40" s="117" t="s">
        <v>83</v>
      </c>
      <c r="B40" s="77">
        <v>0</v>
      </c>
      <c r="C40" s="78">
        <v>0</v>
      </c>
      <c r="D40" s="78">
        <v>0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</v>
      </c>
      <c r="AP40" s="81">
        <v>0</v>
      </c>
      <c r="AQ40" s="82">
        <v>0</v>
      </c>
      <c r="AS40" s="5">
        <f t="shared" si="0"/>
        <v>30200101</v>
      </c>
      <c r="AT40" s="6">
        <v>101</v>
      </c>
    </row>
    <row r="41" spans="1:46" ht="27" customHeight="1">
      <c r="A41" s="117" t="s">
        <v>84</v>
      </c>
      <c r="B41" s="77">
        <v>0</v>
      </c>
      <c r="C41" s="78">
        <v>0</v>
      </c>
      <c r="D41" s="78">
        <v>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</v>
      </c>
      <c r="AP41" s="81">
        <v>0</v>
      </c>
      <c r="AQ41" s="82">
        <v>0</v>
      </c>
      <c r="AS41" s="5">
        <f t="shared" si="0"/>
        <v>30200102</v>
      </c>
      <c r="AT41" s="6">
        <v>102</v>
      </c>
    </row>
    <row r="42" spans="1:46" ht="27" customHeight="1">
      <c r="A42" s="118" t="s">
        <v>85</v>
      </c>
      <c r="B42" s="77">
        <v>0</v>
      </c>
      <c r="C42" s="78">
        <v>0</v>
      </c>
      <c r="D42" s="78">
        <v>0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</v>
      </c>
      <c r="AP42" s="81">
        <v>0</v>
      </c>
      <c r="AQ42" s="82">
        <v>0</v>
      </c>
      <c r="AS42" s="5">
        <f t="shared" si="0"/>
        <v>30200103</v>
      </c>
      <c r="AT42" s="6">
        <v>103</v>
      </c>
    </row>
    <row r="43" spans="1:46" ht="27" customHeight="1">
      <c r="A43" s="105" t="s">
        <v>31</v>
      </c>
      <c r="B43" s="83">
        <v>1</v>
      </c>
      <c r="C43" s="84">
        <v>1</v>
      </c>
      <c r="D43" s="84">
        <v>0</v>
      </c>
      <c r="E43" s="83">
        <v>0</v>
      </c>
      <c r="F43" s="84">
        <v>0</v>
      </c>
      <c r="G43" s="84">
        <v>0</v>
      </c>
      <c r="H43" s="83">
        <v>1</v>
      </c>
      <c r="I43" s="84">
        <v>1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0.6</v>
      </c>
      <c r="AP43" s="87">
        <v>0.6</v>
      </c>
      <c r="AQ43" s="88">
        <v>0</v>
      </c>
      <c r="AS43" s="5">
        <f t="shared" si="0"/>
        <v>30272000</v>
      </c>
      <c r="AT43" s="6">
        <v>72000</v>
      </c>
    </row>
    <row r="44" spans="1:46" ht="27" customHeight="1">
      <c r="A44" s="106" t="s">
        <v>34</v>
      </c>
      <c r="B44" s="77">
        <v>0</v>
      </c>
      <c r="C44" s="78">
        <v>0</v>
      </c>
      <c r="D44" s="78">
        <v>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</v>
      </c>
      <c r="AP44" s="81">
        <v>0</v>
      </c>
      <c r="AQ44" s="82">
        <v>0</v>
      </c>
      <c r="AS44" s="5">
        <f t="shared" si="0"/>
        <v>30200209</v>
      </c>
      <c r="AT44" s="6">
        <v>209</v>
      </c>
    </row>
    <row r="45" spans="1:46" ht="27" customHeight="1">
      <c r="A45" s="106" t="s">
        <v>35</v>
      </c>
      <c r="B45" s="77">
        <v>0</v>
      </c>
      <c r="C45" s="78">
        <v>0</v>
      </c>
      <c r="D45" s="78">
        <v>0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</v>
      </c>
      <c r="AP45" s="81">
        <v>0</v>
      </c>
      <c r="AQ45" s="82">
        <v>0</v>
      </c>
      <c r="AS45" s="5">
        <f t="shared" si="0"/>
        <v>30200212</v>
      </c>
      <c r="AT45" s="6">
        <v>212</v>
      </c>
    </row>
    <row r="46" spans="1:46" ht="27" customHeight="1">
      <c r="A46" s="106" t="s">
        <v>36</v>
      </c>
      <c r="B46" s="77">
        <v>1</v>
      </c>
      <c r="C46" s="78">
        <v>1</v>
      </c>
      <c r="D46" s="78">
        <v>0</v>
      </c>
      <c r="E46" s="77">
        <v>0</v>
      </c>
      <c r="F46" s="78">
        <v>0</v>
      </c>
      <c r="G46" s="78">
        <v>0</v>
      </c>
      <c r="H46" s="77">
        <v>1</v>
      </c>
      <c r="I46" s="78">
        <v>1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0.6</v>
      </c>
      <c r="AP46" s="81">
        <v>0.6</v>
      </c>
      <c r="AQ46" s="82">
        <v>0</v>
      </c>
      <c r="AS46" s="5">
        <f t="shared" si="0"/>
        <v>30200214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v>30200226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30200424</v>
      </c>
      <c r="AT48" s="6">
        <v>424</v>
      </c>
    </row>
    <row r="49" spans="1:46" ht="27" customHeight="1">
      <c r="A49" s="107" t="s">
        <v>92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30200429</v>
      </c>
      <c r="AT49" s="6">
        <v>429</v>
      </c>
    </row>
    <row r="50" spans="1:46" ht="27" customHeight="1">
      <c r="A50" s="105" t="s">
        <v>44</v>
      </c>
      <c r="B50" s="83">
        <v>0</v>
      </c>
      <c r="C50" s="84">
        <v>0</v>
      </c>
      <c r="D50" s="84">
        <v>0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</v>
      </c>
      <c r="AP50" s="87">
        <v>0</v>
      </c>
      <c r="AQ50" s="88">
        <v>0</v>
      </c>
      <c r="AS50" s="5">
        <f aca="true" t="shared" si="1" ref="AS50:AS66">AS$1+AT50</f>
        <v>30276000</v>
      </c>
      <c r="AT50" s="6">
        <v>76000</v>
      </c>
    </row>
    <row r="51" spans="1:46" ht="27" customHeight="1">
      <c r="A51" s="106" t="s">
        <v>38</v>
      </c>
      <c r="B51" s="77">
        <v>0</v>
      </c>
      <c r="C51" s="78">
        <v>0</v>
      </c>
      <c r="D51" s="78">
        <v>0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</v>
      </c>
      <c r="AP51" s="81">
        <v>0</v>
      </c>
      <c r="AQ51" s="82">
        <v>0</v>
      </c>
      <c r="AS51" s="5">
        <f t="shared" si="1"/>
        <v>30200211</v>
      </c>
      <c r="AT51" s="6">
        <v>211</v>
      </c>
    </row>
    <row r="52" spans="1:46" ht="27" customHeight="1">
      <c r="A52" s="106" t="s">
        <v>39</v>
      </c>
      <c r="B52" s="77">
        <v>0</v>
      </c>
      <c r="C52" s="78">
        <v>0</v>
      </c>
      <c r="D52" s="78">
        <v>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</v>
      </c>
      <c r="AP52" s="81">
        <v>0</v>
      </c>
      <c r="AQ52" s="82">
        <v>0</v>
      </c>
      <c r="AS52" s="5">
        <f t="shared" si="1"/>
        <v>30200213</v>
      </c>
      <c r="AT52" s="6">
        <v>213</v>
      </c>
    </row>
    <row r="53" spans="1:46" ht="27" customHeight="1">
      <c r="A53" s="106" t="s">
        <v>40</v>
      </c>
      <c r="B53" s="77">
        <v>0</v>
      </c>
      <c r="C53" s="78">
        <v>0</v>
      </c>
      <c r="D53" s="78">
        <v>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</v>
      </c>
      <c r="AP53" s="81">
        <v>0</v>
      </c>
      <c r="AQ53" s="82">
        <v>0</v>
      </c>
      <c r="AS53" s="5">
        <f t="shared" si="1"/>
        <v>30200216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v>30200223</v>
      </c>
      <c r="AT54" s="6">
        <v>223</v>
      </c>
    </row>
    <row r="55" spans="1:46" ht="27" customHeight="1">
      <c r="A55" s="106" t="s">
        <v>91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v>30200224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30200461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30200221</v>
      </c>
      <c r="AT57" s="6">
        <v>221</v>
      </c>
    </row>
    <row r="58" spans="1:46" ht="27" customHeight="1">
      <c r="A58" s="105" t="s">
        <v>42</v>
      </c>
      <c r="B58" s="83">
        <v>1</v>
      </c>
      <c r="C58" s="84">
        <v>0</v>
      </c>
      <c r="D58" s="84">
        <v>1</v>
      </c>
      <c r="E58" s="83">
        <v>1</v>
      </c>
      <c r="F58" s="84">
        <v>0</v>
      </c>
      <c r="G58" s="84">
        <v>1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0.496</v>
      </c>
      <c r="AP58" s="87">
        <v>0</v>
      </c>
      <c r="AQ58" s="88">
        <v>0.496</v>
      </c>
      <c r="AS58" s="5">
        <f t="shared" si="1"/>
        <v>30233000</v>
      </c>
      <c r="AT58" s="6">
        <v>33000</v>
      </c>
    </row>
    <row r="59" spans="1:46" ht="27" customHeight="1">
      <c r="A59" s="106" t="s">
        <v>43</v>
      </c>
      <c r="B59" s="78">
        <v>1</v>
      </c>
      <c r="C59" s="78">
        <v>0</v>
      </c>
      <c r="D59" s="78">
        <v>1</v>
      </c>
      <c r="E59" s="77">
        <v>1</v>
      </c>
      <c r="F59" s="78">
        <v>0</v>
      </c>
      <c r="G59" s="78">
        <v>1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0.496</v>
      </c>
      <c r="AP59" s="81">
        <v>0</v>
      </c>
      <c r="AQ59" s="82">
        <v>0.496</v>
      </c>
      <c r="AS59" s="5">
        <f t="shared" si="1"/>
        <v>30200202</v>
      </c>
      <c r="AT59" s="6">
        <v>202</v>
      </c>
    </row>
    <row r="60" spans="1:46" ht="27" customHeight="1">
      <c r="A60" s="106" t="s">
        <v>132</v>
      </c>
      <c r="B60" s="78">
        <v>0</v>
      </c>
      <c r="C60" s="78">
        <v>0</v>
      </c>
      <c r="D60" s="78">
        <v>0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</v>
      </c>
      <c r="AP60" s="81">
        <v>0</v>
      </c>
      <c r="AQ60" s="82">
        <v>0</v>
      </c>
      <c r="AS60" s="5">
        <f t="shared" si="1"/>
        <v>30200131</v>
      </c>
      <c r="AT60" s="3">
        <v>131</v>
      </c>
    </row>
    <row r="61" spans="1:46" ht="27" customHeight="1">
      <c r="A61" s="106" t="s">
        <v>133</v>
      </c>
      <c r="B61" s="78">
        <v>0</v>
      </c>
      <c r="C61" s="78">
        <v>0</v>
      </c>
      <c r="D61" s="78">
        <v>0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</v>
      </c>
      <c r="AP61" s="81">
        <v>0</v>
      </c>
      <c r="AQ61" s="82">
        <v>0</v>
      </c>
      <c r="AS61" s="5">
        <f t="shared" si="1"/>
        <v>30200132</v>
      </c>
      <c r="AT61" s="6">
        <v>132</v>
      </c>
    </row>
    <row r="62" spans="1:46" ht="27" customHeight="1">
      <c r="A62" s="106" t="s">
        <v>134</v>
      </c>
      <c r="B62" s="78">
        <v>0</v>
      </c>
      <c r="C62" s="78">
        <v>0</v>
      </c>
      <c r="D62" s="78">
        <v>0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</v>
      </c>
      <c r="AP62" s="81">
        <v>0</v>
      </c>
      <c r="AQ62" s="82">
        <v>0</v>
      </c>
      <c r="AS62" s="5">
        <f t="shared" si="1"/>
        <v>30200133</v>
      </c>
      <c r="AT62" s="6">
        <v>133</v>
      </c>
    </row>
    <row r="63" spans="1:46" ht="27" customHeight="1">
      <c r="A63" s="106" t="s">
        <v>135</v>
      </c>
      <c r="B63" s="78">
        <v>0</v>
      </c>
      <c r="C63" s="78">
        <v>0</v>
      </c>
      <c r="D63" s="78">
        <v>0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</v>
      </c>
      <c r="AP63" s="81">
        <v>0</v>
      </c>
      <c r="AQ63" s="82">
        <v>0</v>
      </c>
      <c r="AS63" s="5">
        <f t="shared" si="1"/>
        <v>30200134</v>
      </c>
      <c r="AT63" s="3">
        <v>134</v>
      </c>
    </row>
    <row r="64" spans="1:46" ht="27" customHeight="1">
      <c r="A64" s="106" t="s">
        <v>136</v>
      </c>
      <c r="B64" s="78">
        <v>0</v>
      </c>
      <c r="C64" s="78">
        <v>0</v>
      </c>
      <c r="D64" s="78">
        <v>0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</v>
      </c>
      <c r="AP64" s="81">
        <v>0</v>
      </c>
      <c r="AQ64" s="82">
        <v>0</v>
      </c>
      <c r="AS64" s="5">
        <f t="shared" si="1"/>
        <v>30200135</v>
      </c>
      <c r="AT64" s="3">
        <v>135</v>
      </c>
    </row>
    <row r="65" spans="1:46" ht="27" customHeight="1">
      <c r="A65" s="106" t="s">
        <v>138</v>
      </c>
      <c r="B65" s="78">
        <v>1</v>
      </c>
      <c r="C65" s="78">
        <v>0</v>
      </c>
      <c r="D65" s="78">
        <v>1</v>
      </c>
      <c r="E65" s="77">
        <v>1</v>
      </c>
      <c r="F65" s="78">
        <v>0</v>
      </c>
      <c r="G65" s="78">
        <v>1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0.496</v>
      </c>
      <c r="AP65" s="81">
        <v>0</v>
      </c>
      <c r="AQ65" s="82">
        <v>0.496</v>
      </c>
      <c r="AS65" s="5">
        <f t="shared" si="1"/>
        <v>30200136</v>
      </c>
      <c r="AT65" s="3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30200137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Z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O2" sqref="AO2:AQ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40" width="7.1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76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76</v>
      </c>
      <c r="AA1" s="7"/>
      <c r="AB1" s="7"/>
      <c r="AC1" s="7"/>
      <c r="AD1" s="7"/>
      <c r="AE1" s="7"/>
      <c r="AF1" s="7"/>
      <c r="AQ1" s="1" t="s">
        <v>139</v>
      </c>
      <c r="AS1" s="2">
        <v>30300000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6" ht="27" customHeight="1">
      <c r="A4" s="103" t="s">
        <v>0</v>
      </c>
      <c r="B4" s="71">
        <v>52</v>
      </c>
      <c r="C4" s="72">
        <v>24</v>
      </c>
      <c r="D4" s="72">
        <v>28</v>
      </c>
      <c r="E4" s="71">
        <v>3</v>
      </c>
      <c r="F4" s="72">
        <v>1</v>
      </c>
      <c r="G4" s="73">
        <v>2</v>
      </c>
      <c r="H4" s="71">
        <v>41</v>
      </c>
      <c r="I4" s="72">
        <v>19</v>
      </c>
      <c r="J4" s="73">
        <v>22</v>
      </c>
      <c r="K4" s="71">
        <v>8</v>
      </c>
      <c r="L4" s="72">
        <v>4</v>
      </c>
      <c r="M4" s="73">
        <v>4</v>
      </c>
      <c r="N4" s="71">
        <v>0</v>
      </c>
      <c r="O4" s="72">
        <v>0</v>
      </c>
      <c r="P4" s="73">
        <v>0</v>
      </c>
      <c r="Q4" s="71">
        <v>0</v>
      </c>
      <c r="R4" s="72">
        <v>0</v>
      </c>
      <c r="S4" s="73">
        <v>0</v>
      </c>
      <c r="T4" s="71">
        <v>0</v>
      </c>
      <c r="U4" s="72">
        <v>0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0.8060192307692308</v>
      </c>
      <c r="AP4" s="75">
        <v>0.814625</v>
      </c>
      <c r="AQ4" s="76">
        <v>0.7986428571428571</v>
      </c>
      <c r="AS4" s="5">
        <f aca="true" t="shared" si="0" ref="AS4:AS49">AS$1+AT4</f>
        <v>30300000</v>
      </c>
      <c r="AT4" s="4"/>
    </row>
    <row r="5" spans="1:46" ht="27" customHeight="1">
      <c r="A5" s="104" t="s">
        <v>79</v>
      </c>
      <c r="B5" s="77">
        <v>2</v>
      </c>
      <c r="C5" s="78">
        <v>2</v>
      </c>
      <c r="D5" s="78">
        <v>0</v>
      </c>
      <c r="E5" s="77">
        <v>0</v>
      </c>
      <c r="F5" s="78">
        <v>0</v>
      </c>
      <c r="G5" s="78">
        <v>0</v>
      </c>
      <c r="H5" s="77">
        <v>1</v>
      </c>
      <c r="I5" s="78">
        <v>1</v>
      </c>
      <c r="J5" s="78">
        <v>0</v>
      </c>
      <c r="K5" s="77">
        <v>1</v>
      </c>
      <c r="L5" s="78">
        <v>1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1.025</v>
      </c>
      <c r="AP5" s="81">
        <v>1.025</v>
      </c>
      <c r="AQ5" s="82">
        <v>0</v>
      </c>
      <c r="AS5" s="5"/>
      <c r="AT5" s="2"/>
    </row>
    <row r="6" spans="1:46" ht="27" customHeight="1">
      <c r="A6" s="104" t="s">
        <v>3</v>
      </c>
      <c r="B6" s="77">
        <v>1</v>
      </c>
      <c r="C6" s="78">
        <v>0</v>
      </c>
      <c r="D6" s="78">
        <v>1</v>
      </c>
      <c r="E6" s="77">
        <v>0</v>
      </c>
      <c r="F6" s="78">
        <v>0</v>
      </c>
      <c r="G6" s="78">
        <v>0</v>
      </c>
      <c r="H6" s="77">
        <v>1</v>
      </c>
      <c r="I6" s="78">
        <v>0</v>
      </c>
      <c r="J6" s="78">
        <v>1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8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108">
        <v>0</v>
      </c>
      <c r="AO6" s="80">
        <v>0.978</v>
      </c>
      <c r="AP6" s="81">
        <v>0</v>
      </c>
      <c r="AQ6" s="82">
        <v>0.978</v>
      </c>
      <c r="AS6" s="5"/>
      <c r="AT6" s="2"/>
    </row>
    <row r="7" spans="1:46" ht="27" customHeight="1">
      <c r="A7" s="104" t="s">
        <v>4</v>
      </c>
      <c r="B7" s="77">
        <v>12</v>
      </c>
      <c r="C7" s="78">
        <v>6</v>
      </c>
      <c r="D7" s="78">
        <v>6</v>
      </c>
      <c r="E7" s="77">
        <v>1</v>
      </c>
      <c r="F7" s="78">
        <v>0</v>
      </c>
      <c r="G7" s="78">
        <v>1</v>
      </c>
      <c r="H7" s="77">
        <v>9</v>
      </c>
      <c r="I7" s="78">
        <v>5</v>
      </c>
      <c r="J7" s="78">
        <v>4</v>
      </c>
      <c r="K7" s="77">
        <v>2</v>
      </c>
      <c r="L7" s="78">
        <v>1</v>
      </c>
      <c r="M7" s="78">
        <v>1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108">
        <v>0</v>
      </c>
      <c r="AO7" s="80">
        <v>0.7753333333333333</v>
      </c>
      <c r="AP7" s="81">
        <v>0.8178333333333334</v>
      </c>
      <c r="AQ7" s="82">
        <v>0.7328333333333333</v>
      </c>
      <c r="AS7" s="5"/>
      <c r="AT7" s="2"/>
    </row>
    <row r="8" spans="1:46" ht="27" customHeight="1">
      <c r="A8" s="104" t="s">
        <v>5</v>
      </c>
      <c r="B8" s="77">
        <v>6</v>
      </c>
      <c r="C8" s="78">
        <v>4</v>
      </c>
      <c r="D8" s="78">
        <v>2</v>
      </c>
      <c r="E8" s="77">
        <v>0</v>
      </c>
      <c r="F8" s="78">
        <v>0</v>
      </c>
      <c r="G8" s="78">
        <v>0</v>
      </c>
      <c r="H8" s="77">
        <v>5</v>
      </c>
      <c r="I8" s="78">
        <v>4</v>
      </c>
      <c r="J8" s="78">
        <v>1</v>
      </c>
      <c r="K8" s="77">
        <v>1</v>
      </c>
      <c r="L8" s="78">
        <v>0</v>
      </c>
      <c r="M8" s="78">
        <v>1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108">
        <v>0</v>
      </c>
      <c r="AO8" s="80">
        <v>0.8508333333333333</v>
      </c>
      <c r="AP8" s="81">
        <v>0.8715</v>
      </c>
      <c r="AQ8" s="82">
        <v>0.8095</v>
      </c>
      <c r="AS8" s="5"/>
      <c r="AT8" s="2"/>
    </row>
    <row r="9" spans="1:46" ht="27" customHeight="1">
      <c r="A9" s="104" t="s">
        <v>6</v>
      </c>
      <c r="B9" s="77">
        <v>5</v>
      </c>
      <c r="C9" s="78">
        <v>2</v>
      </c>
      <c r="D9" s="78">
        <v>3</v>
      </c>
      <c r="E9" s="77">
        <v>1</v>
      </c>
      <c r="F9" s="78">
        <v>0</v>
      </c>
      <c r="G9" s="78">
        <v>1</v>
      </c>
      <c r="H9" s="77">
        <v>3</v>
      </c>
      <c r="I9" s="78">
        <v>2</v>
      </c>
      <c r="J9" s="78">
        <v>1</v>
      </c>
      <c r="K9" s="77">
        <v>1</v>
      </c>
      <c r="L9" s="78">
        <v>0</v>
      </c>
      <c r="M9" s="78">
        <v>1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0</v>
      </c>
      <c r="U9" s="78">
        <v>0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108">
        <v>0</v>
      </c>
      <c r="AO9" s="80">
        <v>0.8058</v>
      </c>
      <c r="AP9" s="81">
        <v>0.7835</v>
      </c>
      <c r="AQ9" s="82">
        <v>0.8206666666666667</v>
      </c>
      <c r="AS9" s="5"/>
      <c r="AT9" s="2"/>
    </row>
    <row r="10" spans="1:46" ht="27" customHeight="1">
      <c r="A10" s="104" t="s">
        <v>7</v>
      </c>
      <c r="B10" s="77">
        <v>4</v>
      </c>
      <c r="C10" s="78">
        <v>2</v>
      </c>
      <c r="D10" s="78">
        <v>2</v>
      </c>
      <c r="E10" s="77">
        <v>1</v>
      </c>
      <c r="F10" s="78">
        <v>1</v>
      </c>
      <c r="G10" s="78">
        <v>0</v>
      </c>
      <c r="H10" s="77">
        <v>3</v>
      </c>
      <c r="I10" s="78">
        <v>1</v>
      </c>
      <c r="J10" s="78">
        <v>2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108">
        <v>0</v>
      </c>
      <c r="AO10" s="80">
        <v>0.704</v>
      </c>
      <c r="AP10" s="81">
        <v>0.6455</v>
      </c>
      <c r="AQ10" s="82">
        <v>0.7625</v>
      </c>
      <c r="AS10" s="5"/>
      <c r="AT10" s="2"/>
    </row>
    <row r="11" spans="1:46" ht="27" customHeight="1">
      <c r="A11" s="104" t="s">
        <v>8</v>
      </c>
      <c r="B11" s="77">
        <v>7</v>
      </c>
      <c r="C11" s="78">
        <v>1</v>
      </c>
      <c r="D11" s="78">
        <v>6</v>
      </c>
      <c r="E11" s="77">
        <v>0</v>
      </c>
      <c r="F11" s="78">
        <v>0</v>
      </c>
      <c r="G11" s="78">
        <v>0</v>
      </c>
      <c r="H11" s="77">
        <v>7</v>
      </c>
      <c r="I11" s="78">
        <v>1</v>
      </c>
      <c r="J11" s="78">
        <v>6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108">
        <v>0</v>
      </c>
      <c r="AO11" s="80">
        <v>0.7357142857142857</v>
      </c>
      <c r="AP11" s="81">
        <v>0.58</v>
      </c>
      <c r="AQ11" s="82">
        <v>0.7616666666666666</v>
      </c>
      <c r="AS11" s="5"/>
      <c r="AT11" s="2"/>
    </row>
    <row r="12" spans="1:46" ht="27" customHeight="1">
      <c r="A12" s="104" t="s">
        <v>96</v>
      </c>
      <c r="B12" s="77">
        <v>15</v>
      </c>
      <c r="C12" s="78">
        <v>7</v>
      </c>
      <c r="D12" s="78">
        <v>8</v>
      </c>
      <c r="E12" s="77">
        <v>0</v>
      </c>
      <c r="F12" s="78">
        <v>0</v>
      </c>
      <c r="G12" s="78">
        <v>0</v>
      </c>
      <c r="H12" s="77">
        <v>12</v>
      </c>
      <c r="I12" s="78">
        <v>5</v>
      </c>
      <c r="J12" s="78">
        <v>7</v>
      </c>
      <c r="K12" s="77">
        <v>3</v>
      </c>
      <c r="L12" s="78">
        <v>2</v>
      </c>
      <c r="M12" s="78">
        <v>1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109">
        <v>0</v>
      </c>
      <c r="AO12" s="80">
        <v>0.8320666666666667</v>
      </c>
      <c r="AP12" s="81">
        <v>0.81</v>
      </c>
      <c r="AQ12" s="82">
        <v>0.851375</v>
      </c>
      <c r="AS12" s="5"/>
      <c r="AT12" s="2"/>
    </row>
    <row r="13" spans="1:46" ht="27" customHeight="1">
      <c r="A13" s="105" t="s">
        <v>80</v>
      </c>
      <c r="B13" s="83">
        <v>2</v>
      </c>
      <c r="C13" s="84">
        <v>2</v>
      </c>
      <c r="D13" s="84">
        <v>0</v>
      </c>
      <c r="E13" s="83">
        <v>0</v>
      </c>
      <c r="F13" s="84">
        <v>0</v>
      </c>
      <c r="G13" s="84">
        <v>0</v>
      </c>
      <c r="H13" s="83">
        <v>1</v>
      </c>
      <c r="I13" s="84">
        <v>1</v>
      </c>
      <c r="J13" s="84">
        <v>0</v>
      </c>
      <c r="K13" s="83">
        <v>1</v>
      </c>
      <c r="L13" s="84">
        <v>1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1.025</v>
      </c>
      <c r="AP13" s="87">
        <v>1.025</v>
      </c>
      <c r="AQ13" s="88">
        <v>0</v>
      </c>
      <c r="AS13" s="5">
        <f t="shared" si="0"/>
        <v>30351000</v>
      </c>
      <c r="AT13" s="2">
        <v>51000</v>
      </c>
    </row>
    <row r="14" spans="1:46" ht="27" customHeight="1">
      <c r="A14" s="106" t="s">
        <v>9</v>
      </c>
      <c r="B14" s="89">
        <v>2</v>
      </c>
      <c r="C14" s="90">
        <v>2</v>
      </c>
      <c r="D14" s="90">
        <v>0</v>
      </c>
      <c r="E14" s="89">
        <v>0</v>
      </c>
      <c r="F14" s="90">
        <v>0</v>
      </c>
      <c r="G14" s="91">
        <v>0</v>
      </c>
      <c r="H14" s="89">
        <v>1</v>
      </c>
      <c r="I14" s="90">
        <v>1</v>
      </c>
      <c r="J14" s="91">
        <v>0</v>
      </c>
      <c r="K14" s="89">
        <v>1</v>
      </c>
      <c r="L14" s="90">
        <v>1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1.025</v>
      </c>
      <c r="AP14" s="81">
        <v>1.025</v>
      </c>
      <c r="AQ14" s="82">
        <v>0</v>
      </c>
      <c r="AS14" s="5">
        <f t="shared" si="0"/>
        <v>30300219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30300301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30300302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30300304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30300305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30300306</v>
      </c>
      <c r="AT19" s="6">
        <v>306</v>
      </c>
    </row>
    <row r="20" spans="1:46" ht="27" customHeight="1">
      <c r="A20" s="105" t="s">
        <v>15</v>
      </c>
      <c r="B20" s="83">
        <v>1</v>
      </c>
      <c r="C20" s="84">
        <v>0</v>
      </c>
      <c r="D20" s="84">
        <v>1</v>
      </c>
      <c r="E20" s="83">
        <v>0</v>
      </c>
      <c r="F20" s="84">
        <v>0</v>
      </c>
      <c r="G20" s="84">
        <v>0</v>
      </c>
      <c r="H20" s="83">
        <v>1</v>
      </c>
      <c r="I20" s="84">
        <v>0</v>
      </c>
      <c r="J20" s="84">
        <v>1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0.978</v>
      </c>
      <c r="AP20" s="87">
        <v>0</v>
      </c>
      <c r="AQ20" s="88">
        <v>0.978</v>
      </c>
      <c r="AS20" s="5">
        <f t="shared" si="0"/>
        <v>30353000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30300205</v>
      </c>
      <c r="AT21" s="6">
        <v>205</v>
      </c>
    </row>
    <row r="22" spans="1:46" ht="27" customHeight="1">
      <c r="A22" s="106" t="s">
        <v>17</v>
      </c>
      <c r="B22" s="77">
        <v>1</v>
      </c>
      <c r="C22" s="78">
        <v>0</v>
      </c>
      <c r="D22" s="78">
        <v>1</v>
      </c>
      <c r="E22" s="77">
        <v>0</v>
      </c>
      <c r="F22" s="78">
        <v>0</v>
      </c>
      <c r="G22" s="78">
        <v>0</v>
      </c>
      <c r="H22" s="77">
        <v>1</v>
      </c>
      <c r="I22" s="78">
        <v>0</v>
      </c>
      <c r="J22" s="78">
        <v>1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0.978</v>
      </c>
      <c r="AP22" s="81">
        <v>0</v>
      </c>
      <c r="AQ22" s="82">
        <v>0.978</v>
      </c>
      <c r="AS22" s="5">
        <f t="shared" si="0"/>
        <v>30300208</v>
      </c>
      <c r="AT22" s="6">
        <v>208</v>
      </c>
    </row>
    <row r="23" spans="1:46" ht="27" customHeight="1">
      <c r="A23" s="105" t="s">
        <v>18</v>
      </c>
      <c r="B23" s="83">
        <v>10</v>
      </c>
      <c r="C23" s="84">
        <v>5</v>
      </c>
      <c r="D23" s="84">
        <v>5</v>
      </c>
      <c r="E23" s="83">
        <v>1</v>
      </c>
      <c r="F23" s="84">
        <v>0</v>
      </c>
      <c r="G23" s="84">
        <v>1</v>
      </c>
      <c r="H23" s="83">
        <v>8</v>
      </c>
      <c r="I23" s="84">
        <v>4</v>
      </c>
      <c r="J23" s="84">
        <v>4</v>
      </c>
      <c r="K23" s="83">
        <v>1</v>
      </c>
      <c r="L23" s="84">
        <v>1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0.7197</v>
      </c>
      <c r="AP23" s="87">
        <v>0.7842</v>
      </c>
      <c r="AQ23" s="88">
        <v>0.6552</v>
      </c>
      <c r="AS23" s="5">
        <f t="shared" si="0"/>
        <v>30371000</v>
      </c>
      <c r="AT23" s="6">
        <v>71000</v>
      </c>
    </row>
    <row r="24" spans="1:46" ht="27" customHeight="1">
      <c r="A24" s="106" t="s">
        <v>19</v>
      </c>
      <c r="B24" s="77">
        <v>3</v>
      </c>
      <c r="C24" s="78">
        <v>2</v>
      </c>
      <c r="D24" s="78">
        <v>1</v>
      </c>
      <c r="E24" s="77">
        <v>0</v>
      </c>
      <c r="F24" s="78">
        <v>0</v>
      </c>
      <c r="G24" s="78">
        <v>0</v>
      </c>
      <c r="H24" s="77">
        <v>3</v>
      </c>
      <c r="I24" s="78">
        <v>2</v>
      </c>
      <c r="J24" s="78">
        <v>1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9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0.792</v>
      </c>
      <c r="AP24" s="81">
        <v>0.693</v>
      </c>
      <c r="AQ24" s="82">
        <v>0.99</v>
      </c>
      <c r="AS24" s="5">
        <f t="shared" si="0"/>
        <v>30300203</v>
      </c>
      <c r="AT24" s="6">
        <v>203</v>
      </c>
    </row>
    <row r="25" spans="1:46" ht="27" customHeight="1">
      <c r="A25" s="106" t="s">
        <v>20</v>
      </c>
      <c r="B25" s="77">
        <v>1</v>
      </c>
      <c r="C25" s="78">
        <v>0</v>
      </c>
      <c r="D25" s="78">
        <v>1</v>
      </c>
      <c r="E25" s="77">
        <v>0</v>
      </c>
      <c r="F25" s="78">
        <v>0</v>
      </c>
      <c r="G25" s="78">
        <v>0</v>
      </c>
      <c r="H25" s="77">
        <v>1</v>
      </c>
      <c r="I25" s="78">
        <v>0</v>
      </c>
      <c r="J25" s="78">
        <v>1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0.54</v>
      </c>
      <c r="AP25" s="81">
        <v>0</v>
      </c>
      <c r="AQ25" s="82">
        <v>0.54</v>
      </c>
      <c r="AS25" s="5">
        <f t="shared" si="0"/>
        <v>30300206</v>
      </c>
      <c r="AT25" s="6">
        <v>206</v>
      </c>
    </row>
    <row r="26" spans="1:46" ht="27" customHeight="1">
      <c r="A26" s="106" t="s">
        <v>21</v>
      </c>
      <c r="B26" s="77">
        <v>3</v>
      </c>
      <c r="C26" s="78">
        <v>2</v>
      </c>
      <c r="D26" s="78">
        <v>1</v>
      </c>
      <c r="E26" s="77">
        <v>1</v>
      </c>
      <c r="F26" s="78">
        <v>0</v>
      </c>
      <c r="G26" s="78">
        <v>1</v>
      </c>
      <c r="H26" s="77">
        <v>2</v>
      </c>
      <c r="I26" s="78">
        <v>2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0.623</v>
      </c>
      <c r="AP26" s="81">
        <v>0.7295</v>
      </c>
      <c r="AQ26" s="82">
        <v>0.41</v>
      </c>
      <c r="AS26" s="5">
        <f t="shared" si="0"/>
        <v>30300220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30300222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9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30300225</v>
      </c>
      <c r="AT28" s="6">
        <v>225</v>
      </c>
    </row>
    <row r="29" spans="1:46" ht="27" customHeight="1">
      <c r="A29" s="106" t="s">
        <v>22</v>
      </c>
      <c r="B29" s="77">
        <v>0</v>
      </c>
      <c r="C29" s="78">
        <v>0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</v>
      </c>
      <c r="AP29" s="81">
        <v>0</v>
      </c>
      <c r="AQ29" s="82">
        <v>0</v>
      </c>
      <c r="AS29" s="5">
        <f t="shared" si="0"/>
        <v>30300325</v>
      </c>
      <c r="AT29" s="6">
        <v>325</v>
      </c>
    </row>
    <row r="30" spans="1:46" ht="27" customHeight="1">
      <c r="A30" s="106" t="s">
        <v>23</v>
      </c>
      <c r="B30" s="77">
        <v>1</v>
      </c>
      <c r="C30" s="78">
        <v>0</v>
      </c>
      <c r="D30" s="78">
        <v>1</v>
      </c>
      <c r="E30" s="77">
        <v>0</v>
      </c>
      <c r="F30" s="78">
        <v>0</v>
      </c>
      <c r="G30" s="78">
        <v>0</v>
      </c>
      <c r="H30" s="77">
        <v>1</v>
      </c>
      <c r="I30" s="78">
        <v>0</v>
      </c>
      <c r="J30" s="78">
        <v>1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0.754</v>
      </c>
      <c r="AP30" s="81">
        <v>0</v>
      </c>
      <c r="AQ30" s="82">
        <v>0.754</v>
      </c>
      <c r="AS30" s="5">
        <f t="shared" si="0"/>
        <v>30300341</v>
      </c>
      <c r="AT30" s="6">
        <v>341</v>
      </c>
    </row>
    <row r="31" spans="1:46" ht="27" customHeight="1">
      <c r="A31" s="106" t="s">
        <v>24</v>
      </c>
      <c r="B31" s="77">
        <v>2</v>
      </c>
      <c r="C31" s="78">
        <v>1</v>
      </c>
      <c r="D31" s="78">
        <v>1</v>
      </c>
      <c r="E31" s="77">
        <v>0</v>
      </c>
      <c r="F31" s="78">
        <v>0</v>
      </c>
      <c r="G31" s="78">
        <v>0</v>
      </c>
      <c r="H31" s="77">
        <v>1</v>
      </c>
      <c r="I31" s="78">
        <v>0</v>
      </c>
      <c r="J31" s="78">
        <v>1</v>
      </c>
      <c r="K31" s="77">
        <v>1</v>
      </c>
      <c r="L31" s="78">
        <v>1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0.829</v>
      </c>
      <c r="AP31" s="81">
        <v>1.076</v>
      </c>
      <c r="AQ31" s="82">
        <v>0.582</v>
      </c>
      <c r="AS31" s="5">
        <f t="shared" si="0"/>
        <v>30300342</v>
      </c>
      <c r="AT31" s="6">
        <v>342</v>
      </c>
    </row>
    <row r="32" spans="1:46" ht="27" customHeight="1">
      <c r="A32" s="105" t="s">
        <v>25</v>
      </c>
      <c r="B32" s="83">
        <v>2</v>
      </c>
      <c r="C32" s="84">
        <v>1</v>
      </c>
      <c r="D32" s="84">
        <v>1</v>
      </c>
      <c r="E32" s="83">
        <v>0</v>
      </c>
      <c r="F32" s="84">
        <v>0</v>
      </c>
      <c r="G32" s="84">
        <v>0</v>
      </c>
      <c r="H32" s="83">
        <v>1</v>
      </c>
      <c r="I32" s="84">
        <v>1</v>
      </c>
      <c r="J32" s="84">
        <v>0</v>
      </c>
      <c r="K32" s="83">
        <v>1</v>
      </c>
      <c r="L32" s="84">
        <v>0</v>
      </c>
      <c r="M32" s="84">
        <v>1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1.0535</v>
      </c>
      <c r="AP32" s="87">
        <v>0.986</v>
      </c>
      <c r="AQ32" s="88">
        <v>1.121</v>
      </c>
      <c r="AS32" s="5">
        <f t="shared" si="0"/>
        <v>30357000</v>
      </c>
      <c r="AT32" s="6">
        <v>57000</v>
      </c>
    </row>
    <row r="33" spans="1:46" ht="27" customHeight="1">
      <c r="A33" s="106" t="s">
        <v>26</v>
      </c>
      <c r="B33" s="77">
        <v>2</v>
      </c>
      <c r="C33" s="78">
        <v>1</v>
      </c>
      <c r="D33" s="78">
        <v>1</v>
      </c>
      <c r="E33" s="77">
        <v>0</v>
      </c>
      <c r="F33" s="78">
        <v>0</v>
      </c>
      <c r="G33" s="78">
        <v>0</v>
      </c>
      <c r="H33" s="77">
        <v>1</v>
      </c>
      <c r="I33" s="78">
        <v>1</v>
      </c>
      <c r="J33" s="78">
        <v>0</v>
      </c>
      <c r="K33" s="77">
        <v>1</v>
      </c>
      <c r="L33" s="78">
        <v>0</v>
      </c>
      <c r="M33" s="78">
        <v>1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1.0535</v>
      </c>
      <c r="AP33" s="81">
        <v>0.986</v>
      </c>
      <c r="AQ33" s="82">
        <v>1.121</v>
      </c>
      <c r="AS33" s="5">
        <f t="shared" si="0"/>
        <v>30300215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30300344</v>
      </c>
      <c r="AT34" s="6">
        <v>344</v>
      </c>
    </row>
    <row r="35" spans="1:46" ht="27" customHeight="1">
      <c r="A35" s="105" t="s">
        <v>28</v>
      </c>
      <c r="B35" s="83">
        <v>6</v>
      </c>
      <c r="C35" s="84">
        <v>4</v>
      </c>
      <c r="D35" s="84">
        <v>2</v>
      </c>
      <c r="E35" s="83">
        <v>0</v>
      </c>
      <c r="F35" s="84">
        <v>0</v>
      </c>
      <c r="G35" s="84">
        <v>0</v>
      </c>
      <c r="H35" s="83">
        <v>5</v>
      </c>
      <c r="I35" s="84">
        <v>4</v>
      </c>
      <c r="J35" s="84">
        <v>1</v>
      </c>
      <c r="K35" s="83">
        <v>1</v>
      </c>
      <c r="L35" s="84">
        <v>0</v>
      </c>
      <c r="M35" s="84">
        <v>1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0.8508333333333333</v>
      </c>
      <c r="AP35" s="87">
        <v>0.8715</v>
      </c>
      <c r="AQ35" s="88">
        <v>0.8095</v>
      </c>
      <c r="AS35" s="5">
        <f t="shared" si="0"/>
        <v>30358000</v>
      </c>
      <c r="AT35" s="6">
        <v>58000</v>
      </c>
    </row>
    <row r="36" spans="1:46" ht="27" customHeight="1">
      <c r="A36" s="106" t="s">
        <v>29</v>
      </c>
      <c r="B36" s="77">
        <v>1</v>
      </c>
      <c r="C36" s="78">
        <v>1</v>
      </c>
      <c r="D36" s="78">
        <v>0</v>
      </c>
      <c r="E36" s="77">
        <v>0</v>
      </c>
      <c r="F36" s="78">
        <v>0</v>
      </c>
      <c r="G36" s="78">
        <v>0</v>
      </c>
      <c r="H36" s="77">
        <v>1</v>
      </c>
      <c r="I36" s="78">
        <v>1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0.892</v>
      </c>
      <c r="AP36" s="81">
        <v>0.892</v>
      </c>
      <c r="AQ36" s="82">
        <v>0</v>
      </c>
      <c r="AS36" s="5">
        <f t="shared" si="0"/>
        <v>30300207</v>
      </c>
      <c r="AT36" s="6">
        <v>207</v>
      </c>
    </row>
    <row r="37" spans="1:46" ht="27" customHeight="1">
      <c r="A37" s="106" t="s">
        <v>30</v>
      </c>
      <c r="B37" s="77">
        <v>5</v>
      </c>
      <c r="C37" s="78">
        <v>3</v>
      </c>
      <c r="D37" s="78">
        <v>2</v>
      </c>
      <c r="E37" s="77">
        <v>0</v>
      </c>
      <c r="F37" s="78">
        <v>0</v>
      </c>
      <c r="G37" s="78">
        <v>0</v>
      </c>
      <c r="H37" s="77">
        <v>4</v>
      </c>
      <c r="I37" s="78">
        <v>3</v>
      </c>
      <c r="J37" s="78">
        <v>1</v>
      </c>
      <c r="K37" s="77">
        <v>1</v>
      </c>
      <c r="L37" s="78">
        <v>0</v>
      </c>
      <c r="M37" s="78">
        <v>1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0.8426</v>
      </c>
      <c r="AP37" s="81">
        <v>0.8646666666666666</v>
      </c>
      <c r="AQ37" s="82">
        <v>0.8095</v>
      </c>
      <c r="AS37" s="5">
        <f t="shared" si="0"/>
        <v>30300210</v>
      </c>
      <c r="AT37" s="6">
        <v>210</v>
      </c>
    </row>
    <row r="38" spans="1:46" ht="27" customHeight="1">
      <c r="A38" s="105" t="s">
        <v>32</v>
      </c>
      <c r="B38" s="83">
        <v>5</v>
      </c>
      <c r="C38" s="84">
        <v>2</v>
      </c>
      <c r="D38" s="84">
        <v>3</v>
      </c>
      <c r="E38" s="83">
        <v>1</v>
      </c>
      <c r="F38" s="84">
        <v>0</v>
      </c>
      <c r="G38" s="84">
        <v>1</v>
      </c>
      <c r="H38" s="83">
        <v>3</v>
      </c>
      <c r="I38" s="84">
        <v>2</v>
      </c>
      <c r="J38" s="84">
        <v>1</v>
      </c>
      <c r="K38" s="83">
        <v>1</v>
      </c>
      <c r="L38" s="84">
        <v>0</v>
      </c>
      <c r="M38" s="84">
        <v>1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0</v>
      </c>
      <c r="U38" s="84">
        <v>0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0.8058</v>
      </c>
      <c r="AP38" s="87">
        <v>0.7835</v>
      </c>
      <c r="AQ38" s="88">
        <v>0.8206666666666667</v>
      </c>
      <c r="AS38" s="5"/>
      <c r="AT38" s="116"/>
    </row>
    <row r="39" spans="1:46" ht="27" customHeight="1">
      <c r="A39" s="106" t="s">
        <v>33</v>
      </c>
      <c r="B39" s="77">
        <v>5</v>
      </c>
      <c r="C39" s="78">
        <v>2</v>
      </c>
      <c r="D39" s="78">
        <v>3</v>
      </c>
      <c r="E39" s="77">
        <v>1</v>
      </c>
      <c r="F39" s="78">
        <v>0</v>
      </c>
      <c r="G39" s="78">
        <v>1</v>
      </c>
      <c r="H39" s="77">
        <v>3</v>
      </c>
      <c r="I39" s="78">
        <v>2</v>
      </c>
      <c r="J39" s="78">
        <v>1</v>
      </c>
      <c r="K39" s="77">
        <v>1</v>
      </c>
      <c r="L39" s="78">
        <v>0</v>
      </c>
      <c r="M39" s="78">
        <v>1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0</v>
      </c>
      <c r="U39" s="78">
        <v>0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0.8058</v>
      </c>
      <c r="AP39" s="81">
        <v>0.7835</v>
      </c>
      <c r="AQ39" s="82">
        <v>0.8206666666666667</v>
      </c>
      <c r="AS39" s="5"/>
      <c r="AT39" s="6"/>
    </row>
    <row r="40" spans="1:46" ht="27" customHeight="1">
      <c r="A40" s="117" t="s">
        <v>83</v>
      </c>
      <c r="B40" s="77">
        <v>1</v>
      </c>
      <c r="C40" s="78">
        <v>1</v>
      </c>
      <c r="D40" s="78">
        <v>0</v>
      </c>
      <c r="E40" s="77">
        <v>0</v>
      </c>
      <c r="F40" s="78">
        <v>0</v>
      </c>
      <c r="G40" s="78">
        <v>0</v>
      </c>
      <c r="H40" s="77">
        <v>1</v>
      </c>
      <c r="I40" s="78">
        <v>1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0.881</v>
      </c>
      <c r="AP40" s="81">
        <v>0.881</v>
      </c>
      <c r="AQ40" s="82">
        <v>0</v>
      </c>
      <c r="AS40" s="5">
        <f t="shared" si="0"/>
        <v>30300101</v>
      </c>
      <c r="AT40" s="6">
        <v>101</v>
      </c>
    </row>
    <row r="41" spans="1:46" ht="27" customHeight="1">
      <c r="A41" s="117" t="s">
        <v>84</v>
      </c>
      <c r="B41" s="77">
        <v>3</v>
      </c>
      <c r="C41" s="78">
        <v>1</v>
      </c>
      <c r="D41" s="78">
        <v>2</v>
      </c>
      <c r="E41" s="77">
        <v>0</v>
      </c>
      <c r="F41" s="78">
        <v>0</v>
      </c>
      <c r="G41" s="78">
        <v>0</v>
      </c>
      <c r="H41" s="77">
        <v>2</v>
      </c>
      <c r="I41" s="78">
        <v>1</v>
      </c>
      <c r="J41" s="78">
        <v>1</v>
      </c>
      <c r="K41" s="77">
        <v>1</v>
      </c>
      <c r="L41" s="78">
        <v>0</v>
      </c>
      <c r="M41" s="78">
        <v>1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0.888</v>
      </c>
      <c r="AP41" s="81">
        <v>0.686</v>
      </c>
      <c r="AQ41" s="82">
        <v>0.989</v>
      </c>
      <c r="AS41" s="5">
        <f t="shared" si="0"/>
        <v>30300102</v>
      </c>
      <c r="AT41" s="6">
        <v>102</v>
      </c>
    </row>
    <row r="42" spans="1:46" ht="27" customHeight="1">
      <c r="A42" s="117" t="s">
        <v>85</v>
      </c>
      <c r="B42" s="77">
        <v>1</v>
      </c>
      <c r="C42" s="78">
        <v>0</v>
      </c>
      <c r="D42" s="78">
        <v>1</v>
      </c>
      <c r="E42" s="77">
        <v>1</v>
      </c>
      <c r="F42" s="78">
        <v>0</v>
      </c>
      <c r="G42" s="78">
        <v>1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0.484</v>
      </c>
      <c r="AP42" s="81">
        <v>0</v>
      </c>
      <c r="AQ42" s="82">
        <v>0.484</v>
      </c>
      <c r="AS42" s="5">
        <f t="shared" si="0"/>
        <v>30300103</v>
      </c>
      <c r="AT42" s="6">
        <v>103</v>
      </c>
    </row>
    <row r="43" spans="1:46" ht="27" customHeight="1">
      <c r="A43" s="105" t="s">
        <v>31</v>
      </c>
      <c r="B43" s="83">
        <v>4</v>
      </c>
      <c r="C43" s="84">
        <v>2</v>
      </c>
      <c r="D43" s="84">
        <v>2</v>
      </c>
      <c r="E43" s="83">
        <v>1</v>
      </c>
      <c r="F43" s="84">
        <v>1</v>
      </c>
      <c r="G43" s="84">
        <v>0</v>
      </c>
      <c r="H43" s="83">
        <v>3</v>
      </c>
      <c r="I43" s="84">
        <v>1</v>
      </c>
      <c r="J43" s="84">
        <v>2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0.704</v>
      </c>
      <c r="AP43" s="87">
        <v>0.6455</v>
      </c>
      <c r="AQ43" s="88">
        <v>0.7625</v>
      </c>
      <c r="AS43" s="5">
        <f t="shared" si="0"/>
        <v>30372000</v>
      </c>
      <c r="AT43" s="6">
        <v>72000</v>
      </c>
    </row>
    <row r="44" spans="1:46" ht="27" customHeight="1">
      <c r="A44" s="106" t="s">
        <v>34</v>
      </c>
      <c r="B44" s="77">
        <v>0</v>
      </c>
      <c r="C44" s="78">
        <v>0</v>
      </c>
      <c r="D44" s="78">
        <v>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</v>
      </c>
      <c r="AP44" s="81">
        <v>0</v>
      </c>
      <c r="AQ44" s="82">
        <v>0</v>
      </c>
      <c r="AS44" s="5">
        <f t="shared" si="0"/>
        <v>30300209</v>
      </c>
      <c r="AT44" s="6">
        <v>209</v>
      </c>
    </row>
    <row r="45" spans="1:46" ht="27" customHeight="1">
      <c r="A45" s="106" t="s">
        <v>35</v>
      </c>
      <c r="B45" s="77">
        <v>3</v>
      </c>
      <c r="C45" s="78">
        <v>1</v>
      </c>
      <c r="D45" s="78">
        <v>2</v>
      </c>
      <c r="E45" s="77">
        <v>0</v>
      </c>
      <c r="F45" s="78">
        <v>0</v>
      </c>
      <c r="G45" s="78">
        <v>0</v>
      </c>
      <c r="H45" s="77">
        <v>3</v>
      </c>
      <c r="I45" s="78">
        <v>1</v>
      </c>
      <c r="J45" s="78">
        <v>2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0.774</v>
      </c>
      <c r="AP45" s="81">
        <v>0.797</v>
      </c>
      <c r="AQ45" s="82">
        <v>0.7625</v>
      </c>
      <c r="AS45" s="5">
        <f t="shared" si="0"/>
        <v>30300212</v>
      </c>
      <c r="AT45" s="6">
        <v>212</v>
      </c>
    </row>
    <row r="46" spans="1:46" ht="27" customHeight="1">
      <c r="A46" s="106" t="s">
        <v>36</v>
      </c>
      <c r="B46" s="77">
        <v>1</v>
      </c>
      <c r="C46" s="78">
        <v>1</v>
      </c>
      <c r="D46" s="78">
        <v>0</v>
      </c>
      <c r="E46" s="77">
        <v>1</v>
      </c>
      <c r="F46" s="78">
        <v>1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0.494</v>
      </c>
      <c r="AP46" s="81">
        <v>0.494</v>
      </c>
      <c r="AQ46" s="82">
        <v>0</v>
      </c>
      <c r="AS46" s="5">
        <f t="shared" si="0"/>
        <v>30300214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0"/>
        <v>30300226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30300424</v>
      </c>
      <c r="AT48" s="6">
        <v>424</v>
      </c>
    </row>
    <row r="49" spans="1:46" ht="27" customHeight="1">
      <c r="A49" s="107" t="s">
        <v>93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30300429</v>
      </c>
      <c r="AT49" s="6">
        <v>429</v>
      </c>
    </row>
    <row r="50" spans="1:46" ht="27" customHeight="1">
      <c r="A50" s="105" t="s">
        <v>44</v>
      </c>
      <c r="B50" s="83">
        <v>8</v>
      </c>
      <c r="C50" s="84">
        <v>1</v>
      </c>
      <c r="D50" s="84">
        <v>7</v>
      </c>
      <c r="E50" s="83">
        <v>0</v>
      </c>
      <c r="F50" s="84">
        <v>0</v>
      </c>
      <c r="G50" s="84">
        <v>0</v>
      </c>
      <c r="H50" s="83">
        <v>8</v>
      </c>
      <c r="I50" s="84">
        <v>1</v>
      </c>
      <c r="J50" s="84">
        <v>7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0.74125</v>
      </c>
      <c r="AP50" s="87">
        <v>0.58</v>
      </c>
      <c r="AQ50" s="88">
        <v>0.7642857142857143</v>
      </c>
      <c r="AS50" s="5">
        <f aca="true" t="shared" si="1" ref="AS50:AS66">AS$1+AT50</f>
        <v>30376000</v>
      </c>
      <c r="AT50" s="6">
        <v>76000</v>
      </c>
    </row>
    <row r="51" spans="1:46" ht="27" customHeight="1">
      <c r="A51" s="106" t="s">
        <v>38</v>
      </c>
      <c r="B51" s="77">
        <v>3</v>
      </c>
      <c r="C51" s="78">
        <v>0</v>
      </c>
      <c r="D51" s="78">
        <v>3</v>
      </c>
      <c r="E51" s="77">
        <v>0</v>
      </c>
      <c r="F51" s="78">
        <v>0</v>
      </c>
      <c r="G51" s="78">
        <v>0</v>
      </c>
      <c r="H51" s="77">
        <v>3</v>
      </c>
      <c r="I51" s="78">
        <v>0</v>
      </c>
      <c r="J51" s="78">
        <v>3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0.7933333333333333</v>
      </c>
      <c r="AP51" s="81">
        <v>0</v>
      </c>
      <c r="AQ51" s="82">
        <v>0.7933333333333333</v>
      </c>
      <c r="AS51" s="5">
        <f t="shared" si="1"/>
        <v>30300211</v>
      </c>
      <c r="AT51" s="6">
        <v>211</v>
      </c>
    </row>
    <row r="52" spans="1:46" ht="27" customHeight="1">
      <c r="A52" s="106" t="s">
        <v>39</v>
      </c>
      <c r="B52" s="77">
        <v>1</v>
      </c>
      <c r="C52" s="78">
        <v>0</v>
      </c>
      <c r="D52" s="78">
        <v>1</v>
      </c>
      <c r="E52" s="77">
        <v>0</v>
      </c>
      <c r="F52" s="78">
        <v>0</v>
      </c>
      <c r="G52" s="78">
        <v>0</v>
      </c>
      <c r="H52" s="77">
        <v>1</v>
      </c>
      <c r="I52" s="78">
        <v>0</v>
      </c>
      <c r="J52" s="78">
        <v>1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0.9</v>
      </c>
      <c r="AP52" s="81">
        <v>0</v>
      </c>
      <c r="AQ52" s="82">
        <v>0.9</v>
      </c>
      <c r="AS52" s="5">
        <f t="shared" si="1"/>
        <v>30300213</v>
      </c>
      <c r="AT52" s="6">
        <v>213</v>
      </c>
    </row>
    <row r="53" spans="1:46" ht="27" customHeight="1">
      <c r="A53" s="106" t="s">
        <v>40</v>
      </c>
      <c r="B53" s="77">
        <v>2</v>
      </c>
      <c r="C53" s="78">
        <v>1</v>
      </c>
      <c r="D53" s="78">
        <v>1</v>
      </c>
      <c r="E53" s="77">
        <v>0</v>
      </c>
      <c r="F53" s="78">
        <v>0</v>
      </c>
      <c r="G53" s="78">
        <v>0</v>
      </c>
      <c r="H53" s="77">
        <v>2</v>
      </c>
      <c r="I53" s="78">
        <v>1</v>
      </c>
      <c r="J53" s="78">
        <v>1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0.638</v>
      </c>
      <c r="AP53" s="81">
        <v>0.58</v>
      </c>
      <c r="AQ53" s="82">
        <v>0.696</v>
      </c>
      <c r="AS53" s="5">
        <f t="shared" si="1"/>
        <v>30300216</v>
      </c>
      <c r="AT53" s="6">
        <v>216</v>
      </c>
    </row>
    <row r="54" spans="1:46" ht="27" customHeight="1">
      <c r="A54" s="106" t="s">
        <v>90</v>
      </c>
      <c r="B54" s="77">
        <v>1</v>
      </c>
      <c r="C54" s="78">
        <v>0</v>
      </c>
      <c r="D54" s="78">
        <v>1</v>
      </c>
      <c r="E54" s="77">
        <v>0</v>
      </c>
      <c r="F54" s="78">
        <v>0</v>
      </c>
      <c r="G54" s="78">
        <v>0</v>
      </c>
      <c r="H54" s="77">
        <v>1</v>
      </c>
      <c r="I54" s="78">
        <v>0</v>
      </c>
      <c r="J54" s="78">
        <v>1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0.594</v>
      </c>
      <c r="AP54" s="81">
        <v>0</v>
      </c>
      <c r="AQ54" s="82">
        <v>0.594</v>
      </c>
      <c r="AS54" s="5">
        <f t="shared" si="1"/>
        <v>30300223</v>
      </c>
      <c r="AT54" s="6">
        <v>223</v>
      </c>
    </row>
    <row r="55" spans="1:46" ht="27" customHeight="1">
      <c r="A55" s="106" t="s">
        <v>89</v>
      </c>
      <c r="B55" s="77">
        <v>0</v>
      </c>
      <c r="C55" s="78">
        <v>0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0</v>
      </c>
      <c r="AP55" s="81">
        <v>0</v>
      </c>
      <c r="AQ55" s="82">
        <v>0</v>
      </c>
      <c r="AS55" s="5">
        <f t="shared" si="1"/>
        <v>30300224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30300461</v>
      </c>
      <c r="AT56" s="6">
        <v>461</v>
      </c>
    </row>
    <row r="57" spans="1:46" ht="27" customHeight="1">
      <c r="A57" s="106" t="s">
        <v>45</v>
      </c>
      <c r="B57" s="77">
        <v>1</v>
      </c>
      <c r="C57" s="78">
        <v>0</v>
      </c>
      <c r="D57" s="78">
        <v>1</v>
      </c>
      <c r="E57" s="77">
        <v>0</v>
      </c>
      <c r="F57" s="78">
        <v>0</v>
      </c>
      <c r="G57" s="78">
        <v>0</v>
      </c>
      <c r="H57" s="77">
        <v>1</v>
      </c>
      <c r="I57" s="78">
        <v>0</v>
      </c>
      <c r="J57" s="78">
        <v>1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0.78</v>
      </c>
      <c r="AP57" s="81">
        <v>0</v>
      </c>
      <c r="AQ57" s="82">
        <v>0.78</v>
      </c>
      <c r="AS57" s="5">
        <f>AS$1+AT57</f>
        <v>30300221</v>
      </c>
      <c r="AT57" s="6">
        <v>221</v>
      </c>
    </row>
    <row r="58" spans="1:46" ht="27" customHeight="1">
      <c r="A58" s="105" t="s">
        <v>42</v>
      </c>
      <c r="B58" s="84">
        <v>14</v>
      </c>
      <c r="C58" s="84">
        <v>7</v>
      </c>
      <c r="D58" s="84">
        <v>7</v>
      </c>
      <c r="E58" s="83">
        <v>0</v>
      </c>
      <c r="F58" s="84">
        <v>0</v>
      </c>
      <c r="G58" s="84">
        <v>0</v>
      </c>
      <c r="H58" s="83">
        <v>11</v>
      </c>
      <c r="I58" s="84">
        <v>5</v>
      </c>
      <c r="J58" s="84">
        <v>6</v>
      </c>
      <c r="K58" s="83">
        <v>3</v>
      </c>
      <c r="L58" s="84">
        <v>2</v>
      </c>
      <c r="M58" s="84">
        <v>1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0.8357857142857144</v>
      </c>
      <c r="AP58" s="87">
        <v>0.81</v>
      </c>
      <c r="AQ58" s="88">
        <v>0.8615714285714285</v>
      </c>
      <c r="AS58" s="5">
        <f t="shared" si="1"/>
        <v>30333000</v>
      </c>
      <c r="AT58" s="6">
        <v>33000</v>
      </c>
    </row>
    <row r="59" spans="1:46" ht="27" customHeight="1">
      <c r="A59" s="106" t="s">
        <v>43</v>
      </c>
      <c r="B59" s="78">
        <v>14</v>
      </c>
      <c r="C59" s="78">
        <v>7</v>
      </c>
      <c r="D59" s="78">
        <v>7</v>
      </c>
      <c r="E59" s="77">
        <v>0</v>
      </c>
      <c r="F59" s="78">
        <v>0</v>
      </c>
      <c r="G59" s="78">
        <v>0</v>
      </c>
      <c r="H59" s="77">
        <v>11</v>
      </c>
      <c r="I59" s="78">
        <v>5</v>
      </c>
      <c r="J59" s="78">
        <v>6</v>
      </c>
      <c r="K59" s="77">
        <v>3</v>
      </c>
      <c r="L59" s="78">
        <v>2</v>
      </c>
      <c r="M59" s="78">
        <v>1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0.8357857142857144</v>
      </c>
      <c r="AP59" s="81">
        <v>0.81</v>
      </c>
      <c r="AQ59" s="82">
        <v>0.8615714285714285</v>
      </c>
      <c r="AS59" s="5">
        <f t="shared" si="1"/>
        <v>30300202</v>
      </c>
      <c r="AT59" s="6">
        <v>202</v>
      </c>
    </row>
    <row r="60" spans="1:46" ht="27" customHeight="1">
      <c r="A60" s="106" t="s">
        <v>132</v>
      </c>
      <c r="B60" s="78">
        <v>4</v>
      </c>
      <c r="C60" s="78">
        <v>1</v>
      </c>
      <c r="D60" s="78">
        <v>3</v>
      </c>
      <c r="E60" s="77">
        <v>0</v>
      </c>
      <c r="F60" s="78">
        <v>0</v>
      </c>
      <c r="G60" s="78">
        <v>0</v>
      </c>
      <c r="H60" s="77">
        <v>3</v>
      </c>
      <c r="I60" s="78">
        <v>0</v>
      </c>
      <c r="J60" s="78">
        <v>3</v>
      </c>
      <c r="K60" s="77">
        <v>1</v>
      </c>
      <c r="L60" s="78">
        <v>1</v>
      </c>
      <c r="M60" s="78">
        <v>0</v>
      </c>
      <c r="N60" s="77">
        <v>0</v>
      </c>
      <c r="O60" s="78">
        <v>0</v>
      </c>
      <c r="P60" s="78">
        <v>0</v>
      </c>
      <c r="Q60" s="77">
        <v>0</v>
      </c>
      <c r="R60" s="78">
        <v>0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0.94125</v>
      </c>
      <c r="AP60" s="81">
        <v>1.06</v>
      </c>
      <c r="AQ60" s="82">
        <v>0.9016666666666666</v>
      </c>
      <c r="AS60" s="5">
        <f t="shared" si="1"/>
        <v>30300131</v>
      </c>
      <c r="AT60" s="6">
        <v>131</v>
      </c>
    </row>
    <row r="61" spans="1:46" ht="27" customHeight="1">
      <c r="A61" s="106" t="s">
        <v>133</v>
      </c>
      <c r="B61" s="78">
        <v>4</v>
      </c>
      <c r="C61" s="78">
        <v>3</v>
      </c>
      <c r="D61" s="78">
        <v>1</v>
      </c>
      <c r="E61" s="77">
        <v>0</v>
      </c>
      <c r="F61" s="78">
        <v>0</v>
      </c>
      <c r="G61" s="78">
        <v>0</v>
      </c>
      <c r="H61" s="77">
        <v>2</v>
      </c>
      <c r="I61" s="78">
        <v>2</v>
      </c>
      <c r="J61" s="78">
        <v>0</v>
      </c>
      <c r="K61" s="77">
        <v>2</v>
      </c>
      <c r="L61" s="78">
        <v>1</v>
      </c>
      <c r="M61" s="78">
        <v>1</v>
      </c>
      <c r="N61" s="77">
        <v>0</v>
      </c>
      <c r="O61" s="78">
        <v>0</v>
      </c>
      <c r="P61" s="78">
        <v>0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0.8795</v>
      </c>
      <c r="AP61" s="81">
        <v>0.7886666666666666</v>
      </c>
      <c r="AQ61" s="82">
        <v>1.152</v>
      </c>
      <c r="AS61" s="5">
        <f t="shared" si="1"/>
        <v>30300132</v>
      </c>
      <c r="AT61" s="6">
        <v>132</v>
      </c>
    </row>
    <row r="62" spans="1:46" ht="27" customHeight="1">
      <c r="A62" s="106" t="s">
        <v>134</v>
      </c>
      <c r="B62" s="78">
        <v>1</v>
      </c>
      <c r="C62" s="78">
        <v>1</v>
      </c>
      <c r="D62" s="78">
        <v>0</v>
      </c>
      <c r="E62" s="77">
        <v>0</v>
      </c>
      <c r="F62" s="78">
        <v>0</v>
      </c>
      <c r="G62" s="78">
        <v>0</v>
      </c>
      <c r="H62" s="77">
        <v>1</v>
      </c>
      <c r="I62" s="78">
        <v>1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0</v>
      </c>
      <c r="R62" s="78">
        <v>0</v>
      </c>
      <c r="S62" s="78">
        <v>0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0.712</v>
      </c>
      <c r="AP62" s="81">
        <v>0.712</v>
      </c>
      <c r="AQ62" s="82">
        <v>0</v>
      </c>
      <c r="AS62" s="5">
        <f t="shared" si="1"/>
        <v>30300133</v>
      </c>
      <c r="AT62" s="6">
        <v>133</v>
      </c>
    </row>
    <row r="63" spans="1:46" ht="27" customHeight="1">
      <c r="A63" s="106" t="s">
        <v>135</v>
      </c>
      <c r="B63" s="78">
        <v>1</v>
      </c>
      <c r="C63" s="78">
        <v>1</v>
      </c>
      <c r="D63" s="78">
        <v>0</v>
      </c>
      <c r="E63" s="77">
        <v>0</v>
      </c>
      <c r="F63" s="78">
        <v>0</v>
      </c>
      <c r="G63" s="78">
        <v>0</v>
      </c>
      <c r="H63" s="77">
        <v>1</v>
      </c>
      <c r="I63" s="78">
        <v>1</v>
      </c>
      <c r="J63" s="78">
        <v>0</v>
      </c>
      <c r="K63" s="77">
        <v>0</v>
      </c>
      <c r="L63" s="78">
        <v>0</v>
      </c>
      <c r="M63" s="78">
        <v>0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0.75</v>
      </c>
      <c r="AP63" s="81">
        <v>0.75</v>
      </c>
      <c r="AQ63" s="82">
        <v>0</v>
      </c>
      <c r="AS63" s="5">
        <f t="shared" si="1"/>
        <v>30300134</v>
      </c>
      <c r="AT63" s="6">
        <v>134</v>
      </c>
    </row>
    <row r="64" spans="1:46" ht="27" customHeight="1">
      <c r="A64" s="106" t="s">
        <v>136</v>
      </c>
      <c r="B64" s="78">
        <v>2</v>
      </c>
      <c r="C64" s="78">
        <v>0</v>
      </c>
      <c r="D64" s="78">
        <v>2</v>
      </c>
      <c r="E64" s="77">
        <v>0</v>
      </c>
      <c r="F64" s="78">
        <v>0</v>
      </c>
      <c r="G64" s="78">
        <v>0</v>
      </c>
      <c r="H64" s="77">
        <v>2</v>
      </c>
      <c r="I64" s="78">
        <v>0</v>
      </c>
      <c r="J64" s="78">
        <v>2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0.778</v>
      </c>
      <c r="AP64" s="81">
        <v>0</v>
      </c>
      <c r="AQ64" s="82">
        <v>0.778</v>
      </c>
      <c r="AS64" s="5">
        <f t="shared" si="1"/>
        <v>30300135</v>
      </c>
      <c r="AT64" s="6">
        <v>135</v>
      </c>
    </row>
    <row r="65" spans="1:46" ht="27" customHeight="1">
      <c r="A65" s="106" t="s">
        <v>138</v>
      </c>
      <c r="B65" s="78">
        <v>2</v>
      </c>
      <c r="C65" s="78">
        <v>1</v>
      </c>
      <c r="D65" s="78">
        <v>1</v>
      </c>
      <c r="E65" s="77">
        <v>0</v>
      </c>
      <c r="F65" s="78">
        <v>0</v>
      </c>
      <c r="G65" s="78">
        <v>0</v>
      </c>
      <c r="H65" s="77">
        <v>2</v>
      </c>
      <c r="I65" s="78">
        <v>1</v>
      </c>
      <c r="J65" s="78">
        <v>1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0.7</v>
      </c>
      <c r="AP65" s="81">
        <v>0.782</v>
      </c>
      <c r="AQ65" s="82">
        <v>0.618</v>
      </c>
      <c r="AS65" s="5">
        <f t="shared" si="1"/>
        <v>30300136</v>
      </c>
      <c r="AT65" s="6">
        <v>136</v>
      </c>
    </row>
    <row r="66" spans="1:46" ht="27" customHeight="1">
      <c r="A66" s="107" t="s">
        <v>137</v>
      </c>
      <c r="B66" s="96">
        <v>0</v>
      </c>
      <c r="C66" s="96">
        <v>0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0</v>
      </c>
      <c r="AP66" s="99">
        <v>0</v>
      </c>
      <c r="AQ66" s="100">
        <v>0</v>
      </c>
      <c r="AS66" s="5">
        <f t="shared" si="1"/>
        <v>30300137</v>
      </c>
      <c r="AT66" s="6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75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75</v>
      </c>
      <c r="AA1" s="7"/>
      <c r="AB1" s="7"/>
      <c r="AC1" s="7"/>
      <c r="AD1" s="7"/>
      <c r="AE1" s="7"/>
      <c r="AF1" s="7"/>
      <c r="AQ1" s="1" t="s">
        <v>139</v>
      </c>
      <c r="AS1" s="2">
        <v>30400000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161</v>
      </c>
      <c r="C4" s="72">
        <v>98</v>
      </c>
      <c r="D4" s="72">
        <v>63</v>
      </c>
      <c r="E4" s="71">
        <v>0</v>
      </c>
      <c r="F4" s="72">
        <v>0</v>
      </c>
      <c r="G4" s="73">
        <v>0</v>
      </c>
      <c r="H4" s="71">
        <v>26</v>
      </c>
      <c r="I4" s="72">
        <v>18</v>
      </c>
      <c r="J4" s="73">
        <v>8</v>
      </c>
      <c r="K4" s="71">
        <v>84</v>
      </c>
      <c r="L4" s="72">
        <v>50</v>
      </c>
      <c r="M4" s="73">
        <v>34</v>
      </c>
      <c r="N4" s="71">
        <v>44</v>
      </c>
      <c r="O4" s="72">
        <v>26</v>
      </c>
      <c r="P4" s="73">
        <v>18</v>
      </c>
      <c r="Q4" s="71">
        <v>4</v>
      </c>
      <c r="R4" s="72">
        <v>2</v>
      </c>
      <c r="S4" s="73">
        <v>2</v>
      </c>
      <c r="T4" s="71">
        <v>2</v>
      </c>
      <c r="U4" s="72">
        <v>2</v>
      </c>
      <c r="V4" s="73">
        <v>0</v>
      </c>
      <c r="W4" s="71">
        <v>0</v>
      </c>
      <c r="X4" s="72">
        <v>0</v>
      </c>
      <c r="Y4" s="73">
        <v>0</v>
      </c>
      <c r="Z4" s="71">
        <v>0</v>
      </c>
      <c r="AA4" s="72">
        <v>0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1</v>
      </c>
      <c r="AM4" s="72">
        <v>0</v>
      </c>
      <c r="AN4" s="72">
        <v>1</v>
      </c>
      <c r="AO4" s="74">
        <v>1.34810625</v>
      </c>
      <c r="AP4" s="75">
        <v>1.3489489795918366</v>
      </c>
      <c r="AQ4" s="76">
        <v>1.346774193548387</v>
      </c>
      <c r="AS4" s="5">
        <f aca="true" t="shared" si="0" ref="AS4:AS49">AS$1+AT4</f>
        <v>30400000</v>
      </c>
    </row>
    <row r="5" spans="1:46" ht="27" customHeight="1">
      <c r="A5" s="104" t="s">
        <v>79</v>
      </c>
      <c r="B5" s="77">
        <v>2</v>
      </c>
      <c r="C5" s="78">
        <v>0</v>
      </c>
      <c r="D5" s="78">
        <v>2</v>
      </c>
      <c r="E5" s="77">
        <v>0</v>
      </c>
      <c r="F5" s="78">
        <v>0</v>
      </c>
      <c r="G5" s="78">
        <v>0</v>
      </c>
      <c r="H5" s="77">
        <v>2</v>
      </c>
      <c r="I5" s="78">
        <v>0</v>
      </c>
      <c r="J5" s="78">
        <v>2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0.863</v>
      </c>
      <c r="AP5" s="81">
        <v>0</v>
      </c>
      <c r="AQ5" s="82">
        <v>0.863</v>
      </c>
      <c r="AS5" s="5"/>
      <c r="AT5" s="2"/>
    </row>
    <row r="6" spans="1:46" ht="27" customHeight="1">
      <c r="A6" s="104" t="s">
        <v>3</v>
      </c>
      <c r="B6" s="77">
        <v>3</v>
      </c>
      <c r="C6" s="78">
        <v>1</v>
      </c>
      <c r="D6" s="78">
        <v>2</v>
      </c>
      <c r="E6" s="77">
        <v>0</v>
      </c>
      <c r="F6" s="78">
        <v>0</v>
      </c>
      <c r="G6" s="78">
        <v>0</v>
      </c>
      <c r="H6" s="77">
        <v>1</v>
      </c>
      <c r="I6" s="78">
        <v>1</v>
      </c>
      <c r="J6" s="78">
        <v>0</v>
      </c>
      <c r="K6" s="77">
        <v>1</v>
      </c>
      <c r="L6" s="78">
        <v>0</v>
      </c>
      <c r="M6" s="78">
        <v>1</v>
      </c>
      <c r="N6" s="77">
        <v>1</v>
      </c>
      <c r="O6" s="78">
        <v>0</v>
      </c>
      <c r="P6" s="78">
        <v>1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1.4213333333333333</v>
      </c>
      <c r="AP6" s="81">
        <v>0.996</v>
      </c>
      <c r="AQ6" s="82">
        <v>1.634</v>
      </c>
      <c r="AS6" s="5"/>
      <c r="AT6" s="2"/>
    </row>
    <row r="7" spans="1:46" ht="27" customHeight="1">
      <c r="A7" s="104" t="s">
        <v>4</v>
      </c>
      <c r="B7" s="77">
        <v>31</v>
      </c>
      <c r="C7" s="78">
        <v>20</v>
      </c>
      <c r="D7" s="78">
        <v>11</v>
      </c>
      <c r="E7" s="77">
        <v>0</v>
      </c>
      <c r="F7" s="78">
        <v>0</v>
      </c>
      <c r="G7" s="78">
        <v>0</v>
      </c>
      <c r="H7" s="77">
        <v>2</v>
      </c>
      <c r="I7" s="78">
        <v>1</v>
      </c>
      <c r="J7" s="78">
        <v>1</v>
      </c>
      <c r="K7" s="77">
        <v>19</v>
      </c>
      <c r="L7" s="78">
        <v>13</v>
      </c>
      <c r="M7" s="78">
        <v>6</v>
      </c>
      <c r="N7" s="77">
        <v>8</v>
      </c>
      <c r="O7" s="78">
        <v>4</v>
      </c>
      <c r="P7" s="78">
        <v>4</v>
      </c>
      <c r="Q7" s="77">
        <v>1</v>
      </c>
      <c r="R7" s="78">
        <v>1</v>
      </c>
      <c r="S7" s="78">
        <v>0</v>
      </c>
      <c r="T7" s="77">
        <v>1</v>
      </c>
      <c r="U7" s="78">
        <v>1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1.3950645161290323</v>
      </c>
      <c r="AP7" s="81">
        <v>1.4456</v>
      </c>
      <c r="AQ7" s="82">
        <v>1.3031818181818182</v>
      </c>
      <c r="AS7" s="5"/>
      <c r="AT7" s="2"/>
    </row>
    <row r="8" spans="1:46" ht="27" customHeight="1">
      <c r="A8" s="104" t="s">
        <v>5</v>
      </c>
      <c r="B8" s="77">
        <v>20</v>
      </c>
      <c r="C8" s="78">
        <v>12</v>
      </c>
      <c r="D8" s="78">
        <v>8</v>
      </c>
      <c r="E8" s="77">
        <v>0</v>
      </c>
      <c r="F8" s="78">
        <v>0</v>
      </c>
      <c r="G8" s="78">
        <v>0</v>
      </c>
      <c r="H8" s="77">
        <v>3</v>
      </c>
      <c r="I8" s="78">
        <v>3</v>
      </c>
      <c r="J8" s="78">
        <v>0</v>
      </c>
      <c r="K8" s="77">
        <v>13</v>
      </c>
      <c r="L8" s="78">
        <v>7</v>
      </c>
      <c r="M8" s="78">
        <v>6</v>
      </c>
      <c r="N8" s="77">
        <v>4</v>
      </c>
      <c r="O8" s="78">
        <v>2</v>
      </c>
      <c r="P8" s="78">
        <v>2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1.3194000000000001</v>
      </c>
      <c r="AP8" s="81">
        <v>1.2429166666666667</v>
      </c>
      <c r="AQ8" s="82">
        <v>1.434125</v>
      </c>
      <c r="AS8" s="5"/>
      <c r="AT8" s="2"/>
    </row>
    <row r="9" spans="1:46" ht="27" customHeight="1">
      <c r="A9" s="104" t="s">
        <v>6</v>
      </c>
      <c r="B9" s="77">
        <v>30</v>
      </c>
      <c r="C9" s="78">
        <v>20</v>
      </c>
      <c r="D9" s="78">
        <v>10</v>
      </c>
      <c r="E9" s="77">
        <v>0</v>
      </c>
      <c r="F9" s="78">
        <v>0</v>
      </c>
      <c r="G9" s="78">
        <v>0</v>
      </c>
      <c r="H9" s="77">
        <v>4</v>
      </c>
      <c r="I9" s="78">
        <v>3</v>
      </c>
      <c r="J9" s="78">
        <v>1</v>
      </c>
      <c r="K9" s="77">
        <v>17</v>
      </c>
      <c r="L9" s="78">
        <v>10</v>
      </c>
      <c r="M9" s="78">
        <v>7</v>
      </c>
      <c r="N9" s="77">
        <v>7</v>
      </c>
      <c r="O9" s="78">
        <v>6</v>
      </c>
      <c r="P9" s="78">
        <v>1</v>
      </c>
      <c r="Q9" s="77">
        <v>0</v>
      </c>
      <c r="R9" s="78">
        <v>0</v>
      </c>
      <c r="S9" s="78">
        <v>0</v>
      </c>
      <c r="T9" s="77">
        <v>1</v>
      </c>
      <c r="U9" s="78">
        <v>1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1</v>
      </c>
      <c r="AM9" s="78">
        <v>0</v>
      </c>
      <c r="AN9" s="78">
        <v>1</v>
      </c>
      <c r="AO9" s="80">
        <v>1.348241379310345</v>
      </c>
      <c r="AP9" s="81">
        <v>1.4278</v>
      </c>
      <c r="AQ9" s="82">
        <v>1.1714444444444443</v>
      </c>
      <c r="AS9" s="5"/>
      <c r="AT9" s="2"/>
    </row>
    <row r="10" spans="1:46" ht="27" customHeight="1">
      <c r="A10" s="104" t="s">
        <v>7</v>
      </c>
      <c r="B10" s="77">
        <v>25</v>
      </c>
      <c r="C10" s="78">
        <v>15</v>
      </c>
      <c r="D10" s="78">
        <v>10</v>
      </c>
      <c r="E10" s="77">
        <v>0</v>
      </c>
      <c r="F10" s="78">
        <v>0</v>
      </c>
      <c r="G10" s="78">
        <v>0</v>
      </c>
      <c r="H10" s="77">
        <v>4</v>
      </c>
      <c r="I10" s="78">
        <v>3</v>
      </c>
      <c r="J10" s="78">
        <v>1</v>
      </c>
      <c r="K10" s="77">
        <v>14</v>
      </c>
      <c r="L10" s="78">
        <v>8</v>
      </c>
      <c r="M10" s="78">
        <v>6</v>
      </c>
      <c r="N10" s="77">
        <v>7</v>
      </c>
      <c r="O10" s="78">
        <v>4</v>
      </c>
      <c r="P10" s="78">
        <v>3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1.2898800000000001</v>
      </c>
      <c r="AP10" s="81">
        <v>1.2868666666666666</v>
      </c>
      <c r="AQ10" s="82">
        <v>1.2944</v>
      </c>
      <c r="AS10" s="5"/>
      <c r="AT10" s="2"/>
    </row>
    <row r="11" spans="1:46" ht="27" customHeight="1">
      <c r="A11" s="104" t="s">
        <v>8</v>
      </c>
      <c r="B11" s="77">
        <v>16</v>
      </c>
      <c r="C11" s="78">
        <v>7</v>
      </c>
      <c r="D11" s="78">
        <v>9</v>
      </c>
      <c r="E11" s="77">
        <v>0</v>
      </c>
      <c r="F11" s="78">
        <v>0</v>
      </c>
      <c r="G11" s="78">
        <v>0</v>
      </c>
      <c r="H11" s="77">
        <v>2</v>
      </c>
      <c r="I11" s="78">
        <v>1</v>
      </c>
      <c r="J11" s="78">
        <v>1</v>
      </c>
      <c r="K11" s="77">
        <v>9</v>
      </c>
      <c r="L11" s="78">
        <v>4</v>
      </c>
      <c r="M11" s="78">
        <v>5</v>
      </c>
      <c r="N11" s="77">
        <v>4</v>
      </c>
      <c r="O11" s="78">
        <v>2</v>
      </c>
      <c r="P11" s="78">
        <v>2</v>
      </c>
      <c r="Q11" s="77">
        <v>1</v>
      </c>
      <c r="R11" s="78">
        <v>0</v>
      </c>
      <c r="S11" s="78">
        <v>1</v>
      </c>
      <c r="T11" s="77">
        <v>0</v>
      </c>
      <c r="U11" s="78">
        <v>0</v>
      </c>
      <c r="V11" s="79">
        <v>0</v>
      </c>
      <c r="W11" s="77">
        <v>0</v>
      </c>
      <c r="X11" s="78">
        <v>0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1.397375</v>
      </c>
      <c r="AP11" s="81">
        <v>1.2977142857142858</v>
      </c>
      <c r="AQ11" s="82">
        <v>1.474888888888889</v>
      </c>
      <c r="AS11" s="5"/>
      <c r="AT11" s="2"/>
    </row>
    <row r="12" spans="1:46" ht="27" customHeight="1">
      <c r="A12" s="104" t="s">
        <v>96</v>
      </c>
      <c r="B12" s="77">
        <v>34</v>
      </c>
      <c r="C12" s="78">
        <v>23</v>
      </c>
      <c r="D12" s="78">
        <v>11</v>
      </c>
      <c r="E12" s="77">
        <v>0</v>
      </c>
      <c r="F12" s="78">
        <v>0</v>
      </c>
      <c r="G12" s="78">
        <v>0</v>
      </c>
      <c r="H12" s="77">
        <v>8</v>
      </c>
      <c r="I12" s="78">
        <v>6</v>
      </c>
      <c r="J12" s="78">
        <v>2</v>
      </c>
      <c r="K12" s="77">
        <v>11</v>
      </c>
      <c r="L12" s="78">
        <v>8</v>
      </c>
      <c r="M12" s="78">
        <v>3</v>
      </c>
      <c r="N12" s="77">
        <v>13</v>
      </c>
      <c r="O12" s="78">
        <v>8</v>
      </c>
      <c r="P12" s="78">
        <v>5</v>
      </c>
      <c r="Q12" s="77">
        <v>2</v>
      </c>
      <c r="R12" s="78">
        <v>1</v>
      </c>
      <c r="S12" s="78">
        <v>1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1.363764705882353</v>
      </c>
      <c r="AP12" s="81">
        <v>1.3230869565217391</v>
      </c>
      <c r="AQ12" s="82">
        <v>1.4488181818181818</v>
      </c>
      <c r="AS12" s="5"/>
      <c r="AT12" s="2"/>
    </row>
    <row r="13" spans="1:46" ht="27" customHeight="1">
      <c r="A13" s="105" t="s">
        <v>80</v>
      </c>
      <c r="B13" s="83">
        <v>2</v>
      </c>
      <c r="C13" s="84">
        <v>0</v>
      </c>
      <c r="D13" s="84">
        <v>2</v>
      </c>
      <c r="E13" s="83">
        <v>0</v>
      </c>
      <c r="F13" s="84">
        <v>0</v>
      </c>
      <c r="G13" s="84">
        <v>0</v>
      </c>
      <c r="H13" s="83">
        <v>2</v>
      </c>
      <c r="I13" s="84">
        <v>0</v>
      </c>
      <c r="J13" s="84">
        <v>2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0.863</v>
      </c>
      <c r="AP13" s="87">
        <v>0</v>
      </c>
      <c r="AQ13" s="88">
        <v>0.863</v>
      </c>
      <c r="AS13" s="5">
        <f t="shared" si="0"/>
        <v>30451000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30400219</v>
      </c>
      <c r="AT14" s="6">
        <v>219</v>
      </c>
    </row>
    <row r="15" spans="1:46" ht="27" customHeight="1">
      <c r="A15" s="106" t="s">
        <v>10</v>
      </c>
      <c r="B15" s="77">
        <v>2</v>
      </c>
      <c r="C15" s="78">
        <v>0</v>
      </c>
      <c r="D15" s="78">
        <v>2</v>
      </c>
      <c r="E15" s="77">
        <v>0</v>
      </c>
      <c r="F15" s="78">
        <v>0</v>
      </c>
      <c r="G15" s="78">
        <v>0</v>
      </c>
      <c r="H15" s="77">
        <v>2</v>
      </c>
      <c r="I15" s="78">
        <v>0</v>
      </c>
      <c r="J15" s="78">
        <v>2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0.863</v>
      </c>
      <c r="AP15" s="81">
        <v>0</v>
      </c>
      <c r="AQ15" s="82">
        <v>0.863</v>
      </c>
      <c r="AS15" s="5">
        <f t="shared" si="0"/>
        <v>30400301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30400302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30400304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30400305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30400306</v>
      </c>
      <c r="AT19" s="6">
        <v>306</v>
      </c>
    </row>
    <row r="20" spans="1:46" ht="27" customHeight="1">
      <c r="A20" s="105" t="s">
        <v>15</v>
      </c>
      <c r="B20" s="83">
        <v>3</v>
      </c>
      <c r="C20" s="84">
        <v>1</v>
      </c>
      <c r="D20" s="84">
        <v>2</v>
      </c>
      <c r="E20" s="83">
        <v>0</v>
      </c>
      <c r="F20" s="84">
        <v>0</v>
      </c>
      <c r="G20" s="84">
        <v>0</v>
      </c>
      <c r="H20" s="83">
        <v>1</v>
      </c>
      <c r="I20" s="84">
        <v>1</v>
      </c>
      <c r="J20" s="84">
        <v>0</v>
      </c>
      <c r="K20" s="83">
        <v>1</v>
      </c>
      <c r="L20" s="84">
        <v>0</v>
      </c>
      <c r="M20" s="84">
        <v>1</v>
      </c>
      <c r="N20" s="83">
        <v>1</v>
      </c>
      <c r="O20" s="84">
        <v>0</v>
      </c>
      <c r="P20" s="84">
        <v>1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1.4213333333333333</v>
      </c>
      <c r="AP20" s="87">
        <v>0.996</v>
      </c>
      <c r="AQ20" s="88">
        <v>1.634</v>
      </c>
      <c r="AS20" s="5">
        <f t="shared" si="0"/>
        <v>30453000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30400205</v>
      </c>
      <c r="AT21" s="6">
        <v>205</v>
      </c>
    </row>
    <row r="22" spans="1:46" ht="27" customHeight="1">
      <c r="A22" s="106" t="s">
        <v>17</v>
      </c>
      <c r="B22" s="77">
        <v>3</v>
      </c>
      <c r="C22" s="78">
        <v>1</v>
      </c>
      <c r="D22" s="78">
        <v>2</v>
      </c>
      <c r="E22" s="77">
        <v>0</v>
      </c>
      <c r="F22" s="78">
        <v>0</v>
      </c>
      <c r="G22" s="78">
        <v>0</v>
      </c>
      <c r="H22" s="77">
        <v>1</v>
      </c>
      <c r="I22" s="78">
        <v>1</v>
      </c>
      <c r="J22" s="78">
        <v>0</v>
      </c>
      <c r="K22" s="77">
        <v>1</v>
      </c>
      <c r="L22" s="78">
        <v>0</v>
      </c>
      <c r="M22" s="78">
        <v>1</v>
      </c>
      <c r="N22" s="77">
        <v>1</v>
      </c>
      <c r="O22" s="78">
        <v>0</v>
      </c>
      <c r="P22" s="78">
        <v>1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1.4213333333333333</v>
      </c>
      <c r="AP22" s="81">
        <v>0.996</v>
      </c>
      <c r="AQ22" s="82">
        <v>1.634</v>
      </c>
      <c r="AS22" s="5">
        <f t="shared" si="0"/>
        <v>30400208</v>
      </c>
      <c r="AT22" s="6">
        <v>208</v>
      </c>
    </row>
    <row r="23" spans="1:46" ht="27" customHeight="1">
      <c r="A23" s="105" t="s">
        <v>18</v>
      </c>
      <c r="B23" s="83">
        <v>25</v>
      </c>
      <c r="C23" s="84">
        <v>17</v>
      </c>
      <c r="D23" s="84">
        <v>8</v>
      </c>
      <c r="E23" s="83">
        <v>0</v>
      </c>
      <c r="F23" s="84">
        <v>0</v>
      </c>
      <c r="G23" s="84">
        <v>0</v>
      </c>
      <c r="H23" s="83">
        <v>2</v>
      </c>
      <c r="I23" s="84">
        <v>1</v>
      </c>
      <c r="J23" s="84">
        <v>1</v>
      </c>
      <c r="K23" s="83">
        <v>17</v>
      </c>
      <c r="L23" s="84">
        <v>13</v>
      </c>
      <c r="M23" s="84">
        <v>4</v>
      </c>
      <c r="N23" s="83">
        <v>4</v>
      </c>
      <c r="O23" s="84">
        <v>1</v>
      </c>
      <c r="P23" s="84">
        <v>3</v>
      </c>
      <c r="Q23" s="83">
        <v>1</v>
      </c>
      <c r="R23" s="84">
        <v>1</v>
      </c>
      <c r="S23" s="84">
        <v>0</v>
      </c>
      <c r="T23" s="83">
        <v>1</v>
      </c>
      <c r="U23" s="84">
        <v>1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1.3842</v>
      </c>
      <c r="AP23" s="87">
        <v>1.410235294117647</v>
      </c>
      <c r="AQ23" s="88">
        <v>1.328875</v>
      </c>
      <c r="AS23" s="5">
        <f t="shared" si="0"/>
        <v>30471000</v>
      </c>
      <c r="AT23" s="6">
        <v>71000</v>
      </c>
    </row>
    <row r="24" spans="1:46" ht="27" customHeight="1">
      <c r="A24" s="106" t="s">
        <v>19</v>
      </c>
      <c r="B24" s="77">
        <v>8</v>
      </c>
      <c r="C24" s="78">
        <v>4</v>
      </c>
      <c r="D24" s="78">
        <v>4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3</v>
      </c>
      <c r="L24" s="78">
        <v>2</v>
      </c>
      <c r="M24" s="78">
        <v>1</v>
      </c>
      <c r="N24" s="77">
        <v>3</v>
      </c>
      <c r="O24" s="78">
        <v>0</v>
      </c>
      <c r="P24" s="78">
        <v>3</v>
      </c>
      <c r="Q24" s="77">
        <v>1</v>
      </c>
      <c r="R24" s="78">
        <v>1</v>
      </c>
      <c r="S24" s="78">
        <v>0</v>
      </c>
      <c r="T24" s="77">
        <v>1</v>
      </c>
      <c r="U24" s="78">
        <v>1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1.679375</v>
      </c>
      <c r="AP24" s="81">
        <v>1.7825</v>
      </c>
      <c r="AQ24" s="82">
        <v>1.57625</v>
      </c>
      <c r="AS24" s="5">
        <f t="shared" si="0"/>
        <v>30400203</v>
      </c>
      <c r="AT24" s="6">
        <v>203</v>
      </c>
    </row>
    <row r="25" spans="1:46" ht="27" customHeight="1">
      <c r="A25" s="106" t="s">
        <v>20</v>
      </c>
      <c r="B25" s="77">
        <v>8</v>
      </c>
      <c r="C25" s="78">
        <v>6</v>
      </c>
      <c r="D25" s="78">
        <v>2</v>
      </c>
      <c r="E25" s="77">
        <v>0</v>
      </c>
      <c r="F25" s="78">
        <v>0</v>
      </c>
      <c r="G25" s="78">
        <v>0</v>
      </c>
      <c r="H25" s="77">
        <v>2</v>
      </c>
      <c r="I25" s="78">
        <v>1</v>
      </c>
      <c r="J25" s="78">
        <v>1</v>
      </c>
      <c r="K25" s="77">
        <v>5</v>
      </c>
      <c r="L25" s="78">
        <v>4</v>
      </c>
      <c r="M25" s="78">
        <v>1</v>
      </c>
      <c r="N25" s="77">
        <v>1</v>
      </c>
      <c r="O25" s="78">
        <v>1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1.2085</v>
      </c>
      <c r="AP25" s="81">
        <v>1.2993333333333332</v>
      </c>
      <c r="AQ25" s="82">
        <v>0.936</v>
      </c>
      <c r="AS25" s="5">
        <f t="shared" si="0"/>
        <v>30400206</v>
      </c>
      <c r="AT25" s="6">
        <v>206</v>
      </c>
    </row>
    <row r="26" spans="1:46" ht="27" customHeight="1">
      <c r="A26" s="106" t="s">
        <v>21</v>
      </c>
      <c r="B26" s="77">
        <v>3</v>
      </c>
      <c r="C26" s="78">
        <v>2</v>
      </c>
      <c r="D26" s="78">
        <v>1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3</v>
      </c>
      <c r="L26" s="78">
        <v>2</v>
      </c>
      <c r="M26" s="78">
        <v>1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1.2986666666666666</v>
      </c>
      <c r="AP26" s="81">
        <v>1.351</v>
      </c>
      <c r="AQ26" s="82">
        <v>1.194</v>
      </c>
      <c r="AS26" s="5">
        <f t="shared" si="0"/>
        <v>30400220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30400222</v>
      </c>
      <c r="AT27" s="6">
        <v>222</v>
      </c>
    </row>
    <row r="28" spans="1:46" ht="27" customHeight="1">
      <c r="A28" s="106" t="s">
        <v>82</v>
      </c>
      <c r="B28" s="77">
        <v>1</v>
      </c>
      <c r="C28" s="78">
        <v>0</v>
      </c>
      <c r="D28" s="78">
        <v>1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1</v>
      </c>
      <c r="L28" s="78">
        <v>0</v>
      </c>
      <c r="M28" s="78">
        <v>1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1.26</v>
      </c>
      <c r="AP28" s="81">
        <v>0</v>
      </c>
      <c r="AQ28" s="82">
        <v>1.26</v>
      </c>
      <c r="AS28" s="5">
        <f t="shared" si="0"/>
        <v>30400225</v>
      </c>
      <c r="AT28" s="6">
        <v>225</v>
      </c>
    </row>
    <row r="29" spans="1:46" ht="27" customHeight="1">
      <c r="A29" s="106" t="s">
        <v>22</v>
      </c>
      <c r="B29" s="77">
        <v>2</v>
      </c>
      <c r="C29" s="78">
        <v>2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2</v>
      </c>
      <c r="L29" s="78">
        <v>2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1.404</v>
      </c>
      <c r="AP29" s="81">
        <v>1.404</v>
      </c>
      <c r="AQ29" s="82">
        <v>0</v>
      </c>
      <c r="AS29" s="5">
        <f t="shared" si="0"/>
        <v>30400325</v>
      </c>
      <c r="AT29" s="6">
        <v>325</v>
      </c>
    </row>
    <row r="30" spans="1:46" ht="27" customHeight="1">
      <c r="A30" s="106" t="s">
        <v>23</v>
      </c>
      <c r="B30" s="77">
        <v>2</v>
      </c>
      <c r="C30" s="78">
        <v>2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2</v>
      </c>
      <c r="L30" s="78">
        <v>2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1.163</v>
      </c>
      <c r="AP30" s="81">
        <v>1.163</v>
      </c>
      <c r="AQ30" s="82">
        <v>0</v>
      </c>
      <c r="AS30" s="5">
        <f t="shared" si="0"/>
        <v>30400341</v>
      </c>
      <c r="AT30" s="6">
        <v>341</v>
      </c>
    </row>
    <row r="31" spans="1:46" ht="27" customHeight="1">
      <c r="A31" s="106" t="s">
        <v>24</v>
      </c>
      <c r="B31" s="77">
        <v>1</v>
      </c>
      <c r="C31" s="78">
        <v>1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1</v>
      </c>
      <c r="L31" s="78">
        <v>1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1.212</v>
      </c>
      <c r="AP31" s="81">
        <v>1.212</v>
      </c>
      <c r="AQ31" s="82">
        <v>0</v>
      </c>
      <c r="AS31" s="5">
        <f t="shared" si="0"/>
        <v>30400342</v>
      </c>
      <c r="AT31" s="6">
        <v>342</v>
      </c>
    </row>
    <row r="32" spans="1:46" ht="27" customHeight="1">
      <c r="A32" s="105" t="s">
        <v>25</v>
      </c>
      <c r="B32" s="83">
        <v>6</v>
      </c>
      <c r="C32" s="84">
        <v>3</v>
      </c>
      <c r="D32" s="84">
        <v>3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2</v>
      </c>
      <c r="L32" s="84">
        <v>0</v>
      </c>
      <c r="M32" s="84">
        <v>2</v>
      </c>
      <c r="N32" s="83">
        <v>4</v>
      </c>
      <c r="O32" s="84">
        <v>3</v>
      </c>
      <c r="P32" s="84">
        <v>1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1.4403333333333332</v>
      </c>
      <c r="AP32" s="87">
        <v>1.646</v>
      </c>
      <c r="AQ32" s="88">
        <v>1.2346666666666668</v>
      </c>
      <c r="AS32" s="5">
        <f t="shared" si="0"/>
        <v>30457000</v>
      </c>
      <c r="AT32" s="6">
        <v>57000</v>
      </c>
    </row>
    <row r="33" spans="1:46" ht="27" customHeight="1">
      <c r="A33" s="106" t="s">
        <v>26</v>
      </c>
      <c r="B33" s="77">
        <v>6</v>
      </c>
      <c r="C33" s="78">
        <v>3</v>
      </c>
      <c r="D33" s="78">
        <v>3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2</v>
      </c>
      <c r="L33" s="78">
        <v>0</v>
      </c>
      <c r="M33" s="78">
        <v>2</v>
      </c>
      <c r="N33" s="77">
        <v>4</v>
      </c>
      <c r="O33" s="78">
        <v>3</v>
      </c>
      <c r="P33" s="78">
        <v>1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1.4403333333333332</v>
      </c>
      <c r="AP33" s="81">
        <v>1.646</v>
      </c>
      <c r="AQ33" s="82">
        <v>1.2346666666666668</v>
      </c>
      <c r="AS33" s="5">
        <f t="shared" si="0"/>
        <v>30400215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30400344</v>
      </c>
      <c r="AT34" s="6">
        <v>344</v>
      </c>
    </row>
    <row r="35" spans="1:46" ht="27" customHeight="1">
      <c r="A35" s="105" t="s">
        <v>28</v>
      </c>
      <c r="B35" s="83">
        <v>20</v>
      </c>
      <c r="C35" s="84">
        <v>12</v>
      </c>
      <c r="D35" s="84">
        <v>8</v>
      </c>
      <c r="E35" s="83">
        <v>0</v>
      </c>
      <c r="F35" s="84">
        <v>0</v>
      </c>
      <c r="G35" s="84">
        <v>0</v>
      </c>
      <c r="H35" s="83">
        <v>3</v>
      </c>
      <c r="I35" s="84">
        <v>3</v>
      </c>
      <c r="J35" s="84">
        <v>0</v>
      </c>
      <c r="K35" s="83">
        <v>13</v>
      </c>
      <c r="L35" s="84">
        <v>7</v>
      </c>
      <c r="M35" s="84">
        <v>6</v>
      </c>
      <c r="N35" s="83">
        <v>4</v>
      </c>
      <c r="O35" s="84">
        <v>2</v>
      </c>
      <c r="P35" s="84">
        <v>2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1.3194000000000001</v>
      </c>
      <c r="AP35" s="87">
        <v>1.2429166666666667</v>
      </c>
      <c r="AQ35" s="88">
        <v>1.434125</v>
      </c>
      <c r="AS35" s="5">
        <f t="shared" si="0"/>
        <v>30458000</v>
      </c>
      <c r="AT35" s="6">
        <v>58000</v>
      </c>
    </row>
    <row r="36" spans="1:46" ht="27" customHeight="1">
      <c r="A36" s="106" t="s">
        <v>29</v>
      </c>
      <c r="B36" s="77">
        <v>4</v>
      </c>
      <c r="C36" s="78">
        <v>2</v>
      </c>
      <c r="D36" s="78">
        <v>2</v>
      </c>
      <c r="E36" s="77">
        <v>0</v>
      </c>
      <c r="F36" s="78">
        <v>0</v>
      </c>
      <c r="G36" s="78">
        <v>0</v>
      </c>
      <c r="H36" s="77">
        <v>1</v>
      </c>
      <c r="I36" s="78">
        <v>1</v>
      </c>
      <c r="J36" s="78">
        <v>0</v>
      </c>
      <c r="K36" s="77">
        <v>2</v>
      </c>
      <c r="L36" s="78">
        <v>1</v>
      </c>
      <c r="M36" s="78">
        <v>1</v>
      </c>
      <c r="N36" s="77">
        <v>1</v>
      </c>
      <c r="O36" s="78">
        <v>0</v>
      </c>
      <c r="P36" s="78">
        <v>1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1.30775</v>
      </c>
      <c r="AP36" s="81">
        <v>1.0565</v>
      </c>
      <c r="AQ36" s="82">
        <v>1.559</v>
      </c>
      <c r="AS36" s="5">
        <f t="shared" si="0"/>
        <v>30400207</v>
      </c>
      <c r="AT36" s="6">
        <v>207</v>
      </c>
    </row>
    <row r="37" spans="1:46" ht="27" customHeight="1">
      <c r="A37" s="106" t="s">
        <v>30</v>
      </c>
      <c r="B37" s="77">
        <v>16</v>
      </c>
      <c r="C37" s="78">
        <v>10</v>
      </c>
      <c r="D37" s="78">
        <v>6</v>
      </c>
      <c r="E37" s="77">
        <v>0</v>
      </c>
      <c r="F37" s="78">
        <v>0</v>
      </c>
      <c r="G37" s="78">
        <v>0</v>
      </c>
      <c r="H37" s="77">
        <v>2</v>
      </c>
      <c r="I37" s="78">
        <v>2</v>
      </c>
      <c r="J37" s="78">
        <v>0</v>
      </c>
      <c r="K37" s="77">
        <v>11</v>
      </c>
      <c r="L37" s="78">
        <v>6</v>
      </c>
      <c r="M37" s="78">
        <v>5</v>
      </c>
      <c r="N37" s="77">
        <v>3</v>
      </c>
      <c r="O37" s="78">
        <v>2</v>
      </c>
      <c r="P37" s="78">
        <v>1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1.3223125</v>
      </c>
      <c r="AP37" s="81">
        <v>1.2802</v>
      </c>
      <c r="AQ37" s="82">
        <v>1.3925</v>
      </c>
      <c r="AS37" s="5">
        <f t="shared" si="0"/>
        <v>30400210</v>
      </c>
      <c r="AT37" s="6">
        <v>210</v>
      </c>
    </row>
    <row r="38" spans="1:46" ht="27" customHeight="1">
      <c r="A38" s="105" t="s">
        <v>32</v>
      </c>
      <c r="B38" s="83">
        <v>30</v>
      </c>
      <c r="C38" s="84">
        <v>20</v>
      </c>
      <c r="D38" s="84">
        <v>10</v>
      </c>
      <c r="E38" s="83">
        <v>0</v>
      </c>
      <c r="F38" s="84">
        <v>0</v>
      </c>
      <c r="G38" s="84">
        <v>0</v>
      </c>
      <c r="H38" s="83">
        <v>4</v>
      </c>
      <c r="I38" s="84">
        <v>3</v>
      </c>
      <c r="J38" s="84">
        <v>1</v>
      </c>
      <c r="K38" s="83">
        <v>17</v>
      </c>
      <c r="L38" s="84">
        <v>10</v>
      </c>
      <c r="M38" s="84">
        <v>7</v>
      </c>
      <c r="N38" s="83">
        <v>7</v>
      </c>
      <c r="O38" s="84">
        <v>6</v>
      </c>
      <c r="P38" s="84">
        <v>1</v>
      </c>
      <c r="Q38" s="83">
        <v>0</v>
      </c>
      <c r="R38" s="84">
        <v>0</v>
      </c>
      <c r="S38" s="84">
        <v>0</v>
      </c>
      <c r="T38" s="83">
        <v>1</v>
      </c>
      <c r="U38" s="84">
        <v>1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1</v>
      </c>
      <c r="AM38" s="84">
        <v>0</v>
      </c>
      <c r="AN38" s="84">
        <v>1</v>
      </c>
      <c r="AO38" s="86">
        <v>1.348241379310345</v>
      </c>
      <c r="AP38" s="87">
        <v>1.4278</v>
      </c>
      <c r="AQ38" s="88">
        <v>1.1714444444444443</v>
      </c>
      <c r="AS38" s="5"/>
      <c r="AT38" s="116"/>
    </row>
    <row r="39" spans="1:46" ht="27" customHeight="1">
      <c r="A39" s="106" t="s">
        <v>33</v>
      </c>
      <c r="B39" s="77">
        <v>30</v>
      </c>
      <c r="C39" s="78">
        <v>20</v>
      </c>
      <c r="D39" s="78">
        <v>10</v>
      </c>
      <c r="E39" s="77">
        <v>0</v>
      </c>
      <c r="F39" s="78">
        <v>0</v>
      </c>
      <c r="G39" s="78">
        <v>0</v>
      </c>
      <c r="H39" s="77">
        <v>4</v>
      </c>
      <c r="I39" s="78">
        <v>3</v>
      </c>
      <c r="J39" s="78">
        <v>1</v>
      </c>
      <c r="K39" s="77">
        <v>17</v>
      </c>
      <c r="L39" s="78">
        <v>10</v>
      </c>
      <c r="M39" s="78">
        <v>7</v>
      </c>
      <c r="N39" s="77">
        <v>7</v>
      </c>
      <c r="O39" s="78">
        <v>6</v>
      </c>
      <c r="P39" s="78">
        <v>1</v>
      </c>
      <c r="Q39" s="77">
        <v>0</v>
      </c>
      <c r="R39" s="78">
        <v>0</v>
      </c>
      <c r="S39" s="78">
        <v>0</v>
      </c>
      <c r="T39" s="77">
        <v>1</v>
      </c>
      <c r="U39" s="78">
        <v>1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1</v>
      </c>
      <c r="AM39" s="78">
        <v>0</v>
      </c>
      <c r="AN39" s="78">
        <v>1</v>
      </c>
      <c r="AO39" s="80">
        <v>1.348241379310345</v>
      </c>
      <c r="AP39" s="81">
        <v>1.4278</v>
      </c>
      <c r="AQ39" s="82">
        <v>1.1714444444444443</v>
      </c>
      <c r="AS39" s="5"/>
      <c r="AT39" s="6"/>
    </row>
    <row r="40" spans="1:46" ht="27" customHeight="1">
      <c r="A40" s="117" t="s">
        <v>83</v>
      </c>
      <c r="B40" s="77">
        <v>9</v>
      </c>
      <c r="C40" s="78">
        <v>7</v>
      </c>
      <c r="D40" s="78">
        <v>2</v>
      </c>
      <c r="E40" s="77">
        <v>0</v>
      </c>
      <c r="F40" s="78">
        <v>0</v>
      </c>
      <c r="G40" s="78">
        <v>0</v>
      </c>
      <c r="H40" s="77">
        <v>2</v>
      </c>
      <c r="I40" s="78">
        <v>1</v>
      </c>
      <c r="J40" s="78">
        <v>1</v>
      </c>
      <c r="K40" s="77">
        <v>5</v>
      </c>
      <c r="L40" s="78">
        <v>4</v>
      </c>
      <c r="M40" s="78">
        <v>1</v>
      </c>
      <c r="N40" s="77">
        <v>2</v>
      </c>
      <c r="O40" s="78">
        <v>2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1.2832222222222223</v>
      </c>
      <c r="AP40" s="81">
        <v>1.3967142857142858</v>
      </c>
      <c r="AQ40" s="82">
        <v>0.886</v>
      </c>
      <c r="AS40" s="5">
        <f t="shared" si="0"/>
        <v>30400101</v>
      </c>
      <c r="AT40" s="6">
        <v>101</v>
      </c>
    </row>
    <row r="41" spans="1:46" ht="27" customHeight="1">
      <c r="A41" s="117" t="s">
        <v>84</v>
      </c>
      <c r="B41" s="77">
        <v>13</v>
      </c>
      <c r="C41" s="78">
        <v>7</v>
      </c>
      <c r="D41" s="78">
        <v>6</v>
      </c>
      <c r="E41" s="77">
        <v>0</v>
      </c>
      <c r="F41" s="78">
        <v>0</v>
      </c>
      <c r="G41" s="78">
        <v>0</v>
      </c>
      <c r="H41" s="77">
        <v>2</v>
      </c>
      <c r="I41" s="78">
        <v>2</v>
      </c>
      <c r="J41" s="78">
        <v>0</v>
      </c>
      <c r="K41" s="77">
        <v>9</v>
      </c>
      <c r="L41" s="78">
        <v>4</v>
      </c>
      <c r="M41" s="78">
        <v>5</v>
      </c>
      <c r="N41" s="77">
        <v>1</v>
      </c>
      <c r="O41" s="78">
        <v>0</v>
      </c>
      <c r="P41" s="78">
        <v>1</v>
      </c>
      <c r="Q41" s="77">
        <v>0</v>
      </c>
      <c r="R41" s="78">
        <v>0</v>
      </c>
      <c r="S41" s="78">
        <v>0</v>
      </c>
      <c r="T41" s="77">
        <v>1</v>
      </c>
      <c r="U41" s="78">
        <v>1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1.3437692307692308</v>
      </c>
      <c r="AP41" s="81">
        <v>1.397142857142857</v>
      </c>
      <c r="AQ41" s="82">
        <v>1.2815</v>
      </c>
      <c r="AS41" s="5">
        <f t="shared" si="0"/>
        <v>30400102</v>
      </c>
      <c r="AT41" s="6">
        <v>102</v>
      </c>
    </row>
    <row r="42" spans="1:46" ht="27" customHeight="1">
      <c r="A42" s="118" t="s">
        <v>85</v>
      </c>
      <c r="B42" s="77">
        <v>8</v>
      </c>
      <c r="C42" s="78">
        <v>6</v>
      </c>
      <c r="D42" s="78">
        <v>2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3</v>
      </c>
      <c r="L42" s="78">
        <v>2</v>
      </c>
      <c r="M42" s="78">
        <v>1</v>
      </c>
      <c r="N42" s="77">
        <v>4</v>
      </c>
      <c r="O42" s="78">
        <v>4</v>
      </c>
      <c r="P42" s="78">
        <v>0</v>
      </c>
      <c r="Q42" s="77">
        <v>0</v>
      </c>
      <c r="R42" s="78">
        <v>0</v>
      </c>
      <c r="S42" s="78">
        <v>0</v>
      </c>
      <c r="T42" s="77">
        <v>0</v>
      </c>
      <c r="U42" s="78">
        <v>0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1</v>
      </c>
      <c r="AM42" s="78">
        <v>0</v>
      </c>
      <c r="AN42" s="78">
        <v>1</v>
      </c>
      <c r="AO42" s="80">
        <v>1.4401428571428572</v>
      </c>
      <c r="AP42" s="81">
        <v>1.4998333333333334</v>
      </c>
      <c r="AQ42" s="82">
        <v>1.082</v>
      </c>
      <c r="AS42" s="5">
        <f t="shared" si="0"/>
        <v>30400103</v>
      </c>
      <c r="AT42" s="6">
        <v>103</v>
      </c>
    </row>
    <row r="43" spans="1:46" ht="27" customHeight="1">
      <c r="A43" s="105" t="s">
        <v>31</v>
      </c>
      <c r="B43" s="83">
        <v>25</v>
      </c>
      <c r="C43" s="84">
        <v>15</v>
      </c>
      <c r="D43" s="84">
        <v>10</v>
      </c>
      <c r="E43" s="83">
        <v>0</v>
      </c>
      <c r="F43" s="84">
        <v>0</v>
      </c>
      <c r="G43" s="84">
        <v>0</v>
      </c>
      <c r="H43" s="83">
        <v>4</v>
      </c>
      <c r="I43" s="84">
        <v>3</v>
      </c>
      <c r="J43" s="84">
        <v>1</v>
      </c>
      <c r="K43" s="83">
        <v>14</v>
      </c>
      <c r="L43" s="84">
        <v>8</v>
      </c>
      <c r="M43" s="84">
        <v>6</v>
      </c>
      <c r="N43" s="83">
        <v>7</v>
      </c>
      <c r="O43" s="84">
        <v>4</v>
      </c>
      <c r="P43" s="84">
        <v>3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1.2898800000000001</v>
      </c>
      <c r="AP43" s="87">
        <v>1.2868666666666666</v>
      </c>
      <c r="AQ43" s="88">
        <v>1.2944</v>
      </c>
      <c r="AS43" s="5">
        <f t="shared" si="0"/>
        <v>30472000</v>
      </c>
      <c r="AT43" s="6">
        <v>72000</v>
      </c>
    </row>
    <row r="44" spans="1:46" ht="27" customHeight="1">
      <c r="A44" s="106" t="s">
        <v>34</v>
      </c>
      <c r="B44" s="77">
        <v>5</v>
      </c>
      <c r="C44" s="78">
        <v>3</v>
      </c>
      <c r="D44" s="78">
        <v>2</v>
      </c>
      <c r="E44" s="77">
        <v>0</v>
      </c>
      <c r="F44" s="78">
        <v>0</v>
      </c>
      <c r="G44" s="78">
        <v>0</v>
      </c>
      <c r="H44" s="77">
        <v>1</v>
      </c>
      <c r="I44" s="78">
        <v>1</v>
      </c>
      <c r="J44" s="78">
        <v>0</v>
      </c>
      <c r="K44" s="77">
        <v>1</v>
      </c>
      <c r="L44" s="78">
        <v>0</v>
      </c>
      <c r="M44" s="78">
        <v>1</v>
      </c>
      <c r="N44" s="77">
        <v>3</v>
      </c>
      <c r="O44" s="78">
        <v>2</v>
      </c>
      <c r="P44" s="78">
        <v>1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1.405</v>
      </c>
      <c r="AP44" s="81">
        <v>1.3936666666666668</v>
      </c>
      <c r="AQ44" s="82">
        <v>1.422</v>
      </c>
      <c r="AS44" s="5">
        <f t="shared" si="0"/>
        <v>30400209</v>
      </c>
      <c r="AT44" s="6">
        <v>209</v>
      </c>
    </row>
    <row r="45" spans="1:46" ht="27" customHeight="1">
      <c r="A45" s="106" t="s">
        <v>35</v>
      </c>
      <c r="B45" s="77">
        <v>6</v>
      </c>
      <c r="C45" s="78">
        <v>3</v>
      </c>
      <c r="D45" s="78">
        <v>3</v>
      </c>
      <c r="E45" s="77">
        <v>0</v>
      </c>
      <c r="F45" s="78">
        <v>0</v>
      </c>
      <c r="G45" s="78">
        <v>0</v>
      </c>
      <c r="H45" s="77">
        <v>1</v>
      </c>
      <c r="I45" s="78">
        <v>0</v>
      </c>
      <c r="J45" s="78">
        <v>1</v>
      </c>
      <c r="K45" s="77">
        <v>4</v>
      </c>
      <c r="L45" s="78">
        <v>3</v>
      </c>
      <c r="M45" s="78">
        <v>1</v>
      </c>
      <c r="N45" s="77">
        <v>1</v>
      </c>
      <c r="O45" s="78">
        <v>0</v>
      </c>
      <c r="P45" s="78">
        <v>1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1.1766666666666667</v>
      </c>
      <c r="AP45" s="81">
        <v>1.13</v>
      </c>
      <c r="AQ45" s="82">
        <v>1.2233333333333332</v>
      </c>
      <c r="AS45" s="5">
        <f t="shared" si="0"/>
        <v>30400212</v>
      </c>
      <c r="AT45" s="6">
        <v>212</v>
      </c>
    </row>
    <row r="46" spans="1:46" ht="27" customHeight="1">
      <c r="A46" s="106" t="s">
        <v>36</v>
      </c>
      <c r="B46" s="77">
        <v>9</v>
      </c>
      <c r="C46" s="78">
        <v>5</v>
      </c>
      <c r="D46" s="78">
        <v>4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8</v>
      </c>
      <c r="L46" s="78">
        <v>4</v>
      </c>
      <c r="M46" s="78">
        <v>4</v>
      </c>
      <c r="N46" s="77">
        <v>1</v>
      </c>
      <c r="O46" s="78">
        <v>1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1.3084444444444443</v>
      </c>
      <c r="AP46" s="81">
        <v>1.4202000000000001</v>
      </c>
      <c r="AQ46" s="82">
        <v>1.16875</v>
      </c>
      <c r="AS46" s="5">
        <f t="shared" si="0"/>
        <v>30400214</v>
      </c>
      <c r="AT46" s="6">
        <v>214</v>
      </c>
    </row>
    <row r="47" spans="1:46" ht="27" customHeight="1">
      <c r="A47" s="106" t="s">
        <v>86</v>
      </c>
      <c r="B47" s="77">
        <v>2</v>
      </c>
      <c r="C47" s="78">
        <v>2</v>
      </c>
      <c r="D47" s="78">
        <v>0</v>
      </c>
      <c r="E47" s="77">
        <v>0</v>
      </c>
      <c r="F47" s="78">
        <v>0</v>
      </c>
      <c r="G47" s="78">
        <v>0</v>
      </c>
      <c r="H47" s="77">
        <v>2</v>
      </c>
      <c r="I47" s="78">
        <v>2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0.8315</v>
      </c>
      <c r="AP47" s="81">
        <v>0.8315</v>
      </c>
      <c r="AQ47" s="82">
        <v>0</v>
      </c>
      <c r="AS47" s="5">
        <f t="shared" si="0"/>
        <v>30400226</v>
      </c>
      <c r="AT47" s="6">
        <v>226</v>
      </c>
    </row>
    <row r="48" spans="1:46" ht="27" customHeight="1">
      <c r="A48" s="106" t="s">
        <v>37</v>
      </c>
      <c r="B48" s="77">
        <v>2</v>
      </c>
      <c r="C48" s="78">
        <v>1</v>
      </c>
      <c r="D48" s="78">
        <v>1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2</v>
      </c>
      <c r="O48" s="78">
        <v>1</v>
      </c>
      <c r="P48" s="78">
        <v>1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1.6915</v>
      </c>
      <c r="AP48" s="81">
        <v>1.628</v>
      </c>
      <c r="AQ48" s="82">
        <v>1.755</v>
      </c>
      <c r="AS48" s="5">
        <f t="shared" si="0"/>
        <v>30400424</v>
      </c>
      <c r="AT48" s="6">
        <v>424</v>
      </c>
    </row>
    <row r="49" spans="1:46" ht="27" customHeight="1">
      <c r="A49" s="107" t="s">
        <v>87</v>
      </c>
      <c r="B49" s="95">
        <v>1</v>
      </c>
      <c r="C49" s="96">
        <v>1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1</v>
      </c>
      <c r="L49" s="96">
        <v>1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1.34</v>
      </c>
      <c r="AP49" s="99">
        <v>1.34</v>
      </c>
      <c r="AQ49" s="100">
        <v>0</v>
      </c>
      <c r="AS49" s="5">
        <f t="shared" si="0"/>
        <v>30400429</v>
      </c>
      <c r="AT49" s="6">
        <v>429</v>
      </c>
    </row>
    <row r="50" spans="1:46" ht="27" customHeight="1">
      <c r="A50" s="105" t="s">
        <v>44</v>
      </c>
      <c r="B50" s="83">
        <v>17</v>
      </c>
      <c r="C50" s="84">
        <v>7</v>
      </c>
      <c r="D50" s="84">
        <v>10</v>
      </c>
      <c r="E50" s="83">
        <v>0</v>
      </c>
      <c r="F50" s="84">
        <v>0</v>
      </c>
      <c r="G50" s="84">
        <v>0</v>
      </c>
      <c r="H50" s="83">
        <v>2</v>
      </c>
      <c r="I50" s="84">
        <v>1</v>
      </c>
      <c r="J50" s="84">
        <v>1</v>
      </c>
      <c r="K50" s="83">
        <v>10</v>
      </c>
      <c r="L50" s="84">
        <v>4</v>
      </c>
      <c r="M50" s="84">
        <v>6</v>
      </c>
      <c r="N50" s="83">
        <v>4</v>
      </c>
      <c r="O50" s="84">
        <v>2</v>
      </c>
      <c r="P50" s="84">
        <v>2</v>
      </c>
      <c r="Q50" s="83">
        <v>1</v>
      </c>
      <c r="R50" s="84">
        <v>0</v>
      </c>
      <c r="S50" s="84">
        <v>1</v>
      </c>
      <c r="T50" s="83">
        <v>0</v>
      </c>
      <c r="U50" s="84">
        <v>0</v>
      </c>
      <c r="V50" s="85">
        <v>0</v>
      </c>
      <c r="W50" s="83">
        <v>0</v>
      </c>
      <c r="X50" s="84">
        <v>0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1.4021176470588235</v>
      </c>
      <c r="AP50" s="87">
        <v>1.2977142857142858</v>
      </c>
      <c r="AQ50" s="88">
        <v>1.4752</v>
      </c>
      <c r="AS50" s="5">
        <f aca="true" t="shared" si="1" ref="AS50:AS66">AS$1+AT50</f>
        <v>30476000</v>
      </c>
      <c r="AT50" s="6">
        <v>76000</v>
      </c>
    </row>
    <row r="51" spans="1:46" ht="27" customHeight="1">
      <c r="A51" s="106" t="s">
        <v>38</v>
      </c>
      <c r="B51" s="77">
        <v>5</v>
      </c>
      <c r="C51" s="78">
        <v>2</v>
      </c>
      <c r="D51" s="78">
        <v>3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2</v>
      </c>
      <c r="L51" s="78">
        <v>1</v>
      </c>
      <c r="M51" s="78">
        <v>1</v>
      </c>
      <c r="N51" s="77">
        <v>2</v>
      </c>
      <c r="O51" s="78">
        <v>1</v>
      </c>
      <c r="P51" s="78">
        <v>1</v>
      </c>
      <c r="Q51" s="77">
        <v>1</v>
      </c>
      <c r="R51" s="78">
        <v>0</v>
      </c>
      <c r="S51" s="78">
        <v>1</v>
      </c>
      <c r="T51" s="77">
        <v>0</v>
      </c>
      <c r="U51" s="78">
        <v>0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1.6548</v>
      </c>
      <c r="AP51" s="81">
        <v>1.314</v>
      </c>
      <c r="AQ51" s="82">
        <v>1.882</v>
      </c>
      <c r="AS51" s="5">
        <f t="shared" si="1"/>
        <v>30400211</v>
      </c>
      <c r="AT51" s="6">
        <v>211</v>
      </c>
    </row>
    <row r="52" spans="1:46" ht="27" customHeight="1">
      <c r="A52" s="106" t="s">
        <v>39</v>
      </c>
      <c r="B52" s="77">
        <v>6</v>
      </c>
      <c r="C52" s="78">
        <v>4</v>
      </c>
      <c r="D52" s="78">
        <v>2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4</v>
      </c>
      <c r="L52" s="78">
        <v>2</v>
      </c>
      <c r="M52" s="78">
        <v>2</v>
      </c>
      <c r="N52" s="77">
        <v>1</v>
      </c>
      <c r="O52" s="78">
        <v>1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1.3076666666666668</v>
      </c>
      <c r="AP52" s="81">
        <v>1.2765</v>
      </c>
      <c r="AQ52" s="82">
        <v>1.37</v>
      </c>
      <c r="AS52" s="5">
        <f t="shared" si="1"/>
        <v>30400213</v>
      </c>
      <c r="AT52" s="6">
        <v>213</v>
      </c>
    </row>
    <row r="53" spans="1:46" ht="27" customHeight="1">
      <c r="A53" s="106" t="s">
        <v>40</v>
      </c>
      <c r="B53" s="77">
        <v>2</v>
      </c>
      <c r="C53" s="78">
        <v>0</v>
      </c>
      <c r="D53" s="78">
        <v>2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2</v>
      </c>
      <c r="L53" s="78">
        <v>0</v>
      </c>
      <c r="M53" s="78">
        <v>2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1.3065</v>
      </c>
      <c r="AP53" s="81">
        <v>0</v>
      </c>
      <c r="AQ53" s="82">
        <v>1.3065</v>
      </c>
      <c r="AS53" s="5">
        <f t="shared" si="1"/>
        <v>30400216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30400223</v>
      </c>
      <c r="AT54" s="6">
        <v>223</v>
      </c>
    </row>
    <row r="55" spans="1:46" ht="27" customHeight="1">
      <c r="A55" s="106" t="s">
        <v>89</v>
      </c>
      <c r="B55" s="77">
        <v>3</v>
      </c>
      <c r="C55" s="78">
        <v>1</v>
      </c>
      <c r="D55" s="78">
        <v>2</v>
      </c>
      <c r="E55" s="77">
        <v>0</v>
      </c>
      <c r="F55" s="78">
        <v>0</v>
      </c>
      <c r="G55" s="79">
        <v>0</v>
      </c>
      <c r="H55" s="78">
        <v>1</v>
      </c>
      <c r="I55" s="78">
        <v>0</v>
      </c>
      <c r="J55" s="79">
        <v>1</v>
      </c>
      <c r="K55" s="78">
        <v>1</v>
      </c>
      <c r="L55" s="78">
        <v>1</v>
      </c>
      <c r="M55" s="79">
        <v>0</v>
      </c>
      <c r="N55" s="78">
        <v>1</v>
      </c>
      <c r="O55" s="78">
        <v>0</v>
      </c>
      <c r="P55" s="79">
        <v>1</v>
      </c>
      <c r="Q55" s="78">
        <v>0</v>
      </c>
      <c r="R55" s="78">
        <v>0</v>
      </c>
      <c r="S55" s="79">
        <v>0</v>
      </c>
      <c r="T55" s="78">
        <v>0</v>
      </c>
      <c r="U55" s="78">
        <v>0</v>
      </c>
      <c r="V55" s="79">
        <v>0</v>
      </c>
      <c r="W55" s="77">
        <v>0</v>
      </c>
      <c r="X55" s="78">
        <v>0</v>
      </c>
      <c r="Y55" s="79">
        <v>0</v>
      </c>
      <c r="Z55" s="78">
        <v>0</v>
      </c>
      <c r="AA55" s="78">
        <v>0</v>
      </c>
      <c r="AB55" s="79">
        <v>0</v>
      </c>
      <c r="AC55" s="78">
        <v>0</v>
      </c>
      <c r="AD55" s="78">
        <v>0</v>
      </c>
      <c r="AE55" s="79">
        <v>0</v>
      </c>
      <c r="AF55" s="78">
        <v>0</v>
      </c>
      <c r="AG55" s="78">
        <v>0</v>
      </c>
      <c r="AH55" s="79">
        <v>0</v>
      </c>
      <c r="AI55" s="78">
        <v>0</v>
      </c>
      <c r="AJ55" s="78">
        <v>0</v>
      </c>
      <c r="AK55" s="79">
        <v>0</v>
      </c>
      <c r="AL55" s="78">
        <v>0</v>
      </c>
      <c r="AM55" s="78">
        <v>0</v>
      </c>
      <c r="AN55" s="78">
        <v>0</v>
      </c>
      <c r="AO55" s="80">
        <v>1.2083333333333333</v>
      </c>
      <c r="AP55" s="81">
        <v>1.35</v>
      </c>
      <c r="AQ55" s="82">
        <v>1.1375</v>
      </c>
      <c r="AS55" s="5">
        <f t="shared" si="1"/>
        <v>30400224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30400461</v>
      </c>
      <c r="AT56" s="6">
        <v>461</v>
      </c>
    </row>
    <row r="57" spans="1:46" ht="27" customHeight="1">
      <c r="A57" s="106" t="s">
        <v>45</v>
      </c>
      <c r="B57" s="77">
        <v>1</v>
      </c>
      <c r="C57" s="78">
        <v>0</v>
      </c>
      <c r="D57" s="78">
        <v>1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1</v>
      </c>
      <c r="L57" s="78">
        <v>0</v>
      </c>
      <c r="M57" s="78">
        <v>1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1.478</v>
      </c>
      <c r="AP57" s="81">
        <v>0</v>
      </c>
      <c r="AQ57" s="82">
        <v>1.478</v>
      </c>
      <c r="AS57" s="5">
        <f>AS$1+AT57</f>
        <v>30400221</v>
      </c>
      <c r="AT57" s="6">
        <v>221</v>
      </c>
    </row>
    <row r="58" spans="1:46" ht="27" customHeight="1">
      <c r="A58" s="105" t="s">
        <v>42</v>
      </c>
      <c r="B58" s="83">
        <v>33</v>
      </c>
      <c r="C58" s="84">
        <v>23</v>
      </c>
      <c r="D58" s="84">
        <v>10</v>
      </c>
      <c r="E58" s="83">
        <v>0</v>
      </c>
      <c r="F58" s="84">
        <v>0</v>
      </c>
      <c r="G58" s="84">
        <v>0</v>
      </c>
      <c r="H58" s="83">
        <v>8</v>
      </c>
      <c r="I58" s="84">
        <v>6</v>
      </c>
      <c r="J58" s="84">
        <v>2</v>
      </c>
      <c r="K58" s="83">
        <v>10</v>
      </c>
      <c r="L58" s="84">
        <v>8</v>
      </c>
      <c r="M58" s="84">
        <v>2</v>
      </c>
      <c r="N58" s="83">
        <v>13</v>
      </c>
      <c r="O58" s="84">
        <v>8</v>
      </c>
      <c r="P58" s="84">
        <v>5</v>
      </c>
      <c r="Q58" s="83">
        <v>2</v>
      </c>
      <c r="R58" s="84">
        <v>1</v>
      </c>
      <c r="S58" s="84">
        <v>1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4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1.3603030303030303</v>
      </c>
      <c r="AP58" s="87">
        <v>1.3230869565217391</v>
      </c>
      <c r="AQ58" s="88">
        <v>1.4459000000000002</v>
      </c>
      <c r="AS58" s="5">
        <f t="shared" si="1"/>
        <v>30433000</v>
      </c>
      <c r="AT58" s="6">
        <v>33000</v>
      </c>
    </row>
    <row r="59" spans="1:46" ht="27" customHeight="1">
      <c r="A59" s="106" t="s">
        <v>43</v>
      </c>
      <c r="B59" s="78">
        <v>33</v>
      </c>
      <c r="C59" s="78">
        <v>23</v>
      </c>
      <c r="D59" s="78">
        <v>10</v>
      </c>
      <c r="E59" s="77">
        <v>0</v>
      </c>
      <c r="F59" s="78">
        <v>0</v>
      </c>
      <c r="G59" s="78">
        <v>0</v>
      </c>
      <c r="H59" s="77">
        <v>8</v>
      </c>
      <c r="I59" s="78">
        <v>6</v>
      </c>
      <c r="J59" s="78">
        <v>2</v>
      </c>
      <c r="K59" s="77">
        <v>10</v>
      </c>
      <c r="L59" s="78">
        <v>8</v>
      </c>
      <c r="M59" s="78">
        <v>2</v>
      </c>
      <c r="N59" s="77">
        <v>13</v>
      </c>
      <c r="O59" s="78">
        <v>8</v>
      </c>
      <c r="P59" s="78">
        <v>5</v>
      </c>
      <c r="Q59" s="77">
        <v>2</v>
      </c>
      <c r="R59" s="78">
        <v>1</v>
      </c>
      <c r="S59" s="78">
        <v>1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1.3603030303030303</v>
      </c>
      <c r="AP59" s="81">
        <v>1.3230869565217391</v>
      </c>
      <c r="AQ59" s="82">
        <v>1.4459000000000002</v>
      </c>
      <c r="AS59" s="5">
        <f t="shared" si="1"/>
        <v>30400202</v>
      </c>
      <c r="AT59" s="6">
        <v>202</v>
      </c>
    </row>
    <row r="60" spans="1:46" ht="27" customHeight="1">
      <c r="A60" s="106" t="s">
        <v>132</v>
      </c>
      <c r="B60" s="78">
        <v>10</v>
      </c>
      <c r="C60" s="78">
        <v>9</v>
      </c>
      <c r="D60" s="78">
        <v>1</v>
      </c>
      <c r="E60" s="77">
        <v>0</v>
      </c>
      <c r="F60" s="78">
        <v>0</v>
      </c>
      <c r="G60" s="78">
        <v>0</v>
      </c>
      <c r="H60" s="77">
        <v>2</v>
      </c>
      <c r="I60" s="78">
        <v>2</v>
      </c>
      <c r="J60" s="78">
        <v>0</v>
      </c>
      <c r="K60" s="77">
        <v>3</v>
      </c>
      <c r="L60" s="78">
        <v>3</v>
      </c>
      <c r="M60" s="78">
        <v>0</v>
      </c>
      <c r="N60" s="77">
        <v>4</v>
      </c>
      <c r="O60" s="78">
        <v>3</v>
      </c>
      <c r="P60" s="78">
        <v>1</v>
      </c>
      <c r="Q60" s="77">
        <v>1</v>
      </c>
      <c r="R60" s="78">
        <v>1</v>
      </c>
      <c r="S60" s="78">
        <v>0</v>
      </c>
      <c r="T60" s="77">
        <v>0</v>
      </c>
      <c r="U60" s="78">
        <v>0</v>
      </c>
      <c r="V60" s="79">
        <v>0</v>
      </c>
      <c r="W60" s="77">
        <v>0</v>
      </c>
      <c r="X60" s="78">
        <v>0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1.4603</v>
      </c>
      <c r="AP60" s="81">
        <v>1.444777777777778</v>
      </c>
      <c r="AQ60" s="82">
        <v>1.6</v>
      </c>
      <c r="AS60" s="5">
        <f t="shared" si="1"/>
        <v>30400131</v>
      </c>
      <c r="AT60" s="3">
        <v>131</v>
      </c>
    </row>
    <row r="61" spans="1:46" ht="27" customHeight="1">
      <c r="A61" s="106" t="s">
        <v>133</v>
      </c>
      <c r="B61" s="78">
        <v>6</v>
      </c>
      <c r="C61" s="78">
        <v>4</v>
      </c>
      <c r="D61" s="78">
        <v>2</v>
      </c>
      <c r="E61" s="77">
        <v>0</v>
      </c>
      <c r="F61" s="78">
        <v>0</v>
      </c>
      <c r="G61" s="78">
        <v>0</v>
      </c>
      <c r="H61" s="77">
        <v>1</v>
      </c>
      <c r="I61" s="78">
        <v>1</v>
      </c>
      <c r="J61" s="78">
        <v>0</v>
      </c>
      <c r="K61" s="77">
        <v>3</v>
      </c>
      <c r="L61" s="78">
        <v>2</v>
      </c>
      <c r="M61" s="78">
        <v>1</v>
      </c>
      <c r="N61" s="77">
        <v>2</v>
      </c>
      <c r="O61" s="78">
        <v>1</v>
      </c>
      <c r="P61" s="78">
        <v>1</v>
      </c>
      <c r="Q61" s="77">
        <v>0</v>
      </c>
      <c r="R61" s="78">
        <v>0</v>
      </c>
      <c r="S61" s="78">
        <v>0</v>
      </c>
      <c r="T61" s="77">
        <v>0</v>
      </c>
      <c r="U61" s="78">
        <v>0</v>
      </c>
      <c r="V61" s="79">
        <v>0</v>
      </c>
      <c r="W61" s="77">
        <v>0</v>
      </c>
      <c r="X61" s="78">
        <v>0</v>
      </c>
      <c r="Y61" s="78">
        <v>0</v>
      </c>
      <c r="Z61" s="77">
        <v>0</v>
      </c>
      <c r="AA61" s="78">
        <v>0</v>
      </c>
      <c r="AB61" s="78">
        <v>0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1.2986666666666666</v>
      </c>
      <c r="AP61" s="81">
        <v>1.192</v>
      </c>
      <c r="AQ61" s="82">
        <v>1.512</v>
      </c>
      <c r="AS61" s="5">
        <f t="shared" si="1"/>
        <v>30400132</v>
      </c>
      <c r="AT61" s="6">
        <v>132</v>
      </c>
    </row>
    <row r="62" spans="1:46" ht="27" customHeight="1">
      <c r="A62" s="106" t="s">
        <v>134</v>
      </c>
      <c r="B62" s="78">
        <v>8</v>
      </c>
      <c r="C62" s="78">
        <v>4</v>
      </c>
      <c r="D62" s="78">
        <v>4</v>
      </c>
      <c r="E62" s="77">
        <v>0</v>
      </c>
      <c r="F62" s="78">
        <v>0</v>
      </c>
      <c r="G62" s="78">
        <v>0</v>
      </c>
      <c r="H62" s="77">
        <v>2</v>
      </c>
      <c r="I62" s="78">
        <v>1</v>
      </c>
      <c r="J62" s="78">
        <v>1</v>
      </c>
      <c r="K62" s="77">
        <v>1</v>
      </c>
      <c r="L62" s="78">
        <v>1</v>
      </c>
      <c r="M62" s="78">
        <v>0</v>
      </c>
      <c r="N62" s="77">
        <v>4</v>
      </c>
      <c r="O62" s="78">
        <v>2</v>
      </c>
      <c r="P62" s="78">
        <v>2</v>
      </c>
      <c r="Q62" s="77">
        <v>1</v>
      </c>
      <c r="R62" s="78">
        <v>0</v>
      </c>
      <c r="S62" s="78">
        <v>1</v>
      </c>
      <c r="T62" s="77">
        <v>0</v>
      </c>
      <c r="U62" s="78">
        <v>0</v>
      </c>
      <c r="V62" s="79">
        <v>0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1.46525</v>
      </c>
      <c r="AP62" s="81">
        <v>1.318</v>
      </c>
      <c r="AQ62" s="82">
        <v>1.6125</v>
      </c>
      <c r="AS62" s="5">
        <f t="shared" si="1"/>
        <v>30400133</v>
      </c>
      <c r="AT62" s="3">
        <v>133</v>
      </c>
    </row>
    <row r="63" spans="1:46" ht="27" customHeight="1">
      <c r="A63" s="106" t="s">
        <v>135</v>
      </c>
      <c r="B63" s="78">
        <v>4</v>
      </c>
      <c r="C63" s="78">
        <v>2</v>
      </c>
      <c r="D63" s="78">
        <v>2</v>
      </c>
      <c r="E63" s="77">
        <v>0</v>
      </c>
      <c r="F63" s="78">
        <v>0</v>
      </c>
      <c r="G63" s="78">
        <v>0</v>
      </c>
      <c r="H63" s="77">
        <v>3</v>
      </c>
      <c r="I63" s="78">
        <v>2</v>
      </c>
      <c r="J63" s="78">
        <v>1</v>
      </c>
      <c r="K63" s="77">
        <v>1</v>
      </c>
      <c r="L63" s="78">
        <v>0</v>
      </c>
      <c r="M63" s="78">
        <v>1</v>
      </c>
      <c r="N63" s="77">
        <v>0</v>
      </c>
      <c r="O63" s="78">
        <v>0</v>
      </c>
      <c r="P63" s="78">
        <v>0</v>
      </c>
      <c r="Q63" s="77">
        <v>0</v>
      </c>
      <c r="R63" s="78">
        <v>0</v>
      </c>
      <c r="S63" s="78">
        <v>0</v>
      </c>
      <c r="T63" s="77">
        <v>0</v>
      </c>
      <c r="U63" s="78">
        <v>0</v>
      </c>
      <c r="V63" s="79">
        <v>0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0.872</v>
      </c>
      <c r="AP63" s="81">
        <v>0.867</v>
      </c>
      <c r="AQ63" s="82">
        <v>0.877</v>
      </c>
      <c r="AS63" s="5">
        <f t="shared" si="1"/>
        <v>30400134</v>
      </c>
      <c r="AT63" s="6">
        <v>134</v>
      </c>
    </row>
    <row r="64" spans="1:46" ht="27" customHeight="1">
      <c r="A64" s="106" t="s">
        <v>136</v>
      </c>
      <c r="B64" s="78">
        <v>1</v>
      </c>
      <c r="C64" s="78">
        <v>1</v>
      </c>
      <c r="D64" s="78">
        <v>0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1</v>
      </c>
      <c r="O64" s="78">
        <v>1</v>
      </c>
      <c r="P64" s="78">
        <v>0</v>
      </c>
      <c r="Q64" s="77">
        <v>0</v>
      </c>
      <c r="R64" s="78">
        <v>0</v>
      </c>
      <c r="S64" s="78">
        <v>0</v>
      </c>
      <c r="T64" s="77">
        <v>0</v>
      </c>
      <c r="U64" s="78">
        <v>0</v>
      </c>
      <c r="V64" s="79">
        <v>0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1.602</v>
      </c>
      <c r="AP64" s="81">
        <v>1.602</v>
      </c>
      <c r="AQ64" s="82">
        <v>0</v>
      </c>
      <c r="AS64" s="5">
        <f t="shared" si="1"/>
        <v>30400135</v>
      </c>
      <c r="AT64" s="3">
        <v>135</v>
      </c>
    </row>
    <row r="65" spans="1:46" ht="27" customHeight="1">
      <c r="A65" s="106" t="s">
        <v>138</v>
      </c>
      <c r="B65" s="78">
        <v>3</v>
      </c>
      <c r="C65" s="78">
        <v>2</v>
      </c>
      <c r="D65" s="78">
        <v>1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2</v>
      </c>
      <c r="L65" s="78">
        <v>2</v>
      </c>
      <c r="M65" s="78">
        <v>0</v>
      </c>
      <c r="N65" s="77">
        <v>1</v>
      </c>
      <c r="O65" s="78">
        <v>0</v>
      </c>
      <c r="P65" s="78">
        <v>1</v>
      </c>
      <c r="Q65" s="77">
        <v>0</v>
      </c>
      <c r="R65" s="78">
        <v>0</v>
      </c>
      <c r="S65" s="78">
        <v>0</v>
      </c>
      <c r="T65" s="77">
        <v>0</v>
      </c>
      <c r="U65" s="78">
        <v>0</v>
      </c>
      <c r="V65" s="79">
        <v>0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1.2996666666666667</v>
      </c>
      <c r="AP65" s="81">
        <v>1.134</v>
      </c>
      <c r="AQ65" s="82">
        <v>1.631</v>
      </c>
      <c r="AS65" s="5">
        <f t="shared" si="1"/>
        <v>30400136</v>
      </c>
      <c r="AT65" s="6">
        <v>136</v>
      </c>
    </row>
    <row r="66" spans="1:46" ht="27" customHeight="1">
      <c r="A66" s="107" t="s">
        <v>137</v>
      </c>
      <c r="B66" s="96">
        <v>1</v>
      </c>
      <c r="C66" s="96">
        <v>1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1</v>
      </c>
      <c r="O66" s="96">
        <v>1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1.784</v>
      </c>
      <c r="AP66" s="99">
        <v>1.784</v>
      </c>
      <c r="AQ66" s="100">
        <v>0</v>
      </c>
      <c r="AS66" s="5">
        <f t="shared" si="1"/>
        <v>30400137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view="pageBreakPreview" zoomScale="75" zoomScaleSheetLayoutView="75" zoomScalePageLayoutView="0" workbookViewId="0" topLeftCell="A1">
      <pane xSplit="4" ySplit="4" topLeftCell="Z64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AO66" sqref="AO66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74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74</v>
      </c>
      <c r="AA1" s="7"/>
      <c r="AB1" s="7"/>
      <c r="AC1" s="7"/>
      <c r="AD1" s="7"/>
      <c r="AE1" s="7"/>
      <c r="AF1" s="7"/>
      <c r="AQ1" s="1" t="s">
        <v>139</v>
      </c>
      <c r="AS1" s="2">
        <v>30500000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675</v>
      </c>
      <c r="C4" s="72">
        <v>375</v>
      </c>
      <c r="D4" s="72">
        <v>300</v>
      </c>
      <c r="E4" s="71">
        <v>0</v>
      </c>
      <c r="F4" s="72">
        <v>0</v>
      </c>
      <c r="G4" s="73">
        <v>0</v>
      </c>
      <c r="H4" s="71">
        <v>2</v>
      </c>
      <c r="I4" s="72">
        <v>1</v>
      </c>
      <c r="J4" s="73">
        <v>1</v>
      </c>
      <c r="K4" s="71">
        <v>48</v>
      </c>
      <c r="L4" s="72">
        <v>16</v>
      </c>
      <c r="M4" s="73">
        <v>32</v>
      </c>
      <c r="N4" s="71">
        <v>239</v>
      </c>
      <c r="O4" s="72">
        <v>124</v>
      </c>
      <c r="P4" s="73">
        <v>115</v>
      </c>
      <c r="Q4" s="71">
        <v>289</v>
      </c>
      <c r="R4" s="72">
        <v>166</v>
      </c>
      <c r="S4" s="73">
        <v>123</v>
      </c>
      <c r="T4" s="71">
        <v>88</v>
      </c>
      <c r="U4" s="72">
        <v>62</v>
      </c>
      <c r="V4" s="73">
        <v>26</v>
      </c>
      <c r="W4" s="71">
        <v>6</v>
      </c>
      <c r="X4" s="72">
        <v>4</v>
      </c>
      <c r="Y4" s="73">
        <v>2</v>
      </c>
      <c r="Z4" s="71">
        <v>3</v>
      </c>
      <c r="AA4" s="72">
        <v>2</v>
      </c>
      <c r="AB4" s="73">
        <v>1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0</v>
      </c>
      <c r="AM4" s="72">
        <v>0</v>
      </c>
      <c r="AN4" s="72">
        <v>0</v>
      </c>
      <c r="AO4" s="74">
        <v>2.0844651851851848</v>
      </c>
      <c r="AP4" s="75">
        <v>2.148416</v>
      </c>
      <c r="AQ4" s="76">
        <v>2.0045266666666666</v>
      </c>
      <c r="AS4" s="5">
        <f aca="true" t="shared" si="0" ref="AS4:AS49">AS$1+AT4</f>
        <v>30500000</v>
      </c>
    </row>
    <row r="5" spans="1:46" ht="27" customHeight="1">
      <c r="A5" s="104" t="s">
        <v>79</v>
      </c>
      <c r="B5" s="77">
        <v>7</v>
      </c>
      <c r="C5" s="78">
        <v>4</v>
      </c>
      <c r="D5" s="78">
        <v>3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3</v>
      </c>
      <c r="O5" s="78">
        <v>1</v>
      </c>
      <c r="P5" s="78">
        <v>2</v>
      </c>
      <c r="Q5" s="77">
        <v>4</v>
      </c>
      <c r="R5" s="78">
        <v>3</v>
      </c>
      <c r="S5" s="78">
        <v>1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2.077714285714286</v>
      </c>
      <c r="AP5" s="81">
        <v>2.2795</v>
      </c>
      <c r="AQ5" s="82">
        <v>1.8086666666666666</v>
      </c>
      <c r="AS5" s="5"/>
      <c r="AT5" s="2"/>
    </row>
    <row r="6" spans="1:46" ht="27" customHeight="1">
      <c r="A6" s="104" t="s">
        <v>3</v>
      </c>
      <c r="B6" s="77">
        <v>16</v>
      </c>
      <c r="C6" s="78">
        <v>9</v>
      </c>
      <c r="D6" s="78">
        <v>7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9</v>
      </c>
      <c r="O6" s="78">
        <v>6</v>
      </c>
      <c r="P6" s="78">
        <v>3</v>
      </c>
      <c r="Q6" s="77">
        <v>3</v>
      </c>
      <c r="R6" s="78">
        <v>0</v>
      </c>
      <c r="S6" s="78">
        <v>3</v>
      </c>
      <c r="T6" s="77">
        <v>4</v>
      </c>
      <c r="U6" s="78">
        <v>3</v>
      </c>
      <c r="V6" s="79">
        <v>1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2.08025</v>
      </c>
      <c r="AP6" s="81">
        <v>2.065777777777778</v>
      </c>
      <c r="AQ6" s="82">
        <v>2.0988571428571428</v>
      </c>
      <c r="AS6" s="5"/>
      <c r="AT6" s="2"/>
    </row>
    <row r="7" spans="1:46" ht="27" customHeight="1">
      <c r="A7" s="104" t="s">
        <v>4</v>
      </c>
      <c r="B7" s="77">
        <v>146</v>
      </c>
      <c r="C7" s="78">
        <v>76</v>
      </c>
      <c r="D7" s="78">
        <v>70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9</v>
      </c>
      <c r="L7" s="78">
        <v>1</v>
      </c>
      <c r="M7" s="78">
        <v>8</v>
      </c>
      <c r="N7" s="77">
        <v>52</v>
      </c>
      <c r="O7" s="78">
        <v>30</v>
      </c>
      <c r="P7" s="78">
        <v>22</v>
      </c>
      <c r="Q7" s="77">
        <v>57</v>
      </c>
      <c r="R7" s="78">
        <v>28</v>
      </c>
      <c r="S7" s="78">
        <v>29</v>
      </c>
      <c r="T7" s="77">
        <v>25</v>
      </c>
      <c r="U7" s="78">
        <v>16</v>
      </c>
      <c r="V7" s="79">
        <v>9</v>
      </c>
      <c r="W7" s="77">
        <v>3</v>
      </c>
      <c r="X7" s="78">
        <v>1</v>
      </c>
      <c r="Y7" s="78">
        <v>2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2.1233493150684932</v>
      </c>
      <c r="AP7" s="81">
        <v>2.1665526315789476</v>
      </c>
      <c r="AQ7" s="82">
        <v>2.0764428571428573</v>
      </c>
      <c r="AS7" s="5"/>
      <c r="AT7" s="2"/>
    </row>
    <row r="8" spans="1:46" ht="27" customHeight="1">
      <c r="A8" s="104" t="s">
        <v>5</v>
      </c>
      <c r="B8" s="77">
        <v>76</v>
      </c>
      <c r="C8" s="78">
        <v>39</v>
      </c>
      <c r="D8" s="78">
        <v>37</v>
      </c>
      <c r="E8" s="77">
        <v>0</v>
      </c>
      <c r="F8" s="78">
        <v>0</v>
      </c>
      <c r="G8" s="78">
        <v>0</v>
      </c>
      <c r="H8" s="77">
        <v>1</v>
      </c>
      <c r="I8" s="78">
        <v>0</v>
      </c>
      <c r="J8" s="78">
        <v>1</v>
      </c>
      <c r="K8" s="77">
        <v>9</v>
      </c>
      <c r="L8" s="78">
        <v>2</v>
      </c>
      <c r="M8" s="78">
        <v>7</v>
      </c>
      <c r="N8" s="77">
        <v>21</v>
      </c>
      <c r="O8" s="78">
        <v>11</v>
      </c>
      <c r="P8" s="78">
        <v>10</v>
      </c>
      <c r="Q8" s="77">
        <v>34</v>
      </c>
      <c r="R8" s="78">
        <v>18</v>
      </c>
      <c r="S8" s="78">
        <v>16</v>
      </c>
      <c r="T8" s="77">
        <v>10</v>
      </c>
      <c r="U8" s="78">
        <v>7</v>
      </c>
      <c r="V8" s="79">
        <v>3</v>
      </c>
      <c r="W8" s="77">
        <v>0</v>
      </c>
      <c r="X8" s="78">
        <v>0</v>
      </c>
      <c r="Y8" s="78">
        <v>0</v>
      </c>
      <c r="Z8" s="77">
        <v>1</v>
      </c>
      <c r="AA8" s="78">
        <v>1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2.0776052631578947</v>
      </c>
      <c r="AP8" s="81">
        <v>2.191358974358974</v>
      </c>
      <c r="AQ8" s="82">
        <v>1.9577027027027027</v>
      </c>
      <c r="AS8" s="5"/>
      <c r="AT8" s="2"/>
    </row>
    <row r="9" spans="1:46" ht="27" customHeight="1">
      <c r="A9" s="104" t="s">
        <v>6</v>
      </c>
      <c r="B9" s="77">
        <v>126</v>
      </c>
      <c r="C9" s="78">
        <v>73</v>
      </c>
      <c r="D9" s="78">
        <v>53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9</v>
      </c>
      <c r="L9" s="78">
        <v>5</v>
      </c>
      <c r="M9" s="78">
        <v>4</v>
      </c>
      <c r="N9" s="77">
        <v>49</v>
      </c>
      <c r="O9" s="78">
        <v>23</v>
      </c>
      <c r="P9" s="78">
        <v>26</v>
      </c>
      <c r="Q9" s="77">
        <v>51</v>
      </c>
      <c r="R9" s="78">
        <v>32</v>
      </c>
      <c r="S9" s="78">
        <v>19</v>
      </c>
      <c r="T9" s="77">
        <v>16</v>
      </c>
      <c r="U9" s="78">
        <v>12</v>
      </c>
      <c r="V9" s="79">
        <v>4</v>
      </c>
      <c r="W9" s="77">
        <v>0</v>
      </c>
      <c r="X9" s="78">
        <v>0</v>
      </c>
      <c r="Y9" s="78">
        <v>0</v>
      </c>
      <c r="Z9" s="77">
        <v>1</v>
      </c>
      <c r="AA9" s="78">
        <v>1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2.075214285714286</v>
      </c>
      <c r="AP9" s="81">
        <v>2.146794520547945</v>
      </c>
      <c r="AQ9" s="82">
        <v>1.9766226415094341</v>
      </c>
      <c r="AS9" s="5"/>
      <c r="AT9" s="2"/>
    </row>
    <row r="10" spans="1:46" ht="27" customHeight="1">
      <c r="A10" s="104" t="s">
        <v>7</v>
      </c>
      <c r="B10" s="77">
        <v>79</v>
      </c>
      <c r="C10" s="78">
        <v>46</v>
      </c>
      <c r="D10" s="78">
        <v>33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7</v>
      </c>
      <c r="L10" s="78">
        <v>2</v>
      </c>
      <c r="M10" s="78">
        <v>5</v>
      </c>
      <c r="N10" s="77">
        <v>26</v>
      </c>
      <c r="O10" s="78">
        <v>15</v>
      </c>
      <c r="P10" s="78">
        <v>11</v>
      </c>
      <c r="Q10" s="77">
        <v>38</v>
      </c>
      <c r="R10" s="78">
        <v>23</v>
      </c>
      <c r="S10" s="78">
        <v>15</v>
      </c>
      <c r="T10" s="77">
        <v>8</v>
      </c>
      <c r="U10" s="78">
        <v>6</v>
      </c>
      <c r="V10" s="79">
        <v>2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2.0255316455696204</v>
      </c>
      <c r="AP10" s="81">
        <v>2.092217391304348</v>
      </c>
      <c r="AQ10" s="82">
        <v>1.9325757575757576</v>
      </c>
      <c r="AS10" s="5"/>
      <c r="AT10" s="2"/>
    </row>
    <row r="11" spans="1:46" ht="27" customHeight="1">
      <c r="A11" s="104" t="s">
        <v>8</v>
      </c>
      <c r="B11" s="77">
        <v>69</v>
      </c>
      <c r="C11" s="78">
        <v>41</v>
      </c>
      <c r="D11" s="78">
        <v>28</v>
      </c>
      <c r="E11" s="77">
        <v>0</v>
      </c>
      <c r="F11" s="78">
        <v>0</v>
      </c>
      <c r="G11" s="78">
        <v>0</v>
      </c>
      <c r="H11" s="77">
        <v>1</v>
      </c>
      <c r="I11" s="78">
        <v>1</v>
      </c>
      <c r="J11" s="78">
        <v>0</v>
      </c>
      <c r="K11" s="77">
        <v>4</v>
      </c>
      <c r="L11" s="78">
        <v>2</v>
      </c>
      <c r="M11" s="78">
        <v>2</v>
      </c>
      <c r="N11" s="77">
        <v>31</v>
      </c>
      <c r="O11" s="78">
        <v>15</v>
      </c>
      <c r="P11" s="78">
        <v>16</v>
      </c>
      <c r="Q11" s="77">
        <v>30</v>
      </c>
      <c r="R11" s="78">
        <v>20</v>
      </c>
      <c r="S11" s="78">
        <v>10</v>
      </c>
      <c r="T11" s="77">
        <v>2</v>
      </c>
      <c r="U11" s="78">
        <v>2</v>
      </c>
      <c r="V11" s="79">
        <v>0</v>
      </c>
      <c r="W11" s="77">
        <v>1</v>
      </c>
      <c r="X11" s="78">
        <v>1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2.0046811594202896</v>
      </c>
      <c r="AP11" s="81">
        <v>2.0662195121951217</v>
      </c>
      <c r="AQ11" s="82">
        <v>1.9145714285714286</v>
      </c>
      <c r="AS11" s="5"/>
      <c r="AT11" s="2"/>
    </row>
    <row r="12" spans="1:46" ht="27" customHeight="1">
      <c r="A12" s="104" t="s">
        <v>96</v>
      </c>
      <c r="B12" s="77">
        <v>156</v>
      </c>
      <c r="C12" s="78">
        <v>87</v>
      </c>
      <c r="D12" s="78">
        <v>69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10</v>
      </c>
      <c r="L12" s="78">
        <v>4</v>
      </c>
      <c r="M12" s="78">
        <v>6</v>
      </c>
      <c r="N12" s="77">
        <v>48</v>
      </c>
      <c r="O12" s="78">
        <v>23</v>
      </c>
      <c r="P12" s="78">
        <v>25</v>
      </c>
      <c r="Q12" s="77">
        <v>72</v>
      </c>
      <c r="R12" s="78">
        <v>42</v>
      </c>
      <c r="S12" s="78">
        <v>30</v>
      </c>
      <c r="T12" s="77">
        <v>23</v>
      </c>
      <c r="U12" s="78">
        <v>16</v>
      </c>
      <c r="V12" s="79">
        <v>7</v>
      </c>
      <c r="W12" s="77">
        <v>2</v>
      </c>
      <c r="X12" s="78">
        <v>2</v>
      </c>
      <c r="Y12" s="78">
        <v>0</v>
      </c>
      <c r="Z12" s="77">
        <v>1</v>
      </c>
      <c r="AA12" s="78">
        <v>0</v>
      </c>
      <c r="AB12" s="78">
        <v>1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2.1247564102564103</v>
      </c>
      <c r="AP12" s="81">
        <v>2.185655172413793</v>
      </c>
      <c r="AQ12" s="82">
        <v>2.0479710144927536</v>
      </c>
      <c r="AS12" s="5"/>
      <c r="AT12" s="2"/>
    </row>
    <row r="13" spans="1:46" ht="27" customHeight="1">
      <c r="A13" s="105" t="s">
        <v>80</v>
      </c>
      <c r="B13" s="83">
        <v>7</v>
      </c>
      <c r="C13" s="84">
        <v>4</v>
      </c>
      <c r="D13" s="84">
        <v>3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3</v>
      </c>
      <c r="O13" s="84">
        <v>1</v>
      </c>
      <c r="P13" s="84">
        <v>2</v>
      </c>
      <c r="Q13" s="83">
        <v>4</v>
      </c>
      <c r="R13" s="84">
        <v>3</v>
      </c>
      <c r="S13" s="84">
        <v>1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2.077714285714286</v>
      </c>
      <c r="AP13" s="87">
        <v>2.2795</v>
      </c>
      <c r="AQ13" s="88">
        <v>1.8086666666666666</v>
      </c>
      <c r="AS13" s="5">
        <f t="shared" si="0"/>
        <v>30551000</v>
      </c>
      <c r="AT13" s="2">
        <v>51000</v>
      </c>
    </row>
    <row r="14" spans="1:46" ht="27" customHeight="1">
      <c r="A14" s="106" t="s">
        <v>9</v>
      </c>
      <c r="B14" s="89">
        <v>4</v>
      </c>
      <c r="C14" s="90">
        <v>3</v>
      </c>
      <c r="D14" s="90">
        <v>1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2</v>
      </c>
      <c r="O14" s="90">
        <v>1</v>
      </c>
      <c r="P14" s="91">
        <v>1</v>
      </c>
      <c r="Q14" s="89">
        <v>2</v>
      </c>
      <c r="R14" s="90">
        <v>2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2.129</v>
      </c>
      <c r="AP14" s="81">
        <v>2.2713333333333336</v>
      </c>
      <c r="AQ14" s="82">
        <v>1.702</v>
      </c>
      <c r="AS14" s="5">
        <f t="shared" si="0"/>
        <v>30500219</v>
      </c>
      <c r="AT14" s="6">
        <v>219</v>
      </c>
    </row>
    <row r="15" spans="1:46" ht="27" customHeight="1">
      <c r="A15" s="106" t="s">
        <v>10</v>
      </c>
      <c r="B15" s="77">
        <v>2</v>
      </c>
      <c r="C15" s="78">
        <v>1</v>
      </c>
      <c r="D15" s="78">
        <v>1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1</v>
      </c>
      <c r="O15" s="78">
        <v>0</v>
      </c>
      <c r="P15" s="78">
        <v>1</v>
      </c>
      <c r="Q15" s="77">
        <v>1</v>
      </c>
      <c r="R15" s="78">
        <v>1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2.009</v>
      </c>
      <c r="AP15" s="81">
        <v>2.304</v>
      </c>
      <c r="AQ15" s="82">
        <v>1.714</v>
      </c>
      <c r="AS15" s="5">
        <f t="shared" si="0"/>
        <v>30500301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30500302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30500304</v>
      </c>
      <c r="AT17" s="6">
        <v>304</v>
      </c>
    </row>
    <row r="18" spans="1:46" ht="27" customHeight="1">
      <c r="A18" s="106" t="s">
        <v>13</v>
      </c>
      <c r="B18" s="77">
        <v>1</v>
      </c>
      <c r="C18" s="78">
        <v>0</v>
      </c>
      <c r="D18" s="78">
        <v>1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1</v>
      </c>
      <c r="R18" s="78">
        <v>0</v>
      </c>
      <c r="S18" s="78">
        <v>1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2.01</v>
      </c>
      <c r="AP18" s="81">
        <v>0</v>
      </c>
      <c r="AQ18" s="82">
        <v>2.01</v>
      </c>
      <c r="AS18" s="5">
        <f t="shared" si="0"/>
        <v>30500305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30500306</v>
      </c>
      <c r="AT19" s="6">
        <v>306</v>
      </c>
    </row>
    <row r="20" spans="1:46" ht="27" customHeight="1">
      <c r="A20" s="105" t="s">
        <v>15</v>
      </c>
      <c r="B20" s="83">
        <v>16</v>
      </c>
      <c r="C20" s="84">
        <v>9</v>
      </c>
      <c r="D20" s="84">
        <v>7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9</v>
      </c>
      <c r="O20" s="84">
        <v>6</v>
      </c>
      <c r="P20" s="84">
        <v>3</v>
      </c>
      <c r="Q20" s="83">
        <v>3</v>
      </c>
      <c r="R20" s="84">
        <v>0</v>
      </c>
      <c r="S20" s="84">
        <v>3</v>
      </c>
      <c r="T20" s="83">
        <v>4</v>
      </c>
      <c r="U20" s="84">
        <v>3</v>
      </c>
      <c r="V20" s="85">
        <v>1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2.08025</v>
      </c>
      <c r="AP20" s="87">
        <v>2.065777777777778</v>
      </c>
      <c r="AQ20" s="88">
        <v>2.0988571428571428</v>
      </c>
      <c r="AS20" s="5">
        <f t="shared" si="0"/>
        <v>30553000</v>
      </c>
      <c r="AT20" s="6">
        <v>53000</v>
      </c>
    </row>
    <row r="21" spans="1:46" ht="27" customHeight="1">
      <c r="A21" s="106" t="s">
        <v>16</v>
      </c>
      <c r="B21" s="77">
        <v>2</v>
      </c>
      <c r="C21" s="78">
        <v>0</v>
      </c>
      <c r="D21" s="78">
        <v>2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2</v>
      </c>
      <c r="R21" s="78">
        <v>0</v>
      </c>
      <c r="S21" s="78">
        <v>2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2.255</v>
      </c>
      <c r="AP21" s="81">
        <v>0</v>
      </c>
      <c r="AQ21" s="82">
        <v>2.255</v>
      </c>
      <c r="AS21" s="5">
        <f t="shared" si="0"/>
        <v>30500205</v>
      </c>
      <c r="AT21" s="6">
        <v>205</v>
      </c>
    </row>
    <row r="22" spans="1:46" ht="27" customHeight="1">
      <c r="A22" s="106" t="s">
        <v>17</v>
      </c>
      <c r="B22" s="77">
        <v>14</v>
      </c>
      <c r="C22" s="78">
        <v>9</v>
      </c>
      <c r="D22" s="78">
        <v>5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9</v>
      </c>
      <c r="O22" s="78">
        <v>6</v>
      </c>
      <c r="P22" s="78">
        <v>3</v>
      </c>
      <c r="Q22" s="77">
        <v>1</v>
      </c>
      <c r="R22" s="78">
        <v>0</v>
      </c>
      <c r="S22" s="78">
        <v>1</v>
      </c>
      <c r="T22" s="77">
        <v>4</v>
      </c>
      <c r="U22" s="78">
        <v>3</v>
      </c>
      <c r="V22" s="79">
        <v>1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2.055285714285714</v>
      </c>
      <c r="AP22" s="81">
        <v>2.065777777777778</v>
      </c>
      <c r="AQ22" s="82">
        <v>2.0364</v>
      </c>
      <c r="AS22" s="5">
        <f t="shared" si="0"/>
        <v>30500208</v>
      </c>
      <c r="AT22" s="6">
        <v>208</v>
      </c>
    </row>
    <row r="23" spans="1:46" ht="27" customHeight="1">
      <c r="A23" s="105" t="s">
        <v>18</v>
      </c>
      <c r="B23" s="83">
        <v>120</v>
      </c>
      <c r="C23" s="84">
        <v>62</v>
      </c>
      <c r="D23" s="84">
        <v>58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8</v>
      </c>
      <c r="L23" s="84">
        <v>1</v>
      </c>
      <c r="M23" s="84">
        <v>7</v>
      </c>
      <c r="N23" s="83">
        <v>41</v>
      </c>
      <c r="O23" s="84">
        <v>22</v>
      </c>
      <c r="P23" s="84">
        <v>19</v>
      </c>
      <c r="Q23" s="83">
        <v>48</v>
      </c>
      <c r="R23" s="84">
        <v>24</v>
      </c>
      <c r="S23" s="84">
        <v>24</v>
      </c>
      <c r="T23" s="83">
        <v>20</v>
      </c>
      <c r="U23" s="84">
        <v>14</v>
      </c>
      <c r="V23" s="85">
        <v>6</v>
      </c>
      <c r="W23" s="83">
        <v>3</v>
      </c>
      <c r="X23" s="84">
        <v>1</v>
      </c>
      <c r="Y23" s="85">
        <v>2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2.1222916666666665</v>
      </c>
      <c r="AP23" s="87">
        <v>2.1851935483870966</v>
      </c>
      <c r="AQ23" s="88">
        <v>2.055051724137931</v>
      </c>
      <c r="AS23" s="5">
        <f t="shared" si="0"/>
        <v>30571000</v>
      </c>
      <c r="AT23" s="6">
        <v>71000</v>
      </c>
    </row>
    <row r="24" spans="1:46" ht="27" customHeight="1">
      <c r="A24" s="106" t="s">
        <v>19</v>
      </c>
      <c r="B24" s="77">
        <v>36</v>
      </c>
      <c r="C24" s="78">
        <v>22</v>
      </c>
      <c r="D24" s="78">
        <v>14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2</v>
      </c>
      <c r="L24" s="78">
        <v>1</v>
      </c>
      <c r="M24" s="78">
        <v>1</v>
      </c>
      <c r="N24" s="77">
        <v>9</v>
      </c>
      <c r="O24" s="78">
        <v>7</v>
      </c>
      <c r="P24" s="78">
        <v>2</v>
      </c>
      <c r="Q24" s="77">
        <v>16</v>
      </c>
      <c r="R24" s="78">
        <v>7</v>
      </c>
      <c r="S24" s="78">
        <v>9</v>
      </c>
      <c r="T24" s="77">
        <v>8</v>
      </c>
      <c r="U24" s="78">
        <v>6</v>
      </c>
      <c r="V24" s="79">
        <v>2</v>
      </c>
      <c r="W24" s="77">
        <v>1</v>
      </c>
      <c r="X24" s="78">
        <v>1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2.2095833333333337</v>
      </c>
      <c r="AP24" s="81">
        <v>2.2282727272727274</v>
      </c>
      <c r="AQ24" s="82">
        <v>2.180214285714286</v>
      </c>
      <c r="AS24" s="5">
        <f t="shared" si="0"/>
        <v>30500203</v>
      </c>
      <c r="AT24" s="6">
        <v>203</v>
      </c>
    </row>
    <row r="25" spans="1:46" ht="27" customHeight="1">
      <c r="A25" s="106" t="s">
        <v>20</v>
      </c>
      <c r="B25" s="77">
        <v>19</v>
      </c>
      <c r="C25" s="78">
        <v>12</v>
      </c>
      <c r="D25" s="78">
        <v>7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2</v>
      </c>
      <c r="L25" s="78">
        <v>0</v>
      </c>
      <c r="M25" s="78">
        <v>2</v>
      </c>
      <c r="N25" s="77">
        <v>4</v>
      </c>
      <c r="O25" s="78">
        <v>3</v>
      </c>
      <c r="P25" s="78">
        <v>1</v>
      </c>
      <c r="Q25" s="77">
        <v>8</v>
      </c>
      <c r="R25" s="78">
        <v>6</v>
      </c>
      <c r="S25" s="78">
        <v>2</v>
      </c>
      <c r="T25" s="77">
        <v>4</v>
      </c>
      <c r="U25" s="78">
        <v>3</v>
      </c>
      <c r="V25" s="79">
        <v>1</v>
      </c>
      <c r="W25" s="77">
        <v>1</v>
      </c>
      <c r="X25" s="78">
        <v>0</v>
      </c>
      <c r="Y25" s="79">
        <v>1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2.1826315789473685</v>
      </c>
      <c r="AP25" s="81">
        <v>2.2093333333333334</v>
      </c>
      <c r="AQ25" s="82">
        <v>2.1368571428571426</v>
      </c>
      <c r="AS25" s="5">
        <f t="shared" si="0"/>
        <v>30500206</v>
      </c>
      <c r="AT25" s="6">
        <v>206</v>
      </c>
    </row>
    <row r="26" spans="1:46" ht="27" customHeight="1">
      <c r="A26" s="106" t="s">
        <v>21</v>
      </c>
      <c r="B26" s="77">
        <v>16</v>
      </c>
      <c r="C26" s="78">
        <v>4</v>
      </c>
      <c r="D26" s="78">
        <v>12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3</v>
      </c>
      <c r="L26" s="78">
        <v>0</v>
      </c>
      <c r="M26" s="78">
        <v>3</v>
      </c>
      <c r="N26" s="77">
        <v>11</v>
      </c>
      <c r="O26" s="78">
        <v>3</v>
      </c>
      <c r="P26" s="78">
        <v>8</v>
      </c>
      <c r="Q26" s="77">
        <v>1</v>
      </c>
      <c r="R26" s="78">
        <v>0</v>
      </c>
      <c r="S26" s="78">
        <v>1</v>
      </c>
      <c r="T26" s="77">
        <v>1</v>
      </c>
      <c r="U26" s="78">
        <v>1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1.771875</v>
      </c>
      <c r="AP26" s="81">
        <v>2.017</v>
      </c>
      <c r="AQ26" s="82">
        <v>1.6901666666666668</v>
      </c>
      <c r="AS26" s="5">
        <f t="shared" si="0"/>
        <v>30500220</v>
      </c>
      <c r="AT26" s="6">
        <v>220</v>
      </c>
    </row>
    <row r="27" spans="1:46" ht="27" customHeight="1">
      <c r="A27" s="106" t="s">
        <v>81</v>
      </c>
      <c r="B27" s="77">
        <v>5</v>
      </c>
      <c r="C27" s="78">
        <v>3</v>
      </c>
      <c r="D27" s="78">
        <v>2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1</v>
      </c>
      <c r="O27" s="78">
        <v>1</v>
      </c>
      <c r="P27" s="78">
        <v>0</v>
      </c>
      <c r="Q27" s="77">
        <v>2</v>
      </c>
      <c r="R27" s="78">
        <v>1</v>
      </c>
      <c r="S27" s="78">
        <v>1</v>
      </c>
      <c r="T27" s="77">
        <v>2</v>
      </c>
      <c r="U27" s="78">
        <v>1</v>
      </c>
      <c r="V27" s="79">
        <v>1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2.2756</v>
      </c>
      <c r="AP27" s="81">
        <v>2.2373333333333334</v>
      </c>
      <c r="AQ27" s="82">
        <v>2.333</v>
      </c>
      <c r="AS27" s="5">
        <f t="shared" si="0"/>
        <v>30500222</v>
      </c>
      <c r="AT27" s="6">
        <v>222</v>
      </c>
    </row>
    <row r="28" spans="1:46" ht="27" customHeight="1">
      <c r="A28" s="106" t="s">
        <v>82</v>
      </c>
      <c r="B28" s="77">
        <v>8</v>
      </c>
      <c r="C28" s="78">
        <v>3</v>
      </c>
      <c r="D28" s="78">
        <v>5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1</v>
      </c>
      <c r="L28" s="78">
        <v>0</v>
      </c>
      <c r="M28" s="78">
        <v>1</v>
      </c>
      <c r="N28" s="77">
        <v>3</v>
      </c>
      <c r="O28" s="78">
        <v>0</v>
      </c>
      <c r="P28" s="78">
        <v>3</v>
      </c>
      <c r="Q28" s="77">
        <v>4</v>
      </c>
      <c r="R28" s="78">
        <v>3</v>
      </c>
      <c r="S28" s="78">
        <v>1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2.005875</v>
      </c>
      <c r="AP28" s="81">
        <v>2.2646666666666664</v>
      </c>
      <c r="AQ28" s="82">
        <v>1.8505999999999998</v>
      </c>
      <c r="AS28" s="5">
        <f t="shared" si="0"/>
        <v>30500225</v>
      </c>
      <c r="AT28" s="6">
        <v>225</v>
      </c>
    </row>
    <row r="29" spans="1:46" ht="27" customHeight="1">
      <c r="A29" s="106" t="s">
        <v>22</v>
      </c>
      <c r="B29" s="77">
        <v>12</v>
      </c>
      <c r="C29" s="78">
        <v>5</v>
      </c>
      <c r="D29" s="78">
        <v>7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4</v>
      </c>
      <c r="O29" s="78">
        <v>2</v>
      </c>
      <c r="P29" s="78">
        <v>2</v>
      </c>
      <c r="Q29" s="77">
        <v>7</v>
      </c>
      <c r="R29" s="78">
        <v>2</v>
      </c>
      <c r="S29" s="78">
        <v>5</v>
      </c>
      <c r="T29" s="77">
        <v>1</v>
      </c>
      <c r="U29" s="78">
        <v>1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2.087</v>
      </c>
      <c r="AP29" s="81">
        <v>2.1548000000000003</v>
      </c>
      <c r="AQ29" s="82">
        <v>2.0385714285714287</v>
      </c>
      <c r="AS29" s="5">
        <f t="shared" si="0"/>
        <v>30500325</v>
      </c>
      <c r="AT29" s="6">
        <v>325</v>
      </c>
    </row>
    <row r="30" spans="1:46" ht="27" customHeight="1">
      <c r="A30" s="106" t="s">
        <v>23</v>
      </c>
      <c r="B30" s="77">
        <v>9</v>
      </c>
      <c r="C30" s="78">
        <v>6</v>
      </c>
      <c r="D30" s="78">
        <v>3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3</v>
      </c>
      <c r="O30" s="78">
        <v>2</v>
      </c>
      <c r="P30" s="78">
        <v>1</v>
      </c>
      <c r="Q30" s="77">
        <v>6</v>
      </c>
      <c r="R30" s="78">
        <v>4</v>
      </c>
      <c r="S30" s="78">
        <v>2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2.145</v>
      </c>
      <c r="AP30" s="81">
        <v>2.1376666666666666</v>
      </c>
      <c r="AQ30" s="82">
        <v>2.1596666666666664</v>
      </c>
      <c r="AS30" s="5">
        <f t="shared" si="0"/>
        <v>30500341</v>
      </c>
      <c r="AT30" s="6">
        <v>341</v>
      </c>
    </row>
    <row r="31" spans="1:46" ht="27" customHeight="1">
      <c r="A31" s="106" t="s">
        <v>24</v>
      </c>
      <c r="B31" s="77">
        <v>15</v>
      </c>
      <c r="C31" s="78">
        <v>7</v>
      </c>
      <c r="D31" s="78">
        <v>8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6</v>
      </c>
      <c r="O31" s="78">
        <v>4</v>
      </c>
      <c r="P31" s="78">
        <v>2</v>
      </c>
      <c r="Q31" s="77">
        <v>4</v>
      </c>
      <c r="R31" s="78">
        <v>1</v>
      </c>
      <c r="S31" s="78">
        <v>3</v>
      </c>
      <c r="T31" s="77">
        <v>4</v>
      </c>
      <c r="U31" s="78">
        <v>2</v>
      </c>
      <c r="V31" s="79">
        <v>2</v>
      </c>
      <c r="W31" s="77">
        <v>1</v>
      </c>
      <c r="X31" s="78">
        <v>0</v>
      </c>
      <c r="Y31" s="79">
        <v>1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2.235733333333333</v>
      </c>
      <c r="AP31" s="81">
        <v>2.1105714285714283</v>
      </c>
      <c r="AQ31" s="82">
        <v>2.34525</v>
      </c>
      <c r="AS31" s="5">
        <f t="shared" si="0"/>
        <v>30500342</v>
      </c>
      <c r="AT31" s="6">
        <v>342</v>
      </c>
    </row>
    <row r="32" spans="1:46" ht="27" customHeight="1">
      <c r="A32" s="105" t="s">
        <v>25</v>
      </c>
      <c r="B32" s="83">
        <v>26</v>
      </c>
      <c r="C32" s="84">
        <v>14</v>
      </c>
      <c r="D32" s="84">
        <v>12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1</v>
      </c>
      <c r="L32" s="84">
        <v>0</v>
      </c>
      <c r="M32" s="84">
        <v>1</v>
      </c>
      <c r="N32" s="83">
        <v>11</v>
      </c>
      <c r="O32" s="84">
        <v>8</v>
      </c>
      <c r="P32" s="84">
        <v>3</v>
      </c>
      <c r="Q32" s="83">
        <v>9</v>
      </c>
      <c r="R32" s="84">
        <v>4</v>
      </c>
      <c r="S32" s="84">
        <v>5</v>
      </c>
      <c r="T32" s="83">
        <v>5</v>
      </c>
      <c r="U32" s="84">
        <v>2</v>
      </c>
      <c r="V32" s="85">
        <v>3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2.128230769230769</v>
      </c>
      <c r="AP32" s="87">
        <v>2.084</v>
      </c>
      <c r="AQ32" s="88">
        <v>2.1798333333333333</v>
      </c>
      <c r="AS32" s="5">
        <f t="shared" si="0"/>
        <v>30557000</v>
      </c>
      <c r="AT32" s="6">
        <v>57000</v>
      </c>
    </row>
    <row r="33" spans="1:46" ht="27" customHeight="1">
      <c r="A33" s="106" t="s">
        <v>26</v>
      </c>
      <c r="B33" s="77">
        <v>24</v>
      </c>
      <c r="C33" s="78">
        <v>12</v>
      </c>
      <c r="D33" s="78">
        <v>12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1</v>
      </c>
      <c r="L33" s="78">
        <v>0</v>
      </c>
      <c r="M33" s="78">
        <v>1</v>
      </c>
      <c r="N33" s="77">
        <v>9</v>
      </c>
      <c r="O33" s="78">
        <v>6</v>
      </c>
      <c r="P33" s="78">
        <v>3</v>
      </c>
      <c r="Q33" s="77">
        <v>9</v>
      </c>
      <c r="R33" s="78">
        <v>4</v>
      </c>
      <c r="S33" s="78">
        <v>5</v>
      </c>
      <c r="T33" s="77">
        <v>5</v>
      </c>
      <c r="U33" s="78">
        <v>2</v>
      </c>
      <c r="V33" s="79">
        <v>3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2.1571666666666665</v>
      </c>
      <c r="AP33" s="81">
        <v>2.1345</v>
      </c>
      <c r="AQ33" s="82">
        <v>2.1798333333333333</v>
      </c>
      <c r="AS33" s="5">
        <f t="shared" si="0"/>
        <v>30500215</v>
      </c>
      <c r="AT33" s="6">
        <v>215</v>
      </c>
    </row>
    <row r="34" spans="1:46" ht="27" customHeight="1">
      <c r="A34" s="106" t="s">
        <v>27</v>
      </c>
      <c r="B34" s="77">
        <v>2</v>
      </c>
      <c r="C34" s="78">
        <v>2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2</v>
      </c>
      <c r="O34" s="78">
        <v>2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1.781</v>
      </c>
      <c r="AP34" s="81">
        <v>1.781</v>
      </c>
      <c r="AQ34" s="82">
        <v>0</v>
      </c>
      <c r="AS34" s="5">
        <f t="shared" si="0"/>
        <v>30500344</v>
      </c>
      <c r="AT34" s="6">
        <v>344</v>
      </c>
    </row>
    <row r="35" spans="1:46" ht="27" customHeight="1">
      <c r="A35" s="105" t="s">
        <v>28</v>
      </c>
      <c r="B35" s="83">
        <v>76</v>
      </c>
      <c r="C35" s="84">
        <v>39</v>
      </c>
      <c r="D35" s="84">
        <v>37</v>
      </c>
      <c r="E35" s="83">
        <v>0</v>
      </c>
      <c r="F35" s="84">
        <v>0</v>
      </c>
      <c r="G35" s="84">
        <v>0</v>
      </c>
      <c r="H35" s="83">
        <v>1</v>
      </c>
      <c r="I35" s="84">
        <v>0</v>
      </c>
      <c r="J35" s="84">
        <v>1</v>
      </c>
      <c r="K35" s="83">
        <v>9</v>
      </c>
      <c r="L35" s="84">
        <v>2</v>
      </c>
      <c r="M35" s="84">
        <v>7</v>
      </c>
      <c r="N35" s="83">
        <v>21</v>
      </c>
      <c r="O35" s="84">
        <v>11</v>
      </c>
      <c r="P35" s="84">
        <v>10</v>
      </c>
      <c r="Q35" s="83">
        <v>34</v>
      </c>
      <c r="R35" s="84">
        <v>18</v>
      </c>
      <c r="S35" s="84">
        <v>16</v>
      </c>
      <c r="T35" s="83">
        <v>10</v>
      </c>
      <c r="U35" s="84">
        <v>7</v>
      </c>
      <c r="V35" s="85">
        <v>3</v>
      </c>
      <c r="W35" s="83">
        <v>0</v>
      </c>
      <c r="X35" s="84">
        <v>0</v>
      </c>
      <c r="Y35" s="84">
        <v>0</v>
      </c>
      <c r="Z35" s="83">
        <v>1</v>
      </c>
      <c r="AA35" s="84">
        <v>1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2.0776052631578947</v>
      </c>
      <c r="AP35" s="87">
        <v>2.191358974358974</v>
      </c>
      <c r="AQ35" s="88">
        <v>1.9577027027027027</v>
      </c>
      <c r="AS35" s="5">
        <f t="shared" si="0"/>
        <v>30558000</v>
      </c>
      <c r="AT35" s="6">
        <v>58000</v>
      </c>
    </row>
    <row r="36" spans="1:46" ht="27" customHeight="1">
      <c r="A36" s="106" t="s">
        <v>29</v>
      </c>
      <c r="B36" s="77">
        <v>31</v>
      </c>
      <c r="C36" s="78">
        <v>13</v>
      </c>
      <c r="D36" s="78">
        <v>18</v>
      </c>
      <c r="E36" s="77">
        <v>0</v>
      </c>
      <c r="F36" s="78">
        <v>0</v>
      </c>
      <c r="G36" s="78">
        <v>0</v>
      </c>
      <c r="H36" s="77">
        <v>1</v>
      </c>
      <c r="I36" s="78">
        <v>0</v>
      </c>
      <c r="J36" s="78">
        <v>1</v>
      </c>
      <c r="K36" s="77">
        <v>7</v>
      </c>
      <c r="L36" s="78">
        <v>2</v>
      </c>
      <c r="M36" s="78">
        <v>5</v>
      </c>
      <c r="N36" s="77">
        <v>7</v>
      </c>
      <c r="O36" s="78">
        <v>3</v>
      </c>
      <c r="P36" s="78">
        <v>4</v>
      </c>
      <c r="Q36" s="77">
        <v>13</v>
      </c>
      <c r="R36" s="78">
        <v>6</v>
      </c>
      <c r="S36" s="78">
        <v>7</v>
      </c>
      <c r="T36" s="77">
        <v>3</v>
      </c>
      <c r="U36" s="78">
        <v>2</v>
      </c>
      <c r="V36" s="79">
        <v>1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1.9698709677419353</v>
      </c>
      <c r="AP36" s="81">
        <v>2.117384615384615</v>
      </c>
      <c r="AQ36" s="82">
        <v>1.8633333333333333</v>
      </c>
      <c r="AS36" s="5">
        <f t="shared" si="0"/>
        <v>30500207</v>
      </c>
      <c r="AT36" s="6">
        <v>207</v>
      </c>
    </row>
    <row r="37" spans="1:46" ht="27" customHeight="1">
      <c r="A37" s="106" t="s">
        <v>30</v>
      </c>
      <c r="B37" s="77">
        <v>45</v>
      </c>
      <c r="C37" s="78">
        <v>26</v>
      </c>
      <c r="D37" s="78">
        <v>19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2</v>
      </c>
      <c r="L37" s="78">
        <v>0</v>
      </c>
      <c r="M37" s="78">
        <v>2</v>
      </c>
      <c r="N37" s="77">
        <v>14</v>
      </c>
      <c r="O37" s="78">
        <v>8</v>
      </c>
      <c r="P37" s="78">
        <v>6</v>
      </c>
      <c r="Q37" s="77">
        <v>21</v>
      </c>
      <c r="R37" s="78">
        <v>12</v>
      </c>
      <c r="S37" s="78">
        <v>9</v>
      </c>
      <c r="T37" s="77">
        <v>7</v>
      </c>
      <c r="U37" s="78">
        <v>5</v>
      </c>
      <c r="V37" s="79">
        <v>2</v>
      </c>
      <c r="W37" s="77">
        <v>0</v>
      </c>
      <c r="X37" s="78">
        <v>0</v>
      </c>
      <c r="Y37" s="79">
        <v>0</v>
      </c>
      <c r="Z37" s="77">
        <v>1</v>
      </c>
      <c r="AA37" s="78">
        <v>1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2.151822222222222</v>
      </c>
      <c r="AP37" s="81">
        <v>2.2283461538461538</v>
      </c>
      <c r="AQ37" s="82">
        <v>2.0471052631578948</v>
      </c>
      <c r="AS37" s="5">
        <f t="shared" si="0"/>
        <v>30500210</v>
      </c>
      <c r="AT37" s="6">
        <v>210</v>
      </c>
    </row>
    <row r="38" spans="1:46" ht="27" customHeight="1">
      <c r="A38" s="105" t="s">
        <v>32</v>
      </c>
      <c r="B38" s="83">
        <v>126</v>
      </c>
      <c r="C38" s="84">
        <v>73</v>
      </c>
      <c r="D38" s="84">
        <v>53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9</v>
      </c>
      <c r="L38" s="84">
        <v>5</v>
      </c>
      <c r="M38" s="84">
        <v>4</v>
      </c>
      <c r="N38" s="83">
        <v>49</v>
      </c>
      <c r="O38" s="84">
        <v>23</v>
      </c>
      <c r="P38" s="84">
        <v>26</v>
      </c>
      <c r="Q38" s="83">
        <v>51</v>
      </c>
      <c r="R38" s="84">
        <v>32</v>
      </c>
      <c r="S38" s="84">
        <v>19</v>
      </c>
      <c r="T38" s="83">
        <v>16</v>
      </c>
      <c r="U38" s="84">
        <v>12</v>
      </c>
      <c r="V38" s="85">
        <v>4</v>
      </c>
      <c r="W38" s="83">
        <v>0</v>
      </c>
      <c r="X38" s="84">
        <v>0</v>
      </c>
      <c r="Y38" s="84">
        <v>0</v>
      </c>
      <c r="Z38" s="83">
        <v>1</v>
      </c>
      <c r="AA38" s="84">
        <v>1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2.075214285714286</v>
      </c>
      <c r="AP38" s="87">
        <v>2.146794520547945</v>
      </c>
      <c r="AQ38" s="88">
        <v>1.9766226415094341</v>
      </c>
      <c r="AS38" s="5"/>
      <c r="AT38" s="116"/>
    </row>
    <row r="39" spans="1:46" ht="27" customHeight="1">
      <c r="A39" s="106" t="s">
        <v>33</v>
      </c>
      <c r="B39" s="77">
        <v>126</v>
      </c>
      <c r="C39" s="78">
        <v>73</v>
      </c>
      <c r="D39" s="78">
        <v>53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9</v>
      </c>
      <c r="L39" s="78">
        <v>5</v>
      </c>
      <c r="M39" s="78">
        <v>4</v>
      </c>
      <c r="N39" s="77">
        <v>49</v>
      </c>
      <c r="O39" s="78">
        <v>23</v>
      </c>
      <c r="P39" s="78">
        <v>26</v>
      </c>
      <c r="Q39" s="77">
        <v>51</v>
      </c>
      <c r="R39" s="78">
        <v>32</v>
      </c>
      <c r="S39" s="78">
        <v>19</v>
      </c>
      <c r="T39" s="77">
        <v>16</v>
      </c>
      <c r="U39" s="78">
        <v>12</v>
      </c>
      <c r="V39" s="79">
        <v>4</v>
      </c>
      <c r="W39" s="77">
        <v>0</v>
      </c>
      <c r="X39" s="78">
        <v>0</v>
      </c>
      <c r="Y39" s="79">
        <v>0</v>
      </c>
      <c r="Z39" s="77">
        <v>1</v>
      </c>
      <c r="AA39" s="78">
        <v>1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2.075214285714286</v>
      </c>
      <c r="AP39" s="81">
        <v>2.146794520547945</v>
      </c>
      <c r="AQ39" s="82">
        <v>1.9766226415094341</v>
      </c>
      <c r="AS39" s="5"/>
      <c r="AT39" s="6"/>
    </row>
    <row r="40" spans="1:46" ht="27" customHeight="1">
      <c r="A40" s="117" t="s">
        <v>83</v>
      </c>
      <c r="B40" s="77">
        <v>42</v>
      </c>
      <c r="C40" s="78">
        <v>24</v>
      </c>
      <c r="D40" s="78">
        <v>18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1</v>
      </c>
      <c r="L40" s="78">
        <v>1</v>
      </c>
      <c r="M40" s="78">
        <v>0</v>
      </c>
      <c r="N40" s="77">
        <v>16</v>
      </c>
      <c r="O40" s="78">
        <v>5</v>
      </c>
      <c r="P40" s="78">
        <v>11</v>
      </c>
      <c r="Q40" s="77">
        <v>17</v>
      </c>
      <c r="R40" s="78">
        <v>13</v>
      </c>
      <c r="S40" s="78">
        <v>4</v>
      </c>
      <c r="T40" s="77">
        <v>8</v>
      </c>
      <c r="U40" s="78">
        <v>5</v>
      </c>
      <c r="V40" s="79">
        <v>3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2.1237857142857144</v>
      </c>
      <c r="AP40" s="81">
        <v>2.2363333333333335</v>
      </c>
      <c r="AQ40" s="82">
        <v>1.9737222222222222</v>
      </c>
      <c r="AS40" s="5">
        <f t="shared" si="0"/>
        <v>30500101</v>
      </c>
      <c r="AT40" s="6">
        <v>101</v>
      </c>
    </row>
    <row r="41" spans="1:46" ht="27" customHeight="1">
      <c r="A41" s="117" t="s">
        <v>84</v>
      </c>
      <c r="B41" s="77">
        <v>49</v>
      </c>
      <c r="C41" s="78">
        <v>31</v>
      </c>
      <c r="D41" s="78">
        <v>18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4</v>
      </c>
      <c r="L41" s="78">
        <v>2</v>
      </c>
      <c r="M41" s="78">
        <v>2</v>
      </c>
      <c r="N41" s="77">
        <v>17</v>
      </c>
      <c r="O41" s="78">
        <v>10</v>
      </c>
      <c r="P41" s="78">
        <v>7</v>
      </c>
      <c r="Q41" s="77">
        <v>20</v>
      </c>
      <c r="R41" s="78">
        <v>12</v>
      </c>
      <c r="S41" s="78">
        <v>8</v>
      </c>
      <c r="T41" s="77">
        <v>7</v>
      </c>
      <c r="U41" s="78">
        <v>6</v>
      </c>
      <c r="V41" s="79">
        <v>1</v>
      </c>
      <c r="W41" s="77">
        <v>0</v>
      </c>
      <c r="X41" s="78">
        <v>0</v>
      </c>
      <c r="Y41" s="79">
        <v>0</v>
      </c>
      <c r="Z41" s="77">
        <v>1</v>
      </c>
      <c r="AA41" s="78">
        <v>1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2.1188775510204083</v>
      </c>
      <c r="AP41" s="81">
        <v>2.1756774193548387</v>
      </c>
      <c r="AQ41" s="82">
        <v>2.021055555555556</v>
      </c>
      <c r="AS41" s="5">
        <f t="shared" si="0"/>
        <v>30500102</v>
      </c>
      <c r="AT41" s="6">
        <v>102</v>
      </c>
    </row>
    <row r="42" spans="1:46" ht="27" customHeight="1">
      <c r="A42" s="117" t="s">
        <v>85</v>
      </c>
      <c r="B42" s="77">
        <v>35</v>
      </c>
      <c r="C42" s="78">
        <v>18</v>
      </c>
      <c r="D42" s="78">
        <v>17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4</v>
      </c>
      <c r="L42" s="78">
        <v>2</v>
      </c>
      <c r="M42" s="78">
        <v>2</v>
      </c>
      <c r="N42" s="77">
        <v>16</v>
      </c>
      <c r="O42" s="78">
        <v>8</v>
      </c>
      <c r="P42" s="78">
        <v>8</v>
      </c>
      <c r="Q42" s="77">
        <v>14</v>
      </c>
      <c r="R42" s="78">
        <v>7</v>
      </c>
      <c r="S42" s="78">
        <v>7</v>
      </c>
      <c r="T42" s="77">
        <v>1</v>
      </c>
      <c r="U42" s="78">
        <v>1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1.9558</v>
      </c>
      <c r="AP42" s="81">
        <v>1.9776666666666667</v>
      </c>
      <c r="AQ42" s="82">
        <v>1.9326470588235296</v>
      </c>
      <c r="AS42" s="5">
        <f t="shared" si="0"/>
        <v>30500103</v>
      </c>
      <c r="AT42" s="6">
        <v>103</v>
      </c>
    </row>
    <row r="43" spans="1:46" ht="27" customHeight="1">
      <c r="A43" s="105" t="s">
        <v>31</v>
      </c>
      <c r="B43" s="83">
        <v>79</v>
      </c>
      <c r="C43" s="84">
        <v>46</v>
      </c>
      <c r="D43" s="84">
        <v>33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7</v>
      </c>
      <c r="L43" s="84">
        <v>2</v>
      </c>
      <c r="M43" s="84">
        <v>5</v>
      </c>
      <c r="N43" s="83">
        <v>26</v>
      </c>
      <c r="O43" s="84">
        <v>15</v>
      </c>
      <c r="P43" s="84">
        <v>11</v>
      </c>
      <c r="Q43" s="83">
        <v>38</v>
      </c>
      <c r="R43" s="84">
        <v>23</v>
      </c>
      <c r="S43" s="84">
        <v>15</v>
      </c>
      <c r="T43" s="83">
        <v>8</v>
      </c>
      <c r="U43" s="84">
        <v>6</v>
      </c>
      <c r="V43" s="85">
        <v>2</v>
      </c>
      <c r="W43" s="83">
        <v>0</v>
      </c>
      <c r="X43" s="84">
        <v>0</v>
      </c>
      <c r="Y43" s="84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2.0255316455696204</v>
      </c>
      <c r="AP43" s="87">
        <v>2.092217391304348</v>
      </c>
      <c r="AQ43" s="88">
        <v>1.9325757575757576</v>
      </c>
      <c r="AS43" s="5">
        <f t="shared" si="0"/>
        <v>30572000</v>
      </c>
      <c r="AT43" s="6">
        <v>72000</v>
      </c>
    </row>
    <row r="44" spans="1:46" ht="27" customHeight="1">
      <c r="A44" s="106" t="s">
        <v>34</v>
      </c>
      <c r="B44" s="77">
        <v>10</v>
      </c>
      <c r="C44" s="78">
        <v>7</v>
      </c>
      <c r="D44" s="78">
        <v>3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2</v>
      </c>
      <c r="L44" s="78">
        <v>0</v>
      </c>
      <c r="M44" s="78">
        <v>2</v>
      </c>
      <c r="N44" s="77">
        <v>4</v>
      </c>
      <c r="O44" s="78">
        <v>3</v>
      </c>
      <c r="P44" s="78">
        <v>1</v>
      </c>
      <c r="Q44" s="77">
        <v>4</v>
      </c>
      <c r="R44" s="78">
        <v>4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1.8944</v>
      </c>
      <c r="AP44" s="81">
        <v>2.0654285714285714</v>
      </c>
      <c r="AQ44" s="82">
        <v>1.4953333333333332</v>
      </c>
      <c r="AS44" s="5">
        <f t="shared" si="0"/>
        <v>30500209</v>
      </c>
      <c r="AT44" s="6">
        <v>209</v>
      </c>
    </row>
    <row r="45" spans="1:46" ht="27" customHeight="1">
      <c r="A45" s="106" t="s">
        <v>35</v>
      </c>
      <c r="B45" s="77">
        <v>28</v>
      </c>
      <c r="C45" s="78">
        <v>16</v>
      </c>
      <c r="D45" s="78">
        <v>12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2</v>
      </c>
      <c r="L45" s="78">
        <v>0</v>
      </c>
      <c r="M45" s="78">
        <v>2</v>
      </c>
      <c r="N45" s="77">
        <v>11</v>
      </c>
      <c r="O45" s="78">
        <v>6</v>
      </c>
      <c r="P45" s="78">
        <v>5</v>
      </c>
      <c r="Q45" s="77">
        <v>11</v>
      </c>
      <c r="R45" s="78">
        <v>7</v>
      </c>
      <c r="S45" s="78">
        <v>4</v>
      </c>
      <c r="T45" s="77">
        <v>4</v>
      </c>
      <c r="U45" s="78">
        <v>3</v>
      </c>
      <c r="V45" s="79">
        <v>1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2.040142857142857</v>
      </c>
      <c r="AP45" s="81">
        <v>2.116625</v>
      </c>
      <c r="AQ45" s="82">
        <v>1.9381666666666668</v>
      </c>
      <c r="AS45" s="5">
        <f t="shared" si="0"/>
        <v>30500212</v>
      </c>
      <c r="AT45" s="6">
        <v>212</v>
      </c>
    </row>
    <row r="46" spans="1:46" ht="27" customHeight="1">
      <c r="A46" s="106" t="s">
        <v>36</v>
      </c>
      <c r="B46" s="77">
        <v>29</v>
      </c>
      <c r="C46" s="78">
        <v>17</v>
      </c>
      <c r="D46" s="78">
        <v>12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3</v>
      </c>
      <c r="L46" s="78">
        <v>2</v>
      </c>
      <c r="M46" s="78">
        <v>1</v>
      </c>
      <c r="N46" s="77">
        <v>7</v>
      </c>
      <c r="O46" s="78">
        <v>3</v>
      </c>
      <c r="P46" s="78">
        <v>4</v>
      </c>
      <c r="Q46" s="77">
        <v>16</v>
      </c>
      <c r="R46" s="78">
        <v>10</v>
      </c>
      <c r="S46" s="78">
        <v>6</v>
      </c>
      <c r="T46" s="77">
        <v>3</v>
      </c>
      <c r="U46" s="78">
        <v>2</v>
      </c>
      <c r="V46" s="79">
        <v>1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2.010551724137931</v>
      </c>
      <c r="AP46" s="81">
        <v>2.0763529411764705</v>
      </c>
      <c r="AQ46" s="82">
        <v>1.9173333333333333</v>
      </c>
      <c r="AS46" s="5">
        <f t="shared" si="0"/>
        <v>30500214</v>
      </c>
      <c r="AT46" s="6">
        <v>214</v>
      </c>
    </row>
    <row r="47" spans="1:46" ht="27" customHeight="1">
      <c r="A47" s="106" t="s">
        <v>86</v>
      </c>
      <c r="B47" s="77">
        <v>9</v>
      </c>
      <c r="C47" s="78">
        <v>4</v>
      </c>
      <c r="D47" s="78">
        <v>5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2</v>
      </c>
      <c r="O47" s="78">
        <v>2</v>
      </c>
      <c r="P47" s="78">
        <v>0</v>
      </c>
      <c r="Q47" s="77">
        <v>7</v>
      </c>
      <c r="R47" s="78">
        <v>2</v>
      </c>
      <c r="S47" s="78">
        <v>5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2.1237777777777778</v>
      </c>
      <c r="AP47" s="81">
        <v>2.02125</v>
      </c>
      <c r="AQ47" s="82">
        <v>2.2058</v>
      </c>
      <c r="AS47" s="5">
        <f t="shared" si="0"/>
        <v>30500226</v>
      </c>
      <c r="AT47" s="6">
        <v>226</v>
      </c>
    </row>
    <row r="48" spans="1:46" ht="27" customHeight="1">
      <c r="A48" s="106" t="s">
        <v>37</v>
      </c>
      <c r="B48" s="77">
        <v>3</v>
      </c>
      <c r="C48" s="78">
        <v>2</v>
      </c>
      <c r="D48" s="78">
        <v>1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2</v>
      </c>
      <c r="O48" s="78">
        <v>1</v>
      </c>
      <c r="P48" s="78">
        <v>1</v>
      </c>
      <c r="Q48" s="77">
        <v>0</v>
      </c>
      <c r="R48" s="78">
        <v>0</v>
      </c>
      <c r="S48" s="78">
        <v>0</v>
      </c>
      <c r="T48" s="77">
        <v>1</v>
      </c>
      <c r="U48" s="78">
        <v>1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2.1763333333333335</v>
      </c>
      <c r="AP48" s="81">
        <v>2.2675</v>
      </c>
      <c r="AQ48" s="82">
        <v>1.994</v>
      </c>
      <c r="AS48" s="5">
        <f t="shared" si="0"/>
        <v>30500424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30500429</v>
      </c>
      <c r="AT49" s="6">
        <v>429</v>
      </c>
    </row>
    <row r="50" spans="1:46" ht="27" customHeight="1">
      <c r="A50" s="105" t="s">
        <v>44</v>
      </c>
      <c r="B50" s="83">
        <v>81</v>
      </c>
      <c r="C50" s="84">
        <v>47</v>
      </c>
      <c r="D50" s="84">
        <v>34</v>
      </c>
      <c r="E50" s="83">
        <v>0</v>
      </c>
      <c r="F50" s="84">
        <v>0</v>
      </c>
      <c r="G50" s="84">
        <v>0</v>
      </c>
      <c r="H50" s="83">
        <v>1</v>
      </c>
      <c r="I50" s="84">
        <v>1</v>
      </c>
      <c r="J50" s="84">
        <v>0</v>
      </c>
      <c r="K50" s="83">
        <v>4</v>
      </c>
      <c r="L50" s="84">
        <v>2</v>
      </c>
      <c r="M50" s="84">
        <v>2</v>
      </c>
      <c r="N50" s="83">
        <v>33</v>
      </c>
      <c r="O50" s="84">
        <v>16</v>
      </c>
      <c r="P50" s="84">
        <v>17</v>
      </c>
      <c r="Q50" s="83">
        <v>39</v>
      </c>
      <c r="R50" s="84">
        <v>24</v>
      </c>
      <c r="S50" s="84">
        <v>15</v>
      </c>
      <c r="T50" s="83">
        <v>3</v>
      </c>
      <c r="U50" s="84">
        <v>3</v>
      </c>
      <c r="V50" s="85">
        <v>0</v>
      </c>
      <c r="W50" s="83">
        <v>1</v>
      </c>
      <c r="X50" s="84">
        <v>1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2.030827160493827</v>
      </c>
      <c r="AP50" s="87">
        <v>2.0826170212765955</v>
      </c>
      <c r="AQ50" s="88">
        <v>1.959235294117647</v>
      </c>
      <c r="AS50" s="5">
        <f aca="true" t="shared" si="1" ref="AS50:AS66">AS$1+AT50</f>
        <v>30576000</v>
      </c>
      <c r="AT50" s="6">
        <v>76000</v>
      </c>
    </row>
    <row r="51" spans="1:46" ht="27" customHeight="1">
      <c r="A51" s="106" t="s">
        <v>38</v>
      </c>
      <c r="B51" s="77">
        <v>31</v>
      </c>
      <c r="C51" s="78">
        <v>19</v>
      </c>
      <c r="D51" s="78">
        <v>12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2</v>
      </c>
      <c r="L51" s="78">
        <v>1</v>
      </c>
      <c r="M51" s="78">
        <v>1</v>
      </c>
      <c r="N51" s="77">
        <v>16</v>
      </c>
      <c r="O51" s="78">
        <v>8</v>
      </c>
      <c r="P51" s="78">
        <v>8</v>
      </c>
      <c r="Q51" s="77">
        <v>12</v>
      </c>
      <c r="R51" s="78">
        <v>9</v>
      </c>
      <c r="S51" s="78">
        <v>3</v>
      </c>
      <c r="T51" s="77">
        <v>1</v>
      </c>
      <c r="U51" s="78">
        <v>1</v>
      </c>
      <c r="V51" s="79">
        <v>0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2.003967741935484</v>
      </c>
      <c r="AP51" s="81">
        <v>2.0657368421052635</v>
      </c>
      <c r="AQ51" s="82">
        <v>1.9061666666666668</v>
      </c>
      <c r="AS51" s="5">
        <f t="shared" si="1"/>
        <v>30500211</v>
      </c>
      <c r="AT51" s="6">
        <v>211</v>
      </c>
    </row>
    <row r="52" spans="1:46" ht="27" customHeight="1">
      <c r="A52" s="106" t="s">
        <v>39</v>
      </c>
      <c r="B52" s="77">
        <v>9</v>
      </c>
      <c r="C52" s="78">
        <v>7</v>
      </c>
      <c r="D52" s="78">
        <v>2</v>
      </c>
      <c r="E52" s="77">
        <v>0</v>
      </c>
      <c r="F52" s="78">
        <v>0</v>
      </c>
      <c r="G52" s="78">
        <v>0</v>
      </c>
      <c r="H52" s="77">
        <v>1</v>
      </c>
      <c r="I52" s="78">
        <v>1</v>
      </c>
      <c r="J52" s="78">
        <v>0</v>
      </c>
      <c r="K52" s="77">
        <v>0</v>
      </c>
      <c r="L52" s="78">
        <v>0</v>
      </c>
      <c r="M52" s="78">
        <v>0</v>
      </c>
      <c r="N52" s="77">
        <v>1</v>
      </c>
      <c r="O52" s="78">
        <v>1</v>
      </c>
      <c r="P52" s="78">
        <v>0</v>
      </c>
      <c r="Q52" s="77">
        <v>7</v>
      </c>
      <c r="R52" s="78">
        <v>5</v>
      </c>
      <c r="S52" s="78">
        <v>2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2.054777777777778</v>
      </c>
      <c r="AP52" s="81">
        <v>1.969</v>
      </c>
      <c r="AQ52" s="82">
        <v>2.355</v>
      </c>
      <c r="AS52" s="5">
        <f t="shared" si="1"/>
        <v>30500213</v>
      </c>
      <c r="AT52" s="6">
        <v>213</v>
      </c>
    </row>
    <row r="53" spans="1:46" ht="27" customHeight="1">
      <c r="A53" s="106" t="s">
        <v>40</v>
      </c>
      <c r="B53" s="77">
        <v>15</v>
      </c>
      <c r="C53" s="78">
        <v>10</v>
      </c>
      <c r="D53" s="78">
        <v>5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2</v>
      </c>
      <c r="L53" s="78">
        <v>1</v>
      </c>
      <c r="M53" s="78">
        <v>1</v>
      </c>
      <c r="N53" s="77">
        <v>8</v>
      </c>
      <c r="O53" s="78">
        <v>5</v>
      </c>
      <c r="P53" s="78">
        <v>3</v>
      </c>
      <c r="Q53" s="77">
        <v>4</v>
      </c>
      <c r="R53" s="78">
        <v>3</v>
      </c>
      <c r="S53" s="78">
        <v>1</v>
      </c>
      <c r="T53" s="77">
        <v>1</v>
      </c>
      <c r="U53" s="78">
        <v>1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1.9412666666666667</v>
      </c>
      <c r="AP53" s="81">
        <v>2.0077000000000003</v>
      </c>
      <c r="AQ53" s="82">
        <v>1.8084</v>
      </c>
      <c r="AS53" s="5">
        <f t="shared" si="1"/>
        <v>30500216</v>
      </c>
      <c r="AT53" s="6">
        <v>216</v>
      </c>
    </row>
    <row r="54" spans="1:46" ht="27" customHeight="1">
      <c r="A54" s="106" t="s">
        <v>88</v>
      </c>
      <c r="B54" s="77">
        <v>2</v>
      </c>
      <c r="C54" s="78">
        <v>1</v>
      </c>
      <c r="D54" s="78">
        <v>1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1</v>
      </c>
      <c r="O54" s="78">
        <v>0</v>
      </c>
      <c r="P54" s="78">
        <v>1</v>
      </c>
      <c r="Q54" s="77">
        <v>1</v>
      </c>
      <c r="R54" s="78">
        <v>1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1.922</v>
      </c>
      <c r="AP54" s="81">
        <v>2.212</v>
      </c>
      <c r="AQ54" s="82">
        <v>1.632</v>
      </c>
      <c r="AS54" s="5">
        <f t="shared" si="1"/>
        <v>30500223</v>
      </c>
      <c r="AT54" s="6">
        <v>223</v>
      </c>
    </row>
    <row r="55" spans="1:46" ht="27" customHeight="1">
      <c r="A55" s="106" t="s">
        <v>89</v>
      </c>
      <c r="B55" s="77">
        <v>9</v>
      </c>
      <c r="C55" s="78">
        <v>4</v>
      </c>
      <c r="D55" s="78">
        <v>5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5</v>
      </c>
      <c r="O55" s="78">
        <v>1</v>
      </c>
      <c r="P55" s="78">
        <v>4</v>
      </c>
      <c r="Q55" s="77">
        <v>3</v>
      </c>
      <c r="R55" s="78">
        <v>2</v>
      </c>
      <c r="S55" s="78">
        <v>1</v>
      </c>
      <c r="T55" s="77">
        <v>0</v>
      </c>
      <c r="U55" s="78">
        <v>0</v>
      </c>
      <c r="V55" s="79">
        <v>0</v>
      </c>
      <c r="W55" s="77">
        <v>1</v>
      </c>
      <c r="X55" s="78">
        <v>1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2.0313333333333334</v>
      </c>
      <c r="AP55" s="81">
        <v>2.3485</v>
      </c>
      <c r="AQ55" s="82">
        <v>1.7775999999999998</v>
      </c>
      <c r="AS55" s="5">
        <f t="shared" si="1"/>
        <v>30500224</v>
      </c>
      <c r="AT55" s="6">
        <v>224</v>
      </c>
    </row>
    <row r="56" spans="1:46" ht="27" customHeight="1">
      <c r="A56" s="106" t="s">
        <v>41</v>
      </c>
      <c r="B56" s="77">
        <v>3</v>
      </c>
      <c r="C56" s="78">
        <v>0</v>
      </c>
      <c r="D56" s="78">
        <v>3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3</v>
      </c>
      <c r="R56" s="78">
        <v>0</v>
      </c>
      <c r="S56" s="78">
        <v>3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2.154</v>
      </c>
      <c r="AP56" s="81">
        <v>0</v>
      </c>
      <c r="AQ56" s="82">
        <v>2.154</v>
      </c>
      <c r="AS56" s="5">
        <f t="shared" si="1"/>
        <v>30500461</v>
      </c>
      <c r="AT56" s="6">
        <v>461</v>
      </c>
    </row>
    <row r="57" spans="1:46" ht="27" customHeight="1">
      <c r="A57" s="106" t="s">
        <v>45</v>
      </c>
      <c r="B57" s="77">
        <v>12</v>
      </c>
      <c r="C57" s="78">
        <v>6</v>
      </c>
      <c r="D57" s="78">
        <v>6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2</v>
      </c>
      <c r="O57" s="78">
        <v>1</v>
      </c>
      <c r="P57" s="78">
        <v>1</v>
      </c>
      <c r="Q57" s="77">
        <v>9</v>
      </c>
      <c r="R57" s="78">
        <v>4</v>
      </c>
      <c r="S57" s="78">
        <v>5</v>
      </c>
      <c r="T57" s="77">
        <v>1</v>
      </c>
      <c r="U57" s="78">
        <v>1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98">
        <v>2.1811666666666665</v>
      </c>
      <c r="AP57" s="99">
        <v>2.1946666666666665</v>
      </c>
      <c r="AQ57" s="100">
        <v>2.1676666666666664</v>
      </c>
      <c r="AS57" s="5">
        <f>AS$1+AT57</f>
        <v>30500221</v>
      </c>
      <c r="AT57" s="6">
        <v>221</v>
      </c>
    </row>
    <row r="58" spans="1:46" ht="27" customHeight="1">
      <c r="A58" s="105" t="s">
        <v>42</v>
      </c>
      <c r="B58" s="84">
        <v>144</v>
      </c>
      <c r="C58" s="84">
        <v>81</v>
      </c>
      <c r="D58" s="84">
        <v>63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10</v>
      </c>
      <c r="L58" s="84">
        <v>4</v>
      </c>
      <c r="M58" s="84">
        <v>6</v>
      </c>
      <c r="N58" s="83">
        <v>46</v>
      </c>
      <c r="O58" s="84">
        <v>22</v>
      </c>
      <c r="P58" s="84">
        <v>24</v>
      </c>
      <c r="Q58" s="83">
        <v>63</v>
      </c>
      <c r="R58" s="84">
        <v>38</v>
      </c>
      <c r="S58" s="84">
        <v>25</v>
      </c>
      <c r="T58" s="83">
        <v>22</v>
      </c>
      <c r="U58" s="84">
        <v>15</v>
      </c>
      <c r="V58" s="85">
        <v>7</v>
      </c>
      <c r="W58" s="83">
        <v>2</v>
      </c>
      <c r="X58" s="84">
        <v>2</v>
      </c>
      <c r="Y58" s="84">
        <v>0</v>
      </c>
      <c r="Z58" s="83">
        <v>1</v>
      </c>
      <c r="AA58" s="84">
        <v>0</v>
      </c>
      <c r="AB58" s="84">
        <v>1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0">
        <v>2.1200555555555556</v>
      </c>
      <c r="AP58" s="81">
        <v>2.1849876543209876</v>
      </c>
      <c r="AQ58" s="82">
        <v>2.0365714285714285</v>
      </c>
      <c r="AS58" s="5">
        <f t="shared" si="1"/>
        <v>30533000</v>
      </c>
      <c r="AT58" s="6">
        <v>33000</v>
      </c>
    </row>
    <row r="59" spans="1:46" ht="27" customHeight="1">
      <c r="A59" s="106" t="s">
        <v>43</v>
      </c>
      <c r="B59" s="78">
        <v>144</v>
      </c>
      <c r="C59" s="78">
        <v>81</v>
      </c>
      <c r="D59" s="78">
        <v>63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10</v>
      </c>
      <c r="L59" s="78">
        <v>4</v>
      </c>
      <c r="M59" s="78">
        <v>6</v>
      </c>
      <c r="N59" s="77">
        <v>46</v>
      </c>
      <c r="O59" s="78">
        <v>22</v>
      </c>
      <c r="P59" s="78">
        <v>24</v>
      </c>
      <c r="Q59" s="77">
        <v>63</v>
      </c>
      <c r="R59" s="78">
        <v>38</v>
      </c>
      <c r="S59" s="78">
        <v>25</v>
      </c>
      <c r="T59" s="77">
        <v>22</v>
      </c>
      <c r="U59" s="78">
        <v>15</v>
      </c>
      <c r="V59" s="79">
        <v>7</v>
      </c>
      <c r="W59" s="77">
        <v>2</v>
      </c>
      <c r="X59" s="78">
        <v>2</v>
      </c>
      <c r="Y59" s="78">
        <v>0</v>
      </c>
      <c r="Z59" s="77">
        <v>1</v>
      </c>
      <c r="AA59" s="78">
        <v>0</v>
      </c>
      <c r="AB59" s="78">
        <v>1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2.1200555555555556</v>
      </c>
      <c r="AP59" s="81">
        <v>2.1849876543209876</v>
      </c>
      <c r="AQ59" s="82">
        <v>2.0365714285714285</v>
      </c>
      <c r="AS59" s="5">
        <f t="shared" si="1"/>
        <v>30500202</v>
      </c>
      <c r="AT59" s="6">
        <v>202</v>
      </c>
    </row>
    <row r="60" spans="1:46" ht="27" customHeight="1">
      <c r="A60" s="106" t="s">
        <v>132</v>
      </c>
      <c r="B60" s="78">
        <v>30</v>
      </c>
      <c r="C60" s="78">
        <v>19</v>
      </c>
      <c r="D60" s="78">
        <v>11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2</v>
      </c>
      <c r="L60" s="78">
        <v>1</v>
      </c>
      <c r="M60" s="78">
        <v>1</v>
      </c>
      <c r="N60" s="77">
        <v>9</v>
      </c>
      <c r="O60" s="78">
        <v>4</v>
      </c>
      <c r="P60" s="78">
        <v>5</v>
      </c>
      <c r="Q60" s="77">
        <v>15</v>
      </c>
      <c r="R60" s="78">
        <v>10</v>
      </c>
      <c r="S60" s="78">
        <v>5</v>
      </c>
      <c r="T60" s="77">
        <v>3</v>
      </c>
      <c r="U60" s="78">
        <v>3</v>
      </c>
      <c r="V60" s="79">
        <v>0</v>
      </c>
      <c r="W60" s="77">
        <v>1</v>
      </c>
      <c r="X60" s="78">
        <v>1</v>
      </c>
      <c r="Y60" s="78">
        <v>0</v>
      </c>
      <c r="Z60" s="77">
        <v>0</v>
      </c>
      <c r="AA60" s="78">
        <v>0</v>
      </c>
      <c r="AB60" s="78">
        <v>0</v>
      </c>
      <c r="AC60" s="77">
        <v>0</v>
      </c>
      <c r="AD60" s="78">
        <v>0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2.1458333333333335</v>
      </c>
      <c r="AP60" s="81">
        <v>2.2571578947368423</v>
      </c>
      <c r="AQ60" s="82">
        <v>1.9535454545454545</v>
      </c>
      <c r="AS60" s="5">
        <f t="shared" si="1"/>
        <v>30500131</v>
      </c>
      <c r="AT60" s="3">
        <v>131</v>
      </c>
    </row>
    <row r="61" spans="1:46" ht="27" customHeight="1">
      <c r="A61" s="106" t="s">
        <v>133</v>
      </c>
      <c r="B61" s="78">
        <v>39</v>
      </c>
      <c r="C61" s="78">
        <v>25</v>
      </c>
      <c r="D61" s="78">
        <v>14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3</v>
      </c>
      <c r="L61" s="78">
        <v>2</v>
      </c>
      <c r="M61" s="78">
        <v>1</v>
      </c>
      <c r="N61" s="77">
        <v>16</v>
      </c>
      <c r="O61" s="78">
        <v>9</v>
      </c>
      <c r="P61" s="78">
        <v>7</v>
      </c>
      <c r="Q61" s="77">
        <v>16</v>
      </c>
      <c r="R61" s="78">
        <v>12</v>
      </c>
      <c r="S61" s="78">
        <v>4</v>
      </c>
      <c r="T61" s="77">
        <v>2</v>
      </c>
      <c r="U61" s="78">
        <v>1</v>
      </c>
      <c r="V61" s="79">
        <v>1</v>
      </c>
      <c r="W61" s="77">
        <v>1</v>
      </c>
      <c r="X61" s="78">
        <v>1</v>
      </c>
      <c r="Y61" s="78">
        <v>0</v>
      </c>
      <c r="Z61" s="77">
        <v>1</v>
      </c>
      <c r="AA61" s="78">
        <v>0</v>
      </c>
      <c r="AB61" s="78">
        <v>1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80">
        <v>2.058769230769231</v>
      </c>
      <c r="AP61" s="81">
        <v>2.04976</v>
      </c>
      <c r="AQ61" s="82">
        <v>2.0748571428571427</v>
      </c>
      <c r="AS61" s="5">
        <f t="shared" si="1"/>
        <v>30500132</v>
      </c>
      <c r="AT61" s="6">
        <v>132</v>
      </c>
    </row>
    <row r="62" spans="1:46" ht="27" customHeight="1">
      <c r="A62" s="106" t="s">
        <v>134</v>
      </c>
      <c r="B62" s="78">
        <v>13</v>
      </c>
      <c r="C62" s="78">
        <v>9</v>
      </c>
      <c r="D62" s="78">
        <v>4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3</v>
      </c>
      <c r="O62" s="78">
        <v>2</v>
      </c>
      <c r="P62" s="78">
        <v>1</v>
      </c>
      <c r="Q62" s="77">
        <v>8</v>
      </c>
      <c r="R62" s="78">
        <v>6</v>
      </c>
      <c r="S62" s="78">
        <v>2</v>
      </c>
      <c r="T62" s="77">
        <v>2</v>
      </c>
      <c r="U62" s="78">
        <v>1</v>
      </c>
      <c r="V62" s="79">
        <v>1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2.2436923076923074</v>
      </c>
      <c r="AP62" s="81">
        <v>2.2553333333333336</v>
      </c>
      <c r="AQ62" s="82">
        <v>2.2175</v>
      </c>
      <c r="AS62" s="5">
        <f t="shared" si="1"/>
        <v>30500133</v>
      </c>
      <c r="AT62" s="3">
        <v>133</v>
      </c>
    </row>
    <row r="63" spans="1:46" ht="27" customHeight="1">
      <c r="A63" s="106" t="s">
        <v>135</v>
      </c>
      <c r="B63" s="78">
        <v>25</v>
      </c>
      <c r="C63" s="78">
        <v>11</v>
      </c>
      <c r="D63" s="78">
        <v>14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2</v>
      </c>
      <c r="L63" s="78">
        <v>1</v>
      </c>
      <c r="M63" s="78">
        <v>1</v>
      </c>
      <c r="N63" s="77">
        <v>9</v>
      </c>
      <c r="O63" s="78">
        <v>3</v>
      </c>
      <c r="P63" s="78">
        <v>6</v>
      </c>
      <c r="Q63" s="77">
        <v>11</v>
      </c>
      <c r="R63" s="78">
        <v>5</v>
      </c>
      <c r="S63" s="78">
        <v>6</v>
      </c>
      <c r="T63" s="77">
        <v>3</v>
      </c>
      <c r="U63" s="78">
        <v>2</v>
      </c>
      <c r="V63" s="79">
        <v>1</v>
      </c>
      <c r="W63" s="77">
        <v>0</v>
      </c>
      <c r="X63" s="78">
        <v>0</v>
      </c>
      <c r="Y63" s="78">
        <v>0</v>
      </c>
      <c r="Z63" s="77">
        <v>0</v>
      </c>
      <c r="AA63" s="78">
        <v>0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2.0326</v>
      </c>
      <c r="AP63" s="81">
        <v>2.0945454545454547</v>
      </c>
      <c r="AQ63" s="82">
        <v>1.9839285714285713</v>
      </c>
      <c r="AS63" s="5">
        <f t="shared" si="1"/>
        <v>30500134</v>
      </c>
      <c r="AT63" s="6">
        <v>134</v>
      </c>
    </row>
    <row r="64" spans="1:46" ht="27" customHeight="1">
      <c r="A64" s="106" t="s">
        <v>136</v>
      </c>
      <c r="B64" s="78">
        <v>19</v>
      </c>
      <c r="C64" s="78">
        <v>8</v>
      </c>
      <c r="D64" s="78">
        <v>11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2</v>
      </c>
      <c r="L64" s="78">
        <v>0</v>
      </c>
      <c r="M64" s="78">
        <v>2</v>
      </c>
      <c r="N64" s="77">
        <v>6</v>
      </c>
      <c r="O64" s="78">
        <v>3</v>
      </c>
      <c r="P64" s="78">
        <v>3</v>
      </c>
      <c r="Q64" s="77">
        <v>7</v>
      </c>
      <c r="R64" s="78">
        <v>2</v>
      </c>
      <c r="S64" s="78">
        <v>5</v>
      </c>
      <c r="T64" s="77">
        <v>4</v>
      </c>
      <c r="U64" s="78">
        <v>3</v>
      </c>
      <c r="V64" s="79">
        <v>1</v>
      </c>
      <c r="W64" s="77">
        <v>0</v>
      </c>
      <c r="X64" s="78">
        <v>0</v>
      </c>
      <c r="Y64" s="78">
        <v>0</v>
      </c>
      <c r="Z64" s="77">
        <v>0</v>
      </c>
      <c r="AA64" s="78">
        <v>0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2.046842105263158</v>
      </c>
      <c r="AP64" s="81">
        <v>2.2145</v>
      </c>
      <c r="AQ64" s="82">
        <v>1.924909090909091</v>
      </c>
      <c r="AS64" s="5">
        <f t="shared" si="1"/>
        <v>30500135</v>
      </c>
      <c r="AT64" s="3">
        <v>135</v>
      </c>
    </row>
    <row r="65" spans="1:46" ht="27" customHeight="1">
      <c r="A65" s="106" t="s">
        <v>138</v>
      </c>
      <c r="B65" s="78">
        <v>17</v>
      </c>
      <c r="C65" s="78">
        <v>8</v>
      </c>
      <c r="D65" s="78">
        <v>9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1</v>
      </c>
      <c r="L65" s="78">
        <v>0</v>
      </c>
      <c r="M65" s="78">
        <v>1</v>
      </c>
      <c r="N65" s="77">
        <v>2</v>
      </c>
      <c r="O65" s="78">
        <v>0</v>
      </c>
      <c r="P65" s="78">
        <v>2</v>
      </c>
      <c r="Q65" s="77">
        <v>6</v>
      </c>
      <c r="R65" s="78">
        <v>3</v>
      </c>
      <c r="S65" s="78">
        <v>3</v>
      </c>
      <c r="T65" s="77">
        <v>8</v>
      </c>
      <c r="U65" s="78">
        <v>5</v>
      </c>
      <c r="V65" s="79">
        <v>3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80">
        <v>2.3502352941176468</v>
      </c>
      <c r="AP65" s="81">
        <v>2.50075</v>
      </c>
      <c r="AQ65" s="82">
        <v>2.2164444444444444</v>
      </c>
      <c r="AS65" s="5">
        <f t="shared" si="1"/>
        <v>30500136</v>
      </c>
      <c r="AT65" s="6">
        <v>136</v>
      </c>
    </row>
    <row r="66" spans="1:46" ht="27" customHeight="1">
      <c r="A66" s="107" t="s">
        <v>137</v>
      </c>
      <c r="B66" s="96">
        <v>1</v>
      </c>
      <c r="C66" s="96">
        <v>1</v>
      </c>
      <c r="D66" s="96">
        <v>0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1</v>
      </c>
      <c r="O66" s="96">
        <v>1</v>
      </c>
      <c r="P66" s="96">
        <v>0</v>
      </c>
      <c r="Q66" s="95">
        <v>0</v>
      </c>
      <c r="R66" s="96">
        <v>0</v>
      </c>
      <c r="S66" s="96">
        <v>0</v>
      </c>
      <c r="T66" s="95">
        <v>0</v>
      </c>
      <c r="U66" s="96">
        <v>0</v>
      </c>
      <c r="V66" s="97">
        <v>0</v>
      </c>
      <c r="W66" s="95">
        <v>0</v>
      </c>
      <c r="X66" s="96">
        <v>0</v>
      </c>
      <c r="Y66" s="96">
        <v>0</v>
      </c>
      <c r="Z66" s="95">
        <v>0</v>
      </c>
      <c r="AA66" s="96">
        <v>0</v>
      </c>
      <c r="AB66" s="96">
        <v>0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1.794</v>
      </c>
      <c r="AP66" s="99">
        <v>1.794</v>
      </c>
      <c r="AQ66" s="100">
        <v>0</v>
      </c>
      <c r="AS66" s="5">
        <f t="shared" si="1"/>
        <v>30500137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T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73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73</v>
      </c>
      <c r="AA1" s="7"/>
      <c r="AB1" s="7"/>
      <c r="AC1" s="7"/>
      <c r="AD1" s="7"/>
      <c r="AE1" s="7"/>
      <c r="AF1" s="7"/>
      <c r="AQ1" s="1" t="s">
        <v>139</v>
      </c>
      <c r="AS1" s="2">
        <v>30600000</v>
      </c>
    </row>
    <row r="2" spans="1:43" s="4" customFormat="1" ht="27" customHeight="1">
      <c r="A2" s="101"/>
      <c r="B2" s="147" t="s">
        <v>118</v>
      </c>
      <c r="C2" s="147"/>
      <c r="D2" s="147"/>
      <c r="E2" s="147" t="s">
        <v>119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120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100</v>
      </c>
      <c r="B4" s="51">
        <v>20182</v>
      </c>
      <c r="C4" s="52">
        <v>10698</v>
      </c>
      <c r="D4" s="52">
        <v>9484</v>
      </c>
      <c r="E4" s="51">
        <v>0</v>
      </c>
      <c r="F4" s="52">
        <v>0</v>
      </c>
      <c r="G4" s="53">
        <v>0</v>
      </c>
      <c r="H4" s="51">
        <v>0</v>
      </c>
      <c r="I4" s="52">
        <v>0</v>
      </c>
      <c r="J4" s="53">
        <v>0</v>
      </c>
      <c r="K4" s="51">
        <v>3</v>
      </c>
      <c r="L4" s="52">
        <v>2</v>
      </c>
      <c r="M4" s="53">
        <v>1</v>
      </c>
      <c r="N4" s="51">
        <v>124</v>
      </c>
      <c r="O4" s="52">
        <v>60</v>
      </c>
      <c r="P4" s="53">
        <v>64</v>
      </c>
      <c r="Q4" s="51">
        <v>2033</v>
      </c>
      <c r="R4" s="52">
        <v>872</v>
      </c>
      <c r="S4" s="53">
        <v>1161</v>
      </c>
      <c r="T4" s="51">
        <v>9589</v>
      </c>
      <c r="U4" s="52">
        <v>4665</v>
      </c>
      <c r="V4" s="53">
        <v>4924</v>
      </c>
      <c r="W4" s="51">
        <v>7307</v>
      </c>
      <c r="X4" s="52">
        <v>4340</v>
      </c>
      <c r="Y4" s="53">
        <v>2967</v>
      </c>
      <c r="Z4" s="51">
        <v>1054</v>
      </c>
      <c r="AA4" s="52">
        <v>710</v>
      </c>
      <c r="AB4" s="53">
        <v>344</v>
      </c>
      <c r="AC4" s="51">
        <v>67</v>
      </c>
      <c r="AD4" s="52">
        <v>45</v>
      </c>
      <c r="AE4" s="53">
        <v>22</v>
      </c>
      <c r="AF4" s="51">
        <v>3</v>
      </c>
      <c r="AG4" s="52">
        <v>3</v>
      </c>
      <c r="AH4" s="53">
        <v>0</v>
      </c>
      <c r="AI4" s="51">
        <v>0</v>
      </c>
      <c r="AJ4" s="52">
        <v>0</v>
      </c>
      <c r="AK4" s="53">
        <v>0</v>
      </c>
      <c r="AL4" s="51">
        <v>2</v>
      </c>
      <c r="AM4" s="52">
        <v>1</v>
      </c>
      <c r="AN4" s="52">
        <v>1</v>
      </c>
      <c r="AO4" s="33">
        <v>2.9303337958374627</v>
      </c>
      <c r="AP4" s="34">
        <v>2.9770401981864074</v>
      </c>
      <c r="AQ4" s="35">
        <v>2.8776481071390907</v>
      </c>
      <c r="AS4" s="5">
        <f aca="true" t="shared" si="0" ref="AS4:AS49">AS$1+AT4</f>
        <v>30600000</v>
      </c>
    </row>
    <row r="5" spans="1:46" ht="27" customHeight="1">
      <c r="A5" s="104" t="s">
        <v>94</v>
      </c>
      <c r="B5" s="54">
        <v>191</v>
      </c>
      <c r="C5" s="55">
        <v>102</v>
      </c>
      <c r="D5" s="55">
        <v>89</v>
      </c>
      <c r="E5" s="54">
        <v>0</v>
      </c>
      <c r="F5" s="55">
        <v>0</v>
      </c>
      <c r="G5" s="55">
        <v>0</v>
      </c>
      <c r="H5" s="54">
        <v>0</v>
      </c>
      <c r="I5" s="55">
        <v>0</v>
      </c>
      <c r="J5" s="55">
        <v>0</v>
      </c>
      <c r="K5" s="54">
        <v>0</v>
      </c>
      <c r="L5" s="55">
        <v>0</v>
      </c>
      <c r="M5" s="55">
        <v>0</v>
      </c>
      <c r="N5" s="54">
        <v>1</v>
      </c>
      <c r="O5" s="55">
        <v>1</v>
      </c>
      <c r="P5" s="55">
        <v>0</v>
      </c>
      <c r="Q5" s="54">
        <v>22</v>
      </c>
      <c r="R5" s="55">
        <v>10</v>
      </c>
      <c r="S5" s="55">
        <v>12</v>
      </c>
      <c r="T5" s="54">
        <v>84</v>
      </c>
      <c r="U5" s="55">
        <v>43</v>
      </c>
      <c r="V5" s="56">
        <v>41</v>
      </c>
      <c r="W5" s="54">
        <v>65</v>
      </c>
      <c r="X5" s="55">
        <v>37</v>
      </c>
      <c r="Y5" s="56">
        <v>28</v>
      </c>
      <c r="Z5" s="54">
        <v>16</v>
      </c>
      <c r="AA5" s="55">
        <v>8</v>
      </c>
      <c r="AB5" s="55">
        <v>8</v>
      </c>
      <c r="AC5" s="54">
        <v>3</v>
      </c>
      <c r="AD5" s="55">
        <v>3</v>
      </c>
      <c r="AE5" s="55">
        <v>0</v>
      </c>
      <c r="AF5" s="54">
        <v>0</v>
      </c>
      <c r="AG5" s="55">
        <v>0</v>
      </c>
      <c r="AH5" s="55">
        <v>0</v>
      </c>
      <c r="AI5" s="54">
        <v>0</v>
      </c>
      <c r="AJ5" s="55">
        <v>0</v>
      </c>
      <c r="AK5" s="55">
        <v>0</v>
      </c>
      <c r="AL5" s="54">
        <v>0</v>
      </c>
      <c r="AM5" s="55">
        <v>0</v>
      </c>
      <c r="AN5" s="55">
        <v>0</v>
      </c>
      <c r="AO5" s="36">
        <v>2.9674031413612565</v>
      </c>
      <c r="AP5" s="37">
        <v>3.005156862745098</v>
      </c>
      <c r="AQ5" s="38">
        <v>2.9241348314606745</v>
      </c>
      <c r="AS5" s="5"/>
      <c r="AT5" s="2"/>
    </row>
    <row r="6" spans="1:46" ht="27" customHeight="1">
      <c r="A6" s="104" t="s">
        <v>101</v>
      </c>
      <c r="B6" s="54">
        <v>343</v>
      </c>
      <c r="C6" s="55">
        <v>177</v>
      </c>
      <c r="D6" s="55">
        <v>166</v>
      </c>
      <c r="E6" s="54">
        <v>0</v>
      </c>
      <c r="F6" s="55">
        <v>0</v>
      </c>
      <c r="G6" s="55">
        <v>0</v>
      </c>
      <c r="H6" s="54">
        <v>0</v>
      </c>
      <c r="I6" s="55">
        <v>0</v>
      </c>
      <c r="J6" s="55">
        <v>0</v>
      </c>
      <c r="K6" s="54">
        <v>0</v>
      </c>
      <c r="L6" s="55">
        <v>0</v>
      </c>
      <c r="M6" s="55">
        <v>0</v>
      </c>
      <c r="N6" s="54">
        <v>7</v>
      </c>
      <c r="O6" s="55">
        <v>3</v>
      </c>
      <c r="P6" s="55">
        <v>4</v>
      </c>
      <c r="Q6" s="54">
        <v>38</v>
      </c>
      <c r="R6" s="55">
        <v>17</v>
      </c>
      <c r="S6" s="55">
        <v>21</v>
      </c>
      <c r="T6" s="54">
        <v>172</v>
      </c>
      <c r="U6" s="55">
        <v>77</v>
      </c>
      <c r="V6" s="56">
        <v>95</v>
      </c>
      <c r="W6" s="54">
        <v>106</v>
      </c>
      <c r="X6" s="55">
        <v>65</v>
      </c>
      <c r="Y6" s="56">
        <v>41</v>
      </c>
      <c r="Z6" s="54">
        <v>19</v>
      </c>
      <c r="AA6" s="55">
        <v>14</v>
      </c>
      <c r="AB6" s="55">
        <v>5</v>
      </c>
      <c r="AC6" s="54">
        <v>1</v>
      </c>
      <c r="AD6" s="55">
        <v>1</v>
      </c>
      <c r="AE6" s="55">
        <v>0</v>
      </c>
      <c r="AF6" s="54">
        <v>0</v>
      </c>
      <c r="AG6" s="55">
        <v>0</v>
      </c>
      <c r="AH6" s="55">
        <v>0</v>
      </c>
      <c r="AI6" s="54">
        <v>0</v>
      </c>
      <c r="AJ6" s="55">
        <v>0</v>
      </c>
      <c r="AK6" s="55">
        <v>0</v>
      </c>
      <c r="AL6" s="54">
        <v>0</v>
      </c>
      <c r="AM6" s="55">
        <v>0</v>
      </c>
      <c r="AN6" s="55">
        <v>0</v>
      </c>
      <c r="AO6" s="36">
        <v>2.9027492711370266</v>
      </c>
      <c r="AP6" s="37">
        <v>2.9641355932203393</v>
      </c>
      <c r="AQ6" s="38">
        <v>2.8372951807228914</v>
      </c>
      <c r="AS6" s="5"/>
      <c r="AT6" s="2"/>
    </row>
    <row r="7" spans="1:46" ht="27" customHeight="1">
      <c r="A7" s="104" t="s">
        <v>102</v>
      </c>
      <c r="B7" s="54">
        <v>3594</v>
      </c>
      <c r="C7" s="55">
        <v>1888</v>
      </c>
      <c r="D7" s="55">
        <v>1706</v>
      </c>
      <c r="E7" s="54">
        <v>0</v>
      </c>
      <c r="F7" s="55">
        <v>0</v>
      </c>
      <c r="G7" s="55">
        <v>0</v>
      </c>
      <c r="H7" s="54">
        <v>0</v>
      </c>
      <c r="I7" s="55">
        <v>0</v>
      </c>
      <c r="J7" s="55">
        <v>0</v>
      </c>
      <c r="K7" s="54">
        <v>0</v>
      </c>
      <c r="L7" s="55">
        <v>0</v>
      </c>
      <c r="M7" s="55">
        <v>0</v>
      </c>
      <c r="N7" s="54">
        <v>22</v>
      </c>
      <c r="O7" s="55">
        <v>8</v>
      </c>
      <c r="P7" s="55">
        <v>14</v>
      </c>
      <c r="Q7" s="54">
        <v>348</v>
      </c>
      <c r="R7" s="55">
        <v>153</v>
      </c>
      <c r="S7" s="55">
        <v>195</v>
      </c>
      <c r="T7" s="54">
        <v>1746</v>
      </c>
      <c r="U7" s="55">
        <v>840</v>
      </c>
      <c r="V7" s="56">
        <v>906</v>
      </c>
      <c r="W7" s="54">
        <v>1274</v>
      </c>
      <c r="X7" s="55">
        <v>751</v>
      </c>
      <c r="Y7" s="55">
        <v>523</v>
      </c>
      <c r="Z7" s="54">
        <v>188</v>
      </c>
      <c r="AA7" s="55">
        <v>125</v>
      </c>
      <c r="AB7" s="55">
        <v>63</v>
      </c>
      <c r="AC7" s="54">
        <v>15</v>
      </c>
      <c r="AD7" s="55">
        <v>10</v>
      </c>
      <c r="AE7" s="55">
        <v>5</v>
      </c>
      <c r="AF7" s="54">
        <v>1</v>
      </c>
      <c r="AG7" s="55">
        <v>1</v>
      </c>
      <c r="AH7" s="55">
        <v>0</v>
      </c>
      <c r="AI7" s="54">
        <v>0</v>
      </c>
      <c r="AJ7" s="55">
        <v>0</v>
      </c>
      <c r="AK7" s="55">
        <v>0</v>
      </c>
      <c r="AL7" s="54">
        <v>0</v>
      </c>
      <c r="AM7" s="55">
        <v>0</v>
      </c>
      <c r="AN7" s="55">
        <v>0</v>
      </c>
      <c r="AO7" s="36">
        <v>2.929289371174179</v>
      </c>
      <c r="AP7" s="37">
        <v>2.976492055084746</v>
      </c>
      <c r="AQ7" s="38">
        <v>2.877050996483001</v>
      </c>
      <c r="AS7" s="5"/>
      <c r="AT7" s="2"/>
    </row>
    <row r="8" spans="1:46" ht="27" customHeight="1">
      <c r="A8" s="104" t="s">
        <v>103</v>
      </c>
      <c r="B8" s="54">
        <v>2036</v>
      </c>
      <c r="C8" s="55">
        <v>1085</v>
      </c>
      <c r="D8" s="55">
        <v>951</v>
      </c>
      <c r="E8" s="54">
        <v>0</v>
      </c>
      <c r="F8" s="55">
        <v>0</v>
      </c>
      <c r="G8" s="55">
        <v>0</v>
      </c>
      <c r="H8" s="54">
        <v>0</v>
      </c>
      <c r="I8" s="55">
        <v>0</v>
      </c>
      <c r="J8" s="55">
        <v>0</v>
      </c>
      <c r="K8" s="54">
        <v>1</v>
      </c>
      <c r="L8" s="55">
        <v>0</v>
      </c>
      <c r="M8" s="55">
        <v>1</v>
      </c>
      <c r="N8" s="54">
        <v>19</v>
      </c>
      <c r="O8" s="55">
        <v>9</v>
      </c>
      <c r="P8" s="55">
        <v>10</v>
      </c>
      <c r="Q8" s="54">
        <v>207</v>
      </c>
      <c r="R8" s="55">
        <v>85</v>
      </c>
      <c r="S8" s="55">
        <v>122</v>
      </c>
      <c r="T8" s="54">
        <v>929</v>
      </c>
      <c r="U8" s="55">
        <v>451</v>
      </c>
      <c r="V8" s="56">
        <v>478</v>
      </c>
      <c r="W8" s="54">
        <v>738</v>
      </c>
      <c r="X8" s="55">
        <v>446</v>
      </c>
      <c r="Y8" s="55">
        <v>292</v>
      </c>
      <c r="Z8" s="54">
        <v>131</v>
      </c>
      <c r="AA8" s="55">
        <v>88</v>
      </c>
      <c r="AB8" s="55">
        <v>43</v>
      </c>
      <c r="AC8" s="54">
        <v>11</v>
      </c>
      <c r="AD8" s="55">
        <v>6</v>
      </c>
      <c r="AE8" s="55">
        <v>5</v>
      </c>
      <c r="AF8" s="54">
        <v>0</v>
      </c>
      <c r="AG8" s="55">
        <v>0</v>
      </c>
      <c r="AH8" s="55">
        <v>0</v>
      </c>
      <c r="AI8" s="54">
        <v>0</v>
      </c>
      <c r="AJ8" s="55">
        <v>0</v>
      </c>
      <c r="AK8" s="55">
        <v>0</v>
      </c>
      <c r="AL8" s="54">
        <v>0</v>
      </c>
      <c r="AM8" s="55">
        <v>0</v>
      </c>
      <c r="AN8" s="55">
        <v>0</v>
      </c>
      <c r="AO8" s="36">
        <v>2.94264047151277</v>
      </c>
      <c r="AP8" s="37">
        <v>2.9919308755760365</v>
      </c>
      <c r="AQ8" s="38">
        <v>2.8864048370136697</v>
      </c>
      <c r="AS8" s="5"/>
      <c r="AT8" s="2"/>
    </row>
    <row r="9" spans="1:46" ht="27" customHeight="1">
      <c r="A9" s="104" t="s">
        <v>104</v>
      </c>
      <c r="B9" s="54">
        <v>3575</v>
      </c>
      <c r="C9" s="55">
        <v>1897</v>
      </c>
      <c r="D9" s="55">
        <v>1678</v>
      </c>
      <c r="E9" s="54">
        <v>0</v>
      </c>
      <c r="F9" s="55">
        <v>0</v>
      </c>
      <c r="G9" s="55">
        <v>0</v>
      </c>
      <c r="H9" s="54">
        <v>0</v>
      </c>
      <c r="I9" s="55">
        <v>0</v>
      </c>
      <c r="J9" s="55">
        <v>0</v>
      </c>
      <c r="K9" s="54">
        <v>1</v>
      </c>
      <c r="L9" s="55">
        <v>1</v>
      </c>
      <c r="M9" s="55">
        <v>0</v>
      </c>
      <c r="N9" s="54">
        <v>24</v>
      </c>
      <c r="O9" s="55">
        <v>10</v>
      </c>
      <c r="P9" s="55">
        <v>14</v>
      </c>
      <c r="Q9" s="54">
        <v>347</v>
      </c>
      <c r="R9" s="55">
        <v>154</v>
      </c>
      <c r="S9" s="55">
        <v>193</v>
      </c>
      <c r="T9" s="54">
        <v>1663</v>
      </c>
      <c r="U9" s="55">
        <v>823</v>
      </c>
      <c r="V9" s="56">
        <v>840</v>
      </c>
      <c r="W9" s="54">
        <v>1350</v>
      </c>
      <c r="X9" s="55">
        <v>780</v>
      </c>
      <c r="Y9" s="55">
        <v>570</v>
      </c>
      <c r="Z9" s="54">
        <v>177</v>
      </c>
      <c r="AA9" s="55">
        <v>122</v>
      </c>
      <c r="AB9" s="55">
        <v>55</v>
      </c>
      <c r="AC9" s="54">
        <v>11</v>
      </c>
      <c r="AD9" s="55">
        <v>6</v>
      </c>
      <c r="AE9" s="55">
        <v>5</v>
      </c>
      <c r="AF9" s="54">
        <v>0</v>
      </c>
      <c r="AG9" s="55">
        <v>0</v>
      </c>
      <c r="AH9" s="55">
        <v>0</v>
      </c>
      <c r="AI9" s="54">
        <v>0</v>
      </c>
      <c r="AJ9" s="55">
        <v>0</v>
      </c>
      <c r="AK9" s="55">
        <v>0</v>
      </c>
      <c r="AL9" s="54">
        <v>2</v>
      </c>
      <c r="AM9" s="55">
        <v>1</v>
      </c>
      <c r="AN9" s="55">
        <v>1</v>
      </c>
      <c r="AO9" s="36">
        <v>2.9345994962216624</v>
      </c>
      <c r="AP9" s="37">
        <v>2.976303797468354</v>
      </c>
      <c r="AQ9" s="38">
        <v>2.887449016100179</v>
      </c>
      <c r="AS9" s="5"/>
      <c r="AT9" s="2"/>
    </row>
    <row r="10" spans="1:46" ht="27" customHeight="1">
      <c r="A10" s="104" t="s">
        <v>105</v>
      </c>
      <c r="B10" s="54">
        <v>2509</v>
      </c>
      <c r="C10" s="55">
        <v>1296</v>
      </c>
      <c r="D10" s="55">
        <v>1213</v>
      </c>
      <c r="E10" s="54">
        <v>0</v>
      </c>
      <c r="F10" s="55">
        <v>0</v>
      </c>
      <c r="G10" s="55">
        <v>0</v>
      </c>
      <c r="H10" s="54">
        <v>0</v>
      </c>
      <c r="I10" s="55">
        <v>0</v>
      </c>
      <c r="J10" s="55">
        <v>0</v>
      </c>
      <c r="K10" s="54">
        <v>1</v>
      </c>
      <c r="L10" s="55">
        <v>1</v>
      </c>
      <c r="M10" s="55">
        <v>0</v>
      </c>
      <c r="N10" s="54">
        <v>13</v>
      </c>
      <c r="O10" s="55">
        <v>8</v>
      </c>
      <c r="P10" s="55">
        <v>5</v>
      </c>
      <c r="Q10" s="54">
        <v>250</v>
      </c>
      <c r="R10" s="55">
        <v>111</v>
      </c>
      <c r="S10" s="55">
        <v>139</v>
      </c>
      <c r="T10" s="54">
        <v>1200</v>
      </c>
      <c r="U10" s="55">
        <v>555</v>
      </c>
      <c r="V10" s="56">
        <v>645</v>
      </c>
      <c r="W10" s="54">
        <v>912</v>
      </c>
      <c r="X10" s="55">
        <v>535</v>
      </c>
      <c r="Y10" s="55">
        <v>377</v>
      </c>
      <c r="Z10" s="54">
        <v>127</v>
      </c>
      <c r="AA10" s="55">
        <v>83</v>
      </c>
      <c r="AB10" s="55">
        <v>44</v>
      </c>
      <c r="AC10" s="54">
        <v>6</v>
      </c>
      <c r="AD10" s="55">
        <v>3</v>
      </c>
      <c r="AE10" s="55">
        <v>3</v>
      </c>
      <c r="AF10" s="54">
        <v>0</v>
      </c>
      <c r="AG10" s="55">
        <v>0</v>
      </c>
      <c r="AH10" s="55">
        <v>0</v>
      </c>
      <c r="AI10" s="54">
        <v>0</v>
      </c>
      <c r="AJ10" s="55">
        <v>0</v>
      </c>
      <c r="AK10" s="55">
        <v>0</v>
      </c>
      <c r="AL10" s="54">
        <v>0</v>
      </c>
      <c r="AM10" s="55">
        <v>0</v>
      </c>
      <c r="AN10" s="55">
        <v>0</v>
      </c>
      <c r="AO10" s="36">
        <v>2.928285771223595</v>
      </c>
      <c r="AP10" s="37">
        <v>2.9729266975308644</v>
      </c>
      <c r="AQ10" s="38">
        <v>2.880590272052762</v>
      </c>
      <c r="AS10" s="5"/>
      <c r="AT10" s="2"/>
    </row>
    <row r="11" spans="1:46" ht="27" customHeight="1">
      <c r="A11" s="104" t="s">
        <v>106</v>
      </c>
      <c r="B11" s="54">
        <v>2857</v>
      </c>
      <c r="C11" s="55">
        <v>1565</v>
      </c>
      <c r="D11" s="55">
        <v>1292</v>
      </c>
      <c r="E11" s="54">
        <v>0</v>
      </c>
      <c r="F11" s="55">
        <v>0</v>
      </c>
      <c r="G11" s="55">
        <v>0</v>
      </c>
      <c r="H11" s="54">
        <v>0</v>
      </c>
      <c r="I11" s="55">
        <v>0</v>
      </c>
      <c r="J11" s="55">
        <v>0</v>
      </c>
      <c r="K11" s="54">
        <v>0</v>
      </c>
      <c r="L11" s="55">
        <v>0</v>
      </c>
      <c r="M11" s="55">
        <v>0</v>
      </c>
      <c r="N11" s="54">
        <v>19</v>
      </c>
      <c r="O11" s="55">
        <v>10</v>
      </c>
      <c r="P11" s="55">
        <v>9</v>
      </c>
      <c r="Q11" s="54">
        <v>315</v>
      </c>
      <c r="R11" s="55">
        <v>135</v>
      </c>
      <c r="S11" s="55">
        <v>180</v>
      </c>
      <c r="T11" s="54">
        <v>1330</v>
      </c>
      <c r="U11" s="55">
        <v>678</v>
      </c>
      <c r="V11" s="56">
        <v>652</v>
      </c>
      <c r="W11" s="54">
        <v>1033</v>
      </c>
      <c r="X11" s="55">
        <v>632</v>
      </c>
      <c r="Y11" s="55">
        <v>401</v>
      </c>
      <c r="Z11" s="54">
        <v>151</v>
      </c>
      <c r="AA11" s="55">
        <v>102</v>
      </c>
      <c r="AB11" s="55">
        <v>49</v>
      </c>
      <c r="AC11" s="54">
        <v>8</v>
      </c>
      <c r="AD11" s="55">
        <v>7</v>
      </c>
      <c r="AE11" s="55">
        <v>1</v>
      </c>
      <c r="AF11" s="54">
        <v>1</v>
      </c>
      <c r="AG11" s="55">
        <v>1</v>
      </c>
      <c r="AH11" s="55">
        <v>0</v>
      </c>
      <c r="AI11" s="54">
        <v>0</v>
      </c>
      <c r="AJ11" s="55">
        <v>0</v>
      </c>
      <c r="AK11" s="55">
        <v>0</v>
      </c>
      <c r="AL11" s="54">
        <v>0</v>
      </c>
      <c r="AM11" s="55">
        <v>0</v>
      </c>
      <c r="AN11" s="55">
        <v>0</v>
      </c>
      <c r="AO11" s="36">
        <v>2.9255586279313968</v>
      </c>
      <c r="AP11" s="37">
        <v>2.97129392971246</v>
      </c>
      <c r="AQ11" s="38">
        <v>2.870159442724458</v>
      </c>
      <c r="AS11" s="5"/>
      <c r="AT11" s="2"/>
    </row>
    <row r="12" spans="1:46" ht="27" customHeight="1">
      <c r="A12" s="104" t="s">
        <v>97</v>
      </c>
      <c r="B12" s="54">
        <v>5077</v>
      </c>
      <c r="C12" s="55">
        <v>2688</v>
      </c>
      <c r="D12" s="55">
        <v>2389</v>
      </c>
      <c r="E12" s="54">
        <v>0</v>
      </c>
      <c r="F12" s="55">
        <v>0</v>
      </c>
      <c r="G12" s="55">
        <v>0</v>
      </c>
      <c r="H12" s="54">
        <v>0</v>
      </c>
      <c r="I12" s="55">
        <v>0</v>
      </c>
      <c r="J12" s="55">
        <v>0</v>
      </c>
      <c r="K12" s="54">
        <v>0</v>
      </c>
      <c r="L12" s="55">
        <v>0</v>
      </c>
      <c r="M12" s="55">
        <v>0</v>
      </c>
      <c r="N12" s="54">
        <v>19</v>
      </c>
      <c r="O12" s="55">
        <v>11</v>
      </c>
      <c r="P12" s="55">
        <v>8</v>
      </c>
      <c r="Q12" s="54">
        <v>506</v>
      </c>
      <c r="R12" s="55">
        <v>207</v>
      </c>
      <c r="S12" s="55">
        <v>299</v>
      </c>
      <c r="T12" s="54">
        <v>2465</v>
      </c>
      <c r="U12" s="55">
        <v>1198</v>
      </c>
      <c r="V12" s="56">
        <v>1267</v>
      </c>
      <c r="W12" s="54">
        <v>1829</v>
      </c>
      <c r="X12" s="55">
        <v>1094</v>
      </c>
      <c r="Y12" s="55">
        <v>735</v>
      </c>
      <c r="Z12" s="54">
        <v>245</v>
      </c>
      <c r="AA12" s="55">
        <v>168</v>
      </c>
      <c r="AB12" s="55">
        <v>77</v>
      </c>
      <c r="AC12" s="54">
        <v>12</v>
      </c>
      <c r="AD12" s="55">
        <v>9</v>
      </c>
      <c r="AE12" s="55">
        <v>3</v>
      </c>
      <c r="AF12" s="54">
        <v>1</v>
      </c>
      <c r="AG12" s="55">
        <v>1</v>
      </c>
      <c r="AH12" s="55">
        <v>0</v>
      </c>
      <c r="AI12" s="54">
        <v>0</v>
      </c>
      <c r="AJ12" s="55">
        <v>0</v>
      </c>
      <c r="AK12" s="55">
        <v>0</v>
      </c>
      <c r="AL12" s="54">
        <v>0</v>
      </c>
      <c r="AM12" s="55">
        <v>0</v>
      </c>
      <c r="AN12" s="55">
        <v>0</v>
      </c>
      <c r="AO12" s="36">
        <v>2.927304116604294</v>
      </c>
      <c r="AP12" s="37">
        <v>2.9770457589285715</v>
      </c>
      <c r="AQ12" s="38">
        <v>2.871336961071578</v>
      </c>
      <c r="AS12" s="5"/>
      <c r="AT12" s="2"/>
    </row>
    <row r="13" spans="1:46" ht="27" customHeight="1">
      <c r="A13" s="105" t="s">
        <v>95</v>
      </c>
      <c r="B13" s="57">
        <v>191</v>
      </c>
      <c r="C13" s="58">
        <v>102</v>
      </c>
      <c r="D13" s="58">
        <v>89</v>
      </c>
      <c r="E13" s="57">
        <v>0</v>
      </c>
      <c r="F13" s="58">
        <v>0</v>
      </c>
      <c r="G13" s="58">
        <v>0</v>
      </c>
      <c r="H13" s="57">
        <v>0</v>
      </c>
      <c r="I13" s="58">
        <v>0</v>
      </c>
      <c r="J13" s="58">
        <v>0</v>
      </c>
      <c r="K13" s="57">
        <v>0</v>
      </c>
      <c r="L13" s="58">
        <v>0</v>
      </c>
      <c r="M13" s="58">
        <v>0</v>
      </c>
      <c r="N13" s="57">
        <v>1</v>
      </c>
      <c r="O13" s="58">
        <v>1</v>
      </c>
      <c r="P13" s="58">
        <v>0</v>
      </c>
      <c r="Q13" s="57">
        <v>22</v>
      </c>
      <c r="R13" s="58">
        <v>10</v>
      </c>
      <c r="S13" s="58">
        <v>12</v>
      </c>
      <c r="T13" s="57">
        <v>84</v>
      </c>
      <c r="U13" s="58">
        <v>43</v>
      </c>
      <c r="V13" s="59">
        <v>41</v>
      </c>
      <c r="W13" s="57">
        <v>65</v>
      </c>
      <c r="X13" s="58">
        <v>37</v>
      </c>
      <c r="Y13" s="59">
        <v>28</v>
      </c>
      <c r="Z13" s="57">
        <v>16</v>
      </c>
      <c r="AA13" s="58">
        <v>8</v>
      </c>
      <c r="AB13" s="58">
        <v>8</v>
      </c>
      <c r="AC13" s="57">
        <v>3</v>
      </c>
      <c r="AD13" s="58">
        <v>3</v>
      </c>
      <c r="AE13" s="58">
        <v>0</v>
      </c>
      <c r="AF13" s="57">
        <v>0</v>
      </c>
      <c r="AG13" s="58">
        <v>0</v>
      </c>
      <c r="AH13" s="58">
        <v>0</v>
      </c>
      <c r="AI13" s="57">
        <v>0</v>
      </c>
      <c r="AJ13" s="58">
        <v>0</v>
      </c>
      <c r="AK13" s="58">
        <v>0</v>
      </c>
      <c r="AL13" s="57">
        <v>0</v>
      </c>
      <c r="AM13" s="58">
        <v>0</v>
      </c>
      <c r="AN13" s="58">
        <v>0</v>
      </c>
      <c r="AO13" s="45">
        <v>2.9674031413612565</v>
      </c>
      <c r="AP13" s="46">
        <v>3.005156862745098</v>
      </c>
      <c r="AQ13" s="47">
        <v>2.9241348314606745</v>
      </c>
      <c r="AS13" s="5">
        <f t="shared" si="0"/>
        <v>30651000</v>
      </c>
      <c r="AT13" s="2">
        <v>51000</v>
      </c>
    </row>
    <row r="14" spans="1:46" ht="27" customHeight="1">
      <c r="A14" s="106" t="s">
        <v>107</v>
      </c>
      <c r="B14" s="39">
        <v>59</v>
      </c>
      <c r="C14" s="40">
        <v>34</v>
      </c>
      <c r="D14" s="40">
        <v>25</v>
      </c>
      <c r="E14" s="39">
        <v>0</v>
      </c>
      <c r="F14" s="40">
        <v>0</v>
      </c>
      <c r="G14" s="41">
        <v>0</v>
      </c>
      <c r="H14" s="39">
        <v>0</v>
      </c>
      <c r="I14" s="40">
        <v>0</v>
      </c>
      <c r="J14" s="41">
        <v>0</v>
      </c>
      <c r="K14" s="39">
        <v>0</v>
      </c>
      <c r="L14" s="40">
        <v>0</v>
      </c>
      <c r="M14" s="41">
        <v>0</v>
      </c>
      <c r="N14" s="39">
        <v>1</v>
      </c>
      <c r="O14" s="40">
        <v>1</v>
      </c>
      <c r="P14" s="41">
        <v>0</v>
      </c>
      <c r="Q14" s="39">
        <v>8</v>
      </c>
      <c r="R14" s="40">
        <v>3</v>
      </c>
      <c r="S14" s="41">
        <v>5</v>
      </c>
      <c r="T14" s="39">
        <v>29</v>
      </c>
      <c r="U14" s="40">
        <v>14</v>
      </c>
      <c r="V14" s="41">
        <v>15</v>
      </c>
      <c r="W14" s="39">
        <v>16</v>
      </c>
      <c r="X14" s="40">
        <v>12</v>
      </c>
      <c r="Y14" s="41">
        <v>4</v>
      </c>
      <c r="Z14" s="39">
        <v>3</v>
      </c>
      <c r="AA14" s="40">
        <v>2</v>
      </c>
      <c r="AB14" s="41">
        <v>1</v>
      </c>
      <c r="AC14" s="39">
        <v>2</v>
      </c>
      <c r="AD14" s="40">
        <v>2</v>
      </c>
      <c r="AE14" s="41">
        <v>0</v>
      </c>
      <c r="AF14" s="39">
        <v>0</v>
      </c>
      <c r="AG14" s="40">
        <v>0</v>
      </c>
      <c r="AH14" s="41">
        <v>0</v>
      </c>
      <c r="AI14" s="39">
        <v>0</v>
      </c>
      <c r="AJ14" s="40">
        <v>0</v>
      </c>
      <c r="AK14" s="41">
        <v>0</v>
      </c>
      <c r="AL14" s="39">
        <v>0</v>
      </c>
      <c r="AM14" s="40">
        <v>0</v>
      </c>
      <c r="AN14" s="40">
        <v>0</v>
      </c>
      <c r="AO14" s="36">
        <v>2.9299491525423726</v>
      </c>
      <c r="AP14" s="37">
        <v>3.025235294117647</v>
      </c>
      <c r="AQ14" s="38">
        <v>2.80036</v>
      </c>
      <c r="AS14" s="5">
        <f t="shared" si="0"/>
        <v>30600219</v>
      </c>
      <c r="AT14" s="6">
        <v>219</v>
      </c>
    </row>
    <row r="15" spans="1:46" ht="27" customHeight="1">
      <c r="A15" s="106" t="s">
        <v>108</v>
      </c>
      <c r="B15" s="54">
        <v>36</v>
      </c>
      <c r="C15" s="55">
        <v>16</v>
      </c>
      <c r="D15" s="55">
        <v>20</v>
      </c>
      <c r="E15" s="54">
        <v>0</v>
      </c>
      <c r="F15" s="55">
        <v>0</v>
      </c>
      <c r="G15" s="55">
        <v>0</v>
      </c>
      <c r="H15" s="54">
        <v>0</v>
      </c>
      <c r="I15" s="55">
        <v>0</v>
      </c>
      <c r="J15" s="55">
        <v>0</v>
      </c>
      <c r="K15" s="54">
        <v>0</v>
      </c>
      <c r="L15" s="55">
        <v>0</v>
      </c>
      <c r="M15" s="55">
        <v>0</v>
      </c>
      <c r="N15" s="54">
        <v>0</v>
      </c>
      <c r="O15" s="55">
        <v>0</v>
      </c>
      <c r="P15" s="55">
        <v>0</v>
      </c>
      <c r="Q15" s="54">
        <v>1</v>
      </c>
      <c r="R15" s="55">
        <v>0</v>
      </c>
      <c r="S15" s="55">
        <v>1</v>
      </c>
      <c r="T15" s="54">
        <v>17</v>
      </c>
      <c r="U15" s="55">
        <v>7</v>
      </c>
      <c r="V15" s="56">
        <v>10</v>
      </c>
      <c r="W15" s="54">
        <v>15</v>
      </c>
      <c r="X15" s="55">
        <v>8</v>
      </c>
      <c r="Y15" s="56">
        <v>7</v>
      </c>
      <c r="Z15" s="54">
        <v>2</v>
      </c>
      <c r="AA15" s="55">
        <v>0</v>
      </c>
      <c r="AB15" s="55">
        <v>2</v>
      </c>
      <c r="AC15" s="54">
        <v>1</v>
      </c>
      <c r="AD15" s="55">
        <v>1</v>
      </c>
      <c r="AE15" s="55">
        <v>0</v>
      </c>
      <c r="AF15" s="54">
        <v>0</v>
      </c>
      <c r="AG15" s="55">
        <v>0</v>
      </c>
      <c r="AH15" s="55">
        <v>0</v>
      </c>
      <c r="AI15" s="54">
        <v>0</v>
      </c>
      <c r="AJ15" s="55">
        <v>0</v>
      </c>
      <c r="AK15" s="55">
        <v>0</v>
      </c>
      <c r="AL15" s="54">
        <v>0</v>
      </c>
      <c r="AM15" s="55">
        <v>0</v>
      </c>
      <c r="AN15" s="55">
        <v>0</v>
      </c>
      <c r="AO15" s="36">
        <v>3.0290833333333333</v>
      </c>
      <c r="AP15" s="37">
        <v>3.0355625</v>
      </c>
      <c r="AQ15" s="38">
        <v>3.0239000000000003</v>
      </c>
      <c r="AS15" s="5">
        <f t="shared" si="0"/>
        <v>30600301</v>
      </c>
      <c r="AT15" s="6">
        <v>301</v>
      </c>
    </row>
    <row r="16" spans="1:46" ht="27" customHeight="1">
      <c r="A16" s="106" t="s">
        <v>109</v>
      </c>
      <c r="B16" s="54">
        <v>32</v>
      </c>
      <c r="C16" s="55">
        <v>16</v>
      </c>
      <c r="D16" s="55">
        <v>16</v>
      </c>
      <c r="E16" s="54">
        <v>0</v>
      </c>
      <c r="F16" s="55">
        <v>0</v>
      </c>
      <c r="G16" s="55">
        <v>0</v>
      </c>
      <c r="H16" s="54">
        <v>0</v>
      </c>
      <c r="I16" s="55">
        <v>0</v>
      </c>
      <c r="J16" s="55">
        <v>0</v>
      </c>
      <c r="K16" s="54">
        <v>0</v>
      </c>
      <c r="L16" s="55">
        <v>0</v>
      </c>
      <c r="M16" s="55">
        <v>0</v>
      </c>
      <c r="N16" s="54">
        <v>0</v>
      </c>
      <c r="O16" s="55">
        <v>0</v>
      </c>
      <c r="P16" s="55">
        <v>0</v>
      </c>
      <c r="Q16" s="54">
        <v>2</v>
      </c>
      <c r="R16" s="55">
        <v>2</v>
      </c>
      <c r="S16" s="55">
        <v>0</v>
      </c>
      <c r="T16" s="54">
        <v>16</v>
      </c>
      <c r="U16" s="55">
        <v>6</v>
      </c>
      <c r="V16" s="56">
        <v>10</v>
      </c>
      <c r="W16" s="54">
        <v>11</v>
      </c>
      <c r="X16" s="55">
        <v>7</v>
      </c>
      <c r="Y16" s="56">
        <v>4</v>
      </c>
      <c r="Z16" s="54">
        <v>3</v>
      </c>
      <c r="AA16" s="55">
        <v>1</v>
      </c>
      <c r="AB16" s="55">
        <v>2</v>
      </c>
      <c r="AC16" s="54">
        <v>0</v>
      </c>
      <c r="AD16" s="55">
        <v>0</v>
      </c>
      <c r="AE16" s="55">
        <v>0</v>
      </c>
      <c r="AF16" s="54">
        <v>0</v>
      </c>
      <c r="AG16" s="55">
        <v>0</v>
      </c>
      <c r="AH16" s="55">
        <v>0</v>
      </c>
      <c r="AI16" s="54">
        <v>0</v>
      </c>
      <c r="AJ16" s="55">
        <v>0</v>
      </c>
      <c r="AK16" s="55">
        <v>0</v>
      </c>
      <c r="AL16" s="54">
        <v>0</v>
      </c>
      <c r="AM16" s="55">
        <v>0</v>
      </c>
      <c r="AN16" s="55">
        <v>0</v>
      </c>
      <c r="AO16" s="36">
        <v>2.95396875</v>
      </c>
      <c r="AP16" s="37">
        <v>2.936125</v>
      </c>
      <c r="AQ16" s="38">
        <v>2.9718125</v>
      </c>
      <c r="AS16" s="5">
        <f t="shared" si="0"/>
        <v>30600302</v>
      </c>
      <c r="AT16" s="6">
        <v>302</v>
      </c>
    </row>
    <row r="17" spans="1:46" ht="27" customHeight="1">
      <c r="A17" s="106" t="s">
        <v>110</v>
      </c>
      <c r="B17" s="54">
        <v>24</v>
      </c>
      <c r="C17" s="55">
        <v>14</v>
      </c>
      <c r="D17" s="55">
        <v>10</v>
      </c>
      <c r="E17" s="54">
        <v>0</v>
      </c>
      <c r="F17" s="55">
        <v>0</v>
      </c>
      <c r="G17" s="55">
        <v>0</v>
      </c>
      <c r="H17" s="54">
        <v>0</v>
      </c>
      <c r="I17" s="55">
        <v>0</v>
      </c>
      <c r="J17" s="55">
        <v>0</v>
      </c>
      <c r="K17" s="54">
        <v>0</v>
      </c>
      <c r="L17" s="55">
        <v>0</v>
      </c>
      <c r="M17" s="55">
        <v>0</v>
      </c>
      <c r="N17" s="54">
        <v>0</v>
      </c>
      <c r="O17" s="55">
        <v>0</v>
      </c>
      <c r="P17" s="55">
        <v>0</v>
      </c>
      <c r="Q17" s="54">
        <v>6</v>
      </c>
      <c r="R17" s="55">
        <v>4</v>
      </c>
      <c r="S17" s="55">
        <v>2</v>
      </c>
      <c r="T17" s="54">
        <v>8</v>
      </c>
      <c r="U17" s="55">
        <v>6</v>
      </c>
      <c r="V17" s="56">
        <v>2</v>
      </c>
      <c r="W17" s="54">
        <v>8</v>
      </c>
      <c r="X17" s="55">
        <v>3</v>
      </c>
      <c r="Y17" s="56">
        <v>5</v>
      </c>
      <c r="Z17" s="54">
        <v>2</v>
      </c>
      <c r="AA17" s="55">
        <v>1</v>
      </c>
      <c r="AB17" s="55">
        <v>1</v>
      </c>
      <c r="AC17" s="54">
        <v>0</v>
      </c>
      <c r="AD17" s="55">
        <v>0</v>
      </c>
      <c r="AE17" s="55">
        <v>0</v>
      </c>
      <c r="AF17" s="54">
        <v>0</v>
      </c>
      <c r="AG17" s="55">
        <v>0</v>
      </c>
      <c r="AH17" s="55">
        <v>0</v>
      </c>
      <c r="AI17" s="54">
        <v>0</v>
      </c>
      <c r="AJ17" s="55">
        <v>0</v>
      </c>
      <c r="AK17" s="55">
        <v>0</v>
      </c>
      <c r="AL17" s="54">
        <v>0</v>
      </c>
      <c r="AM17" s="55">
        <v>0</v>
      </c>
      <c r="AN17" s="55">
        <v>0</v>
      </c>
      <c r="AO17" s="36">
        <v>2.8628333333333336</v>
      </c>
      <c r="AP17" s="37">
        <v>2.834285714285714</v>
      </c>
      <c r="AQ17" s="38">
        <v>2.9028</v>
      </c>
      <c r="AS17" s="5">
        <f t="shared" si="0"/>
        <v>30600304</v>
      </c>
      <c r="AT17" s="6">
        <v>304</v>
      </c>
    </row>
    <row r="18" spans="1:46" ht="27" customHeight="1">
      <c r="A18" s="106" t="s">
        <v>111</v>
      </c>
      <c r="B18" s="54">
        <v>20</v>
      </c>
      <c r="C18" s="55">
        <v>12</v>
      </c>
      <c r="D18" s="55">
        <v>8</v>
      </c>
      <c r="E18" s="54">
        <v>0</v>
      </c>
      <c r="F18" s="55">
        <v>0</v>
      </c>
      <c r="G18" s="55">
        <v>0</v>
      </c>
      <c r="H18" s="54">
        <v>0</v>
      </c>
      <c r="I18" s="55">
        <v>0</v>
      </c>
      <c r="J18" s="55">
        <v>0</v>
      </c>
      <c r="K18" s="54">
        <v>0</v>
      </c>
      <c r="L18" s="55">
        <v>0</v>
      </c>
      <c r="M18" s="55">
        <v>0</v>
      </c>
      <c r="N18" s="54">
        <v>0</v>
      </c>
      <c r="O18" s="55">
        <v>0</v>
      </c>
      <c r="P18" s="55">
        <v>0</v>
      </c>
      <c r="Q18" s="54">
        <v>4</v>
      </c>
      <c r="R18" s="55">
        <v>1</v>
      </c>
      <c r="S18" s="55">
        <v>3</v>
      </c>
      <c r="T18" s="54">
        <v>7</v>
      </c>
      <c r="U18" s="55">
        <v>6</v>
      </c>
      <c r="V18" s="56">
        <v>1</v>
      </c>
      <c r="W18" s="54">
        <v>7</v>
      </c>
      <c r="X18" s="55">
        <v>4</v>
      </c>
      <c r="Y18" s="56">
        <v>3</v>
      </c>
      <c r="Z18" s="54">
        <v>2</v>
      </c>
      <c r="AA18" s="55">
        <v>1</v>
      </c>
      <c r="AB18" s="55">
        <v>1</v>
      </c>
      <c r="AC18" s="54">
        <v>0</v>
      </c>
      <c r="AD18" s="55">
        <v>0</v>
      </c>
      <c r="AE18" s="55">
        <v>0</v>
      </c>
      <c r="AF18" s="54">
        <v>0</v>
      </c>
      <c r="AG18" s="55">
        <v>0</v>
      </c>
      <c r="AH18" s="55">
        <v>0</v>
      </c>
      <c r="AI18" s="54">
        <v>0</v>
      </c>
      <c r="AJ18" s="55">
        <v>0</v>
      </c>
      <c r="AK18" s="55">
        <v>0</v>
      </c>
      <c r="AL18" s="54">
        <v>0</v>
      </c>
      <c r="AM18" s="55">
        <v>0</v>
      </c>
      <c r="AN18" s="55">
        <v>0</v>
      </c>
      <c r="AO18" s="36">
        <v>2.937</v>
      </c>
      <c r="AP18" s="37">
        <v>3.0033333333333334</v>
      </c>
      <c r="AQ18" s="38">
        <v>2.8375</v>
      </c>
      <c r="AS18" s="5">
        <f t="shared" si="0"/>
        <v>30600305</v>
      </c>
      <c r="AT18" s="6">
        <v>305</v>
      </c>
    </row>
    <row r="19" spans="1:46" ht="27" customHeight="1">
      <c r="A19" s="106" t="s">
        <v>112</v>
      </c>
      <c r="B19" s="54">
        <v>20</v>
      </c>
      <c r="C19" s="55">
        <v>10</v>
      </c>
      <c r="D19" s="55">
        <v>10</v>
      </c>
      <c r="E19" s="54">
        <v>0</v>
      </c>
      <c r="F19" s="55">
        <v>0</v>
      </c>
      <c r="G19" s="55">
        <v>0</v>
      </c>
      <c r="H19" s="54">
        <v>0</v>
      </c>
      <c r="I19" s="55">
        <v>0</v>
      </c>
      <c r="J19" s="55">
        <v>0</v>
      </c>
      <c r="K19" s="54">
        <v>0</v>
      </c>
      <c r="L19" s="55">
        <v>0</v>
      </c>
      <c r="M19" s="55">
        <v>0</v>
      </c>
      <c r="N19" s="54">
        <v>0</v>
      </c>
      <c r="O19" s="55">
        <v>0</v>
      </c>
      <c r="P19" s="55">
        <v>0</v>
      </c>
      <c r="Q19" s="54">
        <v>1</v>
      </c>
      <c r="R19" s="55">
        <v>0</v>
      </c>
      <c r="S19" s="55">
        <v>1</v>
      </c>
      <c r="T19" s="54">
        <v>7</v>
      </c>
      <c r="U19" s="55">
        <v>4</v>
      </c>
      <c r="V19" s="56">
        <v>3</v>
      </c>
      <c r="W19" s="54">
        <v>8</v>
      </c>
      <c r="X19" s="55">
        <v>3</v>
      </c>
      <c r="Y19" s="55">
        <v>5</v>
      </c>
      <c r="Z19" s="54">
        <v>4</v>
      </c>
      <c r="AA19" s="55">
        <v>3</v>
      </c>
      <c r="AB19" s="55">
        <v>1</v>
      </c>
      <c r="AC19" s="54">
        <v>0</v>
      </c>
      <c r="AD19" s="55">
        <v>0</v>
      </c>
      <c r="AE19" s="55">
        <v>0</v>
      </c>
      <c r="AF19" s="54">
        <v>0</v>
      </c>
      <c r="AG19" s="55">
        <v>0</v>
      </c>
      <c r="AH19" s="55">
        <v>0</v>
      </c>
      <c r="AI19" s="54">
        <v>0</v>
      </c>
      <c r="AJ19" s="55">
        <v>0</v>
      </c>
      <c r="AK19" s="55">
        <v>0</v>
      </c>
      <c r="AL19" s="54">
        <v>0</v>
      </c>
      <c r="AM19" s="55">
        <v>0</v>
      </c>
      <c r="AN19" s="55">
        <v>0</v>
      </c>
      <c r="AO19" s="36">
        <v>3.14425</v>
      </c>
      <c r="AP19" s="37">
        <v>3.2401</v>
      </c>
      <c r="AQ19" s="38">
        <v>3.0484</v>
      </c>
      <c r="AS19" s="5">
        <f t="shared" si="0"/>
        <v>30600306</v>
      </c>
      <c r="AT19" s="6">
        <v>306</v>
      </c>
    </row>
    <row r="20" spans="1:46" ht="27" customHeight="1">
      <c r="A20" s="105" t="s">
        <v>15</v>
      </c>
      <c r="B20" s="57">
        <v>343</v>
      </c>
      <c r="C20" s="58">
        <v>177</v>
      </c>
      <c r="D20" s="58">
        <v>166</v>
      </c>
      <c r="E20" s="57">
        <v>0</v>
      </c>
      <c r="F20" s="58">
        <v>0</v>
      </c>
      <c r="G20" s="58">
        <v>0</v>
      </c>
      <c r="H20" s="57">
        <v>0</v>
      </c>
      <c r="I20" s="58">
        <v>0</v>
      </c>
      <c r="J20" s="58">
        <v>0</v>
      </c>
      <c r="K20" s="57">
        <v>0</v>
      </c>
      <c r="L20" s="58">
        <v>0</v>
      </c>
      <c r="M20" s="58">
        <v>0</v>
      </c>
      <c r="N20" s="57">
        <v>7</v>
      </c>
      <c r="O20" s="58">
        <v>3</v>
      </c>
      <c r="P20" s="58">
        <v>4</v>
      </c>
      <c r="Q20" s="57">
        <v>38</v>
      </c>
      <c r="R20" s="58">
        <v>17</v>
      </c>
      <c r="S20" s="58">
        <v>21</v>
      </c>
      <c r="T20" s="57">
        <v>172</v>
      </c>
      <c r="U20" s="58">
        <v>77</v>
      </c>
      <c r="V20" s="59">
        <v>95</v>
      </c>
      <c r="W20" s="57">
        <v>106</v>
      </c>
      <c r="X20" s="58">
        <v>65</v>
      </c>
      <c r="Y20" s="59">
        <v>41</v>
      </c>
      <c r="Z20" s="57">
        <v>19</v>
      </c>
      <c r="AA20" s="58">
        <v>14</v>
      </c>
      <c r="AB20" s="58">
        <v>5</v>
      </c>
      <c r="AC20" s="57">
        <v>1</v>
      </c>
      <c r="AD20" s="58">
        <v>1</v>
      </c>
      <c r="AE20" s="58">
        <v>0</v>
      </c>
      <c r="AF20" s="57">
        <v>0</v>
      </c>
      <c r="AG20" s="58">
        <v>0</v>
      </c>
      <c r="AH20" s="58">
        <v>0</v>
      </c>
      <c r="AI20" s="57">
        <v>0</v>
      </c>
      <c r="AJ20" s="58">
        <v>0</v>
      </c>
      <c r="AK20" s="58">
        <v>0</v>
      </c>
      <c r="AL20" s="57">
        <v>0</v>
      </c>
      <c r="AM20" s="58">
        <v>0</v>
      </c>
      <c r="AN20" s="58">
        <v>0</v>
      </c>
      <c r="AO20" s="45">
        <v>2.9027492711370266</v>
      </c>
      <c r="AP20" s="46">
        <v>2.9641355932203393</v>
      </c>
      <c r="AQ20" s="47">
        <v>2.8372951807228914</v>
      </c>
      <c r="AS20" s="5">
        <f t="shared" si="0"/>
        <v>30653000</v>
      </c>
      <c r="AT20" s="6">
        <v>53000</v>
      </c>
    </row>
    <row r="21" spans="1:46" ht="27" customHeight="1">
      <c r="A21" s="106" t="s">
        <v>113</v>
      </c>
      <c r="B21" s="54">
        <v>94</v>
      </c>
      <c r="C21" s="55">
        <v>45</v>
      </c>
      <c r="D21" s="55">
        <v>49</v>
      </c>
      <c r="E21" s="54">
        <v>0</v>
      </c>
      <c r="F21" s="55">
        <v>0</v>
      </c>
      <c r="G21" s="55">
        <v>0</v>
      </c>
      <c r="H21" s="54">
        <v>0</v>
      </c>
      <c r="I21" s="55">
        <v>0</v>
      </c>
      <c r="J21" s="55">
        <v>0</v>
      </c>
      <c r="K21" s="54">
        <v>0</v>
      </c>
      <c r="L21" s="55">
        <v>0</v>
      </c>
      <c r="M21" s="55">
        <v>0</v>
      </c>
      <c r="N21" s="54">
        <v>1</v>
      </c>
      <c r="O21" s="55">
        <v>1</v>
      </c>
      <c r="P21" s="55">
        <v>0</v>
      </c>
      <c r="Q21" s="54">
        <v>12</v>
      </c>
      <c r="R21" s="55">
        <v>5</v>
      </c>
      <c r="S21" s="55">
        <v>7</v>
      </c>
      <c r="T21" s="54">
        <v>52</v>
      </c>
      <c r="U21" s="55">
        <v>21</v>
      </c>
      <c r="V21" s="56">
        <v>31</v>
      </c>
      <c r="W21" s="54">
        <v>26</v>
      </c>
      <c r="X21" s="55">
        <v>16</v>
      </c>
      <c r="Y21" s="56">
        <v>10</v>
      </c>
      <c r="Z21" s="54">
        <v>3</v>
      </c>
      <c r="AA21" s="55">
        <v>2</v>
      </c>
      <c r="AB21" s="55">
        <v>1</v>
      </c>
      <c r="AC21" s="54">
        <v>0</v>
      </c>
      <c r="AD21" s="55">
        <v>0</v>
      </c>
      <c r="AE21" s="55">
        <v>0</v>
      </c>
      <c r="AF21" s="54">
        <v>0</v>
      </c>
      <c r="AG21" s="55">
        <v>0</v>
      </c>
      <c r="AH21" s="55">
        <v>0</v>
      </c>
      <c r="AI21" s="54">
        <v>0</v>
      </c>
      <c r="AJ21" s="55">
        <v>0</v>
      </c>
      <c r="AK21" s="55">
        <v>0</v>
      </c>
      <c r="AL21" s="54">
        <v>0</v>
      </c>
      <c r="AM21" s="55">
        <v>0</v>
      </c>
      <c r="AN21" s="55">
        <v>0</v>
      </c>
      <c r="AO21" s="36">
        <v>2.8555531914893617</v>
      </c>
      <c r="AP21" s="37">
        <v>2.9089333333333336</v>
      </c>
      <c r="AQ21" s="38">
        <v>2.806530612244898</v>
      </c>
      <c r="AS21" s="5">
        <f t="shared" si="0"/>
        <v>30600205</v>
      </c>
      <c r="AT21" s="6">
        <v>205</v>
      </c>
    </row>
    <row r="22" spans="1:46" ht="27" customHeight="1">
      <c r="A22" s="106" t="s">
        <v>114</v>
      </c>
      <c r="B22" s="54">
        <v>249</v>
      </c>
      <c r="C22" s="55">
        <v>132</v>
      </c>
      <c r="D22" s="55">
        <v>117</v>
      </c>
      <c r="E22" s="54">
        <v>0</v>
      </c>
      <c r="F22" s="55">
        <v>0</v>
      </c>
      <c r="G22" s="55">
        <v>0</v>
      </c>
      <c r="H22" s="54">
        <v>0</v>
      </c>
      <c r="I22" s="55">
        <v>0</v>
      </c>
      <c r="J22" s="55">
        <v>0</v>
      </c>
      <c r="K22" s="54">
        <v>0</v>
      </c>
      <c r="L22" s="55">
        <v>0</v>
      </c>
      <c r="M22" s="55">
        <v>0</v>
      </c>
      <c r="N22" s="54">
        <v>6</v>
      </c>
      <c r="O22" s="55">
        <v>2</v>
      </c>
      <c r="P22" s="55">
        <v>4</v>
      </c>
      <c r="Q22" s="54">
        <v>26</v>
      </c>
      <c r="R22" s="55">
        <v>12</v>
      </c>
      <c r="S22" s="55">
        <v>14</v>
      </c>
      <c r="T22" s="54">
        <v>120</v>
      </c>
      <c r="U22" s="55">
        <v>56</v>
      </c>
      <c r="V22" s="56">
        <v>64</v>
      </c>
      <c r="W22" s="54">
        <v>80</v>
      </c>
      <c r="X22" s="55">
        <v>49</v>
      </c>
      <c r="Y22" s="56">
        <v>31</v>
      </c>
      <c r="Z22" s="54">
        <v>16</v>
      </c>
      <c r="AA22" s="55">
        <v>12</v>
      </c>
      <c r="AB22" s="55">
        <v>4</v>
      </c>
      <c r="AC22" s="54">
        <v>1</v>
      </c>
      <c r="AD22" s="55">
        <v>1</v>
      </c>
      <c r="AE22" s="55">
        <v>0</v>
      </c>
      <c r="AF22" s="54">
        <v>0</v>
      </c>
      <c r="AG22" s="55">
        <v>0</v>
      </c>
      <c r="AH22" s="55">
        <v>0</v>
      </c>
      <c r="AI22" s="54">
        <v>0</v>
      </c>
      <c r="AJ22" s="55">
        <v>0</v>
      </c>
      <c r="AK22" s="55">
        <v>0</v>
      </c>
      <c r="AL22" s="54">
        <v>0</v>
      </c>
      <c r="AM22" s="55">
        <v>0</v>
      </c>
      <c r="AN22" s="55">
        <v>0</v>
      </c>
      <c r="AO22" s="36">
        <v>2.920566265060241</v>
      </c>
      <c r="AP22" s="37">
        <v>2.9829545454545454</v>
      </c>
      <c r="AQ22" s="38">
        <v>2.850179487179487</v>
      </c>
      <c r="AS22" s="5">
        <f t="shared" si="0"/>
        <v>30600208</v>
      </c>
      <c r="AT22" s="6">
        <v>208</v>
      </c>
    </row>
    <row r="23" spans="1:46" ht="27" customHeight="1">
      <c r="A23" s="105" t="s">
        <v>115</v>
      </c>
      <c r="B23" s="57">
        <v>2915</v>
      </c>
      <c r="C23" s="58">
        <v>1516</v>
      </c>
      <c r="D23" s="58">
        <v>1399</v>
      </c>
      <c r="E23" s="57">
        <v>0</v>
      </c>
      <c r="F23" s="58">
        <v>0</v>
      </c>
      <c r="G23" s="58">
        <v>0</v>
      </c>
      <c r="H23" s="57">
        <v>0</v>
      </c>
      <c r="I23" s="58">
        <v>0</v>
      </c>
      <c r="J23" s="58">
        <v>0</v>
      </c>
      <c r="K23" s="57">
        <v>0</v>
      </c>
      <c r="L23" s="58">
        <v>0</v>
      </c>
      <c r="M23" s="58">
        <v>0</v>
      </c>
      <c r="N23" s="57">
        <v>20</v>
      </c>
      <c r="O23" s="58">
        <v>7</v>
      </c>
      <c r="P23" s="58">
        <v>13</v>
      </c>
      <c r="Q23" s="57">
        <v>282</v>
      </c>
      <c r="R23" s="58">
        <v>121</v>
      </c>
      <c r="S23" s="58">
        <v>161</v>
      </c>
      <c r="T23" s="57">
        <v>1424</v>
      </c>
      <c r="U23" s="58">
        <v>677</v>
      </c>
      <c r="V23" s="59">
        <v>747</v>
      </c>
      <c r="W23" s="57">
        <v>1026</v>
      </c>
      <c r="X23" s="58">
        <v>600</v>
      </c>
      <c r="Y23" s="59">
        <v>426</v>
      </c>
      <c r="Z23" s="57">
        <v>149</v>
      </c>
      <c r="AA23" s="58">
        <v>101</v>
      </c>
      <c r="AB23" s="58">
        <v>48</v>
      </c>
      <c r="AC23" s="57">
        <v>13</v>
      </c>
      <c r="AD23" s="58">
        <v>9</v>
      </c>
      <c r="AE23" s="58">
        <v>4</v>
      </c>
      <c r="AF23" s="57">
        <v>1</v>
      </c>
      <c r="AG23" s="58">
        <v>1</v>
      </c>
      <c r="AH23" s="58">
        <v>0</v>
      </c>
      <c r="AI23" s="57">
        <v>0</v>
      </c>
      <c r="AJ23" s="58">
        <v>0</v>
      </c>
      <c r="AK23" s="58">
        <v>0</v>
      </c>
      <c r="AL23" s="57">
        <v>0</v>
      </c>
      <c r="AM23" s="58">
        <v>0</v>
      </c>
      <c r="AN23" s="58">
        <v>0</v>
      </c>
      <c r="AO23" s="45">
        <v>2.927411320754717</v>
      </c>
      <c r="AP23" s="46">
        <v>2.9778040897097626</v>
      </c>
      <c r="AQ23" s="47">
        <v>2.8728041458184417</v>
      </c>
      <c r="AS23" s="5">
        <f t="shared" si="0"/>
        <v>30671000</v>
      </c>
      <c r="AT23" s="6">
        <v>71000</v>
      </c>
    </row>
    <row r="24" spans="1:46" ht="27" customHeight="1">
      <c r="A24" s="106" t="s">
        <v>55</v>
      </c>
      <c r="B24" s="54">
        <v>922</v>
      </c>
      <c r="C24" s="55">
        <v>466</v>
      </c>
      <c r="D24" s="55">
        <v>456</v>
      </c>
      <c r="E24" s="54">
        <v>0</v>
      </c>
      <c r="F24" s="55">
        <v>0</v>
      </c>
      <c r="G24" s="55">
        <v>0</v>
      </c>
      <c r="H24" s="54">
        <v>0</v>
      </c>
      <c r="I24" s="55">
        <v>0</v>
      </c>
      <c r="J24" s="55">
        <v>0</v>
      </c>
      <c r="K24" s="54">
        <v>0</v>
      </c>
      <c r="L24" s="55">
        <v>0</v>
      </c>
      <c r="M24" s="55">
        <v>0</v>
      </c>
      <c r="N24" s="54">
        <v>4</v>
      </c>
      <c r="O24" s="55">
        <v>1</v>
      </c>
      <c r="P24" s="55">
        <v>3</v>
      </c>
      <c r="Q24" s="54">
        <v>90</v>
      </c>
      <c r="R24" s="55">
        <v>34</v>
      </c>
      <c r="S24" s="55">
        <v>56</v>
      </c>
      <c r="T24" s="54">
        <v>457</v>
      </c>
      <c r="U24" s="55">
        <v>211</v>
      </c>
      <c r="V24" s="56">
        <v>246</v>
      </c>
      <c r="W24" s="54">
        <v>317</v>
      </c>
      <c r="X24" s="55">
        <v>183</v>
      </c>
      <c r="Y24" s="55">
        <v>134</v>
      </c>
      <c r="Z24" s="54">
        <v>52</v>
      </c>
      <c r="AA24" s="55">
        <v>36</v>
      </c>
      <c r="AB24" s="55">
        <v>16</v>
      </c>
      <c r="AC24" s="54">
        <v>2</v>
      </c>
      <c r="AD24" s="55">
        <v>1</v>
      </c>
      <c r="AE24" s="55">
        <v>1</v>
      </c>
      <c r="AF24" s="54">
        <v>0</v>
      </c>
      <c r="AG24" s="55">
        <v>0</v>
      </c>
      <c r="AH24" s="55">
        <v>0</v>
      </c>
      <c r="AI24" s="54">
        <v>0</v>
      </c>
      <c r="AJ24" s="55">
        <v>0</v>
      </c>
      <c r="AK24" s="55">
        <v>0</v>
      </c>
      <c r="AL24" s="54">
        <v>0</v>
      </c>
      <c r="AM24" s="55">
        <v>0</v>
      </c>
      <c r="AN24" s="55">
        <v>0</v>
      </c>
      <c r="AO24" s="36">
        <v>2.924883947939262</v>
      </c>
      <c r="AP24" s="37">
        <v>2.9876309012875537</v>
      </c>
      <c r="AQ24" s="38">
        <v>2.8607609649122807</v>
      </c>
      <c r="AS24" s="5">
        <f t="shared" si="0"/>
        <v>30600203</v>
      </c>
      <c r="AT24" s="6">
        <v>203</v>
      </c>
    </row>
    <row r="25" spans="1:46" ht="27" customHeight="1">
      <c r="A25" s="106" t="s">
        <v>56</v>
      </c>
      <c r="B25" s="54">
        <v>548</v>
      </c>
      <c r="C25" s="55">
        <v>300</v>
      </c>
      <c r="D25" s="55">
        <v>248</v>
      </c>
      <c r="E25" s="54">
        <v>0</v>
      </c>
      <c r="F25" s="55">
        <v>0</v>
      </c>
      <c r="G25" s="55">
        <v>0</v>
      </c>
      <c r="H25" s="54">
        <v>0</v>
      </c>
      <c r="I25" s="55">
        <v>0</v>
      </c>
      <c r="J25" s="55">
        <v>0</v>
      </c>
      <c r="K25" s="54">
        <v>0</v>
      </c>
      <c r="L25" s="55">
        <v>0</v>
      </c>
      <c r="M25" s="55">
        <v>0</v>
      </c>
      <c r="N25" s="54">
        <v>2</v>
      </c>
      <c r="O25" s="55">
        <v>1</v>
      </c>
      <c r="P25" s="55">
        <v>1</v>
      </c>
      <c r="Q25" s="54">
        <v>43</v>
      </c>
      <c r="R25" s="55">
        <v>22</v>
      </c>
      <c r="S25" s="55">
        <v>21</v>
      </c>
      <c r="T25" s="54">
        <v>242</v>
      </c>
      <c r="U25" s="55">
        <v>112</v>
      </c>
      <c r="V25" s="56">
        <v>130</v>
      </c>
      <c r="W25" s="54">
        <v>231</v>
      </c>
      <c r="X25" s="55">
        <v>140</v>
      </c>
      <c r="Y25" s="56">
        <v>91</v>
      </c>
      <c r="Z25" s="54">
        <v>23</v>
      </c>
      <c r="AA25" s="55">
        <v>19</v>
      </c>
      <c r="AB25" s="55">
        <v>4</v>
      </c>
      <c r="AC25" s="54">
        <v>6</v>
      </c>
      <c r="AD25" s="55">
        <v>5</v>
      </c>
      <c r="AE25" s="55">
        <v>1</v>
      </c>
      <c r="AF25" s="54">
        <v>1</v>
      </c>
      <c r="AG25" s="55">
        <v>1</v>
      </c>
      <c r="AH25" s="55">
        <v>0</v>
      </c>
      <c r="AI25" s="54">
        <v>0</v>
      </c>
      <c r="AJ25" s="55">
        <v>0</v>
      </c>
      <c r="AK25" s="55">
        <v>0</v>
      </c>
      <c r="AL25" s="54">
        <v>0</v>
      </c>
      <c r="AM25" s="55">
        <v>0</v>
      </c>
      <c r="AN25" s="55">
        <v>0</v>
      </c>
      <c r="AO25" s="36">
        <v>2.979731751824817</v>
      </c>
      <c r="AP25" s="37">
        <v>3.03443</v>
      </c>
      <c r="AQ25" s="38">
        <v>2.913564516129032</v>
      </c>
      <c r="AS25" s="5">
        <f t="shared" si="0"/>
        <v>30600206</v>
      </c>
      <c r="AT25" s="6">
        <v>206</v>
      </c>
    </row>
    <row r="26" spans="1:46" ht="27" customHeight="1">
      <c r="A26" s="106" t="s">
        <v>57</v>
      </c>
      <c r="B26" s="54">
        <v>391</v>
      </c>
      <c r="C26" s="55">
        <v>208</v>
      </c>
      <c r="D26" s="55">
        <v>183</v>
      </c>
      <c r="E26" s="54">
        <v>0</v>
      </c>
      <c r="F26" s="55">
        <v>0</v>
      </c>
      <c r="G26" s="55">
        <v>0</v>
      </c>
      <c r="H26" s="54">
        <v>0</v>
      </c>
      <c r="I26" s="55">
        <v>0</v>
      </c>
      <c r="J26" s="55">
        <v>0</v>
      </c>
      <c r="K26" s="54">
        <v>0</v>
      </c>
      <c r="L26" s="55">
        <v>0</v>
      </c>
      <c r="M26" s="55">
        <v>0</v>
      </c>
      <c r="N26" s="54">
        <v>4</v>
      </c>
      <c r="O26" s="55">
        <v>1</v>
      </c>
      <c r="P26" s="55">
        <v>3</v>
      </c>
      <c r="Q26" s="54">
        <v>39</v>
      </c>
      <c r="R26" s="55">
        <v>18</v>
      </c>
      <c r="S26" s="55">
        <v>21</v>
      </c>
      <c r="T26" s="54">
        <v>205</v>
      </c>
      <c r="U26" s="55">
        <v>100</v>
      </c>
      <c r="V26" s="56">
        <v>105</v>
      </c>
      <c r="W26" s="54">
        <v>119</v>
      </c>
      <c r="X26" s="55">
        <v>73</v>
      </c>
      <c r="Y26" s="56">
        <v>46</v>
      </c>
      <c r="Z26" s="54">
        <v>23</v>
      </c>
      <c r="AA26" s="55">
        <v>15</v>
      </c>
      <c r="AB26" s="55">
        <v>8</v>
      </c>
      <c r="AC26" s="54">
        <v>1</v>
      </c>
      <c r="AD26" s="55">
        <v>1</v>
      </c>
      <c r="AE26" s="55">
        <v>0</v>
      </c>
      <c r="AF26" s="54">
        <v>0</v>
      </c>
      <c r="AG26" s="55">
        <v>0</v>
      </c>
      <c r="AH26" s="55">
        <v>0</v>
      </c>
      <c r="AI26" s="54">
        <v>0</v>
      </c>
      <c r="AJ26" s="55">
        <v>0</v>
      </c>
      <c r="AK26" s="55">
        <v>0</v>
      </c>
      <c r="AL26" s="54">
        <v>0</v>
      </c>
      <c r="AM26" s="55">
        <v>0</v>
      </c>
      <c r="AN26" s="55">
        <v>0</v>
      </c>
      <c r="AO26" s="36">
        <v>2.894992327365729</v>
      </c>
      <c r="AP26" s="37">
        <v>2.949716346153846</v>
      </c>
      <c r="AQ26" s="38">
        <v>2.832792349726776</v>
      </c>
      <c r="AS26" s="5">
        <f t="shared" si="0"/>
        <v>30600220</v>
      </c>
      <c r="AT26" s="6">
        <v>220</v>
      </c>
    </row>
    <row r="27" spans="1:46" ht="27" customHeight="1">
      <c r="A27" s="106" t="s">
        <v>81</v>
      </c>
      <c r="B27" s="54">
        <v>79</v>
      </c>
      <c r="C27" s="55">
        <v>35</v>
      </c>
      <c r="D27" s="55">
        <v>44</v>
      </c>
      <c r="E27" s="54">
        <v>0</v>
      </c>
      <c r="F27" s="55">
        <v>0</v>
      </c>
      <c r="G27" s="55">
        <v>0</v>
      </c>
      <c r="H27" s="54">
        <v>0</v>
      </c>
      <c r="I27" s="55">
        <v>0</v>
      </c>
      <c r="J27" s="55">
        <v>0</v>
      </c>
      <c r="K27" s="54">
        <v>0</v>
      </c>
      <c r="L27" s="55">
        <v>0</v>
      </c>
      <c r="M27" s="55">
        <v>0</v>
      </c>
      <c r="N27" s="54">
        <v>0</v>
      </c>
      <c r="O27" s="55">
        <v>0</v>
      </c>
      <c r="P27" s="55">
        <v>0</v>
      </c>
      <c r="Q27" s="54">
        <v>5</v>
      </c>
      <c r="R27" s="55">
        <v>2</v>
      </c>
      <c r="S27" s="55">
        <v>3</v>
      </c>
      <c r="T27" s="54">
        <v>38</v>
      </c>
      <c r="U27" s="55">
        <v>18</v>
      </c>
      <c r="V27" s="56">
        <v>20</v>
      </c>
      <c r="W27" s="54">
        <v>34</v>
      </c>
      <c r="X27" s="55">
        <v>14</v>
      </c>
      <c r="Y27" s="56">
        <v>20</v>
      </c>
      <c r="Z27" s="54">
        <v>2</v>
      </c>
      <c r="AA27" s="55">
        <v>1</v>
      </c>
      <c r="AB27" s="55">
        <v>1</v>
      </c>
      <c r="AC27" s="54">
        <v>0</v>
      </c>
      <c r="AD27" s="55">
        <v>0</v>
      </c>
      <c r="AE27" s="55">
        <v>0</v>
      </c>
      <c r="AF27" s="54">
        <v>0</v>
      </c>
      <c r="AG27" s="55">
        <v>0</v>
      </c>
      <c r="AH27" s="55">
        <v>0</v>
      </c>
      <c r="AI27" s="54">
        <v>0</v>
      </c>
      <c r="AJ27" s="55">
        <v>0</v>
      </c>
      <c r="AK27" s="55">
        <v>0</v>
      </c>
      <c r="AL27" s="54">
        <v>0</v>
      </c>
      <c r="AM27" s="55">
        <v>0</v>
      </c>
      <c r="AN27" s="55">
        <v>0</v>
      </c>
      <c r="AO27" s="36">
        <v>2.979772151898734</v>
      </c>
      <c r="AP27" s="37">
        <v>2.9807428571428574</v>
      </c>
      <c r="AQ27" s="38">
        <v>2.979</v>
      </c>
      <c r="AS27" s="5">
        <f t="shared" si="0"/>
        <v>30600222</v>
      </c>
      <c r="AT27" s="6">
        <v>222</v>
      </c>
    </row>
    <row r="28" spans="1:46" ht="27" customHeight="1">
      <c r="A28" s="106" t="s">
        <v>82</v>
      </c>
      <c r="B28" s="54">
        <v>236</v>
      </c>
      <c r="C28" s="55">
        <v>114</v>
      </c>
      <c r="D28" s="55">
        <v>122</v>
      </c>
      <c r="E28" s="54">
        <v>0</v>
      </c>
      <c r="F28" s="55">
        <v>0</v>
      </c>
      <c r="G28" s="55">
        <v>0</v>
      </c>
      <c r="H28" s="54">
        <v>0</v>
      </c>
      <c r="I28" s="55">
        <v>0</v>
      </c>
      <c r="J28" s="55">
        <v>0</v>
      </c>
      <c r="K28" s="54">
        <v>0</v>
      </c>
      <c r="L28" s="55">
        <v>0</v>
      </c>
      <c r="M28" s="55">
        <v>0</v>
      </c>
      <c r="N28" s="54">
        <v>1</v>
      </c>
      <c r="O28" s="55">
        <v>0</v>
      </c>
      <c r="P28" s="55">
        <v>1</v>
      </c>
      <c r="Q28" s="54">
        <v>24</v>
      </c>
      <c r="R28" s="55">
        <v>10</v>
      </c>
      <c r="S28" s="55">
        <v>14</v>
      </c>
      <c r="T28" s="54">
        <v>121</v>
      </c>
      <c r="U28" s="55">
        <v>56</v>
      </c>
      <c r="V28" s="56">
        <v>65</v>
      </c>
      <c r="W28" s="54">
        <v>79</v>
      </c>
      <c r="X28" s="55">
        <v>43</v>
      </c>
      <c r="Y28" s="55">
        <v>36</v>
      </c>
      <c r="Z28" s="54">
        <v>11</v>
      </c>
      <c r="AA28" s="55">
        <v>5</v>
      </c>
      <c r="AB28" s="55">
        <v>6</v>
      </c>
      <c r="AC28" s="54">
        <v>0</v>
      </c>
      <c r="AD28" s="55">
        <v>0</v>
      </c>
      <c r="AE28" s="55">
        <v>0</v>
      </c>
      <c r="AF28" s="54">
        <v>0</v>
      </c>
      <c r="AG28" s="55">
        <v>0</v>
      </c>
      <c r="AH28" s="55">
        <v>0</v>
      </c>
      <c r="AI28" s="54">
        <v>0</v>
      </c>
      <c r="AJ28" s="55">
        <v>0</v>
      </c>
      <c r="AK28" s="55">
        <v>0</v>
      </c>
      <c r="AL28" s="54">
        <v>0</v>
      </c>
      <c r="AM28" s="55">
        <v>0</v>
      </c>
      <c r="AN28" s="55">
        <v>0</v>
      </c>
      <c r="AO28" s="36">
        <v>2.900487288135593</v>
      </c>
      <c r="AP28" s="37">
        <v>2.927184210526316</v>
      </c>
      <c r="AQ28" s="38">
        <v>2.8755409836065575</v>
      </c>
      <c r="AS28" s="5">
        <f t="shared" si="0"/>
        <v>30600225</v>
      </c>
      <c r="AT28" s="6">
        <v>225</v>
      </c>
    </row>
    <row r="29" spans="1:46" ht="27" customHeight="1">
      <c r="A29" s="106" t="s">
        <v>22</v>
      </c>
      <c r="B29" s="54">
        <v>225</v>
      </c>
      <c r="C29" s="55">
        <v>134</v>
      </c>
      <c r="D29" s="55">
        <v>91</v>
      </c>
      <c r="E29" s="54">
        <v>0</v>
      </c>
      <c r="F29" s="55">
        <v>0</v>
      </c>
      <c r="G29" s="55">
        <v>0</v>
      </c>
      <c r="H29" s="54">
        <v>0</v>
      </c>
      <c r="I29" s="55">
        <v>0</v>
      </c>
      <c r="J29" s="55">
        <v>0</v>
      </c>
      <c r="K29" s="54">
        <v>0</v>
      </c>
      <c r="L29" s="55">
        <v>0</v>
      </c>
      <c r="M29" s="55">
        <v>0</v>
      </c>
      <c r="N29" s="54">
        <v>1</v>
      </c>
      <c r="O29" s="55">
        <v>1</v>
      </c>
      <c r="P29" s="55">
        <v>0</v>
      </c>
      <c r="Q29" s="54">
        <v>26</v>
      </c>
      <c r="R29" s="55">
        <v>12</v>
      </c>
      <c r="S29" s="55">
        <v>14</v>
      </c>
      <c r="T29" s="54">
        <v>101</v>
      </c>
      <c r="U29" s="55">
        <v>56</v>
      </c>
      <c r="V29" s="56">
        <v>45</v>
      </c>
      <c r="W29" s="54">
        <v>88</v>
      </c>
      <c r="X29" s="55">
        <v>57</v>
      </c>
      <c r="Y29" s="56">
        <v>31</v>
      </c>
      <c r="Z29" s="54">
        <v>9</v>
      </c>
      <c r="AA29" s="55">
        <v>8</v>
      </c>
      <c r="AB29" s="55">
        <v>1</v>
      </c>
      <c r="AC29" s="54">
        <v>0</v>
      </c>
      <c r="AD29" s="55">
        <v>0</v>
      </c>
      <c r="AE29" s="55">
        <v>0</v>
      </c>
      <c r="AF29" s="54">
        <v>0</v>
      </c>
      <c r="AG29" s="55">
        <v>0</v>
      </c>
      <c r="AH29" s="55">
        <v>0</v>
      </c>
      <c r="AI29" s="54">
        <v>0</v>
      </c>
      <c r="AJ29" s="55">
        <v>0</v>
      </c>
      <c r="AK29" s="55">
        <v>0</v>
      </c>
      <c r="AL29" s="54">
        <v>0</v>
      </c>
      <c r="AM29" s="55">
        <v>0</v>
      </c>
      <c r="AN29" s="55">
        <v>0</v>
      </c>
      <c r="AO29" s="36">
        <v>2.9294266666666666</v>
      </c>
      <c r="AP29" s="37">
        <v>2.9749776119402984</v>
      </c>
      <c r="AQ29" s="38">
        <v>2.8623516483516482</v>
      </c>
      <c r="AS29" s="5">
        <f t="shared" si="0"/>
        <v>30600325</v>
      </c>
      <c r="AT29" s="6">
        <v>325</v>
      </c>
    </row>
    <row r="30" spans="1:46" ht="27" customHeight="1">
      <c r="A30" s="106" t="s">
        <v>23</v>
      </c>
      <c r="B30" s="54">
        <v>169</v>
      </c>
      <c r="C30" s="55">
        <v>87</v>
      </c>
      <c r="D30" s="55">
        <v>82</v>
      </c>
      <c r="E30" s="54">
        <v>0</v>
      </c>
      <c r="F30" s="55">
        <v>0</v>
      </c>
      <c r="G30" s="55">
        <v>0</v>
      </c>
      <c r="H30" s="54">
        <v>0</v>
      </c>
      <c r="I30" s="55">
        <v>0</v>
      </c>
      <c r="J30" s="55">
        <v>0</v>
      </c>
      <c r="K30" s="54">
        <v>0</v>
      </c>
      <c r="L30" s="55">
        <v>0</v>
      </c>
      <c r="M30" s="55">
        <v>0</v>
      </c>
      <c r="N30" s="54">
        <v>3</v>
      </c>
      <c r="O30" s="55">
        <v>0</v>
      </c>
      <c r="P30" s="55">
        <v>3</v>
      </c>
      <c r="Q30" s="54">
        <v>15</v>
      </c>
      <c r="R30" s="55">
        <v>2</v>
      </c>
      <c r="S30" s="55">
        <v>13</v>
      </c>
      <c r="T30" s="54">
        <v>90</v>
      </c>
      <c r="U30" s="55">
        <v>49</v>
      </c>
      <c r="V30" s="56">
        <v>41</v>
      </c>
      <c r="W30" s="54">
        <v>50</v>
      </c>
      <c r="X30" s="55">
        <v>30</v>
      </c>
      <c r="Y30" s="56">
        <v>20</v>
      </c>
      <c r="Z30" s="54">
        <v>8</v>
      </c>
      <c r="AA30" s="55">
        <v>4</v>
      </c>
      <c r="AB30" s="55">
        <v>4</v>
      </c>
      <c r="AC30" s="54">
        <v>3</v>
      </c>
      <c r="AD30" s="55">
        <v>2</v>
      </c>
      <c r="AE30" s="55">
        <v>1</v>
      </c>
      <c r="AF30" s="54">
        <v>0</v>
      </c>
      <c r="AG30" s="55">
        <v>0</v>
      </c>
      <c r="AH30" s="55">
        <v>0</v>
      </c>
      <c r="AI30" s="54">
        <v>0</v>
      </c>
      <c r="AJ30" s="55">
        <v>0</v>
      </c>
      <c r="AK30" s="55">
        <v>0</v>
      </c>
      <c r="AL30" s="54">
        <v>0</v>
      </c>
      <c r="AM30" s="55">
        <v>0</v>
      </c>
      <c r="AN30" s="55">
        <v>0</v>
      </c>
      <c r="AO30" s="36">
        <v>2.9275029585798817</v>
      </c>
      <c r="AP30" s="37">
        <v>3.0089655172413794</v>
      </c>
      <c r="AQ30" s="38">
        <v>2.841073170731707</v>
      </c>
      <c r="AS30" s="5">
        <f t="shared" si="0"/>
        <v>30600341</v>
      </c>
      <c r="AT30" s="6">
        <v>341</v>
      </c>
    </row>
    <row r="31" spans="1:46" ht="27" customHeight="1">
      <c r="A31" s="106" t="s">
        <v>24</v>
      </c>
      <c r="B31" s="54">
        <v>345</v>
      </c>
      <c r="C31" s="55">
        <v>172</v>
      </c>
      <c r="D31" s="55">
        <v>173</v>
      </c>
      <c r="E31" s="54">
        <v>0</v>
      </c>
      <c r="F31" s="55">
        <v>0</v>
      </c>
      <c r="G31" s="55">
        <v>0</v>
      </c>
      <c r="H31" s="54">
        <v>0</v>
      </c>
      <c r="I31" s="55">
        <v>0</v>
      </c>
      <c r="J31" s="55">
        <v>0</v>
      </c>
      <c r="K31" s="54">
        <v>0</v>
      </c>
      <c r="L31" s="55">
        <v>0</v>
      </c>
      <c r="M31" s="55">
        <v>0</v>
      </c>
      <c r="N31" s="54">
        <v>5</v>
      </c>
      <c r="O31" s="55">
        <v>3</v>
      </c>
      <c r="P31" s="55">
        <v>2</v>
      </c>
      <c r="Q31" s="54">
        <v>40</v>
      </c>
      <c r="R31" s="55">
        <v>21</v>
      </c>
      <c r="S31" s="55">
        <v>19</v>
      </c>
      <c r="T31" s="54">
        <v>170</v>
      </c>
      <c r="U31" s="55">
        <v>75</v>
      </c>
      <c r="V31" s="56">
        <v>95</v>
      </c>
      <c r="W31" s="54">
        <v>108</v>
      </c>
      <c r="X31" s="55">
        <v>60</v>
      </c>
      <c r="Y31" s="56">
        <v>48</v>
      </c>
      <c r="Z31" s="54">
        <v>21</v>
      </c>
      <c r="AA31" s="55">
        <v>13</v>
      </c>
      <c r="AB31" s="55">
        <v>8</v>
      </c>
      <c r="AC31" s="54">
        <v>1</v>
      </c>
      <c r="AD31" s="55">
        <v>0</v>
      </c>
      <c r="AE31" s="55">
        <v>1</v>
      </c>
      <c r="AF31" s="54">
        <v>0</v>
      </c>
      <c r="AG31" s="55">
        <v>0</v>
      </c>
      <c r="AH31" s="55">
        <v>0</v>
      </c>
      <c r="AI31" s="54">
        <v>0</v>
      </c>
      <c r="AJ31" s="55">
        <v>0</v>
      </c>
      <c r="AK31" s="55">
        <v>0</v>
      </c>
      <c r="AL31" s="54">
        <v>0</v>
      </c>
      <c r="AM31" s="55">
        <v>0</v>
      </c>
      <c r="AN31" s="55">
        <v>0</v>
      </c>
      <c r="AO31" s="36">
        <v>2.8928695652173917</v>
      </c>
      <c r="AP31" s="37">
        <v>2.9057732558139535</v>
      </c>
      <c r="AQ31" s="38">
        <v>2.8800404624277456</v>
      </c>
      <c r="AS31" s="5">
        <f t="shared" si="0"/>
        <v>30600342</v>
      </c>
      <c r="AT31" s="6">
        <v>342</v>
      </c>
    </row>
    <row r="32" spans="1:46" ht="27" customHeight="1">
      <c r="A32" s="105" t="s">
        <v>25</v>
      </c>
      <c r="B32" s="57">
        <v>679</v>
      </c>
      <c r="C32" s="58">
        <v>372</v>
      </c>
      <c r="D32" s="58">
        <v>307</v>
      </c>
      <c r="E32" s="57">
        <v>0</v>
      </c>
      <c r="F32" s="58">
        <v>0</v>
      </c>
      <c r="G32" s="58">
        <v>0</v>
      </c>
      <c r="H32" s="57">
        <v>0</v>
      </c>
      <c r="I32" s="58">
        <v>0</v>
      </c>
      <c r="J32" s="58">
        <v>0</v>
      </c>
      <c r="K32" s="57">
        <v>0</v>
      </c>
      <c r="L32" s="58">
        <v>0</v>
      </c>
      <c r="M32" s="58">
        <v>0</v>
      </c>
      <c r="N32" s="57">
        <v>2</v>
      </c>
      <c r="O32" s="58">
        <v>1</v>
      </c>
      <c r="P32" s="58">
        <v>1</v>
      </c>
      <c r="Q32" s="57">
        <v>66</v>
      </c>
      <c r="R32" s="58">
        <v>32</v>
      </c>
      <c r="S32" s="58">
        <v>34</v>
      </c>
      <c r="T32" s="57">
        <v>322</v>
      </c>
      <c r="U32" s="58">
        <v>163</v>
      </c>
      <c r="V32" s="59">
        <v>159</v>
      </c>
      <c r="W32" s="57">
        <v>248</v>
      </c>
      <c r="X32" s="58">
        <v>151</v>
      </c>
      <c r="Y32" s="59">
        <v>97</v>
      </c>
      <c r="Z32" s="57">
        <v>39</v>
      </c>
      <c r="AA32" s="58">
        <v>24</v>
      </c>
      <c r="AB32" s="58">
        <v>15</v>
      </c>
      <c r="AC32" s="57">
        <v>2</v>
      </c>
      <c r="AD32" s="58">
        <v>1</v>
      </c>
      <c r="AE32" s="58">
        <v>1</v>
      </c>
      <c r="AF32" s="57">
        <v>0</v>
      </c>
      <c r="AG32" s="58">
        <v>0</v>
      </c>
      <c r="AH32" s="58">
        <v>0</v>
      </c>
      <c r="AI32" s="57">
        <v>0</v>
      </c>
      <c r="AJ32" s="58">
        <v>0</v>
      </c>
      <c r="AK32" s="58">
        <v>0</v>
      </c>
      <c r="AL32" s="57">
        <v>0</v>
      </c>
      <c r="AM32" s="58">
        <v>0</v>
      </c>
      <c r="AN32" s="58">
        <v>0</v>
      </c>
      <c r="AO32" s="45">
        <v>2.9373519882179675</v>
      </c>
      <c r="AP32" s="46">
        <v>2.9711451612903224</v>
      </c>
      <c r="AQ32" s="47">
        <v>2.896403908794788</v>
      </c>
      <c r="AS32" s="5">
        <f t="shared" si="0"/>
        <v>30657000</v>
      </c>
      <c r="AT32" s="6">
        <v>57000</v>
      </c>
    </row>
    <row r="33" spans="1:46" ht="27" customHeight="1">
      <c r="A33" s="106" t="s">
        <v>26</v>
      </c>
      <c r="B33" s="54">
        <v>578</v>
      </c>
      <c r="C33" s="55">
        <v>317</v>
      </c>
      <c r="D33" s="55">
        <v>261</v>
      </c>
      <c r="E33" s="54">
        <v>0</v>
      </c>
      <c r="F33" s="55">
        <v>0</v>
      </c>
      <c r="G33" s="55">
        <v>0</v>
      </c>
      <c r="H33" s="54">
        <v>0</v>
      </c>
      <c r="I33" s="55">
        <v>0</v>
      </c>
      <c r="J33" s="55">
        <v>0</v>
      </c>
      <c r="K33" s="54">
        <v>0</v>
      </c>
      <c r="L33" s="55">
        <v>0</v>
      </c>
      <c r="M33" s="55">
        <v>0</v>
      </c>
      <c r="N33" s="54">
        <v>2</v>
      </c>
      <c r="O33" s="55">
        <v>1</v>
      </c>
      <c r="P33" s="55">
        <v>1</v>
      </c>
      <c r="Q33" s="54">
        <v>57</v>
      </c>
      <c r="R33" s="55">
        <v>28</v>
      </c>
      <c r="S33" s="55">
        <v>29</v>
      </c>
      <c r="T33" s="54">
        <v>273</v>
      </c>
      <c r="U33" s="55">
        <v>139</v>
      </c>
      <c r="V33" s="56">
        <v>134</v>
      </c>
      <c r="W33" s="54">
        <v>208</v>
      </c>
      <c r="X33" s="55">
        <v>127</v>
      </c>
      <c r="Y33" s="56">
        <v>81</v>
      </c>
      <c r="Z33" s="54">
        <v>36</v>
      </c>
      <c r="AA33" s="55">
        <v>21</v>
      </c>
      <c r="AB33" s="55">
        <v>15</v>
      </c>
      <c r="AC33" s="54">
        <v>2</v>
      </c>
      <c r="AD33" s="55">
        <v>1</v>
      </c>
      <c r="AE33" s="55">
        <v>1</v>
      </c>
      <c r="AF33" s="54">
        <v>0</v>
      </c>
      <c r="AG33" s="55">
        <v>0</v>
      </c>
      <c r="AH33" s="55">
        <v>0</v>
      </c>
      <c r="AI33" s="54">
        <v>0</v>
      </c>
      <c r="AJ33" s="55">
        <v>0</v>
      </c>
      <c r="AK33" s="55">
        <v>0</v>
      </c>
      <c r="AL33" s="54">
        <v>0</v>
      </c>
      <c r="AM33" s="55">
        <v>0</v>
      </c>
      <c r="AN33" s="55">
        <v>0</v>
      </c>
      <c r="AO33" s="36">
        <v>2.938702422145329</v>
      </c>
      <c r="AP33" s="37">
        <v>2.9722776025236595</v>
      </c>
      <c r="AQ33" s="38">
        <v>2.8979233716475097</v>
      </c>
      <c r="AS33" s="5">
        <f t="shared" si="0"/>
        <v>30600215</v>
      </c>
      <c r="AT33" s="6">
        <v>215</v>
      </c>
    </row>
    <row r="34" spans="1:46" ht="27" customHeight="1">
      <c r="A34" s="106" t="s">
        <v>27</v>
      </c>
      <c r="B34" s="54">
        <v>101</v>
      </c>
      <c r="C34" s="55">
        <v>55</v>
      </c>
      <c r="D34" s="55">
        <v>46</v>
      </c>
      <c r="E34" s="54">
        <v>0</v>
      </c>
      <c r="F34" s="55">
        <v>0</v>
      </c>
      <c r="G34" s="55">
        <v>0</v>
      </c>
      <c r="H34" s="54">
        <v>0</v>
      </c>
      <c r="I34" s="55">
        <v>0</v>
      </c>
      <c r="J34" s="55">
        <v>0</v>
      </c>
      <c r="K34" s="54">
        <v>0</v>
      </c>
      <c r="L34" s="55">
        <v>0</v>
      </c>
      <c r="M34" s="55">
        <v>0</v>
      </c>
      <c r="N34" s="54">
        <v>0</v>
      </c>
      <c r="O34" s="55">
        <v>0</v>
      </c>
      <c r="P34" s="55">
        <v>0</v>
      </c>
      <c r="Q34" s="54">
        <v>9</v>
      </c>
      <c r="R34" s="55">
        <v>4</v>
      </c>
      <c r="S34" s="55">
        <v>5</v>
      </c>
      <c r="T34" s="54">
        <v>49</v>
      </c>
      <c r="U34" s="55">
        <v>24</v>
      </c>
      <c r="V34" s="56">
        <v>25</v>
      </c>
      <c r="W34" s="54">
        <v>40</v>
      </c>
      <c r="X34" s="55">
        <v>24</v>
      </c>
      <c r="Y34" s="56">
        <v>16</v>
      </c>
      <c r="Z34" s="54">
        <v>3</v>
      </c>
      <c r="AA34" s="55">
        <v>3</v>
      </c>
      <c r="AB34" s="55">
        <v>0</v>
      </c>
      <c r="AC34" s="54">
        <v>0</v>
      </c>
      <c r="AD34" s="55">
        <v>0</v>
      </c>
      <c r="AE34" s="55">
        <v>0</v>
      </c>
      <c r="AF34" s="54">
        <v>0</v>
      </c>
      <c r="AG34" s="55">
        <v>0</v>
      </c>
      <c r="AH34" s="55">
        <v>0</v>
      </c>
      <c r="AI34" s="54">
        <v>0</v>
      </c>
      <c r="AJ34" s="55">
        <v>0</v>
      </c>
      <c r="AK34" s="55">
        <v>0</v>
      </c>
      <c r="AL34" s="54">
        <v>0</v>
      </c>
      <c r="AM34" s="55">
        <v>0</v>
      </c>
      <c r="AN34" s="55">
        <v>0</v>
      </c>
      <c r="AO34" s="36">
        <v>2.9296237623762376</v>
      </c>
      <c r="AP34" s="37">
        <v>2.9646181818181816</v>
      </c>
      <c r="AQ34" s="38">
        <v>2.887782608695652</v>
      </c>
      <c r="AS34" s="5">
        <f t="shared" si="0"/>
        <v>30600344</v>
      </c>
      <c r="AT34" s="6">
        <v>344</v>
      </c>
    </row>
    <row r="35" spans="1:46" ht="27" customHeight="1">
      <c r="A35" s="105" t="s">
        <v>28</v>
      </c>
      <c r="B35" s="57">
        <v>2036</v>
      </c>
      <c r="C35" s="58">
        <v>1085</v>
      </c>
      <c r="D35" s="58">
        <v>951</v>
      </c>
      <c r="E35" s="57">
        <v>0</v>
      </c>
      <c r="F35" s="58">
        <v>0</v>
      </c>
      <c r="G35" s="58">
        <v>0</v>
      </c>
      <c r="H35" s="57">
        <v>0</v>
      </c>
      <c r="I35" s="58">
        <v>0</v>
      </c>
      <c r="J35" s="58">
        <v>0</v>
      </c>
      <c r="K35" s="57">
        <v>1</v>
      </c>
      <c r="L35" s="58">
        <v>0</v>
      </c>
      <c r="M35" s="58">
        <v>1</v>
      </c>
      <c r="N35" s="57">
        <v>19</v>
      </c>
      <c r="O35" s="58">
        <v>9</v>
      </c>
      <c r="P35" s="58">
        <v>10</v>
      </c>
      <c r="Q35" s="57">
        <v>207</v>
      </c>
      <c r="R35" s="58">
        <v>85</v>
      </c>
      <c r="S35" s="58">
        <v>122</v>
      </c>
      <c r="T35" s="57">
        <v>929</v>
      </c>
      <c r="U35" s="58">
        <v>451</v>
      </c>
      <c r="V35" s="59">
        <v>478</v>
      </c>
      <c r="W35" s="57">
        <v>738</v>
      </c>
      <c r="X35" s="58">
        <v>446</v>
      </c>
      <c r="Y35" s="58">
        <v>292</v>
      </c>
      <c r="Z35" s="57">
        <v>131</v>
      </c>
      <c r="AA35" s="58">
        <v>88</v>
      </c>
      <c r="AB35" s="58">
        <v>43</v>
      </c>
      <c r="AC35" s="57">
        <v>11</v>
      </c>
      <c r="AD35" s="58">
        <v>6</v>
      </c>
      <c r="AE35" s="58">
        <v>5</v>
      </c>
      <c r="AF35" s="57">
        <v>0</v>
      </c>
      <c r="AG35" s="58">
        <v>0</v>
      </c>
      <c r="AH35" s="58">
        <v>0</v>
      </c>
      <c r="AI35" s="57">
        <v>0</v>
      </c>
      <c r="AJ35" s="58">
        <v>0</v>
      </c>
      <c r="AK35" s="58">
        <v>0</v>
      </c>
      <c r="AL35" s="57">
        <v>0</v>
      </c>
      <c r="AM35" s="58">
        <v>0</v>
      </c>
      <c r="AN35" s="58">
        <v>0</v>
      </c>
      <c r="AO35" s="45">
        <v>2.94264047151277</v>
      </c>
      <c r="AP35" s="46">
        <v>2.9919308755760365</v>
      </c>
      <c r="AQ35" s="47">
        <v>2.8864048370136697</v>
      </c>
      <c r="AS35" s="5">
        <f t="shared" si="0"/>
        <v>30658000</v>
      </c>
      <c r="AT35" s="6">
        <v>58000</v>
      </c>
    </row>
    <row r="36" spans="1:46" ht="27" customHeight="1">
      <c r="A36" s="106" t="s">
        <v>29</v>
      </c>
      <c r="B36" s="54">
        <v>682</v>
      </c>
      <c r="C36" s="55">
        <v>369</v>
      </c>
      <c r="D36" s="55">
        <v>313</v>
      </c>
      <c r="E36" s="54">
        <v>0</v>
      </c>
      <c r="F36" s="55">
        <v>0</v>
      </c>
      <c r="G36" s="55">
        <v>0</v>
      </c>
      <c r="H36" s="54">
        <v>0</v>
      </c>
      <c r="I36" s="55">
        <v>0</v>
      </c>
      <c r="J36" s="55">
        <v>0</v>
      </c>
      <c r="K36" s="54">
        <v>0</v>
      </c>
      <c r="L36" s="55">
        <v>0</v>
      </c>
      <c r="M36" s="55">
        <v>0</v>
      </c>
      <c r="N36" s="54">
        <v>7</v>
      </c>
      <c r="O36" s="55">
        <v>4</v>
      </c>
      <c r="P36" s="55">
        <v>3</v>
      </c>
      <c r="Q36" s="54">
        <v>72</v>
      </c>
      <c r="R36" s="55">
        <v>30</v>
      </c>
      <c r="S36" s="55">
        <v>42</v>
      </c>
      <c r="T36" s="54">
        <v>315</v>
      </c>
      <c r="U36" s="55">
        <v>162</v>
      </c>
      <c r="V36" s="56">
        <v>153</v>
      </c>
      <c r="W36" s="54">
        <v>248</v>
      </c>
      <c r="X36" s="55">
        <v>149</v>
      </c>
      <c r="Y36" s="56">
        <v>99</v>
      </c>
      <c r="Z36" s="54">
        <v>37</v>
      </c>
      <c r="AA36" s="55">
        <v>23</v>
      </c>
      <c r="AB36" s="55">
        <v>14</v>
      </c>
      <c r="AC36" s="54">
        <v>3</v>
      </c>
      <c r="AD36" s="55">
        <v>1</v>
      </c>
      <c r="AE36" s="55">
        <v>2</v>
      </c>
      <c r="AF36" s="54">
        <v>0</v>
      </c>
      <c r="AG36" s="55">
        <v>0</v>
      </c>
      <c r="AH36" s="55">
        <v>0</v>
      </c>
      <c r="AI36" s="54">
        <v>0</v>
      </c>
      <c r="AJ36" s="55">
        <v>0</v>
      </c>
      <c r="AK36" s="55">
        <v>0</v>
      </c>
      <c r="AL36" s="54">
        <v>0</v>
      </c>
      <c r="AM36" s="55">
        <v>0</v>
      </c>
      <c r="AN36" s="55">
        <v>0</v>
      </c>
      <c r="AO36" s="36">
        <v>2.922174486803519</v>
      </c>
      <c r="AP36" s="37">
        <v>2.9560650406504063</v>
      </c>
      <c r="AQ36" s="38">
        <v>2.882220447284345</v>
      </c>
      <c r="AS36" s="5">
        <f t="shared" si="0"/>
        <v>30600207</v>
      </c>
      <c r="AT36" s="6">
        <v>207</v>
      </c>
    </row>
    <row r="37" spans="1:46" ht="27" customHeight="1">
      <c r="A37" s="106" t="s">
        <v>30</v>
      </c>
      <c r="B37" s="54">
        <v>1354</v>
      </c>
      <c r="C37" s="55">
        <v>716</v>
      </c>
      <c r="D37" s="55">
        <v>638</v>
      </c>
      <c r="E37" s="54">
        <v>0</v>
      </c>
      <c r="F37" s="55">
        <v>0</v>
      </c>
      <c r="G37" s="55">
        <v>0</v>
      </c>
      <c r="H37" s="54">
        <v>0</v>
      </c>
      <c r="I37" s="55">
        <v>0</v>
      </c>
      <c r="J37" s="55">
        <v>0</v>
      </c>
      <c r="K37" s="54">
        <v>1</v>
      </c>
      <c r="L37" s="55">
        <v>0</v>
      </c>
      <c r="M37" s="55">
        <v>1</v>
      </c>
      <c r="N37" s="54">
        <v>12</v>
      </c>
      <c r="O37" s="55">
        <v>5</v>
      </c>
      <c r="P37" s="55">
        <v>7</v>
      </c>
      <c r="Q37" s="54">
        <v>135</v>
      </c>
      <c r="R37" s="55">
        <v>55</v>
      </c>
      <c r="S37" s="55">
        <v>80</v>
      </c>
      <c r="T37" s="54">
        <v>614</v>
      </c>
      <c r="U37" s="55">
        <v>289</v>
      </c>
      <c r="V37" s="56">
        <v>325</v>
      </c>
      <c r="W37" s="54">
        <v>490</v>
      </c>
      <c r="X37" s="55">
        <v>297</v>
      </c>
      <c r="Y37" s="56">
        <v>193</v>
      </c>
      <c r="Z37" s="54">
        <v>94</v>
      </c>
      <c r="AA37" s="55">
        <v>65</v>
      </c>
      <c r="AB37" s="55">
        <v>29</v>
      </c>
      <c r="AC37" s="54">
        <v>8</v>
      </c>
      <c r="AD37" s="55">
        <v>5</v>
      </c>
      <c r="AE37" s="55">
        <v>3</v>
      </c>
      <c r="AF37" s="54">
        <v>0</v>
      </c>
      <c r="AG37" s="55">
        <v>0</v>
      </c>
      <c r="AH37" s="55">
        <v>0</v>
      </c>
      <c r="AI37" s="54">
        <v>0</v>
      </c>
      <c r="AJ37" s="55">
        <v>0</v>
      </c>
      <c r="AK37" s="55">
        <v>0</v>
      </c>
      <c r="AL37" s="54">
        <v>0</v>
      </c>
      <c r="AM37" s="55">
        <v>0</v>
      </c>
      <c r="AN37" s="55">
        <v>0</v>
      </c>
      <c r="AO37" s="36">
        <v>2.9529490398818314</v>
      </c>
      <c r="AP37" s="37">
        <v>3.010414804469274</v>
      </c>
      <c r="AQ37" s="38">
        <v>2.8884576802507835</v>
      </c>
      <c r="AS37" s="5">
        <f t="shared" si="0"/>
        <v>30600210</v>
      </c>
      <c r="AT37" s="6">
        <v>210</v>
      </c>
    </row>
    <row r="38" spans="1:46" ht="27" customHeight="1">
      <c r="A38" s="105" t="s">
        <v>32</v>
      </c>
      <c r="B38" s="57">
        <v>3575</v>
      </c>
      <c r="C38" s="58">
        <v>1897</v>
      </c>
      <c r="D38" s="58">
        <v>1678</v>
      </c>
      <c r="E38" s="57">
        <v>0</v>
      </c>
      <c r="F38" s="58">
        <v>0</v>
      </c>
      <c r="G38" s="58">
        <v>0</v>
      </c>
      <c r="H38" s="57">
        <v>0</v>
      </c>
      <c r="I38" s="58">
        <v>0</v>
      </c>
      <c r="J38" s="58">
        <v>0</v>
      </c>
      <c r="K38" s="57">
        <v>1</v>
      </c>
      <c r="L38" s="58">
        <v>1</v>
      </c>
      <c r="M38" s="58">
        <v>0</v>
      </c>
      <c r="N38" s="57">
        <v>24</v>
      </c>
      <c r="O38" s="58">
        <v>10</v>
      </c>
      <c r="P38" s="58">
        <v>14</v>
      </c>
      <c r="Q38" s="57">
        <v>347</v>
      </c>
      <c r="R38" s="58">
        <v>154</v>
      </c>
      <c r="S38" s="58">
        <v>193</v>
      </c>
      <c r="T38" s="57">
        <v>1663</v>
      </c>
      <c r="U38" s="58">
        <v>823</v>
      </c>
      <c r="V38" s="59">
        <v>840</v>
      </c>
      <c r="W38" s="57">
        <v>1350</v>
      </c>
      <c r="X38" s="58">
        <v>780</v>
      </c>
      <c r="Y38" s="58">
        <v>570</v>
      </c>
      <c r="Z38" s="57">
        <v>177</v>
      </c>
      <c r="AA38" s="58">
        <v>122</v>
      </c>
      <c r="AB38" s="58">
        <v>55</v>
      </c>
      <c r="AC38" s="57">
        <v>11</v>
      </c>
      <c r="AD38" s="58">
        <v>6</v>
      </c>
      <c r="AE38" s="58">
        <v>5</v>
      </c>
      <c r="AF38" s="57">
        <v>0</v>
      </c>
      <c r="AG38" s="58">
        <v>0</v>
      </c>
      <c r="AH38" s="58">
        <v>0</v>
      </c>
      <c r="AI38" s="57">
        <v>0</v>
      </c>
      <c r="AJ38" s="58">
        <v>0</v>
      </c>
      <c r="AK38" s="58">
        <v>0</v>
      </c>
      <c r="AL38" s="57">
        <v>2</v>
      </c>
      <c r="AM38" s="58">
        <v>1</v>
      </c>
      <c r="AN38" s="58">
        <v>1</v>
      </c>
      <c r="AO38" s="45">
        <v>2.9345994962216624</v>
      </c>
      <c r="AP38" s="46">
        <v>2.976303797468354</v>
      </c>
      <c r="AQ38" s="47">
        <v>2.887449016100179</v>
      </c>
      <c r="AS38" s="5"/>
      <c r="AT38" s="116"/>
    </row>
    <row r="39" spans="1:46" ht="27" customHeight="1">
      <c r="A39" s="106" t="s">
        <v>33</v>
      </c>
      <c r="B39" s="54">
        <v>3575</v>
      </c>
      <c r="C39" s="55">
        <v>1897</v>
      </c>
      <c r="D39" s="55">
        <v>1678</v>
      </c>
      <c r="E39" s="54">
        <v>0</v>
      </c>
      <c r="F39" s="55">
        <v>0</v>
      </c>
      <c r="G39" s="55">
        <v>0</v>
      </c>
      <c r="H39" s="54">
        <v>0</v>
      </c>
      <c r="I39" s="55">
        <v>0</v>
      </c>
      <c r="J39" s="55">
        <v>0</v>
      </c>
      <c r="K39" s="54">
        <v>1</v>
      </c>
      <c r="L39" s="55">
        <v>1</v>
      </c>
      <c r="M39" s="55">
        <v>0</v>
      </c>
      <c r="N39" s="54">
        <v>24</v>
      </c>
      <c r="O39" s="55">
        <v>10</v>
      </c>
      <c r="P39" s="55">
        <v>14</v>
      </c>
      <c r="Q39" s="54">
        <v>347</v>
      </c>
      <c r="R39" s="55">
        <v>154</v>
      </c>
      <c r="S39" s="55">
        <v>193</v>
      </c>
      <c r="T39" s="54">
        <v>1663</v>
      </c>
      <c r="U39" s="55">
        <v>823</v>
      </c>
      <c r="V39" s="56">
        <v>840</v>
      </c>
      <c r="W39" s="54">
        <v>1350</v>
      </c>
      <c r="X39" s="55">
        <v>780</v>
      </c>
      <c r="Y39" s="56">
        <v>570</v>
      </c>
      <c r="Z39" s="54">
        <v>177</v>
      </c>
      <c r="AA39" s="55">
        <v>122</v>
      </c>
      <c r="AB39" s="55">
        <v>55</v>
      </c>
      <c r="AC39" s="54">
        <v>11</v>
      </c>
      <c r="AD39" s="55">
        <v>6</v>
      </c>
      <c r="AE39" s="55">
        <v>5</v>
      </c>
      <c r="AF39" s="54">
        <v>0</v>
      </c>
      <c r="AG39" s="55">
        <v>0</v>
      </c>
      <c r="AH39" s="55">
        <v>0</v>
      </c>
      <c r="AI39" s="54">
        <v>0</v>
      </c>
      <c r="AJ39" s="55">
        <v>0</v>
      </c>
      <c r="AK39" s="55">
        <v>0</v>
      </c>
      <c r="AL39" s="54">
        <v>2</v>
      </c>
      <c r="AM39" s="55">
        <v>1</v>
      </c>
      <c r="AN39" s="55">
        <v>1</v>
      </c>
      <c r="AO39" s="36">
        <v>2.9345994962216624</v>
      </c>
      <c r="AP39" s="37">
        <v>2.976303797468354</v>
      </c>
      <c r="AQ39" s="38">
        <v>2.887449016100179</v>
      </c>
      <c r="AS39" s="5"/>
      <c r="AT39" s="6"/>
    </row>
    <row r="40" spans="1:46" ht="27" customHeight="1">
      <c r="A40" s="117" t="s">
        <v>83</v>
      </c>
      <c r="B40" s="54">
        <v>1267</v>
      </c>
      <c r="C40" s="55">
        <v>683</v>
      </c>
      <c r="D40" s="55">
        <v>584</v>
      </c>
      <c r="E40" s="54">
        <v>0</v>
      </c>
      <c r="F40" s="55">
        <v>0</v>
      </c>
      <c r="G40" s="55">
        <v>0</v>
      </c>
      <c r="H40" s="54">
        <v>0</v>
      </c>
      <c r="I40" s="55">
        <v>0</v>
      </c>
      <c r="J40" s="55">
        <v>0</v>
      </c>
      <c r="K40" s="54">
        <v>0</v>
      </c>
      <c r="L40" s="55">
        <v>0</v>
      </c>
      <c r="M40" s="55">
        <v>0</v>
      </c>
      <c r="N40" s="54">
        <v>8</v>
      </c>
      <c r="O40" s="55">
        <v>3</v>
      </c>
      <c r="P40" s="55">
        <v>5</v>
      </c>
      <c r="Q40" s="54">
        <v>135</v>
      </c>
      <c r="R40" s="55">
        <v>54</v>
      </c>
      <c r="S40" s="55">
        <v>81</v>
      </c>
      <c r="T40" s="54">
        <v>584</v>
      </c>
      <c r="U40" s="55">
        <v>304</v>
      </c>
      <c r="V40" s="56">
        <v>280</v>
      </c>
      <c r="W40" s="54">
        <v>476</v>
      </c>
      <c r="X40" s="55">
        <v>284</v>
      </c>
      <c r="Y40" s="56">
        <v>192</v>
      </c>
      <c r="Z40" s="54">
        <v>60</v>
      </c>
      <c r="AA40" s="55">
        <v>36</v>
      </c>
      <c r="AB40" s="55">
        <v>24</v>
      </c>
      <c r="AC40" s="54">
        <v>4</v>
      </c>
      <c r="AD40" s="55">
        <v>2</v>
      </c>
      <c r="AE40" s="55">
        <v>2</v>
      </c>
      <c r="AF40" s="54">
        <v>0</v>
      </c>
      <c r="AG40" s="55">
        <v>0</v>
      </c>
      <c r="AH40" s="55">
        <v>0</v>
      </c>
      <c r="AI40" s="54">
        <v>0</v>
      </c>
      <c r="AJ40" s="55">
        <v>0</v>
      </c>
      <c r="AK40" s="55">
        <v>0</v>
      </c>
      <c r="AL40" s="54">
        <v>0</v>
      </c>
      <c r="AM40" s="55">
        <v>0</v>
      </c>
      <c r="AN40" s="55">
        <v>0</v>
      </c>
      <c r="AO40" s="36">
        <v>2.931021310181531</v>
      </c>
      <c r="AP40" s="37">
        <v>2.9702855051244508</v>
      </c>
      <c r="AQ40" s="38">
        <v>2.88510102739726</v>
      </c>
      <c r="AS40" s="5">
        <f t="shared" si="0"/>
        <v>30600101</v>
      </c>
      <c r="AT40" s="6">
        <v>101</v>
      </c>
    </row>
    <row r="41" spans="1:46" ht="27" customHeight="1">
      <c r="A41" s="117" t="s">
        <v>84</v>
      </c>
      <c r="B41" s="54">
        <v>1155</v>
      </c>
      <c r="C41" s="55">
        <v>607</v>
      </c>
      <c r="D41" s="55">
        <v>548</v>
      </c>
      <c r="E41" s="54">
        <v>0</v>
      </c>
      <c r="F41" s="55">
        <v>0</v>
      </c>
      <c r="G41" s="55">
        <v>0</v>
      </c>
      <c r="H41" s="54">
        <v>0</v>
      </c>
      <c r="I41" s="55">
        <v>0</v>
      </c>
      <c r="J41" s="55">
        <v>0</v>
      </c>
      <c r="K41" s="54">
        <v>1</v>
      </c>
      <c r="L41" s="55">
        <v>1</v>
      </c>
      <c r="M41" s="55">
        <v>0</v>
      </c>
      <c r="N41" s="54">
        <v>9</v>
      </c>
      <c r="O41" s="55">
        <v>3</v>
      </c>
      <c r="P41" s="55">
        <v>6</v>
      </c>
      <c r="Q41" s="54">
        <v>109</v>
      </c>
      <c r="R41" s="55">
        <v>49</v>
      </c>
      <c r="S41" s="55">
        <v>60</v>
      </c>
      <c r="T41" s="54">
        <v>550</v>
      </c>
      <c r="U41" s="55">
        <v>272</v>
      </c>
      <c r="V41" s="56">
        <v>278</v>
      </c>
      <c r="W41" s="54">
        <v>429</v>
      </c>
      <c r="X41" s="55">
        <v>240</v>
      </c>
      <c r="Y41" s="56">
        <v>189</v>
      </c>
      <c r="Z41" s="54">
        <v>54</v>
      </c>
      <c r="AA41" s="55">
        <v>40</v>
      </c>
      <c r="AB41" s="55">
        <v>14</v>
      </c>
      <c r="AC41" s="54">
        <v>3</v>
      </c>
      <c r="AD41" s="55">
        <v>2</v>
      </c>
      <c r="AE41" s="55">
        <v>1</v>
      </c>
      <c r="AF41" s="54">
        <v>0</v>
      </c>
      <c r="AG41" s="55">
        <v>0</v>
      </c>
      <c r="AH41" s="55">
        <v>0</v>
      </c>
      <c r="AI41" s="54">
        <v>0</v>
      </c>
      <c r="AJ41" s="55">
        <v>0</v>
      </c>
      <c r="AK41" s="55">
        <v>0</v>
      </c>
      <c r="AL41" s="54">
        <v>0</v>
      </c>
      <c r="AM41" s="55">
        <v>0</v>
      </c>
      <c r="AN41" s="55">
        <v>0</v>
      </c>
      <c r="AO41" s="36">
        <v>2.9257887445887447</v>
      </c>
      <c r="AP41" s="37">
        <v>2.9669604612850082</v>
      </c>
      <c r="AQ41" s="38">
        <v>2.880184306569343</v>
      </c>
      <c r="AS41" s="5">
        <f t="shared" si="0"/>
        <v>30600102</v>
      </c>
      <c r="AT41" s="6">
        <v>102</v>
      </c>
    </row>
    <row r="42" spans="1:46" ht="27" customHeight="1">
      <c r="A42" s="117" t="s">
        <v>85</v>
      </c>
      <c r="B42" s="54">
        <v>1153</v>
      </c>
      <c r="C42" s="55">
        <v>607</v>
      </c>
      <c r="D42" s="55">
        <v>546</v>
      </c>
      <c r="E42" s="54">
        <v>0</v>
      </c>
      <c r="F42" s="55">
        <v>0</v>
      </c>
      <c r="G42" s="55">
        <v>0</v>
      </c>
      <c r="H42" s="54">
        <v>0</v>
      </c>
      <c r="I42" s="55">
        <v>0</v>
      </c>
      <c r="J42" s="55">
        <v>0</v>
      </c>
      <c r="K42" s="54">
        <v>0</v>
      </c>
      <c r="L42" s="55">
        <v>0</v>
      </c>
      <c r="M42" s="55">
        <v>0</v>
      </c>
      <c r="N42" s="54">
        <v>7</v>
      </c>
      <c r="O42" s="55">
        <v>4</v>
      </c>
      <c r="P42" s="55">
        <v>3</v>
      </c>
      <c r="Q42" s="54">
        <v>103</v>
      </c>
      <c r="R42" s="55">
        <v>51</v>
      </c>
      <c r="S42" s="55">
        <v>52</v>
      </c>
      <c r="T42" s="54">
        <v>529</v>
      </c>
      <c r="U42" s="55">
        <v>247</v>
      </c>
      <c r="V42" s="56">
        <v>282</v>
      </c>
      <c r="W42" s="54">
        <v>445</v>
      </c>
      <c r="X42" s="55">
        <v>256</v>
      </c>
      <c r="Y42" s="56">
        <v>189</v>
      </c>
      <c r="Z42" s="54">
        <v>63</v>
      </c>
      <c r="AA42" s="55">
        <v>46</v>
      </c>
      <c r="AB42" s="55">
        <v>17</v>
      </c>
      <c r="AC42" s="54">
        <v>4</v>
      </c>
      <c r="AD42" s="55">
        <v>2</v>
      </c>
      <c r="AE42" s="55">
        <v>2</v>
      </c>
      <c r="AF42" s="54">
        <v>0</v>
      </c>
      <c r="AG42" s="55">
        <v>0</v>
      </c>
      <c r="AH42" s="55">
        <v>0</v>
      </c>
      <c r="AI42" s="54">
        <v>0</v>
      </c>
      <c r="AJ42" s="55">
        <v>0</v>
      </c>
      <c r="AK42" s="55">
        <v>0</v>
      </c>
      <c r="AL42" s="54">
        <v>2</v>
      </c>
      <c r="AM42" s="55">
        <v>1</v>
      </c>
      <c r="AN42" s="55">
        <v>1</v>
      </c>
      <c r="AO42" s="36">
        <v>2.9473796698523023</v>
      </c>
      <c r="AP42" s="37">
        <v>2.9924455445544553</v>
      </c>
      <c r="AQ42" s="38">
        <v>2.8972697247706423</v>
      </c>
      <c r="AS42" s="5">
        <f t="shared" si="0"/>
        <v>30600103</v>
      </c>
      <c r="AT42" s="6">
        <v>103</v>
      </c>
    </row>
    <row r="43" spans="1:46" ht="27" customHeight="1">
      <c r="A43" s="105" t="s">
        <v>116</v>
      </c>
      <c r="B43" s="57">
        <v>2509</v>
      </c>
      <c r="C43" s="58">
        <v>1296</v>
      </c>
      <c r="D43" s="58">
        <v>1213</v>
      </c>
      <c r="E43" s="57">
        <v>0</v>
      </c>
      <c r="F43" s="58">
        <v>0</v>
      </c>
      <c r="G43" s="58">
        <v>0</v>
      </c>
      <c r="H43" s="57">
        <v>0</v>
      </c>
      <c r="I43" s="58">
        <v>0</v>
      </c>
      <c r="J43" s="58">
        <v>0</v>
      </c>
      <c r="K43" s="57">
        <v>1</v>
      </c>
      <c r="L43" s="58">
        <v>1</v>
      </c>
      <c r="M43" s="58">
        <v>0</v>
      </c>
      <c r="N43" s="57">
        <v>13</v>
      </c>
      <c r="O43" s="58">
        <v>8</v>
      </c>
      <c r="P43" s="58">
        <v>5</v>
      </c>
      <c r="Q43" s="57">
        <v>250</v>
      </c>
      <c r="R43" s="58">
        <v>111</v>
      </c>
      <c r="S43" s="58">
        <v>139</v>
      </c>
      <c r="T43" s="57">
        <v>1200</v>
      </c>
      <c r="U43" s="58">
        <v>555</v>
      </c>
      <c r="V43" s="59">
        <v>645</v>
      </c>
      <c r="W43" s="57">
        <v>912</v>
      </c>
      <c r="X43" s="58">
        <v>535</v>
      </c>
      <c r="Y43" s="58">
        <v>377</v>
      </c>
      <c r="Z43" s="57">
        <v>127</v>
      </c>
      <c r="AA43" s="58">
        <v>83</v>
      </c>
      <c r="AB43" s="58">
        <v>44</v>
      </c>
      <c r="AC43" s="57">
        <v>6</v>
      </c>
      <c r="AD43" s="58">
        <v>3</v>
      </c>
      <c r="AE43" s="58">
        <v>3</v>
      </c>
      <c r="AF43" s="57">
        <v>0</v>
      </c>
      <c r="AG43" s="58">
        <v>0</v>
      </c>
      <c r="AH43" s="58">
        <v>0</v>
      </c>
      <c r="AI43" s="57">
        <v>0</v>
      </c>
      <c r="AJ43" s="58">
        <v>0</v>
      </c>
      <c r="AK43" s="58">
        <v>0</v>
      </c>
      <c r="AL43" s="57">
        <v>0</v>
      </c>
      <c r="AM43" s="58">
        <v>0</v>
      </c>
      <c r="AN43" s="58">
        <v>0</v>
      </c>
      <c r="AO43" s="45">
        <v>2.928285771223595</v>
      </c>
      <c r="AP43" s="46">
        <v>2.9729266975308644</v>
      </c>
      <c r="AQ43" s="47">
        <v>2.880590272052762</v>
      </c>
      <c r="AS43" s="5">
        <f t="shared" si="0"/>
        <v>30672000</v>
      </c>
      <c r="AT43" s="6">
        <v>72000</v>
      </c>
    </row>
    <row r="44" spans="1:46" ht="27" customHeight="1">
      <c r="A44" s="106" t="s">
        <v>34</v>
      </c>
      <c r="B44" s="54">
        <v>485</v>
      </c>
      <c r="C44" s="55">
        <v>261</v>
      </c>
      <c r="D44" s="55">
        <v>224</v>
      </c>
      <c r="E44" s="54">
        <v>0</v>
      </c>
      <c r="F44" s="55">
        <v>0</v>
      </c>
      <c r="G44" s="55">
        <v>0</v>
      </c>
      <c r="H44" s="54">
        <v>0</v>
      </c>
      <c r="I44" s="55">
        <v>0</v>
      </c>
      <c r="J44" s="55">
        <v>0</v>
      </c>
      <c r="K44" s="54">
        <v>0</v>
      </c>
      <c r="L44" s="55">
        <v>0</v>
      </c>
      <c r="M44" s="55">
        <v>0</v>
      </c>
      <c r="N44" s="54">
        <v>0</v>
      </c>
      <c r="O44" s="55">
        <v>0</v>
      </c>
      <c r="P44" s="55">
        <v>0</v>
      </c>
      <c r="Q44" s="54">
        <v>41</v>
      </c>
      <c r="R44" s="55">
        <v>17</v>
      </c>
      <c r="S44" s="55">
        <v>24</v>
      </c>
      <c r="T44" s="54">
        <v>254</v>
      </c>
      <c r="U44" s="55">
        <v>123</v>
      </c>
      <c r="V44" s="56">
        <v>131</v>
      </c>
      <c r="W44" s="54">
        <v>168</v>
      </c>
      <c r="X44" s="55">
        <v>107</v>
      </c>
      <c r="Y44" s="55">
        <v>61</v>
      </c>
      <c r="Z44" s="54">
        <v>20</v>
      </c>
      <c r="AA44" s="55">
        <v>13</v>
      </c>
      <c r="AB44" s="55">
        <v>7</v>
      </c>
      <c r="AC44" s="54">
        <v>2</v>
      </c>
      <c r="AD44" s="55">
        <v>1</v>
      </c>
      <c r="AE44" s="55">
        <v>1</v>
      </c>
      <c r="AF44" s="54">
        <v>0</v>
      </c>
      <c r="AG44" s="55">
        <v>0</v>
      </c>
      <c r="AH44" s="55">
        <v>0</v>
      </c>
      <c r="AI44" s="54">
        <v>0</v>
      </c>
      <c r="AJ44" s="55">
        <v>0</v>
      </c>
      <c r="AK44" s="55">
        <v>0</v>
      </c>
      <c r="AL44" s="54">
        <v>0</v>
      </c>
      <c r="AM44" s="55">
        <v>0</v>
      </c>
      <c r="AN44" s="55">
        <v>0</v>
      </c>
      <c r="AO44" s="36">
        <v>2.9252989690721654</v>
      </c>
      <c r="AP44" s="37">
        <v>2.9763754789272028</v>
      </c>
      <c r="AQ44" s="38">
        <v>2.8657857142857144</v>
      </c>
      <c r="AS44" s="5">
        <f t="shared" si="0"/>
        <v>30600209</v>
      </c>
      <c r="AT44" s="6">
        <v>209</v>
      </c>
    </row>
    <row r="45" spans="1:46" ht="27" customHeight="1">
      <c r="A45" s="106" t="s">
        <v>35</v>
      </c>
      <c r="B45" s="54">
        <v>825</v>
      </c>
      <c r="C45" s="55">
        <v>416</v>
      </c>
      <c r="D45" s="55">
        <v>409</v>
      </c>
      <c r="E45" s="54">
        <v>0</v>
      </c>
      <c r="F45" s="55">
        <v>0</v>
      </c>
      <c r="G45" s="55">
        <v>0</v>
      </c>
      <c r="H45" s="54">
        <v>0</v>
      </c>
      <c r="I45" s="55">
        <v>0</v>
      </c>
      <c r="J45" s="55">
        <v>0</v>
      </c>
      <c r="K45" s="54">
        <v>0</v>
      </c>
      <c r="L45" s="55">
        <v>0</v>
      </c>
      <c r="M45" s="55">
        <v>0</v>
      </c>
      <c r="N45" s="54">
        <v>4</v>
      </c>
      <c r="O45" s="55">
        <v>4</v>
      </c>
      <c r="P45" s="55">
        <v>0</v>
      </c>
      <c r="Q45" s="54">
        <v>88</v>
      </c>
      <c r="R45" s="55">
        <v>40</v>
      </c>
      <c r="S45" s="55">
        <v>48</v>
      </c>
      <c r="T45" s="54">
        <v>392</v>
      </c>
      <c r="U45" s="55">
        <v>171</v>
      </c>
      <c r="V45" s="56">
        <v>221</v>
      </c>
      <c r="W45" s="54">
        <v>302</v>
      </c>
      <c r="X45" s="55">
        <v>176</v>
      </c>
      <c r="Y45" s="56">
        <v>126</v>
      </c>
      <c r="Z45" s="54">
        <v>37</v>
      </c>
      <c r="AA45" s="55">
        <v>24</v>
      </c>
      <c r="AB45" s="55">
        <v>13</v>
      </c>
      <c r="AC45" s="54">
        <v>2</v>
      </c>
      <c r="AD45" s="55">
        <v>1</v>
      </c>
      <c r="AE45" s="55">
        <v>1</v>
      </c>
      <c r="AF45" s="54">
        <v>0</v>
      </c>
      <c r="AG45" s="55">
        <v>0</v>
      </c>
      <c r="AH45" s="55">
        <v>0</v>
      </c>
      <c r="AI45" s="54">
        <v>0</v>
      </c>
      <c r="AJ45" s="55">
        <v>0</v>
      </c>
      <c r="AK45" s="55">
        <v>0</v>
      </c>
      <c r="AL45" s="54">
        <v>0</v>
      </c>
      <c r="AM45" s="55">
        <v>0</v>
      </c>
      <c r="AN45" s="55">
        <v>0</v>
      </c>
      <c r="AO45" s="36">
        <v>2.9174218181818183</v>
      </c>
      <c r="AP45" s="37">
        <v>2.9627259615384616</v>
      </c>
      <c r="AQ45" s="38">
        <v>2.8713422982885084</v>
      </c>
      <c r="AS45" s="5">
        <f t="shared" si="0"/>
        <v>30600212</v>
      </c>
      <c r="AT45" s="6">
        <v>212</v>
      </c>
    </row>
    <row r="46" spans="1:46" ht="27" customHeight="1">
      <c r="A46" s="106" t="s">
        <v>36</v>
      </c>
      <c r="B46" s="54">
        <v>765</v>
      </c>
      <c r="C46" s="55">
        <v>419</v>
      </c>
      <c r="D46" s="55">
        <v>346</v>
      </c>
      <c r="E46" s="54">
        <v>0</v>
      </c>
      <c r="F46" s="55">
        <v>0</v>
      </c>
      <c r="G46" s="55">
        <v>0</v>
      </c>
      <c r="H46" s="54">
        <v>0</v>
      </c>
      <c r="I46" s="55">
        <v>0</v>
      </c>
      <c r="J46" s="55">
        <v>0</v>
      </c>
      <c r="K46" s="54">
        <v>0</v>
      </c>
      <c r="L46" s="55">
        <v>0</v>
      </c>
      <c r="M46" s="55">
        <v>0</v>
      </c>
      <c r="N46" s="54">
        <v>6</v>
      </c>
      <c r="O46" s="55">
        <v>4</v>
      </c>
      <c r="P46" s="55">
        <v>2</v>
      </c>
      <c r="Q46" s="54">
        <v>68</v>
      </c>
      <c r="R46" s="55">
        <v>32</v>
      </c>
      <c r="S46" s="55">
        <v>36</v>
      </c>
      <c r="T46" s="54">
        <v>350</v>
      </c>
      <c r="U46" s="55">
        <v>177</v>
      </c>
      <c r="V46" s="56">
        <v>173</v>
      </c>
      <c r="W46" s="54">
        <v>285</v>
      </c>
      <c r="X46" s="55">
        <v>167</v>
      </c>
      <c r="Y46" s="56">
        <v>118</v>
      </c>
      <c r="Z46" s="54">
        <v>55</v>
      </c>
      <c r="AA46" s="55">
        <v>38</v>
      </c>
      <c r="AB46" s="55">
        <v>17</v>
      </c>
      <c r="AC46" s="54">
        <v>1</v>
      </c>
      <c r="AD46" s="55">
        <v>1</v>
      </c>
      <c r="AE46" s="55">
        <v>0</v>
      </c>
      <c r="AF46" s="54">
        <v>0</v>
      </c>
      <c r="AG46" s="55">
        <v>0</v>
      </c>
      <c r="AH46" s="55">
        <v>0</v>
      </c>
      <c r="AI46" s="54">
        <v>0</v>
      </c>
      <c r="AJ46" s="55">
        <v>0</v>
      </c>
      <c r="AK46" s="55">
        <v>0</v>
      </c>
      <c r="AL46" s="54">
        <v>0</v>
      </c>
      <c r="AM46" s="55">
        <v>0</v>
      </c>
      <c r="AN46" s="55">
        <v>0</v>
      </c>
      <c r="AO46" s="36">
        <v>2.9503660130718954</v>
      </c>
      <c r="AP46" s="37">
        <v>2.9895608591885443</v>
      </c>
      <c r="AQ46" s="38">
        <v>2.9029017341040464</v>
      </c>
      <c r="AS46" s="5">
        <f t="shared" si="0"/>
        <v>30600214</v>
      </c>
      <c r="AT46" s="6">
        <v>214</v>
      </c>
    </row>
    <row r="47" spans="1:46" ht="27" customHeight="1">
      <c r="A47" s="106" t="s">
        <v>86</v>
      </c>
      <c r="B47" s="54">
        <v>235</v>
      </c>
      <c r="C47" s="55">
        <v>110</v>
      </c>
      <c r="D47" s="55">
        <v>125</v>
      </c>
      <c r="E47" s="54">
        <v>0</v>
      </c>
      <c r="F47" s="55">
        <v>0</v>
      </c>
      <c r="G47" s="55">
        <v>0</v>
      </c>
      <c r="H47" s="54">
        <v>0</v>
      </c>
      <c r="I47" s="55">
        <v>0</v>
      </c>
      <c r="J47" s="55">
        <v>0</v>
      </c>
      <c r="K47" s="54">
        <v>1</v>
      </c>
      <c r="L47" s="55">
        <v>1</v>
      </c>
      <c r="M47" s="55">
        <v>0</v>
      </c>
      <c r="N47" s="54">
        <v>2</v>
      </c>
      <c r="O47" s="55">
        <v>0</v>
      </c>
      <c r="P47" s="55">
        <v>2</v>
      </c>
      <c r="Q47" s="54">
        <v>29</v>
      </c>
      <c r="R47" s="55">
        <v>13</v>
      </c>
      <c r="S47" s="55">
        <v>16</v>
      </c>
      <c r="T47" s="54">
        <v>111</v>
      </c>
      <c r="U47" s="55">
        <v>43</v>
      </c>
      <c r="V47" s="56">
        <v>68</v>
      </c>
      <c r="W47" s="54">
        <v>84</v>
      </c>
      <c r="X47" s="55">
        <v>50</v>
      </c>
      <c r="Y47" s="55">
        <v>34</v>
      </c>
      <c r="Z47" s="54">
        <v>8</v>
      </c>
      <c r="AA47" s="55">
        <v>3</v>
      </c>
      <c r="AB47" s="55">
        <v>5</v>
      </c>
      <c r="AC47" s="54">
        <v>0</v>
      </c>
      <c r="AD47" s="55">
        <v>0</v>
      </c>
      <c r="AE47" s="55">
        <v>0</v>
      </c>
      <c r="AF47" s="54">
        <v>0</v>
      </c>
      <c r="AG47" s="55">
        <v>0</v>
      </c>
      <c r="AH47" s="55">
        <v>0</v>
      </c>
      <c r="AI47" s="54">
        <v>0</v>
      </c>
      <c r="AJ47" s="55">
        <v>0</v>
      </c>
      <c r="AK47" s="55">
        <v>0</v>
      </c>
      <c r="AL47" s="54">
        <v>0</v>
      </c>
      <c r="AM47" s="55">
        <v>0</v>
      </c>
      <c r="AN47" s="55">
        <v>0</v>
      </c>
      <c r="AO47" s="36">
        <v>2.901527659574468</v>
      </c>
      <c r="AP47" s="37">
        <v>2.947990909090909</v>
      </c>
      <c r="AQ47" s="38">
        <v>2.86064</v>
      </c>
      <c r="AS47" s="5">
        <f t="shared" si="0"/>
        <v>30600226</v>
      </c>
      <c r="AT47" s="6">
        <v>226</v>
      </c>
    </row>
    <row r="48" spans="1:46" ht="27" customHeight="1">
      <c r="A48" s="106" t="s">
        <v>37</v>
      </c>
      <c r="B48" s="54">
        <v>181</v>
      </c>
      <c r="C48" s="55">
        <v>80</v>
      </c>
      <c r="D48" s="55">
        <v>101</v>
      </c>
      <c r="E48" s="54">
        <v>0</v>
      </c>
      <c r="F48" s="55">
        <v>0</v>
      </c>
      <c r="G48" s="55">
        <v>0</v>
      </c>
      <c r="H48" s="54">
        <v>0</v>
      </c>
      <c r="I48" s="55">
        <v>0</v>
      </c>
      <c r="J48" s="55">
        <v>0</v>
      </c>
      <c r="K48" s="54">
        <v>0</v>
      </c>
      <c r="L48" s="55">
        <v>0</v>
      </c>
      <c r="M48" s="55">
        <v>0</v>
      </c>
      <c r="N48" s="54">
        <v>1</v>
      </c>
      <c r="O48" s="55">
        <v>0</v>
      </c>
      <c r="P48" s="55">
        <v>1</v>
      </c>
      <c r="Q48" s="54">
        <v>23</v>
      </c>
      <c r="R48" s="55">
        <v>9</v>
      </c>
      <c r="S48" s="55">
        <v>14</v>
      </c>
      <c r="T48" s="54">
        <v>81</v>
      </c>
      <c r="U48" s="55">
        <v>34</v>
      </c>
      <c r="V48" s="56">
        <v>47</v>
      </c>
      <c r="W48" s="54">
        <v>68</v>
      </c>
      <c r="X48" s="55">
        <v>32</v>
      </c>
      <c r="Y48" s="56">
        <v>36</v>
      </c>
      <c r="Z48" s="54">
        <v>7</v>
      </c>
      <c r="AA48" s="55">
        <v>5</v>
      </c>
      <c r="AB48" s="55">
        <v>2</v>
      </c>
      <c r="AC48" s="54">
        <v>1</v>
      </c>
      <c r="AD48" s="55">
        <v>0</v>
      </c>
      <c r="AE48" s="55">
        <v>1</v>
      </c>
      <c r="AF48" s="54">
        <v>0</v>
      </c>
      <c r="AG48" s="55">
        <v>0</v>
      </c>
      <c r="AH48" s="55">
        <v>0</v>
      </c>
      <c r="AI48" s="54">
        <v>0</v>
      </c>
      <c r="AJ48" s="55">
        <v>0</v>
      </c>
      <c r="AK48" s="55">
        <v>0</v>
      </c>
      <c r="AL48" s="54">
        <v>0</v>
      </c>
      <c r="AM48" s="55">
        <v>0</v>
      </c>
      <c r="AN48" s="55">
        <v>0</v>
      </c>
      <c r="AO48" s="36">
        <v>2.9341767955801106</v>
      </c>
      <c r="AP48" s="37">
        <v>2.96935</v>
      </c>
      <c r="AQ48" s="38">
        <v>2.9063168316831685</v>
      </c>
      <c r="AS48" s="5">
        <f t="shared" si="0"/>
        <v>30600424</v>
      </c>
      <c r="AT48" s="6">
        <v>424</v>
      </c>
    </row>
    <row r="49" spans="1:46" ht="27" customHeight="1">
      <c r="A49" s="107" t="s">
        <v>87</v>
      </c>
      <c r="B49" s="60">
        <v>18</v>
      </c>
      <c r="C49" s="61">
        <v>10</v>
      </c>
      <c r="D49" s="61">
        <v>8</v>
      </c>
      <c r="E49" s="60">
        <v>0</v>
      </c>
      <c r="F49" s="61">
        <v>0</v>
      </c>
      <c r="G49" s="61">
        <v>0</v>
      </c>
      <c r="H49" s="60">
        <v>0</v>
      </c>
      <c r="I49" s="61">
        <v>0</v>
      </c>
      <c r="J49" s="61">
        <v>0</v>
      </c>
      <c r="K49" s="60">
        <v>0</v>
      </c>
      <c r="L49" s="61">
        <v>0</v>
      </c>
      <c r="M49" s="61">
        <v>0</v>
      </c>
      <c r="N49" s="60">
        <v>0</v>
      </c>
      <c r="O49" s="61">
        <v>0</v>
      </c>
      <c r="P49" s="61">
        <v>0</v>
      </c>
      <c r="Q49" s="60">
        <v>1</v>
      </c>
      <c r="R49" s="61">
        <v>0</v>
      </c>
      <c r="S49" s="61">
        <v>1</v>
      </c>
      <c r="T49" s="60">
        <v>12</v>
      </c>
      <c r="U49" s="61">
        <v>7</v>
      </c>
      <c r="V49" s="62">
        <v>5</v>
      </c>
      <c r="W49" s="60">
        <v>5</v>
      </c>
      <c r="X49" s="61">
        <v>3</v>
      </c>
      <c r="Y49" s="61">
        <v>2</v>
      </c>
      <c r="Z49" s="60">
        <v>0</v>
      </c>
      <c r="AA49" s="61">
        <v>0</v>
      </c>
      <c r="AB49" s="61">
        <v>0</v>
      </c>
      <c r="AC49" s="60">
        <v>0</v>
      </c>
      <c r="AD49" s="61">
        <v>0</v>
      </c>
      <c r="AE49" s="61">
        <v>0</v>
      </c>
      <c r="AF49" s="60">
        <v>0</v>
      </c>
      <c r="AG49" s="61">
        <v>0</v>
      </c>
      <c r="AH49" s="61">
        <v>0</v>
      </c>
      <c r="AI49" s="60">
        <v>0</v>
      </c>
      <c r="AJ49" s="61">
        <v>0</v>
      </c>
      <c r="AK49" s="61">
        <v>0</v>
      </c>
      <c r="AL49" s="60">
        <v>0</v>
      </c>
      <c r="AM49" s="61">
        <v>0</v>
      </c>
      <c r="AN49" s="61">
        <v>0</v>
      </c>
      <c r="AO49" s="48">
        <v>2.858388888888889</v>
      </c>
      <c r="AP49" s="49">
        <v>2.9132</v>
      </c>
      <c r="AQ49" s="50">
        <v>2.789875</v>
      </c>
      <c r="AS49" s="5">
        <f t="shared" si="0"/>
        <v>30600429</v>
      </c>
      <c r="AT49" s="6">
        <v>429</v>
      </c>
    </row>
    <row r="50" spans="1:46" ht="27" customHeight="1">
      <c r="A50" s="105" t="s">
        <v>117</v>
      </c>
      <c r="B50" s="57">
        <v>3163</v>
      </c>
      <c r="C50" s="58">
        <v>1725</v>
      </c>
      <c r="D50" s="58">
        <v>1438</v>
      </c>
      <c r="E50" s="57">
        <v>0</v>
      </c>
      <c r="F50" s="58">
        <v>0</v>
      </c>
      <c r="G50" s="58">
        <v>0</v>
      </c>
      <c r="H50" s="57">
        <v>0</v>
      </c>
      <c r="I50" s="58">
        <v>0</v>
      </c>
      <c r="J50" s="58">
        <v>0</v>
      </c>
      <c r="K50" s="57">
        <v>0</v>
      </c>
      <c r="L50" s="58">
        <v>0</v>
      </c>
      <c r="M50" s="58">
        <v>0</v>
      </c>
      <c r="N50" s="57">
        <v>20</v>
      </c>
      <c r="O50" s="58">
        <v>10</v>
      </c>
      <c r="P50" s="58">
        <v>10</v>
      </c>
      <c r="Q50" s="57">
        <v>343</v>
      </c>
      <c r="R50" s="58">
        <v>143</v>
      </c>
      <c r="S50" s="58">
        <v>200</v>
      </c>
      <c r="T50" s="57">
        <v>1483</v>
      </c>
      <c r="U50" s="58">
        <v>751</v>
      </c>
      <c r="V50" s="59">
        <v>732</v>
      </c>
      <c r="W50" s="57">
        <v>1141</v>
      </c>
      <c r="X50" s="58">
        <v>698</v>
      </c>
      <c r="Y50" s="58">
        <v>443</v>
      </c>
      <c r="Z50" s="57">
        <v>165</v>
      </c>
      <c r="AA50" s="58">
        <v>114</v>
      </c>
      <c r="AB50" s="58">
        <v>51</v>
      </c>
      <c r="AC50" s="57">
        <v>10</v>
      </c>
      <c r="AD50" s="58">
        <v>8</v>
      </c>
      <c r="AE50" s="58">
        <v>2</v>
      </c>
      <c r="AF50" s="57">
        <v>1</v>
      </c>
      <c r="AG50" s="58">
        <v>1</v>
      </c>
      <c r="AH50" s="58">
        <v>0</v>
      </c>
      <c r="AI50" s="57">
        <v>0</v>
      </c>
      <c r="AJ50" s="58">
        <v>0</v>
      </c>
      <c r="AK50" s="58">
        <v>0</v>
      </c>
      <c r="AL50" s="57">
        <v>0</v>
      </c>
      <c r="AM50" s="58">
        <v>0</v>
      </c>
      <c r="AN50" s="58">
        <v>0</v>
      </c>
      <c r="AO50" s="45">
        <v>2.9257676256718304</v>
      </c>
      <c r="AP50" s="46">
        <v>2.9752915942028983</v>
      </c>
      <c r="AQ50" s="47">
        <v>2.8663595271210016</v>
      </c>
      <c r="AS50" s="5">
        <f aca="true" t="shared" si="1" ref="AS50:AS66">AS$1+AT50</f>
        <v>30676000</v>
      </c>
      <c r="AT50" s="6">
        <v>76000</v>
      </c>
    </row>
    <row r="51" spans="1:46" ht="27" customHeight="1">
      <c r="A51" s="106" t="s">
        <v>38</v>
      </c>
      <c r="B51" s="54">
        <v>892</v>
      </c>
      <c r="C51" s="55">
        <v>482</v>
      </c>
      <c r="D51" s="55">
        <v>410</v>
      </c>
      <c r="E51" s="54">
        <v>0</v>
      </c>
      <c r="F51" s="55">
        <v>0</v>
      </c>
      <c r="G51" s="55">
        <v>0</v>
      </c>
      <c r="H51" s="54">
        <v>0</v>
      </c>
      <c r="I51" s="55">
        <v>0</v>
      </c>
      <c r="J51" s="55">
        <v>0</v>
      </c>
      <c r="K51" s="54">
        <v>0</v>
      </c>
      <c r="L51" s="55">
        <v>0</v>
      </c>
      <c r="M51" s="55">
        <v>0</v>
      </c>
      <c r="N51" s="54">
        <v>4</v>
      </c>
      <c r="O51" s="55">
        <v>3</v>
      </c>
      <c r="P51" s="55">
        <v>1</v>
      </c>
      <c r="Q51" s="54">
        <v>101</v>
      </c>
      <c r="R51" s="55">
        <v>46</v>
      </c>
      <c r="S51" s="55">
        <v>55</v>
      </c>
      <c r="T51" s="54">
        <v>415</v>
      </c>
      <c r="U51" s="55">
        <v>210</v>
      </c>
      <c r="V51" s="56">
        <v>205</v>
      </c>
      <c r="W51" s="54">
        <v>323</v>
      </c>
      <c r="X51" s="55">
        <v>192</v>
      </c>
      <c r="Y51" s="55">
        <v>131</v>
      </c>
      <c r="Z51" s="54">
        <v>45</v>
      </c>
      <c r="AA51" s="55">
        <v>28</v>
      </c>
      <c r="AB51" s="55">
        <v>17</v>
      </c>
      <c r="AC51" s="54">
        <v>4</v>
      </c>
      <c r="AD51" s="55">
        <v>3</v>
      </c>
      <c r="AE51" s="55">
        <v>1</v>
      </c>
      <c r="AF51" s="54">
        <v>0</v>
      </c>
      <c r="AG51" s="55">
        <v>0</v>
      </c>
      <c r="AH51" s="55">
        <v>0</v>
      </c>
      <c r="AI51" s="54">
        <v>0</v>
      </c>
      <c r="AJ51" s="55">
        <v>0</v>
      </c>
      <c r="AK51" s="55">
        <v>0</v>
      </c>
      <c r="AL51" s="54">
        <v>0</v>
      </c>
      <c r="AM51" s="55">
        <v>0</v>
      </c>
      <c r="AN51" s="55">
        <v>0</v>
      </c>
      <c r="AO51" s="36">
        <v>2.930263452914798</v>
      </c>
      <c r="AP51" s="37">
        <v>2.9677946058091287</v>
      </c>
      <c r="AQ51" s="38">
        <v>2.886141463414634</v>
      </c>
      <c r="AS51" s="5">
        <f t="shared" si="1"/>
        <v>30600211</v>
      </c>
      <c r="AT51" s="6">
        <v>211</v>
      </c>
    </row>
    <row r="52" spans="1:46" ht="27" customHeight="1">
      <c r="A52" s="106" t="s">
        <v>39</v>
      </c>
      <c r="B52" s="54">
        <v>757</v>
      </c>
      <c r="C52" s="55">
        <v>415</v>
      </c>
      <c r="D52" s="55">
        <v>342</v>
      </c>
      <c r="E52" s="54">
        <v>0</v>
      </c>
      <c r="F52" s="55">
        <v>0</v>
      </c>
      <c r="G52" s="55">
        <v>0</v>
      </c>
      <c r="H52" s="54">
        <v>0</v>
      </c>
      <c r="I52" s="55">
        <v>0</v>
      </c>
      <c r="J52" s="55">
        <v>0</v>
      </c>
      <c r="K52" s="54">
        <v>0</v>
      </c>
      <c r="L52" s="55">
        <v>0</v>
      </c>
      <c r="M52" s="55">
        <v>0</v>
      </c>
      <c r="N52" s="54">
        <v>5</v>
      </c>
      <c r="O52" s="55">
        <v>2</v>
      </c>
      <c r="P52" s="55">
        <v>3</v>
      </c>
      <c r="Q52" s="54">
        <v>87</v>
      </c>
      <c r="R52" s="55">
        <v>31</v>
      </c>
      <c r="S52" s="55">
        <v>56</v>
      </c>
      <c r="T52" s="54">
        <v>346</v>
      </c>
      <c r="U52" s="55">
        <v>169</v>
      </c>
      <c r="V52" s="56">
        <v>177</v>
      </c>
      <c r="W52" s="54">
        <v>277</v>
      </c>
      <c r="X52" s="55">
        <v>176</v>
      </c>
      <c r="Y52" s="55">
        <v>101</v>
      </c>
      <c r="Z52" s="54">
        <v>40</v>
      </c>
      <c r="AA52" s="55">
        <v>35</v>
      </c>
      <c r="AB52" s="55">
        <v>5</v>
      </c>
      <c r="AC52" s="54">
        <v>1</v>
      </c>
      <c r="AD52" s="55">
        <v>1</v>
      </c>
      <c r="AE52" s="55">
        <v>0</v>
      </c>
      <c r="AF52" s="54">
        <v>1</v>
      </c>
      <c r="AG52" s="55">
        <v>1</v>
      </c>
      <c r="AH52" s="55">
        <v>0</v>
      </c>
      <c r="AI52" s="54">
        <v>0</v>
      </c>
      <c r="AJ52" s="55">
        <v>0</v>
      </c>
      <c r="AK52" s="55">
        <v>0</v>
      </c>
      <c r="AL52" s="54">
        <v>0</v>
      </c>
      <c r="AM52" s="55">
        <v>0</v>
      </c>
      <c r="AN52" s="55">
        <v>0</v>
      </c>
      <c r="AO52" s="36">
        <v>2.9249180977542935</v>
      </c>
      <c r="AP52" s="37">
        <v>3.0003084337349395</v>
      </c>
      <c r="AQ52" s="38">
        <v>2.8334356725146197</v>
      </c>
      <c r="AS52" s="5">
        <f t="shared" si="1"/>
        <v>30600213</v>
      </c>
      <c r="AT52" s="6">
        <v>213</v>
      </c>
    </row>
    <row r="53" spans="1:46" ht="27" customHeight="1">
      <c r="A53" s="106" t="s">
        <v>40</v>
      </c>
      <c r="B53" s="54">
        <v>637</v>
      </c>
      <c r="C53" s="55">
        <v>360</v>
      </c>
      <c r="D53" s="55">
        <v>277</v>
      </c>
      <c r="E53" s="54">
        <v>0</v>
      </c>
      <c r="F53" s="55">
        <v>0</v>
      </c>
      <c r="G53" s="55">
        <v>0</v>
      </c>
      <c r="H53" s="54">
        <v>0</v>
      </c>
      <c r="I53" s="55">
        <v>0</v>
      </c>
      <c r="J53" s="55">
        <v>0</v>
      </c>
      <c r="K53" s="54">
        <v>0</v>
      </c>
      <c r="L53" s="55">
        <v>0</v>
      </c>
      <c r="M53" s="55">
        <v>0</v>
      </c>
      <c r="N53" s="54">
        <v>2</v>
      </c>
      <c r="O53" s="55">
        <v>1</v>
      </c>
      <c r="P53" s="55">
        <v>1</v>
      </c>
      <c r="Q53" s="54">
        <v>77</v>
      </c>
      <c r="R53" s="55">
        <v>40</v>
      </c>
      <c r="S53" s="55">
        <v>37</v>
      </c>
      <c r="T53" s="54">
        <v>299</v>
      </c>
      <c r="U53" s="55">
        <v>157</v>
      </c>
      <c r="V53" s="56">
        <v>142</v>
      </c>
      <c r="W53" s="54">
        <v>229</v>
      </c>
      <c r="X53" s="55">
        <v>144</v>
      </c>
      <c r="Y53" s="55">
        <v>85</v>
      </c>
      <c r="Z53" s="54">
        <v>29</v>
      </c>
      <c r="AA53" s="55">
        <v>17</v>
      </c>
      <c r="AB53" s="55">
        <v>12</v>
      </c>
      <c r="AC53" s="54">
        <v>1</v>
      </c>
      <c r="AD53" s="55">
        <v>1</v>
      </c>
      <c r="AE53" s="55">
        <v>0</v>
      </c>
      <c r="AF53" s="54">
        <v>0</v>
      </c>
      <c r="AG53" s="55">
        <v>0</v>
      </c>
      <c r="AH53" s="55">
        <v>0</v>
      </c>
      <c r="AI53" s="54">
        <v>0</v>
      </c>
      <c r="AJ53" s="55">
        <v>0</v>
      </c>
      <c r="AK53" s="55">
        <v>0</v>
      </c>
      <c r="AL53" s="54">
        <v>0</v>
      </c>
      <c r="AM53" s="55">
        <v>0</v>
      </c>
      <c r="AN53" s="55">
        <v>0</v>
      </c>
      <c r="AO53" s="36">
        <v>2.905252747252747</v>
      </c>
      <c r="AP53" s="37">
        <v>2.9340055555555553</v>
      </c>
      <c r="AQ53" s="38">
        <v>2.867884476534296</v>
      </c>
      <c r="AS53" s="5">
        <f t="shared" si="1"/>
        <v>30600216</v>
      </c>
      <c r="AT53" s="6">
        <v>216</v>
      </c>
    </row>
    <row r="54" spans="1:46" ht="27" customHeight="1">
      <c r="A54" s="106" t="s">
        <v>90</v>
      </c>
      <c r="B54" s="54">
        <v>212</v>
      </c>
      <c r="C54" s="55">
        <v>117</v>
      </c>
      <c r="D54" s="55">
        <v>95</v>
      </c>
      <c r="E54" s="54">
        <v>0</v>
      </c>
      <c r="F54" s="55">
        <v>0</v>
      </c>
      <c r="G54" s="55">
        <v>0</v>
      </c>
      <c r="H54" s="54">
        <v>0</v>
      </c>
      <c r="I54" s="55">
        <v>0</v>
      </c>
      <c r="J54" s="55">
        <v>0</v>
      </c>
      <c r="K54" s="54">
        <v>0</v>
      </c>
      <c r="L54" s="55">
        <v>0</v>
      </c>
      <c r="M54" s="55">
        <v>0</v>
      </c>
      <c r="N54" s="54">
        <v>3</v>
      </c>
      <c r="O54" s="55">
        <v>1</v>
      </c>
      <c r="P54" s="55">
        <v>2</v>
      </c>
      <c r="Q54" s="54">
        <v>19</v>
      </c>
      <c r="R54" s="55">
        <v>6</v>
      </c>
      <c r="S54" s="55">
        <v>13</v>
      </c>
      <c r="T54" s="54">
        <v>99</v>
      </c>
      <c r="U54" s="55">
        <v>53</v>
      </c>
      <c r="V54" s="56">
        <v>46</v>
      </c>
      <c r="W54" s="54">
        <v>76</v>
      </c>
      <c r="X54" s="55">
        <v>47</v>
      </c>
      <c r="Y54" s="56">
        <v>29</v>
      </c>
      <c r="Z54" s="54">
        <v>15</v>
      </c>
      <c r="AA54" s="55">
        <v>10</v>
      </c>
      <c r="AB54" s="55">
        <v>5</v>
      </c>
      <c r="AC54" s="54">
        <v>0</v>
      </c>
      <c r="AD54" s="55">
        <v>0</v>
      </c>
      <c r="AE54" s="55">
        <v>0</v>
      </c>
      <c r="AF54" s="54">
        <v>0</v>
      </c>
      <c r="AG54" s="55">
        <v>0</v>
      </c>
      <c r="AH54" s="55">
        <v>0</v>
      </c>
      <c r="AI54" s="54">
        <v>0</v>
      </c>
      <c r="AJ54" s="55">
        <v>0</v>
      </c>
      <c r="AK54" s="55">
        <v>0</v>
      </c>
      <c r="AL54" s="54">
        <v>0</v>
      </c>
      <c r="AM54" s="55">
        <v>0</v>
      </c>
      <c r="AN54" s="55">
        <v>0</v>
      </c>
      <c r="AO54" s="36">
        <v>2.936</v>
      </c>
      <c r="AP54" s="37">
        <v>2.998188034188034</v>
      </c>
      <c r="AQ54" s="38">
        <v>2.8594105263157896</v>
      </c>
      <c r="AS54" s="5">
        <f t="shared" si="1"/>
        <v>30600223</v>
      </c>
      <c r="AT54" s="6">
        <v>223</v>
      </c>
    </row>
    <row r="55" spans="1:46" ht="27" customHeight="1">
      <c r="A55" s="106" t="s">
        <v>89</v>
      </c>
      <c r="B55" s="54">
        <v>278</v>
      </c>
      <c r="C55" s="55">
        <v>145</v>
      </c>
      <c r="D55" s="55">
        <v>133</v>
      </c>
      <c r="E55" s="54">
        <v>0</v>
      </c>
      <c r="F55" s="55">
        <v>0</v>
      </c>
      <c r="G55" s="55">
        <v>0</v>
      </c>
      <c r="H55" s="54">
        <v>0</v>
      </c>
      <c r="I55" s="55">
        <v>0</v>
      </c>
      <c r="J55" s="55">
        <v>0</v>
      </c>
      <c r="K55" s="54">
        <v>0</v>
      </c>
      <c r="L55" s="55">
        <v>0</v>
      </c>
      <c r="M55" s="55">
        <v>0</v>
      </c>
      <c r="N55" s="54">
        <v>3</v>
      </c>
      <c r="O55" s="55">
        <v>2</v>
      </c>
      <c r="P55" s="55">
        <v>1</v>
      </c>
      <c r="Q55" s="54">
        <v>24</v>
      </c>
      <c r="R55" s="55">
        <v>7</v>
      </c>
      <c r="S55" s="55">
        <v>17</v>
      </c>
      <c r="T55" s="54">
        <v>132</v>
      </c>
      <c r="U55" s="55">
        <v>66</v>
      </c>
      <c r="V55" s="56">
        <v>66</v>
      </c>
      <c r="W55" s="54">
        <v>98</v>
      </c>
      <c r="X55" s="55">
        <v>57</v>
      </c>
      <c r="Y55" s="55">
        <v>41</v>
      </c>
      <c r="Z55" s="54">
        <v>19</v>
      </c>
      <c r="AA55" s="55">
        <v>11</v>
      </c>
      <c r="AB55" s="55">
        <v>8</v>
      </c>
      <c r="AC55" s="54">
        <v>2</v>
      </c>
      <c r="AD55" s="55">
        <v>2</v>
      </c>
      <c r="AE55" s="55">
        <v>0</v>
      </c>
      <c r="AF55" s="54">
        <v>0</v>
      </c>
      <c r="AG55" s="55">
        <v>0</v>
      </c>
      <c r="AH55" s="55">
        <v>0</v>
      </c>
      <c r="AI55" s="54">
        <v>0</v>
      </c>
      <c r="AJ55" s="55">
        <v>0</v>
      </c>
      <c r="AK55" s="55">
        <v>0</v>
      </c>
      <c r="AL55" s="54">
        <v>0</v>
      </c>
      <c r="AM55" s="55">
        <v>0</v>
      </c>
      <c r="AN55" s="55">
        <v>0</v>
      </c>
      <c r="AO55" s="36">
        <v>2.957244604316547</v>
      </c>
      <c r="AP55" s="37">
        <v>2.9971724137931033</v>
      </c>
      <c r="AQ55" s="38">
        <v>2.9137142857142857</v>
      </c>
      <c r="AS55" s="5">
        <f t="shared" si="1"/>
        <v>30600224</v>
      </c>
      <c r="AT55" s="6">
        <v>224</v>
      </c>
    </row>
    <row r="56" spans="1:46" ht="27" customHeight="1">
      <c r="A56" s="106" t="s">
        <v>41</v>
      </c>
      <c r="B56" s="54">
        <v>81</v>
      </c>
      <c r="C56" s="55">
        <v>46</v>
      </c>
      <c r="D56" s="55">
        <v>35</v>
      </c>
      <c r="E56" s="54">
        <v>0</v>
      </c>
      <c r="F56" s="55">
        <v>0</v>
      </c>
      <c r="G56" s="55">
        <v>0</v>
      </c>
      <c r="H56" s="54">
        <v>0</v>
      </c>
      <c r="I56" s="55">
        <v>0</v>
      </c>
      <c r="J56" s="55">
        <v>0</v>
      </c>
      <c r="K56" s="54">
        <v>0</v>
      </c>
      <c r="L56" s="55">
        <v>0</v>
      </c>
      <c r="M56" s="55">
        <v>0</v>
      </c>
      <c r="N56" s="54">
        <v>2</v>
      </c>
      <c r="O56" s="55">
        <v>1</v>
      </c>
      <c r="P56" s="55">
        <v>1</v>
      </c>
      <c r="Q56" s="54">
        <v>7</v>
      </c>
      <c r="R56" s="55">
        <v>5</v>
      </c>
      <c r="S56" s="55">
        <v>2</v>
      </c>
      <c r="T56" s="54">
        <v>39</v>
      </c>
      <c r="U56" s="55">
        <v>23</v>
      </c>
      <c r="V56" s="56">
        <v>16</v>
      </c>
      <c r="W56" s="54">
        <v>30</v>
      </c>
      <c r="X56" s="55">
        <v>16</v>
      </c>
      <c r="Y56" s="56">
        <v>14</v>
      </c>
      <c r="Z56" s="54">
        <v>3</v>
      </c>
      <c r="AA56" s="55">
        <v>1</v>
      </c>
      <c r="AB56" s="55">
        <v>2</v>
      </c>
      <c r="AC56" s="54">
        <v>0</v>
      </c>
      <c r="AD56" s="55">
        <v>0</v>
      </c>
      <c r="AE56" s="55">
        <v>0</v>
      </c>
      <c r="AF56" s="54">
        <v>0</v>
      </c>
      <c r="AG56" s="55">
        <v>0</v>
      </c>
      <c r="AH56" s="55">
        <v>0</v>
      </c>
      <c r="AI56" s="54">
        <v>0</v>
      </c>
      <c r="AJ56" s="55">
        <v>0</v>
      </c>
      <c r="AK56" s="55">
        <v>0</v>
      </c>
      <c r="AL56" s="54">
        <v>0</v>
      </c>
      <c r="AM56" s="55">
        <v>0</v>
      </c>
      <c r="AN56" s="55">
        <v>0</v>
      </c>
      <c r="AO56" s="36">
        <v>2.9033456790123453</v>
      </c>
      <c r="AP56" s="37">
        <v>2.8880434782608697</v>
      </c>
      <c r="AQ56" s="38">
        <v>2.923457142857143</v>
      </c>
      <c r="AS56" s="5">
        <f t="shared" si="1"/>
        <v>30600461</v>
      </c>
      <c r="AT56" s="6">
        <v>461</v>
      </c>
    </row>
    <row r="57" spans="1:46" ht="27" customHeight="1">
      <c r="A57" s="106" t="s">
        <v>45</v>
      </c>
      <c r="B57" s="54">
        <v>306</v>
      </c>
      <c r="C57" s="55">
        <v>160</v>
      </c>
      <c r="D57" s="55">
        <v>146</v>
      </c>
      <c r="E57" s="54">
        <v>0</v>
      </c>
      <c r="F57" s="55">
        <v>0</v>
      </c>
      <c r="G57" s="55">
        <v>0</v>
      </c>
      <c r="H57" s="54">
        <v>0</v>
      </c>
      <c r="I57" s="55">
        <v>0</v>
      </c>
      <c r="J57" s="55">
        <v>0</v>
      </c>
      <c r="K57" s="54">
        <v>0</v>
      </c>
      <c r="L57" s="55">
        <v>0</v>
      </c>
      <c r="M57" s="55">
        <v>0</v>
      </c>
      <c r="N57" s="54">
        <v>1</v>
      </c>
      <c r="O57" s="55">
        <v>0</v>
      </c>
      <c r="P57" s="55">
        <v>1</v>
      </c>
      <c r="Q57" s="54">
        <v>28</v>
      </c>
      <c r="R57" s="55">
        <v>8</v>
      </c>
      <c r="S57" s="55">
        <v>20</v>
      </c>
      <c r="T57" s="54">
        <v>153</v>
      </c>
      <c r="U57" s="55">
        <v>73</v>
      </c>
      <c r="V57" s="56">
        <v>80</v>
      </c>
      <c r="W57" s="54">
        <v>108</v>
      </c>
      <c r="X57" s="55">
        <v>66</v>
      </c>
      <c r="Y57" s="56">
        <v>42</v>
      </c>
      <c r="Z57" s="54">
        <v>14</v>
      </c>
      <c r="AA57" s="55">
        <v>12</v>
      </c>
      <c r="AB57" s="55">
        <v>2</v>
      </c>
      <c r="AC57" s="54">
        <v>2</v>
      </c>
      <c r="AD57" s="55">
        <v>1</v>
      </c>
      <c r="AE57" s="55">
        <v>1</v>
      </c>
      <c r="AF57" s="54">
        <v>0</v>
      </c>
      <c r="AG57" s="55">
        <v>0</v>
      </c>
      <c r="AH57" s="55">
        <v>0</v>
      </c>
      <c r="AI57" s="54">
        <v>0</v>
      </c>
      <c r="AJ57" s="55">
        <v>0</v>
      </c>
      <c r="AK57" s="55">
        <v>0</v>
      </c>
      <c r="AL57" s="54">
        <v>0</v>
      </c>
      <c r="AM57" s="55">
        <v>0</v>
      </c>
      <c r="AN57" s="55">
        <v>0</v>
      </c>
      <c r="AO57" s="36">
        <v>2.927718954248366</v>
      </c>
      <c r="AP57" s="37">
        <v>3.01439375</v>
      </c>
      <c r="AQ57" s="38">
        <v>2.8327328767123285</v>
      </c>
      <c r="AS57" s="5">
        <f>AS$1+AT57</f>
        <v>30600221</v>
      </c>
      <c r="AT57" s="6">
        <v>221</v>
      </c>
    </row>
    <row r="58" spans="1:46" ht="27" customHeight="1">
      <c r="A58" s="105" t="s">
        <v>42</v>
      </c>
      <c r="B58" s="58">
        <v>4771</v>
      </c>
      <c r="C58" s="58">
        <v>2528</v>
      </c>
      <c r="D58" s="58">
        <v>2243</v>
      </c>
      <c r="E58" s="57">
        <v>0</v>
      </c>
      <c r="F58" s="58">
        <v>0</v>
      </c>
      <c r="G58" s="58">
        <v>0</v>
      </c>
      <c r="H58" s="57">
        <v>0</v>
      </c>
      <c r="I58" s="58">
        <v>0</v>
      </c>
      <c r="J58" s="58">
        <v>0</v>
      </c>
      <c r="K58" s="57">
        <v>0</v>
      </c>
      <c r="L58" s="58">
        <v>0</v>
      </c>
      <c r="M58" s="58">
        <v>0</v>
      </c>
      <c r="N58" s="57">
        <v>18</v>
      </c>
      <c r="O58" s="58">
        <v>11</v>
      </c>
      <c r="P58" s="58">
        <v>7</v>
      </c>
      <c r="Q58" s="57">
        <v>478</v>
      </c>
      <c r="R58" s="58">
        <v>199</v>
      </c>
      <c r="S58" s="58">
        <v>279</v>
      </c>
      <c r="T58" s="57">
        <v>2312</v>
      </c>
      <c r="U58" s="58">
        <v>1125</v>
      </c>
      <c r="V58" s="59">
        <v>1187</v>
      </c>
      <c r="W58" s="57">
        <v>1721</v>
      </c>
      <c r="X58" s="58">
        <v>1028</v>
      </c>
      <c r="Y58" s="58">
        <v>693</v>
      </c>
      <c r="Z58" s="57">
        <v>231</v>
      </c>
      <c r="AA58" s="58">
        <v>156</v>
      </c>
      <c r="AB58" s="58">
        <v>75</v>
      </c>
      <c r="AC58" s="57">
        <v>10</v>
      </c>
      <c r="AD58" s="58">
        <v>8</v>
      </c>
      <c r="AE58" s="58">
        <v>2</v>
      </c>
      <c r="AF58" s="57">
        <v>1</v>
      </c>
      <c r="AG58" s="58">
        <v>1</v>
      </c>
      <c r="AH58" s="58">
        <v>0</v>
      </c>
      <c r="AI58" s="57">
        <v>0</v>
      </c>
      <c r="AJ58" s="58">
        <v>0</v>
      </c>
      <c r="AK58" s="58">
        <v>0</v>
      </c>
      <c r="AL58" s="57">
        <v>0</v>
      </c>
      <c r="AM58" s="58">
        <v>0</v>
      </c>
      <c r="AN58" s="58">
        <v>0</v>
      </c>
      <c r="AO58" s="45">
        <v>2.927277509955984</v>
      </c>
      <c r="AP58" s="46">
        <v>2.974681962025316</v>
      </c>
      <c r="AQ58" s="47">
        <v>2.8738497547926882</v>
      </c>
      <c r="AS58" s="5">
        <f t="shared" si="1"/>
        <v>30633000</v>
      </c>
      <c r="AT58" s="6">
        <v>33000</v>
      </c>
    </row>
    <row r="59" spans="1:46" ht="27" customHeight="1">
      <c r="A59" s="106" t="s">
        <v>43</v>
      </c>
      <c r="B59" s="55">
        <v>4771</v>
      </c>
      <c r="C59" s="55">
        <v>2528</v>
      </c>
      <c r="D59" s="55">
        <v>2243</v>
      </c>
      <c r="E59" s="54">
        <v>0</v>
      </c>
      <c r="F59" s="55">
        <v>0</v>
      </c>
      <c r="G59" s="55">
        <v>0</v>
      </c>
      <c r="H59" s="54">
        <v>0</v>
      </c>
      <c r="I59" s="55">
        <v>0</v>
      </c>
      <c r="J59" s="55">
        <v>0</v>
      </c>
      <c r="K59" s="54">
        <v>0</v>
      </c>
      <c r="L59" s="55">
        <v>0</v>
      </c>
      <c r="M59" s="55">
        <v>0</v>
      </c>
      <c r="N59" s="54">
        <v>18</v>
      </c>
      <c r="O59" s="55">
        <v>11</v>
      </c>
      <c r="P59" s="55">
        <v>7</v>
      </c>
      <c r="Q59" s="54">
        <v>478</v>
      </c>
      <c r="R59" s="55">
        <v>199</v>
      </c>
      <c r="S59" s="55">
        <v>279</v>
      </c>
      <c r="T59" s="54">
        <v>2312</v>
      </c>
      <c r="U59" s="55">
        <v>1125</v>
      </c>
      <c r="V59" s="56">
        <v>1187</v>
      </c>
      <c r="W59" s="54">
        <v>1721</v>
      </c>
      <c r="X59" s="55">
        <v>1028</v>
      </c>
      <c r="Y59" s="55">
        <v>693</v>
      </c>
      <c r="Z59" s="54">
        <v>231</v>
      </c>
      <c r="AA59" s="55">
        <v>156</v>
      </c>
      <c r="AB59" s="55">
        <v>75</v>
      </c>
      <c r="AC59" s="54">
        <v>10</v>
      </c>
      <c r="AD59" s="55">
        <v>8</v>
      </c>
      <c r="AE59" s="55">
        <v>2</v>
      </c>
      <c r="AF59" s="54">
        <v>1</v>
      </c>
      <c r="AG59" s="55">
        <v>1</v>
      </c>
      <c r="AH59" s="55">
        <v>0</v>
      </c>
      <c r="AI59" s="54">
        <v>0</v>
      </c>
      <c r="AJ59" s="55">
        <v>0</v>
      </c>
      <c r="AK59" s="55">
        <v>0</v>
      </c>
      <c r="AL59" s="54">
        <v>0</v>
      </c>
      <c r="AM59" s="55">
        <v>0</v>
      </c>
      <c r="AN59" s="55">
        <v>0</v>
      </c>
      <c r="AO59" s="36">
        <v>2.927277509955984</v>
      </c>
      <c r="AP59" s="37">
        <v>2.974681962025316</v>
      </c>
      <c r="AQ59" s="38">
        <v>2.8738497547926882</v>
      </c>
      <c r="AS59" s="5">
        <f t="shared" si="1"/>
        <v>30600202</v>
      </c>
      <c r="AT59" s="6">
        <v>202</v>
      </c>
    </row>
    <row r="60" spans="1:46" ht="27" customHeight="1">
      <c r="A60" s="106" t="s">
        <v>132</v>
      </c>
      <c r="B60" s="55">
        <v>1327</v>
      </c>
      <c r="C60" s="55">
        <v>712</v>
      </c>
      <c r="D60" s="55">
        <v>615</v>
      </c>
      <c r="E60" s="54">
        <v>0</v>
      </c>
      <c r="F60" s="55">
        <v>0</v>
      </c>
      <c r="G60" s="55">
        <v>0</v>
      </c>
      <c r="H60" s="54">
        <v>0</v>
      </c>
      <c r="I60" s="55">
        <v>0</v>
      </c>
      <c r="J60" s="55">
        <v>0</v>
      </c>
      <c r="K60" s="54">
        <v>0</v>
      </c>
      <c r="L60" s="55">
        <v>0</v>
      </c>
      <c r="M60" s="55">
        <v>0</v>
      </c>
      <c r="N60" s="54">
        <v>3</v>
      </c>
      <c r="O60" s="55">
        <v>2</v>
      </c>
      <c r="P60" s="55">
        <v>1</v>
      </c>
      <c r="Q60" s="54">
        <v>138</v>
      </c>
      <c r="R60" s="55">
        <v>53</v>
      </c>
      <c r="S60" s="55">
        <v>85</v>
      </c>
      <c r="T60" s="54">
        <v>644</v>
      </c>
      <c r="U60" s="55">
        <v>323</v>
      </c>
      <c r="V60" s="56">
        <v>321</v>
      </c>
      <c r="W60" s="54">
        <v>470</v>
      </c>
      <c r="X60" s="55">
        <v>283</v>
      </c>
      <c r="Y60" s="55">
        <v>187</v>
      </c>
      <c r="Z60" s="54">
        <v>69</v>
      </c>
      <c r="AA60" s="55">
        <v>48</v>
      </c>
      <c r="AB60" s="55">
        <v>21</v>
      </c>
      <c r="AC60" s="54">
        <v>3</v>
      </c>
      <c r="AD60" s="55">
        <v>3</v>
      </c>
      <c r="AE60" s="55">
        <v>0</v>
      </c>
      <c r="AF60" s="54">
        <v>0</v>
      </c>
      <c r="AG60" s="55">
        <v>0</v>
      </c>
      <c r="AH60" s="55">
        <v>0</v>
      </c>
      <c r="AI60" s="54">
        <v>0</v>
      </c>
      <c r="AJ60" s="55">
        <v>0</v>
      </c>
      <c r="AK60" s="55">
        <v>0</v>
      </c>
      <c r="AL60" s="54">
        <v>0</v>
      </c>
      <c r="AM60" s="55">
        <v>0</v>
      </c>
      <c r="AN60" s="55">
        <v>0</v>
      </c>
      <c r="AO60" s="36">
        <v>2.9336224566691786</v>
      </c>
      <c r="AP60" s="37">
        <v>2.984320224719101</v>
      </c>
      <c r="AQ60" s="38">
        <v>2.874928455284553</v>
      </c>
      <c r="AS60" s="5">
        <f t="shared" si="1"/>
        <v>30600131</v>
      </c>
      <c r="AT60" s="3">
        <v>131</v>
      </c>
    </row>
    <row r="61" spans="1:46" ht="27" customHeight="1">
      <c r="A61" s="106" t="s">
        <v>133</v>
      </c>
      <c r="B61" s="55">
        <v>886</v>
      </c>
      <c r="C61" s="55">
        <v>479</v>
      </c>
      <c r="D61" s="55">
        <v>407</v>
      </c>
      <c r="E61" s="54">
        <v>0</v>
      </c>
      <c r="F61" s="55">
        <v>0</v>
      </c>
      <c r="G61" s="55">
        <v>0</v>
      </c>
      <c r="H61" s="54">
        <v>0</v>
      </c>
      <c r="I61" s="55">
        <v>0</v>
      </c>
      <c r="J61" s="55">
        <v>0</v>
      </c>
      <c r="K61" s="54">
        <v>0</v>
      </c>
      <c r="L61" s="55">
        <v>0</v>
      </c>
      <c r="M61" s="55">
        <v>0</v>
      </c>
      <c r="N61" s="54">
        <v>3</v>
      </c>
      <c r="O61" s="55">
        <v>1</v>
      </c>
      <c r="P61" s="55">
        <v>2</v>
      </c>
      <c r="Q61" s="54">
        <v>86</v>
      </c>
      <c r="R61" s="55">
        <v>35</v>
      </c>
      <c r="S61" s="55">
        <v>51</v>
      </c>
      <c r="T61" s="54">
        <v>425</v>
      </c>
      <c r="U61" s="55">
        <v>220</v>
      </c>
      <c r="V61" s="56">
        <v>205</v>
      </c>
      <c r="W61" s="54">
        <v>327</v>
      </c>
      <c r="X61" s="55">
        <v>196</v>
      </c>
      <c r="Y61" s="55">
        <v>131</v>
      </c>
      <c r="Z61" s="54">
        <v>43</v>
      </c>
      <c r="AA61" s="55">
        <v>26</v>
      </c>
      <c r="AB61" s="55">
        <v>17</v>
      </c>
      <c r="AC61" s="54">
        <v>2</v>
      </c>
      <c r="AD61" s="55">
        <v>1</v>
      </c>
      <c r="AE61" s="55">
        <v>1</v>
      </c>
      <c r="AF61" s="54">
        <v>0</v>
      </c>
      <c r="AG61" s="55">
        <v>0</v>
      </c>
      <c r="AH61" s="55">
        <v>0</v>
      </c>
      <c r="AI61" s="54">
        <v>0</v>
      </c>
      <c r="AJ61" s="55">
        <v>0</v>
      </c>
      <c r="AK61" s="55">
        <v>0</v>
      </c>
      <c r="AL61" s="54">
        <v>0</v>
      </c>
      <c r="AM61" s="55">
        <v>0</v>
      </c>
      <c r="AN61" s="55">
        <v>0</v>
      </c>
      <c r="AO61" s="36">
        <v>2.933013544018059</v>
      </c>
      <c r="AP61" s="37">
        <v>2.9716200417536536</v>
      </c>
      <c r="AQ61" s="38">
        <v>2.8875773955773956</v>
      </c>
      <c r="AS61" s="5">
        <f t="shared" si="1"/>
        <v>30600132</v>
      </c>
      <c r="AT61" s="6">
        <v>132</v>
      </c>
    </row>
    <row r="62" spans="1:46" ht="27" customHeight="1">
      <c r="A62" s="106" t="s">
        <v>134</v>
      </c>
      <c r="B62" s="55">
        <v>709</v>
      </c>
      <c r="C62" s="55">
        <v>378</v>
      </c>
      <c r="D62" s="55">
        <v>331</v>
      </c>
      <c r="E62" s="54">
        <v>0</v>
      </c>
      <c r="F62" s="55">
        <v>0</v>
      </c>
      <c r="G62" s="55">
        <v>0</v>
      </c>
      <c r="H62" s="54">
        <v>0</v>
      </c>
      <c r="I62" s="55">
        <v>0</v>
      </c>
      <c r="J62" s="55">
        <v>0</v>
      </c>
      <c r="K62" s="54">
        <v>0</v>
      </c>
      <c r="L62" s="55">
        <v>0</v>
      </c>
      <c r="M62" s="55">
        <v>0</v>
      </c>
      <c r="N62" s="54">
        <v>2</v>
      </c>
      <c r="O62" s="55">
        <v>1</v>
      </c>
      <c r="P62" s="55">
        <v>1</v>
      </c>
      <c r="Q62" s="54">
        <v>91</v>
      </c>
      <c r="R62" s="55">
        <v>39</v>
      </c>
      <c r="S62" s="55">
        <v>52</v>
      </c>
      <c r="T62" s="54">
        <v>343</v>
      </c>
      <c r="U62" s="55">
        <v>169</v>
      </c>
      <c r="V62" s="56">
        <v>174</v>
      </c>
      <c r="W62" s="54">
        <v>233</v>
      </c>
      <c r="X62" s="55">
        <v>142</v>
      </c>
      <c r="Y62" s="55">
        <v>91</v>
      </c>
      <c r="Z62" s="54">
        <v>38</v>
      </c>
      <c r="AA62" s="55">
        <v>25</v>
      </c>
      <c r="AB62" s="55">
        <v>13</v>
      </c>
      <c r="AC62" s="54">
        <v>2</v>
      </c>
      <c r="AD62" s="55">
        <v>2</v>
      </c>
      <c r="AE62" s="55">
        <v>0</v>
      </c>
      <c r="AF62" s="54">
        <v>0</v>
      </c>
      <c r="AG62" s="55">
        <v>0</v>
      </c>
      <c r="AH62" s="55">
        <v>0</v>
      </c>
      <c r="AI62" s="54">
        <v>0</v>
      </c>
      <c r="AJ62" s="55">
        <v>0</v>
      </c>
      <c r="AK62" s="55">
        <v>0</v>
      </c>
      <c r="AL62" s="54">
        <v>0</v>
      </c>
      <c r="AM62" s="55">
        <v>0</v>
      </c>
      <c r="AN62" s="55">
        <v>0</v>
      </c>
      <c r="AO62" s="36">
        <v>2.8967531734837797</v>
      </c>
      <c r="AP62" s="37">
        <v>2.9489391534391536</v>
      </c>
      <c r="AQ62" s="38">
        <v>2.8371570996978854</v>
      </c>
      <c r="AS62" s="5">
        <f t="shared" si="1"/>
        <v>30600133</v>
      </c>
      <c r="AT62" s="3">
        <v>133</v>
      </c>
    </row>
    <row r="63" spans="1:46" ht="27" customHeight="1">
      <c r="A63" s="106" t="s">
        <v>135</v>
      </c>
      <c r="B63" s="55">
        <v>588</v>
      </c>
      <c r="C63" s="55">
        <v>297</v>
      </c>
      <c r="D63" s="55">
        <v>291</v>
      </c>
      <c r="E63" s="54">
        <v>0</v>
      </c>
      <c r="F63" s="55">
        <v>0</v>
      </c>
      <c r="G63" s="55">
        <v>0</v>
      </c>
      <c r="H63" s="54">
        <v>0</v>
      </c>
      <c r="I63" s="55">
        <v>0</v>
      </c>
      <c r="J63" s="55">
        <v>0</v>
      </c>
      <c r="K63" s="54">
        <v>0</v>
      </c>
      <c r="L63" s="55">
        <v>0</v>
      </c>
      <c r="M63" s="55">
        <v>0</v>
      </c>
      <c r="N63" s="54">
        <v>2</v>
      </c>
      <c r="O63" s="55">
        <v>0</v>
      </c>
      <c r="P63" s="55">
        <v>2</v>
      </c>
      <c r="Q63" s="54">
        <v>46</v>
      </c>
      <c r="R63" s="55">
        <v>22</v>
      </c>
      <c r="S63" s="55">
        <v>24</v>
      </c>
      <c r="T63" s="54">
        <v>292</v>
      </c>
      <c r="U63" s="55">
        <v>127</v>
      </c>
      <c r="V63" s="56">
        <v>165</v>
      </c>
      <c r="W63" s="54">
        <v>221</v>
      </c>
      <c r="X63" s="55">
        <v>126</v>
      </c>
      <c r="Y63" s="55">
        <v>95</v>
      </c>
      <c r="Z63" s="54">
        <v>24</v>
      </c>
      <c r="AA63" s="55">
        <v>19</v>
      </c>
      <c r="AB63" s="55">
        <v>5</v>
      </c>
      <c r="AC63" s="54">
        <v>2</v>
      </c>
      <c r="AD63" s="55">
        <v>2</v>
      </c>
      <c r="AE63" s="55">
        <v>0</v>
      </c>
      <c r="AF63" s="54">
        <v>1</v>
      </c>
      <c r="AG63" s="55">
        <v>1</v>
      </c>
      <c r="AH63" s="55">
        <v>0</v>
      </c>
      <c r="AI63" s="54">
        <v>0</v>
      </c>
      <c r="AJ63" s="55">
        <v>0</v>
      </c>
      <c r="AK63" s="55">
        <v>0</v>
      </c>
      <c r="AL63" s="54">
        <v>0</v>
      </c>
      <c r="AM63" s="55">
        <v>0</v>
      </c>
      <c r="AN63" s="55">
        <v>0</v>
      </c>
      <c r="AO63" s="36">
        <v>2.940746598639456</v>
      </c>
      <c r="AP63" s="37">
        <v>2.9993030303030306</v>
      </c>
      <c r="AQ63" s="38">
        <v>2.8809828178694157</v>
      </c>
      <c r="AS63" s="5">
        <f t="shared" si="1"/>
        <v>30600134</v>
      </c>
      <c r="AT63" s="6">
        <v>134</v>
      </c>
    </row>
    <row r="64" spans="1:46" ht="27" customHeight="1">
      <c r="A64" s="106" t="s">
        <v>136</v>
      </c>
      <c r="B64" s="55">
        <v>523</v>
      </c>
      <c r="C64" s="55">
        <v>262</v>
      </c>
      <c r="D64" s="55">
        <v>261</v>
      </c>
      <c r="E64" s="54">
        <v>0</v>
      </c>
      <c r="F64" s="55">
        <v>0</v>
      </c>
      <c r="G64" s="55">
        <v>0</v>
      </c>
      <c r="H64" s="54">
        <v>0</v>
      </c>
      <c r="I64" s="55">
        <v>0</v>
      </c>
      <c r="J64" s="55">
        <v>0</v>
      </c>
      <c r="K64" s="54">
        <v>0</v>
      </c>
      <c r="L64" s="55">
        <v>0</v>
      </c>
      <c r="M64" s="55">
        <v>0</v>
      </c>
      <c r="N64" s="54">
        <v>4</v>
      </c>
      <c r="O64" s="55">
        <v>4</v>
      </c>
      <c r="P64" s="55">
        <v>0</v>
      </c>
      <c r="Q64" s="54">
        <v>55</v>
      </c>
      <c r="R64" s="55">
        <v>23</v>
      </c>
      <c r="S64" s="55">
        <v>32</v>
      </c>
      <c r="T64" s="54">
        <v>248</v>
      </c>
      <c r="U64" s="55">
        <v>108</v>
      </c>
      <c r="V64" s="56">
        <v>140</v>
      </c>
      <c r="W64" s="54">
        <v>186</v>
      </c>
      <c r="X64" s="55">
        <v>109</v>
      </c>
      <c r="Y64" s="55">
        <v>77</v>
      </c>
      <c r="Z64" s="54">
        <v>29</v>
      </c>
      <c r="AA64" s="55">
        <v>18</v>
      </c>
      <c r="AB64" s="55">
        <v>11</v>
      </c>
      <c r="AC64" s="54">
        <v>1</v>
      </c>
      <c r="AD64" s="55">
        <v>0</v>
      </c>
      <c r="AE64" s="55">
        <v>1</v>
      </c>
      <c r="AF64" s="54">
        <v>0</v>
      </c>
      <c r="AG64" s="55">
        <v>0</v>
      </c>
      <c r="AH64" s="55">
        <v>0</v>
      </c>
      <c r="AI64" s="54">
        <v>0</v>
      </c>
      <c r="AJ64" s="55">
        <v>0</v>
      </c>
      <c r="AK64" s="55">
        <v>0</v>
      </c>
      <c r="AL64" s="54">
        <v>0</v>
      </c>
      <c r="AM64" s="55">
        <v>0</v>
      </c>
      <c r="AN64" s="55">
        <v>0</v>
      </c>
      <c r="AO64" s="36">
        <v>2.9256558317399617</v>
      </c>
      <c r="AP64" s="37">
        <v>2.9603396946564886</v>
      </c>
      <c r="AQ64" s="38">
        <v>2.89083908045977</v>
      </c>
      <c r="AS64" s="5">
        <f t="shared" si="1"/>
        <v>30600135</v>
      </c>
      <c r="AT64" s="3">
        <v>135</v>
      </c>
    </row>
    <row r="65" spans="1:46" ht="27" customHeight="1">
      <c r="A65" s="106" t="s">
        <v>138</v>
      </c>
      <c r="B65" s="55">
        <v>636</v>
      </c>
      <c r="C65" s="55">
        <v>341</v>
      </c>
      <c r="D65" s="55">
        <v>295</v>
      </c>
      <c r="E65" s="54">
        <v>0</v>
      </c>
      <c r="F65" s="55">
        <v>0</v>
      </c>
      <c r="G65" s="55">
        <v>0</v>
      </c>
      <c r="H65" s="54">
        <v>0</v>
      </c>
      <c r="I65" s="55">
        <v>0</v>
      </c>
      <c r="J65" s="55">
        <v>0</v>
      </c>
      <c r="K65" s="54">
        <v>0</v>
      </c>
      <c r="L65" s="55">
        <v>0</v>
      </c>
      <c r="M65" s="55">
        <v>0</v>
      </c>
      <c r="N65" s="54">
        <v>3</v>
      </c>
      <c r="O65" s="55">
        <v>2</v>
      </c>
      <c r="P65" s="55">
        <v>1</v>
      </c>
      <c r="Q65" s="54">
        <v>51</v>
      </c>
      <c r="R65" s="55">
        <v>22</v>
      </c>
      <c r="S65" s="55">
        <v>29</v>
      </c>
      <c r="T65" s="54">
        <v>305</v>
      </c>
      <c r="U65" s="55">
        <v>151</v>
      </c>
      <c r="V65" s="56">
        <v>154</v>
      </c>
      <c r="W65" s="54">
        <v>253</v>
      </c>
      <c r="X65" s="55">
        <v>149</v>
      </c>
      <c r="Y65" s="55">
        <v>104</v>
      </c>
      <c r="Z65" s="54">
        <v>24</v>
      </c>
      <c r="AA65" s="55">
        <v>17</v>
      </c>
      <c r="AB65" s="55">
        <v>7</v>
      </c>
      <c r="AC65" s="54">
        <v>0</v>
      </c>
      <c r="AD65" s="55">
        <v>0</v>
      </c>
      <c r="AE65" s="55">
        <v>0</v>
      </c>
      <c r="AF65" s="54">
        <v>0</v>
      </c>
      <c r="AG65" s="55">
        <v>0</v>
      </c>
      <c r="AH65" s="55">
        <v>0</v>
      </c>
      <c r="AI65" s="54">
        <v>0</v>
      </c>
      <c r="AJ65" s="55">
        <v>0</v>
      </c>
      <c r="AK65" s="55">
        <v>0</v>
      </c>
      <c r="AL65" s="54">
        <v>0</v>
      </c>
      <c r="AM65" s="55">
        <v>0</v>
      </c>
      <c r="AN65" s="55">
        <v>0</v>
      </c>
      <c r="AO65" s="36">
        <v>2.9336635220125786</v>
      </c>
      <c r="AP65" s="37">
        <v>2.9761348973607036</v>
      </c>
      <c r="AQ65" s="38">
        <v>2.884569491525424</v>
      </c>
      <c r="AS65" s="5">
        <f t="shared" si="1"/>
        <v>30600136</v>
      </c>
      <c r="AT65" s="6">
        <v>136</v>
      </c>
    </row>
    <row r="66" spans="1:46" ht="27" customHeight="1">
      <c r="A66" s="107" t="s">
        <v>137</v>
      </c>
      <c r="B66" s="61">
        <v>102</v>
      </c>
      <c r="C66" s="61">
        <v>59</v>
      </c>
      <c r="D66" s="61">
        <v>43</v>
      </c>
      <c r="E66" s="60">
        <v>0</v>
      </c>
      <c r="F66" s="61">
        <v>0</v>
      </c>
      <c r="G66" s="61">
        <v>0</v>
      </c>
      <c r="H66" s="60">
        <v>0</v>
      </c>
      <c r="I66" s="61">
        <v>0</v>
      </c>
      <c r="J66" s="61">
        <v>0</v>
      </c>
      <c r="K66" s="60">
        <v>0</v>
      </c>
      <c r="L66" s="61">
        <v>0</v>
      </c>
      <c r="M66" s="61">
        <v>0</v>
      </c>
      <c r="N66" s="60">
        <v>1</v>
      </c>
      <c r="O66" s="61">
        <v>1</v>
      </c>
      <c r="P66" s="61">
        <v>0</v>
      </c>
      <c r="Q66" s="60">
        <v>11</v>
      </c>
      <c r="R66" s="61">
        <v>5</v>
      </c>
      <c r="S66" s="61">
        <v>6</v>
      </c>
      <c r="T66" s="60">
        <v>55</v>
      </c>
      <c r="U66" s="61">
        <v>27</v>
      </c>
      <c r="V66" s="62">
        <v>28</v>
      </c>
      <c r="W66" s="60">
        <v>31</v>
      </c>
      <c r="X66" s="61">
        <v>23</v>
      </c>
      <c r="Y66" s="61">
        <v>8</v>
      </c>
      <c r="Z66" s="60">
        <v>4</v>
      </c>
      <c r="AA66" s="61">
        <v>3</v>
      </c>
      <c r="AB66" s="61">
        <v>1</v>
      </c>
      <c r="AC66" s="60">
        <v>0</v>
      </c>
      <c r="AD66" s="61">
        <v>0</v>
      </c>
      <c r="AE66" s="61">
        <v>0</v>
      </c>
      <c r="AF66" s="60">
        <v>0</v>
      </c>
      <c r="AG66" s="61">
        <v>0</v>
      </c>
      <c r="AH66" s="61">
        <v>0</v>
      </c>
      <c r="AI66" s="60">
        <v>0</v>
      </c>
      <c r="AJ66" s="61">
        <v>0</v>
      </c>
      <c r="AK66" s="61">
        <v>0</v>
      </c>
      <c r="AL66" s="60">
        <v>0</v>
      </c>
      <c r="AM66" s="61">
        <v>0</v>
      </c>
      <c r="AN66" s="61">
        <v>0</v>
      </c>
      <c r="AO66" s="48">
        <v>2.89793137254902</v>
      </c>
      <c r="AP66" s="49">
        <v>2.979508474576271</v>
      </c>
      <c r="AQ66" s="50">
        <v>2.786</v>
      </c>
      <c r="AS66" s="5">
        <f t="shared" si="1"/>
        <v>30600137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T66"/>
  <sheetViews>
    <sheetView view="pageBreakPreview" zoomScale="75" zoomScaleSheetLayoutView="75" zoomScalePageLayoutView="0" workbookViewId="0" topLeftCell="A1">
      <pane xSplit="4" ySplit="4" topLeftCell="K64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2" width="8.125" style="3" customWidth="1"/>
    <col min="3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52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52</v>
      </c>
      <c r="AA1" s="7"/>
      <c r="AB1" s="7"/>
      <c r="AC1" s="7"/>
      <c r="AD1" s="7"/>
      <c r="AE1" s="7"/>
      <c r="AF1" s="7"/>
      <c r="AQ1" s="1" t="s">
        <v>139</v>
      </c>
      <c r="AS1" s="2">
        <v>30700000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9729</v>
      </c>
      <c r="C4" s="72">
        <v>4664</v>
      </c>
      <c r="D4" s="72">
        <v>5065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0</v>
      </c>
      <c r="L4" s="72">
        <v>0</v>
      </c>
      <c r="M4" s="73">
        <v>0</v>
      </c>
      <c r="N4" s="71">
        <v>5</v>
      </c>
      <c r="O4" s="72">
        <v>3</v>
      </c>
      <c r="P4" s="73">
        <v>2</v>
      </c>
      <c r="Q4" s="71">
        <v>172</v>
      </c>
      <c r="R4" s="72">
        <v>56</v>
      </c>
      <c r="S4" s="73">
        <v>116</v>
      </c>
      <c r="T4" s="71">
        <v>2833</v>
      </c>
      <c r="U4" s="72">
        <v>1064</v>
      </c>
      <c r="V4" s="73">
        <v>1769</v>
      </c>
      <c r="W4" s="71">
        <v>5036</v>
      </c>
      <c r="X4" s="72">
        <v>2505</v>
      </c>
      <c r="Y4" s="73">
        <v>2531</v>
      </c>
      <c r="Z4" s="71">
        <v>1552</v>
      </c>
      <c r="AA4" s="72">
        <v>946</v>
      </c>
      <c r="AB4" s="73">
        <v>606</v>
      </c>
      <c r="AC4" s="71">
        <v>123</v>
      </c>
      <c r="AD4" s="72">
        <v>86</v>
      </c>
      <c r="AE4" s="73">
        <v>37</v>
      </c>
      <c r="AF4" s="71">
        <v>5</v>
      </c>
      <c r="AG4" s="72">
        <v>2</v>
      </c>
      <c r="AH4" s="73">
        <v>3</v>
      </c>
      <c r="AI4" s="71">
        <v>3</v>
      </c>
      <c r="AJ4" s="72">
        <v>2</v>
      </c>
      <c r="AK4" s="73">
        <v>1</v>
      </c>
      <c r="AL4" s="71">
        <v>0</v>
      </c>
      <c r="AM4" s="72">
        <v>0</v>
      </c>
      <c r="AN4" s="72">
        <v>0</v>
      </c>
      <c r="AO4" s="74">
        <v>3.1779152019734815</v>
      </c>
      <c r="AP4" s="75">
        <v>3.2408239708404802</v>
      </c>
      <c r="AQ4" s="76">
        <v>3.119986969397828</v>
      </c>
      <c r="AS4" s="5">
        <f aca="true" t="shared" si="0" ref="AS4:AS49">AS$1+AT4</f>
        <v>30700000</v>
      </c>
    </row>
    <row r="5" spans="1:46" ht="27" customHeight="1">
      <c r="A5" s="104" t="s">
        <v>79</v>
      </c>
      <c r="B5" s="77">
        <v>149</v>
      </c>
      <c r="C5" s="78">
        <v>70</v>
      </c>
      <c r="D5" s="78">
        <v>79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2</v>
      </c>
      <c r="R5" s="78">
        <v>0</v>
      </c>
      <c r="S5" s="78">
        <v>2</v>
      </c>
      <c r="T5" s="77">
        <v>45</v>
      </c>
      <c r="U5" s="78">
        <v>18</v>
      </c>
      <c r="V5" s="79">
        <v>27</v>
      </c>
      <c r="W5" s="77">
        <v>73</v>
      </c>
      <c r="X5" s="78">
        <v>34</v>
      </c>
      <c r="Y5" s="79">
        <v>39</v>
      </c>
      <c r="Z5" s="77">
        <v>27</v>
      </c>
      <c r="AA5" s="78">
        <v>16</v>
      </c>
      <c r="AB5" s="78">
        <v>11</v>
      </c>
      <c r="AC5" s="77">
        <v>1</v>
      </c>
      <c r="AD5" s="78">
        <v>1</v>
      </c>
      <c r="AE5" s="78">
        <v>0</v>
      </c>
      <c r="AF5" s="77">
        <v>0</v>
      </c>
      <c r="AG5" s="78">
        <v>0</v>
      </c>
      <c r="AH5" s="78">
        <v>0</v>
      </c>
      <c r="AI5" s="77">
        <v>1</v>
      </c>
      <c r="AJ5" s="78">
        <v>1</v>
      </c>
      <c r="AK5" s="78">
        <v>0</v>
      </c>
      <c r="AL5" s="77">
        <v>0</v>
      </c>
      <c r="AM5" s="78">
        <v>0</v>
      </c>
      <c r="AN5" s="78">
        <v>0</v>
      </c>
      <c r="AO5" s="80">
        <v>3.180805369127517</v>
      </c>
      <c r="AP5" s="81">
        <v>3.2599714285714287</v>
      </c>
      <c r="AQ5" s="82">
        <v>3.1106582278481016</v>
      </c>
      <c r="AS5" s="5"/>
      <c r="AT5" s="2"/>
    </row>
    <row r="6" spans="1:46" ht="27" customHeight="1">
      <c r="A6" s="104" t="s">
        <v>3</v>
      </c>
      <c r="B6" s="77">
        <v>178</v>
      </c>
      <c r="C6" s="78">
        <v>96</v>
      </c>
      <c r="D6" s="78">
        <v>82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3</v>
      </c>
      <c r="R6" s="78">
        <v>1</v>
      </c>
      <c r="S6" s="78">
        <v>2</v>
      </c>
      <c r="T6" s="77">
        <v>50</v>
      </c>
      <c r="U6" s="78">
        <v>20</v>
      </c>
      <c r="V6" s="79">
        <v>30</v>
      </c>
      <c r="W6" s="77">
        <v>94</v>
      </c>
      <c r="X6" s="78">
        <v>56</v>
      </c>
      <c r="Y6" s="79">
        <v>38</v>
      </c>
      <c r="Z6" s="77">
        <v>29</v>
      </c>
      <c r="AA6" s="78">
        <v>19</v>
      </c>
      <c r="AB6" s="78">
        <v>10</v>
      </c>
      <c r="AC6" s="77">
        <v>2</v>
      </c>
      <c r="AD6" s="78">
        <v>0</v>
      </c>
      <c r="AE6" s="78">
        <v>2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3.1769606741573035</v>
      </c>
      <c r="AP6" s="81">
        <v>3.2312291666666666</v>
      </c>
      <c r="AQ6" s="82">
        <v>3.1134268292682927</v>
      </c>
      <c r="AS6" s="5"/>
      <c r="AT6" s="2"/>
    </row>
    <row r="7" spans="1:46" ht="27" customHeight="1">
      <c r="A7" s="104" t="s">
        <v>4</v>
      </c>
      <c r="B7" s="77">
        <v>1735</v>
      </c>
      <c r="C7" s="78">
        <v>840</v>
      </c>
      <c r="D7" s="78">
        <v>895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1</v>
      </c>
      <c r="O7" s="78">
        <v>1</v>
      </c>
      <c r="P7" s="78">
        <v>0</v>
      </c>
      <c r="Q7" s="77">
        <v>20</v>
      </c>
      <c r="R7" s="78">
        <v>6</v>
      </c>
      <c r="S7" s="78">
        <v>14</v>
      </c>
      <c r="T7" s="77">
        <v>488</v>
      </c>
      <c r="U7" s="78">
        <v>183</v>
      </c>
      <c r="V7" s="79">
        <v>305</v>
      </c>
      <c r="W7" s="77">
        <v>938</v>
      </c>
      <c r="X7" s="78">
        <v>481</v>
      </c>
      <c r="Y7" s="78">
        <v>457</v>
      </c>
      <c r="Z7" s="77">
        <v>268</v>
      </c>
      <c r="AA7" s="78">
        <v>156</v>
      </c>
      <c r="AB7" s="78">
        <v>112</v>
      </c>
      <c r="AC7" s="77">
        <v>19</v>
      </c>
      <c r="AD7" s="78">
        <v>13</v>
      </c>
      <c r="AE7" s="78">
        <v>6</v>
      </c>
      <c r="AF7" s="77">
        <v>1</v>
      </c>
      <c r="AG7" s="78">
        <v>0</v>
      </c>
      <c r="AH7" s="78">
        <v>1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3.1819025936599425</v>
      </c>
      <c r="AP7" s="81">
        <v>3.2419011904761907</v>
      </c>
      <c r="AQ7" s="82">
        <v>3.125591061452514</v>
      </c>
      <c r="AS7" s="5"/>
      <c r="AT7" s="2"/>
    </row>
    <row r="8" spans="1:46" ht="27" customHeight="1">
      <c r="A8" s="104" t="s">
        <v>5</v>
      </c>
      <c r="B8" s="77">
        <v>1033</v>
      </c>
      <c r="C8" s="78">
        <v>507</v>
      </c>
      <c r="D8" s="78">
        <v>526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16</v>
      </c>
      <c r="R8" s="78">
        <v>5</v>
      </c>
      <c r="S8" s="78">
        <v>11</v>
      </c>
      <c r="T8" s="77">
        <v>285</v>
      </c>
      <c r="U8" s="78">
        <v>111</v>
      </c>
      <c r="V8" s="79">
        <v>174</v>
      </c>
      <c r="W8" s="77">
        <v>548</v>
      </c>
      <c r="X8" s="78">
        <v>278</v>
      </c>
      <c r="Y8" s="78">
        <v>270</v>
      </c>
      <c r="Z8" s="77">
        <v>171</v>
      </c>
      <c r="AA8" s="78">
        <v>106</v>
      </c>
      <c r="AB8" s="78">
        <v>65</v>
      </c>
      <c r="AC8" s="77">
        <v>12</v>
      </c>
      <c r="AD8" s="78">
        <v>6</v>
      </c>
      <c r="AE8" s="78">
        <v>6</v>
      </c>
      <c r="AF8" s="77">
        <v>1</v>
      </c>
      <c r="AG8" s="78">
        <v>1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3.190139399806389</v>
      </c>
      <c r="AP8" s="81">
        <v>3.245041420118343</v>
      </c>
      <c r="AQ8" s="82">
        <v>3.137220532319392</v>
      </c>
      <c r="AS8" s="5"/>
      <c r="AT8" s="2"/>
    </row>
    <row r="9" spans="1:46" ht="27" customHeight="1">
      <c r="A9" s="104" t="s">
        <v>6</v>
      </c>
      <c r="B9" s="77">
        <v>1691</v>
      </c>
      <c r="C9" s="78">
        <v>810</v>
      </c>
      <c r="D9" s="78">
        <v>881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1</v>
      </c>
      <c r="O9" s="78">
        <v>1</v>
      </c>
      <c r="P9" s="78">
        <v>0</v>
      </c>
      <c r="Q9" s="77">
        <v>31</v>
      </c>
      <c r="R9" s="78">
        <v>12</v>
      </c>
      <c r="S9" s="78">
        <v>19</v>
      </c>
      <c r="T9" s="77">
        <v>491</v>
      </c>
      <c r="U9" s="78">
        <v>188</v>
      </c>
      <c r="V9" s="79">
        <v>303</v>
      </c>
      <c r="W9" s="77">
        <v>882</v>
      </c>
      <c r="X9" s="78">
        <v>412</v>
      </c>
      <c r="Y9" s="78">
        <v>470</v>
      </c>
      <c r="Z9" s="77">
        <v>260</v>
      </c>
      <c r="AA9" s="78">
        <v>177</v>
      </c>
      <c r="AB9" s="78">
        <v>83</v>
      </c>
      <c r="AC9" s="77">
        <v>26</v>
      </c>
      <c r="AD9" s="78">
        <v>20</v>
      </c>
      <c r="AE9" s="78">
        <v>6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3.1783660555884095</v>
      </c>
      <c r="AP9" s="81">
        <v>3.2421037037037035</v>
      </c>
      <c r="AQ9" s="82">
        <v>3.1197650397275827</v>
      </c>
      <c r="AS9" s="5"/>
      <c r="AT9" s="2"/>
    </row>
    <row r="10" spans="1:46" ht="27" customHeight="1">
      <c r="A10" s="104" t="s">
        <v>7</v>
      </c>
      <c r="B10" s="77">
        <v>1245</v>
      </c>
      <c r="C10" s="78">
        <v>590</v>
      </c>
      <c r="D10" s="78">
        <v>655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23</v>
      </c>
      <c r="R10" s="78">
        <v>9</v>
      </c>
      <c r="S10" s="78">
        <v>14</v>
      </c>
      <c r="T10" s="77">
        <v>356</v>
      </c>
      <c r="U10" s="78">
        <v>137</v>
      </c>
      <c r="V10" s="79">
        <v>219</v>
      </c>
      <c r="W10" s="77">
        <v>637</v>
      </c>
      <c r="X10" s="78">
        <v>309</v>
      </c>
      <c r="Y10" s="78">
        <v>328</v>
      </c>
      <c r="Z10" s="77">
        <v>214</v>
      </c>
      <c r="AA10" s="78">
        <v>125</v>
      </c>
      <c r="AB10" s="78">
        <v>89</v>
      </c>
      <c r="AC10" s="77">
        <v>15</v>
      </c>
      <c r="AD10" s="78">
        <v>10</v>
      </c>
      <c r="AE10" s="78">
        <v>5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3.1837710843373492</v>
      </c>
      <c r="AP10" s="81">
        <v>3.241033898305085</v>
      </c>
      <c r="AQ10" s="82">
        <v>3.1321908396946565</v>
      </c>
      <c r="AS10" s="5"/>
      <c r="AT10" s="2"/>
    </row>
    <row r="11" spans="1:46" ht="27" customHeight="1">
      <c r="A11" s="104" t="s">
        <v>8</v>
      </c>
      <c r="B11" s="77">
        <v>1358</v>
      </c>
      <c r="C11" s="78">
        <v>670</v>
      </c>
      <c r="D11" s="78">
        <v>688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26</v>
      </c>
      <c r="R11" s="78">
        <v>11</v>
      </c>
      <c r="S11" s="78">
        <v>15</v>
      </c>
      <c r="T11" s="77">
        <v>405</v>
      </c>
      <c r="U11" s="78">
        <v>143</v>
      </c>
      <c r="V11" s="79">
        <v>262</v>
      </c>
      <c r="W11" s="77">
        <v>702</v>
      </c>
      <c r="X11" s="78">
        <v>381</v>
      </c>
      <c r="Y11" s="78">
        <v>321</v>
      </c>
      <c r="Z11" s="77">
        <v>208</v>
      </c>
      <c r="AA11" s="78">
        <v>119</v>
      </c>
      <c r="AB11" s="78">
        <v>89</v>
      </c>
      <c r="AC11" s="77">
        <v>17</v>
      </c>
      <c r="AD11" s="78">
        <v>16</v>
      </c>
      <c r="AE11" s="78">
        <v>1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3.169220913107511</v>
      </c>
      <c r="AP11" s="81">
        <v>3.2444582089552236</v>
      </c>
      <c r="AQ11" s="82">
        <v>3.095952034883721</v>
      </c>
      <c r="AS11" s="5"/>
      <c r="AT11" s="2"/>
    </row>
    <row r="12" spans="1:46" ht="27" customHeight="1">
      <c r="A12" s="104" t="s">
        <v>96</v>
      </c>
      <c r="B12" s="77">
        <v>2340</v>
      </c>
      <c r="C12" s="78">
        <v>1081</v>
      </c>
      <c r="D12" s="78">
        <v>1259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0</v>
      </c>
      <c r="L12" s="78">
        <v>0</v>
      </c>
      <c r="M12" s="78">
        <v>0</v>
      </c>
      <c r="N12" s="77">
        <v>3</v>
      </c>
      <c r="O12" s="78">
        <v>1</v>
      </c>
      <c r="P12" s="78">
        <v>2</v>
      </c>
      <c r="Q12" s="77">
        <v>51</v>
      </c>
      <c r="R12" s="78">
        <v>12</v>
      </c>
      <c r="S12" s="78">
        <v>39</v>
      </c>
      <c r="T12" s="77">
        <v>713</v>
      </c>
      <c r="U12" s="78">
        <v>264</v>
      </c>
      <c r="V12" s="79">
        <v>449</v>
      </c>
      <c r="W12" s="77">
        <v>1162</v>
      </c>
      <c r="X12" s="78">
        <v>554</v>
      </c>
      <c r="Y12" s="78">
        <v>608</v>
      </c>
      <c r="Z12" s="77">
        <v>375</v>
      </c>
      <c r="AA12" s="78">
        <v>228</v>
      </c>
      <c r="AB12" s="78">
        <v>147</v>
      </c>
      <c r="AC12" s="77">
        <v>31</v>
      </c>
      <c r="AD12" s="78">
        <v>20</v>
      </c>
      <c r="AE12" s="78">
        <v>11</v>
      </c>
      <c r="AF12" s="77">
        <v>3</v>
      </c>
      <c r="AG12" s="78">
        <v>1</v>
      </c>
      <c r="AH12" s="78">
        <v>2</v>
      </c>
      <c r="AI12" s="77">
        <v>2</v>
      </c>
      <c r="AJ12" s="78">
        <v>1</v>
      </c>
      <c r="AK12" s="78">
        <v>1</v>
      </c>
      <c r="AL12" s="77">
        <v>0</v>
      </c>
      <c r="AM12" s="78">
        <v>0</v>
      </c>
      <c r="AN12" s="78">
        <v>0</v>
      </c>
      <c r="AO12" s="80">
        <v>3.1710551282051282</v>
      </c>
      <c r="AP12" s="81">
        <v>3.234295097132285</v>
      </c>
      <c r="AQ12" s="82">
        <v>3.11675615567911</v>
      </c>
      <c r="AS12" s="5"/>
      <c r="AT12" s="2"/>
    </row>
    <row r="13" spans="1:46" ht="27" customHeight="1">
      <c r="A13" s="105" t="s">
        <v>80</v>
      </c>
      <c r="B13" s="83">
        <v>149</v>
      </c>
      <c r="C13" s="84">
        <v>70</v>
      </c>
      <c r="D13" s="84">
        <v>79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2</v>
      </c>
      <c r="R13" s="84">
        <v>0</v>
      </c>
      <c r="S13" s="84">
        <v>2</v>
      </c>
      <c r="T13" s="83">
        <v>45</v>
      </c>
      <c r="U13" s="84">
        <v>18</v>
      </c>
      <c r="V13" s="85">
        <v>27</v>
      </c>
      <c r="W13" s="83">
        <v>73</v>
      </c>
      <c r="X13" s="84">
        <v>34</v>
      </c>
      <c r="Y13" s="85">
        <v>39</v>
      </c>
      <c r="Z13" s="83">
        <v>27</v>
      </c>
      <c r="AA13" s="84">
        <v>16</v>
      </c>
      <c r="AB13" s="84">
        <v>11</v>
      </c>
      <c r="AC13" s="83">
        <v>1</v>
      </c>
      <c r="AD13" s="84">
        <v>1</v>
      </c>
      <c r="AE13" s="84">
        <v>0</v>
      </c>
      <c r="AF13" s="83">
        <v>0</v>
      </c>
      <c r="AG13" s="84">
        <v>0</v>
      </c>
      <c r="AH13" s="84">
        <v>0</v>
      </c>
      <c r="AI13" s="83">
        <v>1</v>
      </c>
      <c r="AJ13" s="84">
        <v>1</v>
      </c>
      <c r="AK13" s="84">
        <v>0</v>
      </c>
      <c r="AL13" s="83">
        <v>0</v>
      </c>
      <c r="AM13" s="84">
        <v>0</v>
      </c>
      <c r="AN13" s="84">
        <v>0</v>
      </c>
      <c r="AO13" s="86">
        <v>3.180805369127517</v>
      </c>
      <c r="AP13" s="87">
        <v>3.2599714285714287</v>
      </c>
      <c r="AQ13" s="88">
        <v>3.1106582278481016</v>
      </c>
      <c r="AS13" s="5">
        <f t="shared" si="0"/>
        <v>30751000</v>
      </c>
      <c r="AT13" s="2">
        <v>51000</v>
      </c>
    </row>
    <row r="14" spans="1:46" ht="27" customHeight="1">
      <c r="A14" s="106" t="s">
        <v>9</v>
      </c>
      <c r="B14" s="89">
        <v>49</v>
      </c>
      <c r="C14" s="90">
        <v>23</v>
      </c>
      <c r="D14" s="90">
        <v>26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1</v>
      </c>
      <c r="R14" s="90">
        <v>0</v>
      </c>
      <c r="S14" s="91">
        <v>1</v>
      </c>
      <c r="T14" s="89">
        <v>14</v>
      </c>
      <c r="U14" s="90">
        <v>7</v>
      </c>
      <c r="V14" s="91">
        <v>7</v>
      </c>
      <c r="W14" s="89">
        <v>20</v>
      </c>
      <c r="X14" s="90">
        <v>8</v>
      </c>
      <c r="Y14" s="91">
        <v>12</v>
      </c>
      <c r="Z14" s="89">
        <v>12</v>
      </c>
      <c r="AA14" s="90">
        <v>6</v>
      </c>
      <c r="AB14" s="91">
        <v>6</v>
      </c>
      <c r="AC14" s="89">
        <v>1</v>
      </c>
      <c r="AD14" s="90">
        <v>1</v>
      </c>
      <c r="AE14" s="91">
        <v>0</v>
      </c>
      <c r="AF14" s="89">
        <v>0</v>
      </c>
      <c r="AG14" s="90">
        <v>0</v>
      </c>
      <c r="AH14" s="91">
        <v>0</v>
      </c>
      <c r="AI14" s="89">
        <v>1</v>
      </c>
      <c r="AJ14" s="90">
        <v>1</v>
      </c>
      <c r="AK14" s="91">
        <v>0</v>
      </c>
      <c r="AL14" s="89">
        <v>0</v>
      </c>
      <c r="AM14" s="90">
        <v>0</v>
      </c>
      <c r="AN14" s="90">
        <v>0</v>
      </c>
      <c r="AO14" s="80">
        <v>3.242877551020408</v>
      </c>
      <c r="AP14" s="81">
        <v>3.335391304347826</v>
      </c>
      <c r="AQ14" s="82">
        <v>3.1610384615384612</v>
      </c>
      <c r="AS14" s="5">
        <f t="shared" si="0"/>
        <v>30700219</v>
      </c>
      <c r="AT14" s="6">
        <v>219</v>
      </c>
    </row>
    <row r="15" spans="1:46" ht="27" customHeight="1">
      <c r="A15" s="106" t="s">
        <v>10</v>
      </c>
      <c r="B15" s="77">
        <v>18</v>
      </c>
      <c r="C15" s="78">
        <v>8</v>
      </c>
      <c r="D15" s="78">
        <v>10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7</v>
      </c>
      <c r="U15" s="78">
        <v>3</v>
      </c>
      <c r="V15" s="79">
        <v>4</v>
      </c>
      <c r="W15" s="77">
        <v>10</v>
      </c>
      <c r="X15" s="78">
        <v>4</v>
      </c>
      <c r="Y15" s="79">
        <v>6</v>
      </c>
      <c r="Z15" s="77">
        <v>1</v>
      </c>
      <c r="AA15" s="78">
        <v>1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3.110055555555556</v>
      </c>
      <c r="AP15" s="81">
        <v>3.144375</v>
      </c>
      <c r="AQ15" s="82">
        <v>3.0826</v>
      </c>
      <c r="AS15" s="5">
        <f t="shared" si="0"/>
        <v>30700301</v>
      </c>
      <c r="AT15" s="6">
        <v>301</v>
      </c>
    </row>
    <row r="16" spans="1:46" ht="27" customHeight="1">
      <c r="A16" s="106" t="s">
        <v>11</v>
      </c>
      <c r="B16" s="77">
        <v>34</v>
      </c>
      <c r="C16" s="78">
        <v>20</v>
      </c>
      <c r="D16" s="78">
        <v>14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13</v>
      </c>
      <c r="U16" s="78">
        <v>5</v>
      </c>
      <c r="V16" s="79">
        <v>8</v>
      </c>
      <c r="W16" s="77">
        <v>16</v>
      </c>
      <c r="X16" s="78">
        <v>10</v>
      </c>
      <c r="Y16" s="79">
        <v>6</v>
      </c>
      <c r="Z16" s="77">
        <v>5</v>
      </c>
      <c r="AA16" s="78">
        <v>5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3.1069411764705883</v>
      </c>
      <c r="AP16" s="81">
        <v>3.23375</v>
      </c>
      <c r="AQ16" s="82">
        <v>2.9257857142857144</v>
      </c>
      <c r="AS16" s="5">
        <f t="shared" si="0"/>
        <v>30700302</v>
      </c>
      <c r="AT16" s="6">
        <v>302</v>
      </c>
    </row>
    <row r="17" spans="1:46" ht="27" customHeight="1">
      <c r="A17" s="106" t="s">
        <v>12</v>
      </c>
      <c r="B17" s="77">
        <v>13</v>
      </c>
      <c r="C17" s="78">
        <v>5</v>
      </c>
      <c r="D17" s="78">
        <v>8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1</v>
      </c>
      <c r="R17" s="78">
        <v>0</v>
      </c>
      <c r="S17" s="78">
        <v>1</v>
      </c>
      <c r="T17" s="77">
        <v>3</v>
      </c>
      <c r="U17" s="78">
        <v>0</v>
      </c>
      <c r="V17" s="79">
        <v>3</v>
      </c>
      <c r="W17" s="77">
        <v>5</v>
      </c>
      <c r="X17" s="78">
        <v>4</v>
      </c>
      <c r="Y17" s="79">
        <v>1</v>
      </c>
      <c r="Z17" s="77">
        <v>4</v>
      </c>
      <c r="AA17" s="78">
        <v>1</v>
      </c>
      <c r="AB17" s="78">
        <v>3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3.223230769230769</v>
      </c>
      <c r="AP17" s="81">
        <v>3.3464</v>
      </c>
      <c r="AQ17" s="82">
        <v>3.14625</v>
      </c>
      <c r="AS17" s="5">
        <f t="shared" si="0"/>
        <v>30700304</v>
      </c>
      <c r="AT17" s="6">
        <v>304</v>
      </c>
    </row>
    <row r="18" spans="1:46" ht="27" customHeight="1">
      <c r="A18" s="106" t="s">
        <v>13</v>
      </c>
      <c r="B18" s="77">
        <v>18</v>
      </c>
      <c r="C18" s="78">
        <v>6</v>
      </c>
      <c r="D18" s="78">
        <v>12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6</v>
      </c>
      <c r="U18" s="78">
        <v>2</v>
      </c>
      <c r="V18" s="79">
        <v>4</v>
      </c>
      <c r="W18" s="77">
        <v>10</v>
      </c>
      <c r="X18" s="78">
        <v>4</v>
      </c>
      <c r="Y18" s="79">
        <v>6</v>
      </c>
      <c r="Z18" s="77">
        <v>2</v>
      </c>
      <c r="AA18" s="78">
        <v>0</v>
      </c>
      <c r="AB18" s="78">
        <v>2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3.0824444444444445</v>
      </c>
      <c r="AP18" s="81">
        <v>3.0123333333333333</v>
      </c>
      <c r="AQ18" s="82">
        <v>3.1175</v>
      </c>
      <c r="AS18" s="5">
        <f t="shared" si="0"/>
        <v>30700305</v>
      </c>
      <c r="AT18" s="6">
        <v>305</v>
      </c>
    </row>
    <row r="19" spans="1:46" ht="27" customHeight="1">
      <c r="A19" s="106" t="s">
        <v>14</v>
      </c>
      <c r="B19" s="77">
        <v>17</v>
      </c>
      <c r="C19" s="78">
        <v>8</v>
      </c>
      <c r="D19" s="78">
        <v>9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2</v>
      </c>
      <c r="U19" s="78">
        <v>1</v>
      </c>
      <c r="V19" s="79">
        <v>1</v>
      </c>
      <c r="W19" s="77">
        <v>12</v>
      </c>
      <c r="X19" s="78">
        <v>4</v>
      </c>
      <c r="Y19" s="78">
        <v>8</v>
      </c>
      <c r="Z19" s="77">
        <v>3</v>
      </c>
      <c r="AA19" s="78">
        <v>3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3.296235294117647</v>
      </c>
      <c r="AP19" s="81">
        <v>3.356</v>
      </c>
      <c r="AQ19" s="82">
        <v>3.2431111111111113</v>
      </c>
      <c r="AS19" s="5">
        <f t="shared" si="0"/>
        <v>30700306</v>
      </c>
      <c r="AT19" s="6">
        <v>306</v>
      </c>
    </row>
    <row r="20" spans="1:46" ht="27" customHeight="1">
      <c r="A20" s="105" t="s">
        <v>15</v>
      </c>
      <c r="B20" s="83">
        <v>178</v>
      </c>
      <c r="C20" s="84">
        <v>96</v>
      </c>
      <c r="D20" s="84">
        <v>82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3</v>
      </c>
      <c r="R20" s="84">
        <v>1</v>
      </c>
      <c r="S20" s="84">
        <v>2</v>
      </c>
      <c r="T20" s="83">
        <v>50</v>
      </c>
      <c r="U20" s="84">
        <v>20</v>
      </c>
      <c r="V20" s="85">
        <v>30</v>
      </c>
      <c r="W20" s="83">
        <v>94</v>
      </c>
      <c r="X20" s="84">
        <v>56</v>
      </c>
      <c r="Y20" s="85">
        <v>38</v>
      </c>
      <c r="Z20" s="83">
        <v>29</v>
      </c>
      <c r="AA20" s="84">
        <v>19</v>
      </c>
      <c r="AB20" s="84">
        <v>10</v>
      </c>
      <c r="AC20" s="83">
        <v>2</v>
      </c>
      <c r="AD20" s="84">
        <v>0</v>
      </c>
      <c r="AE20" s="84">
        <v>2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3.1769606741573035</v>
      </c>
      <c r="AP20" s="87">
        <v>3.2312291666666666</v>
      </c>
      <c r="AQ20" s="88">
        <v>3.1134268292682927</v>
      </c>
      <c r="AS20" s="5">
        <f t="shared" si="0"/>
        <v>30753000</v>
      </c>
      <c r="AT20" s="6">
        <v>53000</v>
      </c>
    </row>
    <row r="21" spans="1:46" ht="27" customHeight="1">
      <c r="A21" s="106" t="s">
        <v>16</v>
      </c>
      <c r="B21" s="77">
        <v>53</v>
      </c>
      <c r="C21" s="78">
        <v>32</v>
      </c>
      <c r="D21" s="78">
        <v>21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16</v>
      </c>
      <c r="U21" s="78">
        <v>7</v>
      </c>
      <c r="V21" s="79">
        <v>9</v>
      </c>
      <c r="W21" s="77">
        <v>25</v>
      </c>
      <c r="X21" s="78">
        <v>16</v>
      </c>
      <c r="Y21" s="79">
        <v>9</v>
      </c>
      <c r="Z21" s="77">
        <v>11</v>
      </c>
      <c r="AA21" s="78">
        <v>9</v>
      </c>
      <c r="AB21" s="78">
        <v>2</v>
      </c>
      <c r="AC21" s="77">
        <v>1</v>
      </c>
      <c r="AD21" s="78">
        <v>0</v>
      </c>
      <c r="AE21" s="78">
        <v>1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3.2066603773584905</v>
      </c>
      <c r="AP21" s="81">
        <v>3.2683125</v>
      </c>
      <c r="AQ21" s="82">
        <v>3.112714285714286</v>
      </c>
      <c r="AS21" s="5">
        <f t="shared" si="0"/>
        <v>30700205</v>
      </c>
      <c r="AT21" s="6">
        <v>205</v>
      </c>
    </row>
    <row r="22" spans="1:46" ht="27" customHeight="1">
      <c r="A22" s="106" t="s">
        <v>17</v>
      </c>
      <c r="B22" s="77">
        <v>125</v>
      </c>
      <c r="C22" s="78">
        <v>64</v>
      </c>
      <c r="D22" s="78">
        <v>61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3</v>
      </c>
      <c r="R22" s="78">
        <v>1</v>
      </c>
      <c r="S22" s="78">
        <v>2</v>
      </c>
      <c r="T22" s="77">
        <v>34</v>
      </c>
      <c r="U22" s="78">
        <v>13</v>
      </c>
      <c r="V22" s="79">
        <v>21</v>
      </c>
      <c r="W22" s="77">
        <v>69</v>
      </c>
      <c r="X22" s="78">
        <v>40</v>
      </c>
      <c r="Y22" s="79">
        <v>29</v>
      </c>
      <c r="Z22" s="77">
        <v>18</v>
      </c>
      <c r="AA22" s="78">
        <v>10</v>
      </c>
      <c r="AB22" s="78">
        <v>8</v>
      </c>
      <c r="AC22" s="77">
        <v>1</v>
      </c>
      <c r="AD22" s="78">
        <v>0</v>
      </c>
      <c r="AE22" s="78">
        <v>1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3.164368</v>
      </c>
      <c r="AP22" s="81">
        <v>3.2126875</v>
      </c>
      <c r="AQ22" s="82">
        <v>3.1136721311475406</v>
      </c>
      <c r="AS22" s="5">
        <f t="shared" si="0"/>
        <v>30700208</v>
      </c>
      <c r="AT22" s="6">
        <v>208</v>
      </c>
    </row>
    <row r="23" spans="1:46" ht="27" customHeight="1">
      <c r="A23" s="105" t="s">
        <v>18</v>
      </c>
      <c r="B23" s="83">
        <v>1434</v>
      </c>
      <c r="C23" s="84">
        <v>698</v>
      </c>
      <c r="D23" s="84">
        <v>736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1</v>
      </c>
      <c r="O23" s="84">
        <v>1</v>
      </c>
      <c r="P23" s="84">
        <v>0</v>
      </c>
      <c r="Q23" s="83">
        <v>17</v>
      </c>
      <c r="R23" s="84">
        <v>4</v>
      </c>
      <c r="S23" s="84">
        <v>13</v>
      </c>
      <c r="T23" s="83">
        <v>410</v>
      </c>
      <c r="U23" s="84">
        <v>161</v>
      </c>
      <c r="V23" s="85">
        <v>249</v>
      </c>
      <c r="W23" s="83">
        <v>766</v>
      </c>
      <c r="X23" s="84">
        <v>389</v>
      </c>
      <c r="Y23" s="85">
        <v>377</v>
      </c>
      <c r="Z23" s="83">
        <v>228</v>
      </c>
      <c r="AA23" s="84">
        <v>135</v>
      </c>
      <c r="AB23" s="84">
        <v>93</v>
      </c>
      <c r="AC23" s="83">
        <v>12</v>
      </c>
      <c r="AD23" s="84">
        <v>8</v>
      </c>
      <c r="AE23" s="84">
        <v>4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3.1796959553695956</v>
      </c>
      <c r="AP23" s="87">
        <v>3.2396905444126074</v>
      </c>
      <c r="AQ23" s="88">
        <v>3.1227989130434786</v>
      </c>
      <c r="AS23" s="5">
        <f t="shared" si="0"/>
        <v>30771000</v>
      </c>
      <c r="AT23" s="6">
        <v>71000</v>
      </c>
    </row>
    <row r="24" spans="1:46" ht="27" customHeight="1">
      <c r="A24" s="106" t="s">
        <v>19</v>
      </c>
      <c r="B24" s="77">
        <v>433</v>
      </c>
      <c r="C24" s="78">
        <v>210</v>
      </c>
      <c r="D24" s="78">
        <v>223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1</v>
      </c>
      <c r="O24" s="78">
        <v>1</v>
      </c>
      <c r="P24" s="78">
        <v>0</v>
      </c>
      <c r="Q24" s="77">
        <v>6</v>
      </c>
      <c r="R24" s="78">
        <v>1</v>
      </c>
      <c r="S24" s="78">
        <v>5</v>
      </c>
      <c r="T24" s="77">
        <v>109</v>
      </c>
      <c r="U24" s="78">
        <v>36</v>
      </c>
      <c r="V24" s="79">
        <v>73</v>
      </c>
      <c r="W24" s="77">
        <v>226</v>
      </c>
      <c r="X24" s="78">
        <v>117</v>
      </c>
      <c r="Y24" s="78">
        <v>109</v>
      </c>
      <c r="Z24" s="77">
        <v>86</v>
      </c>
      <c r="AA24" s="78">
        <v>52</v>
      </c>
      <c r="AB24" s="78">
        <v>34</v>
      </c>
      <c r="AC24" s="77">
        <v>5</v>
      </c>
      <c r="AD24" s="78">
        <v>3</v>
      </c>
      <c r="AE24" s="78">
        <v>2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3.2117413394919168</v>
      </c>
      <c r="AP24" s="81">
        <v>3.2946999999999997</v>
      </c>
      <c r="AQ24" s="82">
        <v>3.1336188340807176</v>
      </c>
      <c r="AS24" s="5">
        <f t="shared" si="0"/>
        <v>30700203</v>
      </c>
      <c r="AT24" s="6">
        <v>203</v>
      </c>
    </row>
    <row r="25" spans="1:46" ht="27" customHeight="1">
      <c r="A25" s="106" t="s">
        <v>20</v>
      </c>
      <c r="B25" s="77">
        <v>294</v>
      </c>
      <c r="C25" s="78">
        <v>143</v>
      </c>
      <c r="D25" s="78">
        <v>151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1</v>
      </c>
      <c r="R25" s="78">
        <v>1</v>
      </c>
      <c r="S25" s="78">
        <v>0</v>
      </c>
      <c r="T25" s="77">
        <v>92</v>
      </c>
      <c r="U25" s="78">
        <v>43</v>
      </c>
      <c r="V25" s="79">
        <v>49</v>
      </c>
      <c r="W25" s="77">
        <v>159</v>
      </c>
      <c r="X25" s="78">
        <v>79</v>
      </c>
      <c r="Y25" s="79">
        <v>80</v>
      </c>
      <c r="Z25" s="77">
        <v>41</v>
      </c>
      <c r="AA25" s="78">
        <v>19</v>
      </c>
      <c r="AB25" s="78">
        <v>22</v>
      </c>
      <c r="AC25" s="77">
        <v>1</v>
      </c>
      <c r="AD25" s="78">
        <v>1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3.1673469387755104</v>
      </c>
      <c r="AP25" s="81">
        <v>3.1717552447552446</v>
      </c>
      <c r="AQ25" s="82">
        <v>3.1631721854304637</v>
      </c>
      <c r="AS25" s="5">
        <f t="shared" si="0"/>
        <v>30700206</v>
      </c>
      <c r="AT25" s="6">
        <v>206</v>
      </c>
    </row>
    <row r="26" spans="1:46" ht="27" customHeight="1">
      <c r="A26" s="106" t="s">
        <v>21</v>
      </c>
      <c r="B26" s="77">
        <v>179</v>
      </c>
      <c r="C26" s="78">
        <v>86</v>
      </c>
      <c r="D26" s="78">
        <v>93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1</v>
      </c>
      <c r="R26" s="78">
        <v>0</v>
      </c>
      <c r="S26" s="78">
        <v>1</v>
      </c>
      <c r="T26" s="77">
        <v>53</v>
      </c>
      <c r="U26" s="78">
        <v>20</v>
      </c>
      <c r="V26" s="79">
        <v>33</v>
      </c>
      <c r="W26" s="77">
        <v>102</v>
      </c>
      <c r="X26" s="78">
        <v>49</v>
      </c>
      <c r="Y26" s="79">
        <v>53</v>
      </c>
      <c r="Z26" s="77">
        <v>22</v>
      </c>
      <c r="AA26" s="78">
        <v>17</v>
      </c>
      <c r="AB26" s="78">
        <v>5</v>
      </c>
      <c r="AC26" s="77">
        <v>1</v>
      </c>
      <c r="AD26" s="78">
        <v>0</v>
      </c>
      <c r="AE26" s="78">
        <v>1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3.1578324022346367</v>
      </c>
      <c r="AP26" s="81">
        <v>3.2422906976744184</v>
      </c>
      <c r="AQ26" s="82">
        <v>3.079731182795699</v>
      </c>
      <c r="AS26" s="5">
        <f t="shared" si="0"/>
        <v>30700220</v>
      </c>
      <c r="AT26" s="6">
        <v>220</v>
      </c>
    </row>
    <row r="27" spans="1:46" ht="27" customHeight="1">
      <c r="A27" s="106" t="s">
        <v>81</v>
      </c>
      <c r="B27" s="77">
        <v>61</v>
      </c>
      <c r="C27" s="78">
        <v>32</v>
      </c>
      <c r="D27" s="78">
        <v>29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1</v>
      </c>
      <c r="R27" s="78">
        <v>0</v>
      </c>
      <c r="S27" s="78">
        <v>1</v>
      </c>
      <c r="T27" s="77">
        <v>22</v>
      </c>
      <c r="U27" s="78">
        <v>11</v>
      </c>
      <c r="V27" s="79">
        <v>11</v>
      </c>
      <c r="W27" s="77">
        <v>33</v>
      </c>
      <c r="X27" s="78">
        <v>17</v>
      </c>
      <c r="Y27" s="79">
        <v>16</v>
      </c>
      <c r="Z27" s="77">
        <v>5</v>
      </c>
      <c r="AA27" s="78">
        <v>4</v>
      </c>
      <c r="AB27" s="78">
        <v>1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3.11327868852459</v>
      </c>
      <c r="AP27" s="81">
        <v>3.17628125</v>
      </c>
      <c r="AQ27" s="82">
        <v>3.043758620689655</v>
      </c>
      <c r="AS27" s="5">
        <f t="shared" si="0"/>
        <v>30700222</v>
      </c>
      <c r="AT27" s="6">
        <v>222</v>
      </c>
    </row>
    <row r="28" spans="1:46" ht="27" customHeight="1">
      <c r="A28" s="106" t="s">
        <v>82</v>
      </c>
      <c r="B28" s="77">
        <v>115</v>
      </c>
      <c r="C28" s="78">
        <v>56</v>
      </c>
      <c r="D28" s="78">
        <v>59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2</v>
      </c>
      <c r="R28" s="78">
        <v>0</v>
      </c>
      <c r="S28" s="78">
        <v>2</v>
      </c>
      <c r="T28" s="77">
        <v>42</v>
      </c>
      <c r="U28" s="78">
        <v>15</v>
      </c>
      <c r="V28" s="79">
        <v>27</v>
      </c>
      <c r="W28" s="77">
        <v>51</v>
      </c>
      <c r="X28" s="78">
        <v>30</v>
      </c>
      <c r="Y28" s="78">
        <v>21</v>
      </c>
      <c r="Z28" s="77">
        <v>20</v>
      </c>
      <c r="AA28" s="78">
        <v>11</v>
      </c>
      <c r="AB28" s="78">
        <v>9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3.1564086956521735</v>
      </c>
      <c r="AP28" s="81">
        <v>3.2284464285714285</v>
      </c>
      <c r="AQ28" s="82">
        <v>3.088033898305085</v>
      </c>
      <c r="AS28" s="5">
        <f t="shared" si="0"/>
        <v>30700225</v>
      </c>
      <c r="AT28" s="6">
        <v>225</v>
      </c>
    </row>
    <row r="29" spans="1:46" ht="27" customHeight="1">
      <c r="A29" s="106" t="s">
        <v>22</v>
      </c>
      <c r="B29" s="77">
        <v>92</v>
      </c>
      <c r="C29" s="78">
        <v>46</v>
      </c>
      <c r="D29" s="78">
        <v>46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2</v>
      </c>
      <c r="R29" s="78">
        <v>1</v>
      </c>
      <c r="S29" s="78">
        <v>1</v>
      </c>
      <c r="T29" s="77">
        <v>22</v>
      </c>
      <c r="U29" s="78">
        <v>8</v>
      </c>
      <c r="V29" s="79">
        <v>14</v>
      </c>
      <c r="W29" s="77">
        <v>58</v>
      </c>
      <c r="X29" s="78">
        <v>31</v>
      </c>
      <c r="Y29" s="79">
        <v>27</v>
      </c>
      <c r="Z29" s="77">
        <v>10</v>
      </c>
      <c r="AA29" s="78">
        <v>6</v>
      </c>
      <c r="AB29" s="78">
        <v>4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3.1491847826086956</v>
      </c>
      <c r="AP29" s="81">
        <v>3.1918260869565214</v>
      </c>
      <c r="AQ29" s="82">
        <v>3.1065434782608694</v>
      </c>
      <c r="AS29" s="5">
        <f t="shared" si="0"/>
        <v>30700325</v>
      </c>
      <c r="AT29" s="6">
        <v>325</v>
      </c>
    </row>
    <row r="30" spans="1:46" ht="27" customHeight="1">
      <c r="A30" s="106" t="s">
        <v>23</v>
      </c>
      <c r="B30" s="77">
        <v>88</v>
      </c>
      <c r="C30" s="78">
        <v>42</v>
      </c>
      <c r="D30" s="78">
        <v>46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3</v>
      </c>
      <c r="R30" s="78">
        <v>1</v>
      </c>
      <c r="S30" s="78">
        <v>2</v>
      </c>
      <c r="T30" s="77">
        <v>29</v>
      </c>
      <c r="U30" s="78">
        <v>12</v>
      </c>
      <c r="V30" s="79">
        <v>17</v>
      </c>
      <c r="W30" s="77">
        <v>45</v>
      </c>
      <c r="X30" s="78">
        <v>22</v>
      </c>
      <c r="Y30" s="79">
        <v>23</v>
      </c>
      <c r="Z30" s="77">
        <v>9</v>
      </c>
      <c r="AA30" s="78">
        <v>5</v>
      </c>
      <c r="AB30" s="78">
        <v>4</v>
      </c>
      <c r="AC30" s="77">
        <v>2</v>
      </c>
      <c r="AD30" s="78">
        <v>2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3.118159090909091</v>
      </c>
      <c r="AP30" s="81">
        <v>3.206690476190476</v>
      </c>
      <c r="AQ30" s="82">
        <v>3.0373260869565217</v>
      </c>
      <c r="AS30" s="5">
        <f t="shared" si="0"/>
        <v>30700341</v>
      </c>
      <c r="AT30" s="6">
        <v>341</v>
      </c>
    </row>
    <row r="31" spans="1:46" ht="27" customHeight="1">
      <c r="A31" s="106" t="s">
        <v>24</v>
      </c>
      <c r="B31" s="77">
        <v>172</v>
      </c>
      <c r="C31" s="78">
        <v>83</v>
      </c>
      <c r="D31" s="78">
        <v>89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1</v>
      </c>
      <c r="R31" s="78">
        <v>0</v>
      </c>
      <c r="S31" s="78">
        <v>1</v>
      </c>
      <c r="T31" s="77">
        <v>41</v>
      </c>
      <c r="U31" s="78">
        <v>16</v>
      </c>
      <c r="V31" s="79">
        <v>25</v>
      </c>
      <c r="W31" s="77">
        <v>92</v>
      </c>
      <c r="X31" s="78">
        <v>44</v>
      </c>
      <c r="Y31" s="79">
        <v>48</v>
      </c>
      <c r="Z31" s="77">
        <v>35</v>
      </c>
      <c r="AA31" s="78">
        <v>21</v>
      </c>
      <c r="AB31" s="78">
        <v>14</v>
      </c>
      <c r="AC31" s="77">
        <v>3</v>
      </c>
      <c r="AD31" s="78">
        <v>2</v>
      </c>
      <c r="AE31" s="78">
        <v>1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3.2298139534883723</v>
      </c>
      <c r="AP31" s="81">
        <v>3.290120481927711</v>
      </c>
      <c r="AQ31" s="82">
        <v>3.173573033707865</v>
      </c>
      <c r="AS31" s="5">
        <f t="shared" si="0"/>
        <v>30700342</v>
      </c>
      <c r="AT31" s="6">
        <v>342</v>
      </c>
    </row>
    <row r="32" spans="1:46" ht="27" customHeight="1">
      <c r="A32" s="105" t="s">
        <v>25</v>
      </c>
      <c r="B32" s="83">
        <v>301</v>
      </c>
      <c r="C32" s="84">
        <v>142</v>
      </c>
      <c r="D32" s="84">
        <v>159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3</v>
      </c>
      <c r="R32" s="84">
        <v>2</v>
      </c>
      <c r="S32" s="84">
        <v>1</v>
      </c>
      <c r="T32" s="83">
        <v>78</v>
      </c>
      <c r="U32" s="84">
        <v>22</v>
      </c>
      <c r="V32" s="85">
        <v>56</v>
      </c>
      <c r="W32" s="83">
        <v>172</v>
      </c>
      <c r="X32" s="84">
        <v>92</v>
      </c>
      <c r="Y32" s="85">
        <v>80</v>
      </c>
      <c r="Z32" s="83">
        <v>40</v>
      </c>
      <c r="AA32" s="84">
        <v>21</v>
      </c>
      <c r="AB32" s="84">
        <v>19</v>
      </c>
      <c r="AC32" s="83">
        <v>7</v>
      </c>
      <c r="AD32" s="84">
        <v>5</v>
      </c>
      <c r="AE32" s="84">
        <v>2</v>
      </c>
      <c r="AF32" s="83">
        <v>1</v>
      </c>
      <c r="AG32" s="84">
        <v>0</v>
      </c>
      <c r="AH32" s="84">
        <v>1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86">
        <v>3.1924152823920267</v>
      </c>
      <c r="AP32" s="87">
        <v>3.2527676056338026</v>
      </c>
      <c r="AQ32" s="88">
        <v>3.13851572327044</v>
      </c>
      <c r="AS32" s="5">
        <f t="shared" si="0"/>
        <v>30757000</v>
      </c>
      <c r="AT32" s="6">
        <v>57000</v>
      </c>
    </row>
    <row r="33" spans="1:46" ht="27" customHeight="1">
      <c r="A33" s="106" t="s">
        <v>26</v>
      </c>
      <c r="B33" s="77">
        <v>252</v>
      </c>
      <c r="C33" s="78">
        <v>119</v>
      </c>
      <c r="D33" s="78">
        <v>133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2</v>
      </c>
      <c r="R33" s="78">
        <v>1</v>
      </c>
      <c r="S33" s="78">
        <v>1</v>
      </c>
      <c r="T33" s="77">
        <v>67</v>
      </c>
      <c r="U33" s="78">
        <v>19</v>
      </c>
      <c r="V33" s="79">
        <v>48</v>
      </c>
      <c r="W33" s="77">
        <v>146</v>
      </c>
      <c r="X33" s="78">
        <v>78</v>
      </c>
      <c r="Y33" s="79">
        <v>68</v>
      </c>
      <c r="Z33" s="77">
        <v>29</v>
      </c>
      <c r="AA33" s="78">
        <v>16</v>
      </c>
      <c r="AB33" s="78">
        <v>13</v>
      </c>
      <c r="AC33" s="77">
        <v>7</v>
      </c>
      <c r="AD33" s="78">
        <v>5</v>
      </c>
      <c r="AE33" s="78">
        <v>2</v>
      </c>
      <c r="AF33" s="77">
        <v>1</v>
      </c>
      <c r="AG33" s="78">
        <v>0</v>
      </c>
      <c r="AH33" s="78">
        <v>1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80">
        <v>3.186313492063492</v>
      </c>
      <c r="AP33" s="81">
        <v>3.256109243697479</v>
      </c>
      <c r="AQ33" s="82">
        <v>3.1238646616541357</v>
      </c>
      <c r="AS33" s="5">
        <f t="shared" si="0"/>
        <v>30700215</v>
      </c>
      <c r="AT33" s="6">
        <v>215</v>
      </c>
    </row>
    <row r="34" spans="1:46" ht="27" customHeight="1">
      <c r="A34" s="106" t="s">
        <v>27</v>
      </c>
      <c r="B34" s="77">
        <v>49</v>
      </c>
      <c r="C34" s="78">
        <v>23</v>
      </c>
      <c r="D34" s="78">
        <v>26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1</v>
      </c>
      <c r="R34" s="78">
        <v>1</v>
      </c>
      <c r="S34" s="78">
        <v>0</v>
      </c>
      <c r="T34" s="77">
        <v>11</v>
      </c>
      <c r="U34" s="78">
        <v>3</v>
      </c>
      <c r="V34" s="79">
        <v>8</v>
      </c>
      <c r="W34" s="77">
        <v>26</v>
      </c>
      <c r="X34" s="78">
        <v>14</v>
      </c>
      <c r="Y34" s="79">
        <v>12</v>
      </c>
      <c r="Z34" s="77">
        <v>11</v>
      </c>
      <c r="AA34" s="78">
        <v>5</v>
      </c>
      <c r="AB34" s="78">
        <v>6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3.223795918367347</v>
      </c>
      <c r="AP34" s="81">
        <v>3.235478260869565</v>
      </c>
      <c r="AQ34" s="82">
        <v>3.2134615384615386</v>
      </c>
      <c r="AS34" s="5">
        <f t="shared" si="0"/>
        <v>30700344</v>
      </c>
      <c r="AT34" s="6">
        <v>344</v>
      </c>
    </row>
    <row r="35" spans="1:46" ht="27" customHeight="1">
      <c r="A35" s="105" t="s">
        <v>28</v>
      </c>
      <c r="B35" s="83">
        <v>1033</v>
      </c>
      <c r="C35" s="84">
        <v>507</v>
      </c>
      <c r="D35" s="84">
        <v>526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16</v>
      </c>
      <c r="R35" s="84">
        <v>5</v>
      </c>
      <c r="S35" s="84">
        <v>11</v>
      </c>
      <c r="T35" s="83">
        <v>285</v>
      </c>
      <c r="U35" s="84">
        <v>111</v>
      </c>
      <c r="V35" s="85">
        <v>174</v>
      </c>
      <c r="W35" s="83">
        <v>548</v>
      </c>
      <c r="X35" s="84">
        <v>278</v>
      </c>
      <c r="Y35" s="84">
        <v>270</v>
      </c>
      <c r="Z35" s="83">
        <v>171</v>
      </c>
      <c r="AA35" s="84">
        <v>106</v>
      </c>
      <c r="AB35" s="84">
        <v>65</v>
      </c>
      <c r="AC35" s="83">
        <v>12</v>
      </c>
      <c r="AD35" s="84">
        <v>6</v>
      </c>
      <c r="AE35" s="84">
        <v>6</v>
      </c>
      <c r="AF35" s="83">
        <v>1</v>
      </c>
      <c r="AG35" s="84">
        <v>1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3.190139399806389</v>
      </c>
      <c r="AP35" s="87">
        <v>3.245041420118343</v>
      </c>
      <c r="AQ35" s="88">
        <v>3.137220532319392</v>
      </c>
      <c r="AS35" s="5">
        <f t="shared" si="0"/>
        <v>30758000</v>
      </c>
      <c r="AT35" s="6">
        <v>58000</v>
      </c>
    </row>
    <row r="36" spans="1:46" ht="27" customHeight="1">
      <c r="A36" s="106" t="s">
        <v>29</v>
      </c>
      <c r="B36" s="77">
        <v>376</v>
      </c>
      <c r="C36" s="78">
        <v>203</v>
      </c>
      <c r="D36" s="78">
        <v>173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7</v>
      </c>
      <c r="R36" s="78">
        <v>3</v>
      </c>
      <c r="S36" s="78">
        <v>4</v>
      </c>
      <c r="T36" s="77">
        <v>105</v>
      </c>
      <c r="U36" s="78">
        <v>47</v>
      </c>
      <c r="V36" s="79">
        <v>58</v>
      </c>
      <c r="W36" s="77">
        <v>207</v>
      </c>
      <c r="X36" s="78">
        <v>115</v>
      </c>
      <c r="Y36" s="79">
        <v>92</v>
      </c>
      <c r="Z36" s="77">
        <v>54</v>
      </c>
      <c r="AA36" s="78">
        <v>35</v>
      </c>
      <c r="AB36" s="78">
        <v>19</v>
      </c>
      <c r="AC36" s="77">
        <v>3</v>
      </c>
      <c r="AD36" s="78">
        <v>3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3.175353723404255</v>
      </c>
      <c r="AP36" s="81">
        <v>3.2246108374384232</v>
      </c>
      <c r="AQ36" s="82">
        <v>3.1175549132947977</v>
      </c>
      <c r="AS36" s="5">
        <f t="shared" si="0"/>
        <v>30700207</v>
      </c>
      <c r="AT36" s="6">
        <v>207</v>
      </c>
    </row>
    <row r="37" spans="1:46" ht="27" customHeight="1">
      <c r="A37" s="106" t="s">
        <v>30</v>
      </c>
      <c r="B37" s="77">
        <v>657</v>
      </c>
      <c r="C37" s="78">
        <v>304</v>
      </c>
      <c r="D37" s="78">
        <v>353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9</v>
      </c>
      <c r="R37" s="78">
        <v>2</v>
      </c>
      <c r="S37" s="78">
        <v>7</v>
      </c>
      <c r="T37" s="77">
        <v>180</v>
      </c>
      <c r="U37" s="78">
        <v>64</v>
      </c>
      <c r="V37" s="79">
        <v>116</v>
      </c>
      <c r="W37" s="77">
        <v>341</v>
      </c>
      <c r="X37" s="78">
        <v>163</v>
      </c>
      <c r="Y37" s="78">
        <v>178</v>
      </c>
      <c r="Z37" s="77">
        <v>117</v>
      </c>
      <c r="AA37" s="78">
        <v>71</v>
      </c>
      <c r="AB37" s="78">
        <v>46</v>
      </c>
      <c r="AC37" s="77">
        <v>9</v>
      </c>
      <c r="AD37" s="78">
        <v>3</v>
      </c>
      <c r="AE37" s="78">
        <v>6</v>
      </c>
      <c r="AF37" s="77">
        <v>1</v>
      </c>
      <c r="AG37" s="78">
        <v>1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3.198601217656012</v>
      </c>
      <c r="AP37" s="81">
        <v>3.2586842105263156</v>
      </c>
      <c r="AQ37" s="82">
        <v>3.14685835694051</v>
      </c>
      <c r="AS37" s="5">
        <f t="shared" si="0"/>
        <v>30700210</v>
      </c>
      <c r="AT37" s="6">
        <v>210</v>
      </c>
    </row>
    <row r="38" spans="1:46" ht="27" customHeight="1">
      <c r="A38" s="105" t="s">
        <v>32</v>
      </c>
      <c r="B38" s="83">
        <v>1691</v>
      </c>
      <c r="C38" s="84">
        <v>810</v>
      </c>
      <c r="D38" s="84">
        <v>881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1</v>
      </c>
      <c r="O38" s="84">
        <v>1</v>
      </c>
      <c r="P38" s="84">
        <v>0</v>
      </c>
      <c r="Q38" s="83">
        <v>31</v>
      </c>
      <c r="R38" s="84">
        <v>12</v>
      </c>
      <c r="S38" s="84">
        <v>19</v>
      </c>
      <c r="T38" s="83">
        <v>491</v>
      </c>
      <c r="U38" s="84">
        <v>188</v>
      </c>
      <c r="V38" s="85">
        <v>303</v>
      </c>
      <c r="W38" s="83">
        <v>882</v>
      </c>
      <c r="X38" s="84">
        <v>412</v>
      </c>
      <c r="Y38" s="84">
        <v>470</v>
      </c>
      <c r="Z38" s="83">
        <v>260</v>
      </c>
      <c r="AA38" s="84">
        <v>177</v>
      </c>
      <c r="AB38" s="84">
        <v>83</v>
      </c>
      <c r="AC38" s="83">
        <v>26</v>
      </c>
      <c r="AD38" s="84">
        <v>20</v>
      </c>
      <c r="AE38" s="84">
        <v>6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3.1783660555884095</v>
      </c>
      <c r="AP38" s="87">
        <v>3.2421037037037035</v>
      </c>
      <c r="AQ38" s="88">
        <v>3.1197650397275827</v>
      </c>
      <c r="AS38" s="5"/>
      <c r="AT38" s="116"/>
    </row>
    <row r="39" spans="1:46" ht="27" customHeight="1">
      <c r="A39" s="106" t="s">
        <v>33</v>
      </c>
      <c r="B39" s="77">
        <v>1691</v>
      </c>
      <c r="C39" s="78">
        <v>810</v>
      </c>
      <c r="D39" s="78">
        <v>881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1</v>
      </c>
      <c r="O39" s="78">
        <v>1</v>
      </c>
      <c r="P39" s="78">
        <v>0</v>
      </c>
      <c r="Q39" s="77">
        <v>31</v>
      </c>
      <c r="R39" s="78">
        <v>12</v>
      </c>
      <c r="S39" s="78">
        <v>19</v>
      </c>
      <c r="T39" s="77">
        <v>491</v>
      </c>
      <c r="U39" s="78">
        <v>188</v>
      </c>
      <c r="V39" s="79">
        <v>303</v>
      </c>
      <c r="W39" s="77">
        <v>882</v>
      </c>
      <c r="X39" s="78">
        <v>412</v>
      </c>
      <c r="Y39" s="79">
        <v>470</v>
      </c>
      <c r="Z39" s="77">
        <v>260</v>
      </c>
      <c r="AA39" s="78">
        <v>177</v>
      </c>
      <c r="AB39" s="78">
        <v>83</v>
      </c>
      <c r="AC39" s="77">
        <v>26</v>
      </c>
      <c r="AD39" s="78">
        <v>20</v>
      </c>
      <c r="AE39" s="78">
        <v>6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3.1783660555884095</v>
      </c>
      <c r="AP39" s="81">
        <v>3.2421037037037035</v>
      </c>
      <c r="AQ39" s="82">
        <v>3.1197650397275827</v>
      </c>
      <c r="AS39" s="5"/>
      <c r="AT39" s="6"/>
    </row>
    <row r="40" spans="1:46" ht="27" customHeight="1">
      <c r="A40" s="117" t="s">
        <v>83</v>
      </c>
      <c r="B40" s="77">
        <v>544</v>
      </c>
      <c r="C40" s="78">
        <v>249</v>
      </c>
      <c r="D40" s="78">
        <v>295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12</v>
      </c>
      <c r="R40" s="78">
        <v>4</v>
      </c>
      <c r="S40" s="78">
        <v>8</v>
      </c>
      <c r="T40" s="77">
        <v>147</v>
      </c>
      <c r="U40" s="78">
        <v>49</v>
      </c>
      <c r="V40" s="79">
        <v>98</v>
      </c>
      <c r="W40" s="77">
        <v>281</v>
      </c>
      <c r="X40" s="78">
        <v>129</v>
      </c>
      <c r="Y40" s="79">
        <v>152</v>
      </c>
      <c r="Z40" s="77">
        <v>92</v>
      </c>
      <c r="AA40" s="78">
        <v>58</v>
      </c>
      <c r="AB40" s="78">
        <v>34</v>
      </c>
      <c r="AC40" s="77">
        <v>12</v>
      </c>
      <c r="AD40" s="78">
        <v>9</v>
      </c>
      <c r="AE40" s="78">
        <v>3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3.1981838235294116</v>
      </c>
      <c r="AP40" s="81">
        <v>3.275096385542169</v>
      </c>
      <c r="AQ40" s="82">
        <v>3.133264406779661</v>
      </c>
      <c r="AS40" s="5">
        <f t="shared" si="0"/>
        <v>30700101</v>
      </c>
      <c r="AT40" s="6">
        <v>101</v>
      </c>
    </row>
    <row r="41" spans="1:46" ht="27" customHeight="1">
      <c r="A41" s="117" t="s">
        <v>84</v>
      </c>
      <c r="B41" s="77">
        <v>601</v>
      </c>
      <c r="C41" s="78">
        <v>300</v>
      </c>
      <c r="D41" s="78">
        <v>301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1</v>
      </c>
      <c r="O41" s="78">
        <v>1</v>
      </c>
      <c r="P41" s="78">
        <v>0</v>
      </c>
      <c r="Q41" s="77">
        <v>7</v>
      </c>
      <c r="R41" s="78">
        <v>5</v>
      </c>
      <c r="S41" s="78">
        <v>2</v>
      </c>
      <c r="T41" s="77">
        <v>172</v>
      </c>
      <c r="U41" s="78">
        <v>70</v>
      </c>
      <c r="V41" s="79">
        <v>102</v>
      </c>
      <c r="W41" s="77">
        <v>313</v>
      </c>
      <c r="X41" s="78">
        <v>143</v>
      </c>
      <c r="Y41" s="79">
        <v>170</v>
      </c>
      <c r="Z41" s="77">
        <v>100</v>
      </c>
      <c r="AA41" s="78">
        <v>74</v>
      </c>
      <c r="AB41" s="78">
        <v>26</v>
      </c>
      <c r="AC41" s="77">
        <v>8</v>
      </c>
      <c r="AD41" s="78">
        <v>7</v>
      </c>
      <c r="AE41" s="78">
        <v>1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3.184116472545757</v>
      </c>
      <c r="AP41" s="81">
        <v>3.2422</v>
      </c>
      <c r="AQ41" s="82">
        <v>3.1262259136212625</v>
      </c>
      <c r="AS41" s="5">
        <f t="shared" si="0"/>
        <v>30700102</v>
      </c>
      <c r="AT41" s="6">
        <v>102</v>
      </c>
    </row>
    <row r="42" spans="1:46" ht="27" customHeight="1">
      <c r="A42" s="117" t="s">
        <v>85</v>
      </c>
      <c r="B42" s="77">
        <v>546</v>
      </c>
      <c r="C42" s="78">
        <v>261</v>
      </c>
      <c r="D42" s="78">
        <v>285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12</v>
      </c>
      <c r="R42" s="78">
        <v>3</v>
      </c>
      <c r="S42" s="78">
        <v>9</v>
      </c>
      <c r="T42" s="77">
        <v>172</v>
      </c>
      <c r="U42" s="78">
        <v>69</v>
      </c>
      <c r="V42" s="79">
        <v>103</v>
      </c>
      <c r="W42" s="77">
        <v>288</v>
      </c>
      <c r="X42" s="78">
        <v>140</v>
      </c>
      <c r="Y42" s="79">
        <v>148</v>
      </c>
      <c r="Z42" s="77">
        <v>68</v>
      </c>
      <c r="AA42" s="78">
        <v>45</v>
      </c>
      <c r="AB42" s="78">
        <v>23</v>
      </c>
      <c r="AC42" s="77">
        <v>6</v>
      </c>
      <c r="AD42" s="78">
        <v>4</v>
      </c>
      <c r="AE42" s="78">
        <v>2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3.1522912087912087</v>
      </c>
      <c r="AP42" s="81">
        <v>3.21051724137931</v>
      </c>
      <c r="AQ42" s="82">
        <v>3.0989684210526316</v>
      </c>
      <c r="AS42" s="5">
        <f t="shared" si="0"/>
        <v>30700103</v>
      </c>
      <c r="AT42" s="6">
        <v>103</v>
      </c>
    </row>
    <row r="43" spans="1:46" ht="27" customHeight="1">
      <c r="A43" s="105" t="s">
        <v>31</v>
      </c>
      <c r="B43" s="83">
        <v>1245</v>
      </c>
      <c r="C43" s="84">
        <v>590</v>
      </c>
      <c r="D43" s="84">
        <v>655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23</v>
      </c>
      <c r="R43" s="84">
        <v>9</v>
      </c>
      <c r="S43" s="84">
        <v>14</v>
      </c>
      <c r="T43" s="83">
        <v>356</v>
      </c>
      <c r="U43" s="84">
        <v>137</v>
      </c>
      <c r="V43" s="85">
        <v>219</v>
      </c>
      <c r="W43" s="83">
        <v>637</v>
      </c>
      <c r="X43" s="84">
        <v>309</v>
      </c>
      <c r="Y43" s="84">
        <v>328</v>
      </c>
      <c r="Z43" s="83">
        <v>214</v>
      </c>
      <c r="AA43" s="84">
        <v>125</v>
      </c>
      <c r="AB43" s="84">
        <v>89</v>
      </c>
      <c r="AC43" s="83">
        <v>15</v>
      </c>
      <c r="AD43" s="84">
        <v>10</v>
      </c>
      <c r="AE43" s="84">
        <v>5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3.1837710843373492</v>
      </c>
      <c r="AP43" s="87">
        <v>3.241033898305085</v>
      </c>
      <c r="AQ43" s="88">
        <v>3.1321908396946565</v>
      </c>
      <c r="AS43" s="5">
        <f t="shared" si="0"/>
        <v>30772000</v>
      </c>
      <c r="AT43" s="6">
        <v>72000</v>
      </c>
    </row>
    <row r="44" spans="1:46" ht="27" customHeight="1">
      <c r="A44" s="106" t="s">
        <v>34</v>
      </c>
      <c r="B44" s="77">
        <v>292</v>
      </c>
      <c r="C44" s="78">
        <v>137</v>
      </c>
      <c r="D44" s="78">
        <v>155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5</v>
      </c>
      <c r="R44" s="78">
        <v>3</v>
      </c>
      <c r="S44" s="78">
        <v>2</v>
      </c>
      <c r="T44" s="77">
        <v>95</v>
      </c>
      <c r="U44" s="78">
        <v>31</v>
      </c>
      <c r="V44" s="79">
        <v>64</v>
      </c>
      <c r="W44" s="77">
        <v>135</v>
      </c>
      <c r="X44" s="78">
        <v>68</v>
      </c>
      <c r="Y44" s="78">
        <v>67</v>
      </c>
      <c r="Z44" s="77">
        <v>55</v>
      </c>
      <c r="AA44" s="78">
        <v>33</v>
      </c>
      <c r="AB44" s="78">
        <v>22</v>
      </c>
      <c r="AC44" s="77">
        <v>2</v>
      </c>
      <c r="AD44" s="78">
        <v>2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3.1613972602739726</v>
      </c>
      <c r="AP44" s="81">
        <v>3.236058394160584</v>
      </c>
      <c r="AQ44" s="82">
        <v>3.095406451612903</v>
      </c>
      <c r="AS44" s="5">
        <f t="shared" si="0"/>
        <v>30700209</v>
      </c>
      <c r="AT44" s="6">
        <v>209</v>
      </c>
    </row>
    <row r="45" spans="1:46" ht="27" customHeight="1">
      <c r="A45" s="106" t="s">
        <v>35</v>
      </c>
      <c r="B45" s="77">
        <v>380</v>
      </c>
      <c r="C45" s="78">
        <v>172</v>
      </c>
      <c r="D45" s="78">
        <v>208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11</v>
      </c>
      <c r="R45" s="78">
        <v>5</v>
      </c>
      <c r="S45" s="78">
        <v>6</v>
      </c>
      <c r="T45" s="77">
        <v>101</v>
      </c>
      <c r="U45" s="78">
        <v>37</v>
      </c>
      <c r="V45" s="79">
        <v>64</v>
      </c>
      <c r="W45" s="77">
        <v>206</v>
      </c>
      <c r="X45" s="78">
        <v>99</v>
      </c>
      <c r="Y45" s="79">
        <v>107</v>
      </c>
      <c r="Z45" s="77">
        <v>57</v>
      </c>
      <c r="AA45" s="78">
        <v>28</v>
      </c>
      <c r="AB45" s="78">
        <v>29</v>
      </c>
      <c r="AC45" s="77">
        <v>5</v>
      </c>
      <c r="AD45" s="78">
        <v>3</v>
      </c>
      <c r="AE45" s="78">
        <v>2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3.1813736842105262</v>
      </c>
      <c r="AP45" s="81">
        <v>3.22</v>
      </c>
      <c r="AQ45" s="82">
        <v>3.1494326923076925</v>
      </c>
      <c r="AS45" s="5">
        <f t="shared" si="0"/>
        <v>30700212</v>
      </c>
      <c r="AT45" s="6">
        <v>212</v>
      </c>
    </row>
    <row r="46" spans="1:46" ht="27" customHeight="1">
      <c r="A46" s="106" t="s">
        <v>36</v>
      </c>
      <c r="B46" s="77">
        <v>350</v>
      </c>
      <c r="C46" s="78">
        <v>159</v>
      </c>
      <c r="D46" s="78">
        <v>191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2</v>
      </c>
      <c r="R46" s="78">
        <v>0</v>
      </c>
      <c r="S46" s="78">
        <v>2</v>
      </c>
      <c r="T46" s="77">
        <v>92</v>
      </c>
      <c r="U46" s="78">
        <v>36</v>
      </c>
      <c r="V46" s="79">
        <v>56</v>
      </c>
      <c r="W46" s="77">
        <v>190</v>
      </c>
      <c r="X46" s="78">
        <v>88</v>
      </c>
      <c r="Y46" s="78">
        <v>102</v>
      </c>
      <c r="Z46" s="77">
        <v>59</v>
      </c>
      <c r="AA46" s="78">
        <v>31</v>
      </c>
      <c r="AB46" s="78">
        <v>28</v>
      </c>
      <c r="AC46" s="77">
        <v>7</v>
      </c>
      <c r="AD46" s="78">
        <v>4</v>
      </c>
      <c r="AE46" s="78">
        <v>3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3.2081828571428574</v>
      </c>
      <c r="AP46" s="81">
        <v>3.2561069182389937</v>
      </c>
      <c r="AQ46" s="82">
        <v>3.1682879581151835</v>
      </c>
      <c r="AS46" s="5">
        <f t="shared" si="0"/>
        <v>30700214</v>
      </c>
      <c r="AT46" s="6">
        <v>214</v>
      </c>
    </row>
    <row r="47" spans="1:46" ht="27" customHeight="1">
      <c r="A47" s="106" t="s">
        <v>86</v>
      </c>
      <c r="B47" s="77">
        <v>117</v>
      </c>
      <c r="C47" s="78">
        <v>66</v>
      </c>
      <c r="D47" s="78">
        <v>51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2</v>
      </c>
      <c r="R47" s="78">
        <v>1</v>
      </c>
      <c r="S47" s="78">
        <v>1</v>
      </c>
      <c r="T47" s="77">
        <v>40</v>
      </c>
      <c r="U47" s="78">
        <v>19</v>
      </c>
      <c r="V47" s="79">
        <v>21</v>
      </c>
      <c r="W47" s="77">
        <v>53</v>
      </c>
      <c r="X47" s="78">
        <v>28</v>
      </c>
      <c r="Y47" s="78">
        <v>25</v>
      </c>
      <c r="Z47" s="77">
        <v>22</v>
      </c>
      <c r="AA47" s="78">
        <v>18</v>
      </c>
      <c r="AB47" s="78">
        <v>4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3.1673931623931626</v>
      </c>
      <c r="AP47" s="81">
        <v>3.237651515151515</v>
      </c>
      <c r="AQ47" s="82">
        <v>3.0764705882352943</v>
      </c>
      <c r="AS47" s="5">
        <f t="shared" si="0"/>
        <v>30700226</v>
      </c>
      <c r="AT47" s="6">
        <v>226</v>
      </c>
    </row>
    <row r="48" spans="1:46" ht="27" customHeight="1">
      <c r="A48" s="106" t="s">
        <v>37</v>
      </c>
      <c r="B48" s="77">
        <v>96</v>
      </c>
      <c r="C48" s="78">
        <v>51</v>
      </c>
      <c r="D48" s="78">
        <v>45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3</v>
      </c>
      <c r="R48" s="78">
        <v>0</v>
      </c>
      <c r="S48" s="78">
        <v>3</v>
      </c>
      <c r="T48" s="77">
        <v>24</v>
      </c>
      <c r="U48" s="78">
        <v>14</v>
      </c>
      <c r="V48" s="79">
        <v>10</v>
      </c>
      <c r="W48" s="77">
        <v>47</v>
      </c>
      <c r="X48" s="78">
        <v>21</v>
      </c>
      <c r="Y48" s="79">
        <v>26</v>
      </c>
      <c r="Z48" s="77">
        <v>21</v>
      </c>
      <c r="AA48" s="78">
        <v>15</v>
      </c>
      <c r="AB48" s="78">
        <v>6</v>
      </c>
      <c r="AC48" s="77">
        <v>1</v>
      </c>
      <c r="AD48" s="78">
        <v>1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3.20103125</v>
      </c>
      <c r="AP48" s="81">
        <v>3.2769411764705882</v>
      </c>
      <c r="AQ48" s="82">
        <v>3.115</v>
      </c>
      <c r="AS48" s="5">
        <f t="shared" si="0"/>
        <v>30700424</v>
      </c>
      <c r="AT48" s="6">
        <v>424</v>
      </c>
    </row>
    <row r="49" spans="1:46" ht="27" customHeight="1">
      <c r="A49" s="107" t="s">
        <v>87</v>
      </c>
      <c r="B49" s="95">
        <v>10</v>
      </c>
      <c r="C49" s="96">
        <v>5</v>
      </c>
      <c r="D49" s="96">
        <v>5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4</v>
      </c>
      <c r="U49" s="96">
        <v>0</v>
      </c>
      <c r="V49" s="97">
        <v>4</v>
      </c>
      <c r="W49" s="95">
        <v>6</v>
      </c>
      <c r="X49" s="96">
        <v>5</v>
      </c>
      <c r="Y49" s="96">
        <v>1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3.0997</v>
      </c>
      <c r="AP49" s="99">
        <v>3.3</v>
      </c>
      <c r="AQ49" s="100">
        <v>2.8994</v>
      </c>
      <c r="AS49" s="5">
        <f t="shared" si="0"/>
        <v>30700429</v>
      </c>
      <c r="AT49" s="6">
        <v>429</v>
      </c>
    </row>
    <row r="50" spans="1:46" ht="27" customHeight="1">
      <c r="A50" s="105" t="s">
        <v>44</v>
      </c>
      <c r="B50" s="83">
        <v>1525</v>
      </c>
      <c r="C50" s="84">
        <v>749</v>
      </c>
      <c r="D50" s="84">
        <v>776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27</v>
      </c>
      <c r="R50" s="84">
        <v>11</v>
      </c>
      <c r="S50" s="84">
        <v>16</v>
      </c>
      <c r="T50" s="83">
        <v>470</v>
      </c>
      <c r="U50" s="84">
        <v>167</v>
      </c>
      <c r="V50" s="85">
        <v>303</v>
      </c>
      <c r="W50" s="83">
        <v>776</v>
      </c>
      <c r="X50" s="84">
        <v>419</v>
      </c>
      <c r="Y50" s="84">
        <v>357</v>
      </c>
      <c r="Z50" s="83">
        <v>232</v>
      </c>
      <c r="AA50" s="84">
        <v>134</v>
      </c>
      <c r="AB50" s="84">
        <v>98</v>
      </c>
      <c r="AC50" s="83">
        <v>20</v>
      </c>
      <c r="AD50" s="84">
        <v>18</v>
      </c>
      <c r="AE50" s="84">
        <v>2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86">
        <v>3.16600262295082</v>
      </c>
      <c r="AP50" s="87">
        <v>3.239444592790387</v>
      </c>
      <c r="AQ50" s="88">
        <v>3.0951159793814433</v>
      </c>
      <c r="AS50" s="5">
        <f aca="true" t="shared" si="1" ref="AS50:AS66">AS$1+AT50</f>
        <v>30776000</v>
      </c>
      <c r="AT50" s="6">
        <v>76000</v>
      </c>
    </row>
    <row r="51" spans="1:46" ht="27" customHeight="1">
      <c r="A51" s="106" t="s">
        <v>38</v>
      </c>
      <c r="B51" s="77">
        <v>474</v>
      </c>
      <c r="C51" s="78">
        <v>231</v>
      </c>
      <c r="D51" s="78">
        <v>243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8</v>
      </c>
      <c r="R51" s="78">
        <v>3</v>
      </c>
      <c r="S51" s="78">
        <v>5</v>
      </c>
      <c r="T51" s="77">
        <v>133</v>
      </c>
      <c r="U51" s="78">
        <v>49</v>
      </c>
      <c r="V51" s="79">
        <v>84</v>
      </c>
      <c r="W51" s="77">
        <v>252</v>
      </c>
      <c r="X51" s="78">
        <v>130</v>
      </c>
      <c r="Y51" s="78">
        <v>122</v>
      </c>
      <c r="Z51" s="77">
        <v>72</v>
      </c>
      <c r="AA51" s="78">
        <v>41</v>
      </c>
      <c r="AB51" s="78">
        <v>31</v>
      </c>
      <c r="AC51" s="77">
        <v>9</v>
      </c>
      <c r="AD51" s="78">
        <v>8</v>
      </c>
      <c r="AE51" s="78">
        <v>1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3.187253164556962</v>
      </c>
      <c r="AP51" s="81">
        <v>3.2681038961038964</v>
      </c>
      <c r="AQ51" s="82">
        <v>3.110395061728395</v>
      </c>
      <c r="AS51" s="5">
        <f t="shared" si="1"/>
        <v>30700211</v>
      </c>
      <c r="AT51" s="6">
        <v>211</v>
      </c>
    </row>
    <row r="52" spans="1:46" ht="27" customHeight="1">
      <c r="A52" s="106" t="s">
        <v>39</v>
      </c>
      <c r="B52" s="77">
        <v>299</v>
      </c>
      <c r="C52" s="78">
        <v>139</v>
      </c>
      <c r="D52" s="78">
        <v>160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2</v>
      </c>
      <c r="R52" s="78">
        <v>0</v>
      </c>
      <c r="S52" s="78">
        <v>2</v>
      </c>
      <c r="T52" s="77">
        <v>96</v>
      </c>
      <c r="U52" s="78">
        <v>30</v>
      </c>
      <c r="V52" s="79">
        <v>66</v>
      </c>
      <c r="W52" s="77">
        <v>154</v>
      </c>
      <c r="X52" s="78">
        <v>81</v>
      </c>
      <c r="Y52" s="78">
        <v>73</v>
      </c>
      <c r="Z52" s="77">
        <v>45</v>
      </c>
      <c r="AA52" s="78">
        <v>26</v>
      </c>
      <c r="AB52" s="78">
        <v>19</v>
      </c>
      <c r="AC52" s="77">
        <v>2</v>
      </c>
      <c r="AD52" s="78">
        <v>2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80">
        <v>3.1549096989966556</v>
      </c>
      <c r="AP52" s="81">
        <v>3.2342302158273384</v>
      </c>
      <c r="AQ52" s="82">
        <v>3.086</v>
      </c>
      <c r="AS52" s="5">
        <f t="shared" si="1"/>
        <v>30700213</v>
      </c>
      <c r="AT52" s="6">
        <v>213</v>
      </c>
    </row>
    <row r="53" spans="1:46" ht="27" customHeight="1">
      <c r="A53" s="106" t="s">
        <v>40</v>
      </c>
      <c r="B53" s="77">
        <v>324</v>
      </c>
      <c r="C53" s="78">
        <v>165</v>
      </c>
      <c r="D53" s="78">
        <v>159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10</v>
      </c>
      <c r="R53" s="78">
        <v>5</v>
      </c>
      <c r="S53" s="78">
        <v>5</v>
      </c>
      <c r="T53" s="77">
        <v>95</v>
      </c>
      <c r="U53" s="78">
        <v>31</v>
      </c>
      <c r="V53" s="79">
        <v>64</v>
      </c>
      <c r="W53" s="77">
        <v>169</v>
      </c>
      <c r="X53" s="78">
        <v>101</v>
      </c>
      <c r="Y53" s="78">
        <v>68</v>
      </c>
      <c r="Z53" s="77">
        <v>47</v>
      </c>
      <c r="AA53" s="78">
        <v>25</v>
      </c>
      <c r="AB53" s="78">
        <v>22</v>
      </c>
      <c r="AC53" s="77">
        <v>3</v>
      </c>
      <c r="AD53" s="78">
        <v>3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3.1545308641975307</v>
      </c>
      <c r="AP53" s="81">
        <v>3.2297757575757577</v>
      </c>
      <c r="AQ53" s="82">
        <v>3.0764465408805033</v>
      </c>
      <c r="AS53" s="5">
        <f t="shared" si="1"/>
        <v>30700216</v>
      </c>
      <c r="AT53" s="6">
        <v>216</v>
      </c>
    </row>
    <row r="54" spans="1:46" ht="27" customHeight="1">
      <c r="A54" s="106" t="s">
        <v>90</v>
      </c>
      <c r="B54" s="77">
        <v>88</v>
      </c>
      <c r="C54" s="78">
        <v>50</v>
      </c>
      <c r="D54" s="78">
        <v>38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28</v>
      </c>
      <c r="U54" s="78">
        <v>13</v>
      </c>
      <c r="V54" s="79">
        <v>15</v>
      </c>
      <c r="W54" s="77">
        <v>44</v>
      </c>
      <c r="X54" s="78">
        <v>27</v>
      </c>
      <c r="Y54" s="79">
        <v>17</v>
      </c>
      <c r="Z54" s="77">
        <v>16</v>
      </c>
      <c r="AA54" s="78">
        <v>10</v>
      </c>
      <c r="AB54" s="78">
        <v>6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3.1758522727272727</v>
      </c>
      <c r="AP54" s="81">
        <v>3.2308000000000003</v>
      </c>
      <c r="AQ54" s="82">
        <v>3.1035526315789475</v>
      </c>
      <c r="AS54" s="5">
        <f t="shared" si="1"/>
        <v>30700223</v>
      </c>
      <c r="AT54" s="6">
        <v>223</v>
      </c>
    </row>
    <row r="55" spans="1:46" ht="27" customHeight="1">
      <c r="A55" s="106" t="s">
        <v>89</v>
      </c>
      <c r="B55" s="77">
        <v>131</v>
      </c>
      <c r="C55" s="78">
        <v>66</v>
      </c>
      <c r="D55" s="78">
        <v>65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4</v>
      </c>
      <c r="R55" s="78">
        <v>1</v>
      </c>
      <c r="S55" s="78">
        <v>3</v>
      </c>
      <c r="T55" s="77">
        <v>41</v>
      </c>
      <c r="U55" s="78">
        <v>17</v>
      </c>
      <c r="V55" s="79">
        <v>24</v>
      </c>
      <c r="W55" s="77">
        <v>62</v>
      </c>
      <c r="X55" s="78">
        <v>32</v>
      </c>
      <c r="Y55" s="78">
        <v>30</v>
      </c>
      <c r="Z55" s="77">
        <v>22</v>
      </c>
      <c r="AA55" s="78">
        <v>14</v>
      </c>
      <c r="AB55" s="78">
        <v>8</v>
      </c>
      <c r="AC55" s="77">
        <v>2</v>
      </c>
      <c r="AD55" s="78">
        <v>2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3.1705572519083973</v>
      </c>
      <c r="AP55" s="81">
        <v>3.240909090909091</v>
      </c>
      <c r="AQ55" s="82">
        <v>3.099123076923077</v>
      </c>
      <c r="AS55" s="5">
        <f t="shared" si="1"/>
        <v>30700224</v>
      </c>
      <c r="AT55" s="6">
        <v>224</v>
      </c>
    </row>
    <row r="56" spans="1:46" ht="27" customHeight="1">
      <c r="A56" s="106" t="s">
        <v>41</v>
      </c>
      <c r="B56" s="77">
        <v>42</v>
      </c>
      <c r="C56" s="78">
        <v>19</v>
      </c>
      <c r="D56" s="78">
        <v>23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2</v>
      </c>
      <c r="R56" s="78">
        <v>2</v>
      </c>
      <c r="S56" s="78">
        <v>0</v>
      </c>
      <c r="T56" s="77">
        <v>12</v>
      </c>
      <c r="U56" s="78">
        <v>3</v>
      </c>
      <c r="V56" s="79">
        <v>9</v>
      </c>
      <c r="W56" s="77">
        <v>21</v>
      </c>
      <c r="X56" s="78">
        <v>10</v>
      </c>
      <c r="Y56" s="79">
        <v>11</v>
      </c>
      <c r="Z56" s="77">
        <v>6</v>
      </c>
      <c r="AA56" s="78">
        <v>3</v>
      </c>
      <c r="AB56" s="78">
        <v>3</v>
      </c>
      <c r="AC56" s="77">
        <v>1</v>
      </c>
      <c r="AD56" s="78">
        <v>1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3.162857142857143</v>
      </c>
      <c r="AP56" s="81">
        <v>3.2075789473684213</v>
      </c>
      <c r="AQ56" s="82">
        <v>3.125913043478261</v>
      </c>
      <c r="AS56" s="5">
        <f t="shared" si="1"/>
        <v>30700461</v>
      </c>
      <c r="AT56" s="6">
        <v>461</v>
      </c>
    </row>
    <row r="57" spans="1:46" ht="27" customHeight="1">
      <c r="A57" s="106" t="s">
        <v>45</v>
      </c>
      <c r="B57" s="77">
        <v>167</v>
      </c>
      <c r="C57" s="78">
        <v>79</v>
      </c>
      <c r="D57" s="78">
        <v>88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1</v>
      </c>
      <c r="R57" s="78">
        <v>0</v>
      </c>
      <c r="S57" s="78">
        <v>1</v>
      </c>
      <c r="T57" s="77">
        <v>65</v>
      </c>
      <c r="U57" s="78">
        <v>24</v>
      </c>
      <c r="V57" s="79">
        <v>41</v>
      </c>
      <c r="W57" s="77">
        <v>74</v>
      </c>
      <c r="X57" s="78">
        <v>38</v>
      </c>
      <c r="Y57" s="79">
        <v>36</v>
      </c>
      <c r="Z57" s="77">
        <v>24</v>
      </c>
      <c r="AA57" s="78">
        <v>15</v>
      </c>
      <c r="AB57" s="78">
        <v>9</v>
      </c>
      <c r="AC57" s="77">
        <v>3</v>
      </c>
      <c r="AD57" s="78">
        <v>2</v>
      </c>
      <c r="AE57" s="78">
        <v>1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3.1398323353293414</v>
      </c>
      <c r="AP57" s="81">
        <v>3.1969240506329117</v>
      </c>
      <c r="AQ57" s="82">
        <v>3.0885795454545457</v>
      </c>
      <c r="AS57" s="5">
        <f>AS$1+AT57</f>
        <v>30700221</v>
      </c>
      <c r="AT57" s="6">
        <v>221</v>
      </c>
    </row>
    <row r="58" spans="1:46" ht="27" customHeight="1">
      <c r="A58" s="105" t="s">
        <v>42</v>
      </c>
      <c r="B58" s="83">
        <v>2173</v>
      </c>
      <c r="C58" s="84">
        <v>1002</v>
      </c>
      <c r="D58" s="84">
        <v>1171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0</v>
      </c>
      <c r="L58" s="84">
        <v>0</v>
      </c>
      <c r="M58" s="84">
        <v>0</v>
      </c>
      <c r="N58" s="83">
        <v>3</v>
      </c>
      <c r="O58" s="84">
        <v>1</v>
      </c>
      <c r="P58" s="84">
        <v>2</v>
      </c>
      <c r="Q58" s="83">
        <v>50</v>
      </c>
      <c r="R58" s="84">
        <v>12</v>
      </c>
      <c r="S58" s="84">
        <v>38</v>
      </c>
      <c r="T58" s="83">
        <v>648</v>
      </c>
      <c r="U58" s="84">
        <v>240</v>
      </c>
      <c r="V58" s="85">
        <v>408</v>
      </c>
      <c r="W58" s="83">
        <v>1088</v>
      </c>
      <c r="X58" s="84">
        <v>516</v>
      </c>
      <c r="Y58" s="84">
        <v>572</v>
      </c>
      <c r="Z58" s="83">
        <v>351</v>
      </c>
      <c r="AA58" s="84">
        <v>213</v>
      </c>
      <c r="AB58" s="84">
        <v>138</v>
      </c>
      <c r="AC58" s="83">
        <v>28</v>
      </c>
      <c r="AD58" s="84">
        <v>18</v>
      </c>
      <c r="AE58" s="84">
        <v>10</v>
      </c>
      <c r="AF58" s="83">
        <v>3</v>
      </c>
      <c r="AG58" s="84">
        <v>1</v>
      </c>
      <c r="AH58" s="84">
        <v>2</v>
      </c>
      <c r="AI58" s="83">
        <v>2</v>
      </c>
      <c r="AJ58" s="84">
        <v>1</v>
      </c>
      <c r="AK58" s="84">
        <v>1</v>
      </c>
      <c r="AL58" s="83">
        <v>0</v>
      </c>
      <c r="AM58" s="84">
        <v>0</v>
      </c>
      <c r="AN58" s="84">
        <v>0</v>
      </c>
      <c r="AO58" s="86">
        <v>3.173454670961804</v>
      </c>
      <c r="AP58" s="87">
        <v>3.237241516966068</v>
      </c>
      <c r="AQ58" s="88">
        <v>3.1188736122971816</v>
      </c>
      <c r="AS58" s="5">
        <f t="shared" si="1"/>
        <v>30733000</v>
      </c>
      <c r="AT58" s="6">
        <v>33000</v>
      </c>
    </row>
    <row r="59" spans="1:46" ht="27" customHeight="1">
      <c r="A59" s="106" t="s">
        <v>43</v>
      </c>
      <c r="B59" s="78">
        <v>2173</v>
      </c>
      <c r="C59" s="78">
        <v>1002</v>
      </c>
      <c r="D59" s="78">
        <v>1171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0</v>
      </c>
      <c r="L59" s="78">
        <v>0</v>
      </c>
      <c r="M59" s="78">
        <v>0</v>
      </c>
      <c r="N59" s="77">
        <v>3</v>
      </c>
      <c r="O59" s="78">
        <v>1</v>
      </c>
      <c r="P59" s="78">
        <v>2</v>
      </c>
      <c r="Q59" s="77">
        <v>50</v>
      </c>
      <c r="R59" s="78">
        <v>12</v>
      </c>
      <c r="S59" s="78">
        <v>38</v>
      </c>
      <c r="T59" s="77">
        <v>648</v>
      </c>
      <c r="U59" s="78">
        <v>240</v>
      </c>
      <c r="V59" s="79">
        <v>408</v>
      </c>
      <c r="W59" s="77">
        <v>1088</v>
      </c>
      <c r="X59" s="78">
        <v>516</v>
      </c>
      <c r="Y59" s="78">
        <v>572</v>
      </c>
      <c r="Z59" s="77">
        <v>351</v>
      </c>
      <c r="AA59" s="78">
        <v>213</v>
      </c>
      <c r="AB59" s="78">
        <v>138</v>
      </c>
      <c r="AC59" s="77">
        <v>28</v>
      </c>
      <c r="AD59" s="78">
        <v>18</v>
      </c>
      <c r="AE59" s="78">
        <v>10</v>
      </c>
      <c r="AF59" s="77">
        <v>3</v>
      </c>
      <c r="AG59" s="78">
        <v>1</v>
      </c>
      <c r="AH59" s="78">
        <v>2</v>
      </c>
      <c r="AI59" s="77">
        <v>2</v>
      </c>
      <c r="AJ59" s="78">
        <v>1</v>
      </c>
      <c r="AK59" s="78">
        <v>1</v>
      </c>
      <c r="AL59" s="77">
        <v>0</v>
      </c>
      <c r="AM59" s="78">
        <v>0</v>
      </c>
      <c r="AN59" s="78">
        <v>0</v>
      </c>
      <c r="AO59" s="80">
        <v>3.173454670961804</v>
      </c>
      <c r="AP59" s="81">
        <v>3.237241516966068</v>
      </c>
      <c r="AQ59" s="82">
        <v>3.1188736122971816</v>
      </c>
      <c r="AS59" s="5">
        <f t="shared" si="1"/>
        <v>30700202</v>
      </c>
      <c r="AT59" s="6">
        <v>202</v>
      </c>
    </row>
    <row r="60" spans="1:46" ht="27" customHeight="1">
      <c r="A60" s="106" t="s">
        <v>132</v>
      </c>
      <c r="B60" s="78">
        <v>612</v>
      </c>
      <c r="C60" s="78">
        <v>267</v>
      </c>
      <c r="D60" s="78">
        <v>345</v>
      </c>
      <c r="E60" s="77">
        <v>0</v>
      </c>
      <c r="F60" s="78">
        <v>0</v>
      </c>
      <c r="G60" s="78">
        <v>0</v>
      </c>
      <c r="H60" s="77">
        <v>0</v>
      </c>
      <c r="I60" s="78">
        <v>0</v>
      </c>
      <c r="J60" s="78">
        <v>0</v>
      </c>
      <c r="K60" s="77">
        <v>0</v>
      </c>
      <c r="L60" s="78">
        <v>0</v>
      </c>
      <c r="M60" s="78">
        <v>0</v>
      </c>
      <c r="N60" s="77">
        <v>1</v>
      </c>
      <c r="O60" s="78">
        <v>0</v>
      </c>
      <c r="P60" s="78">
        <v>1</v>
      </c>
      <c r="Q60" s="77">
        <v>13</v>
      </c>
      <c r="R60" s="78">
        <v>4</v>
      </c>
      <c r="S60" s="78">
        <v>9</v>
      </c>
      <c r="T60" s="77">
        <v>177</v>
      </c>
      <c r="U60" s="78">
        <v>63</v>
      </c>
      <c r="V60" s="79">
        <v>114</v>
      </c>
      <c r="W60" s="77">
        <v>323</v>
      </c>
      <c r="X60" s="78">
        <v>149</v>
      </c>
      <c r="Y60" s="78">
        <v>174</v>
      </c>
      <c r="Z60" s="77">
        <v>90</v>
      </c>
      <c r="AA60" s="78">
        <v>45</v>
      </c>
      <c r="AB60" s="78">
        <v>45</v>
      </c>
      <c r="AC60" s="77">
        <v>8</v>
      </c>
      <c r="AD60" s="78">
        <v>6</v>
      </c>
      <c r="AE60" s="78">
        <v>2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80">
        <v>3.1690539215686275</v>
      </c>
      <c r="AP60" s="81">
        <v>3.2192247191011236</v>
      </c>
      <c r="AQ60" s="82">
        <v>3.1302260869565215</v>
      </c>
      <c r="AS60" s="5">
        <f t="shared" si="1"/>
        <v>30700131</v>
      </c>
      <c r="AT60" s="3">
        <v>131</v>
      </c>
    </row>
    <row r="61" spans="1:46" ht="27" customHeight="1">
      <c r="A61" s="106" t="s">
        <v>133</v>
      </c>
      <c r="B61" s="78">
        <v>420</v>
      </c>
      <c r="C61" s="78">
        <v>194</v>
      </c>
      <c r="D61" s="78">
        <v>226</v>
      </c>
      <c r="E61" s="77">
        <v>0</v>
      </c>
      <c r="F61" s="78">
        <v>0</v>
      </c>
      <c r="G61" s="78">
        <v>0</v>
      </c>
      <c r="H61" s="77">
        <v>0</v>
      </c>
      <c r="I61" s="78">
        <v>0</v>
      </c>
      <c r="J61" s="78">
        <v>0</v>
      </c>
      <c r="K61" s="77">
        <v>0</v>
      </c>
      <c r="L61" s="78">
        <v>0</v>
      </c>
      <c r="M61" s="78">
        <v>0</v>
      </c>
      <c r="N61" s="77">
        <v>1</v>
      </c>
      <c r="O61" s="78">
        <v>1</v>
      </c>
      <c r="P61" s="78">
        <v>0</v>
      </c>
      <c r="Q61" s="77">
        <v>11</v>
      </c>
      <c r="R61" s="78">
        <v>2</v>
      </c>
      <c r="S61" s="78">
        <v>9</v>
      </c>
      <c r="T61" s="77">
        <v>119</v>
      </c>
      <c r="U61" s="78">
        <v>44</v>
      </c>
      <c r="V61" s="79">
        <v>75</v>
      </c>
      <c r="W61" s="77">
        <v>200</v>
      </c>
      <c r="X61" s="78">
        <v>95</v>
      </c>
      <c r="Y61" s="78">
        <v>105</v>
      </c>
      <c r="Z61" s="77">
        <v>82</v>
      </c>
      <c r="AA61" s="78">
        <v>49</v>
      </c>
      <c r="AB61" s="78">
        <v>33</v>
      </c>
      <c r="AC61" s="77">
        <v>5</v>
      </c>
      <c r="AD61" s="78">
        <v>3</v>
      </c>
      <c r="AE61" s="78">
        <v>2</v>
      </c>
      <c r="AF61" s="77">
        <v>1</v>
      </c>
      <c r="AG61" s="78">
        <v>0</v>
      </c>
      <c r="AH61" s="78">
        <v>1</v>
      </c>
      <c r="AI61" s="77">
        <v>1</v>
      </c>
      <c r="AJ61" s="78">
        <v>0</v>
      </c>
      <c r="AK61" s="78">
        <v>1</v>
      </c>
      <c r="AL61" s="77">
        <v>0</v>
      </c>
      <c r="AM61" s="78">
        <v>0</v>
      </c>
      <c r="AN61" s="78">
        <v>0</v>
      </c>
      <c r="AO61" s="80">
        <v>3.19965</v>
      </c>
      <c r="AP61" s="81">
        <v>3.2462886597938145</v>
      </c>
      <c r="AQ61" s="82">
        <v>3.1596150442477873</v>
      </c>
      <c r="AS61" s="5">
        <f t="shared" si="1"/>
        <v>30700132</v>
      </c>
      <c r="AT61" s="6">
        <v>132</v>
      </c>
    </row>
    <row r="62" spans="1:46" ht="27" customHeight="1">
      <c r="A62" s="106" t="s">
        <v>134</v>
      </c>
      <c r="B62" s="78">
        <v>342</v>
      </c>
      <c r="C62" s="78">
        <v>140</v>
      </c>
      <c r="D62" s="78">
        <v>202</v>
      </c>
      <c r="E62" s="77">
        <v>0</v>
      </c>
      <c r="F62" s="78">
        <v>0</v>
      </c>
      <c r="G62" s="78">
        <v>0</v>
      </c>
      <c r="H62" s="77">
        <v>0</v>
      </c>
      <c r="I62" s="78">
        <v>0</v>
      </c>
      <c r="J62" s="78">
        <v>0</v>
      </c>
      <c r="K62" s="77">
        <v>0</v>
      </c>
      <c r="L62" s="78">
        <v>0</v>
      </c>
      <c r="M62" s="78">
        <v>0</v>
      </c>
      <c r="N62" s="77">
        <v>0</v>
      </c>
      <c r="O62" s="78">
        <v>0</v>
      </c>
      <c r="P62" s="78">
        <v>0</v>
      </c>
      <c r="Q62" s="77">
        <v>6</v>
      </c>
      <c r="R62" s="78">
        <v>1</v>
      </c>
      <c r="S62" s="78">
        <v>5</v>
      </c>
      <c r="T62" s="77">
        <v>114</v>
      </c>
      <c r="U62" s="78">
        <v>37</v>
      </c>
      <c r="V62" s="79">
        <v>77</v>
      </c>
      <c r="W62" s="77">
        <v>180</v>
      </c>
      <c r="X62" s="78">
        <v>73</v>
      </c>
      <c r="Y62" s="78">
        <v>107</v>
      </c>
      <c r="Z62" s="77">
        <v>41</v>
      </c>
      <c r="AA62" s="78">
        <v>28</v>
      </c>
      <c r="AB62" s="78">
        <v>13</v>
      </c>
      <c r="AC62" s="77">
        <v>1</v>
      </c>
      <c r="AD62" s="78">
        <v>1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80">
        <v>3.1285497076023394</v>
      </c>
      <c r="AP62" s="81">
        <v>3.2099357142857143</v>
      </c>
      <c r="AQ62" s="82">
        <v>3.0721435643564354</v>
      </c>
      <c r="AS62" s="5">
        <f t="shared" si="1"/>
        <v>30700133</v>
      </c>
      <c r="AT62" s="3">
        <v>133</v>
      </c>
    </row>
    <row r="63" spans="1:46" ht="27" customHeight="1">
      <c r="A63" s="106" t="s">
        <v>135</v>
      </c>
      <c r="B63" s="78">
        <v>306</v>
      </c>
      <c r="C63" s="78">
        <v>165</v>
      </c>
      <c r="D63" s="78">
        <v>141</v>
      </c>
      <c r="E63" s="77">
        <v>0</v>
      </c>
      <c r="F63" s="78">
        <v>0</v>
      </c>
      <c r="G63" s="78">
        <v>0</v>
      </c>
      <c r="H63" s="77">
        <v>0</v>
      </c>
      <c r="I63" s="78">
        <v>0</v>
      </c>
      <c r="J63" s="78">
        <v>0</v>
      </c>
      <c r="K63" s="77">
        <v>0</v>
      </c>
      <c r="L63" s="78">
        <v>0</v>
      </c>
      <c r="M63" s="78">
        <v>0</v>
      </c>
      <c r="N63" s="77">
        <v>1</v>
      </c>
      <c r="O63" s="78">
        <v>0</v>
      </c>
      <c r="P63" s="78">
        <v>1</v>
      </c>
      <c r="Q63" s="77">
        <v>7</v>
      </c>
      <c r="R63" s="78">
        <v>1</v>
      </c>
      <c r="S63" s="78">
        <v>6</v>
      </c>
      <c r="T63" s="77">
        <v>95</v>
      </c>
      <c r="U63" s="78">
        <v>47</v>
      </c>
      <c r="V63" s="79">
        <v>48</v>
      </c>
      <c r="W63" s="77">
        <v>141</v>
      </c>
      <c r="X63" s="78">
        <v>78</v>
      </c>
      <c r="Y63" s="78">
        <v>63</v>
      </c>
      <c r="Z63" s="77">
        <v>54</v>
      </c>
      <c r="AA63" s="78">
        <v>34</v>
      </c>
      <c r="AB63" s="78">
        <v>20</v>
      </c>
      <c r="AC63" s="77">
        <v>6</v>
      </c>
      <c r="AD63" s="78">
        <v>4</v>
      </c>
      <c r="AE63" s="78">
        <v>2</v>
      </c>
      <c r="AF63" s="77">
        <v>2</v>
      </c>
      <c r="AG63" s="78">
        <v>1</v>
      </c>
      <c r="AH63" s="78">
        <v>1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80">
        <v>3.1866078431372546</v>
      </c>
      <c r="AP63" s="81">
        <v>3.239581818181818</v>
      </c>
      <c r="AQ63" s="82">
        <v>3.1246170212765954</v>
      </c>
      <c r="AS63" s="5">
        <f t="shared" si="1"/>
        <v>30700134</v>
      </c>
      <c r="AT63" s="6">
        <v>134</v>
      </c>
    </row>
    <row r="64" spans="1:46" ht="27" customHeight="1">
      <c r="A64" s="106" t="s">
        <v>136</v>
      </c>
      <c r="B64" s="78">
        <v>217</v>
      </c>
      <c r="C64" s="78">
        <v>103</v>
      </c>
      <c r="D64" s="78">
        <v>114</v>
      </c>
      <c r="E64" s="77">
        <v>0</v>
      </c>
      <c r="F64" s="78">
        <v>0</v>
      </c>
      <c r="G64" s="78">
        <v>0</v>
      </c>
      <c r="H64" s="77">
        <v>0</v>
      </c>
      <c r="I64" s="78">
        <v>0</v>
      </c>
      <c r="J64" s="78">
        <v>0</v>
      </c>
      <c r="K64" s="77">
        <v>0</v>
      </c>
      <c r="L64" s="78">
        <v>0</v>
      </c>
      <c r="M64" s="78">
        <v>0</v>
      </c>
      <c r="N64" s="77">
        <v>0</v>
      </c>
      <c r="O64" s="78">
        <v>0</v>
      </c>
      <c r="P64" s="78">
        <v>0</v>
      </c>
      <c r="Q64" s="77">
        <v>6</v>
      </c>
      <c r="R64" s="78">
        <v>2</v>
      </c>
      <c r="S64" s="78">
        <v>4</v>
      </c>
      <c r="T64" s="77">
        <v>67</v>
      </c>
      <c r="U64" s="78">
        <v>26</v>
      </c>
      <c r="V64" s="79">
        <v>41</v>
      </c>
      <c r="W64" s="77">
        <v>101</v>
      </c>
      <c r="X64" s="78">
        <v>45</v>
      </c>
      <c r="Y64" s="78">
        <v>56</v>
      </c>
      <c r="Z64" s="77">
        <v>41</v>
      </c>
      <c r="AA64" s="78">
        <v>29</v>
      </c>
      <c r="AB64" s="78">
        <v>12</v>
      </c>
      <c r="AC64" s="77">
        <v>2</v>
      </c>
      <c r="AD64" s="78">
        <v>1</v>
      </c>
      <c r="AE64" s="78">
        <v>1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80">
        <v>3.1663548387096774</v>
      </c>
      <c r="AP64" s="81">
        <v>3.244106796116505</v>
      </c>
      <c r="AQ64" s="82">
        <v>3.0961052631578947</v>
      </c>
      <c r="AS64" s="5">
        <f t="shared" si="1"/>
        <v>30700135</v>
      </c>
      <c r="AT64" s="3">
        <v>135</v>
      </c>
    </row>
    <row r="65" spans="1:46" ht="27" customHeight="1">
      <c r="A65" s="106" t="s">
        <v>138</v>
      </c>
      <c r="B65" s="78">
        <v>239</v>
      </c>
      <c r="C65" s="78">
        <v>114</v>
      </c>
      <c r="D65" s="78">
        <v>125</v>
      </c>
      <c r="E65" s="77">
        <v>0</v>
      </c>
      <c r="F65" s="78">
        <v>0</v>
      </c>
      <c r="G65" s="78">
        <v>0</v>
      </c>
      <c r="H65" s="77">
        <v>0</v>
      </c>
      <c r="I65" s="78">
        <v>0</v>
      </c>
      <c r="J65" s="78">
        <v>0</v>
      </c>
      <c r="K65" s="77">
        <v>0</v>
      </c>
      <c r="L65" s="78">
        <v>0</v>
      </c>
      <c r="M65" s="78">
        <v>0</v>
      </c>
      <c r="N65" s="77">
        <v>0</v>
      </c>
      <c r="O65" s="78">
        <v>0</v>
      </c>
      <c r="P65" s="78">
        <v>0</v>
      </c>
      <c r="Q65" s="77">
        <v>5</v>
      </c>
      <c r="R65" s="78">
        <v>1</v>
      </c>
      <c r="S65" s="78">
        <v>4</v>
      </c>
      <c r="T65" s="77">
        <v>69</v>
      </c>
      <c r="U65" s="78">
        <v>21</v>
      </c>
      <c r="V65" s="79">
        <v>48</v>
      </c>
      <c r="W65" s="77">
        <v>121</v>
      </c>
      <c r="X65" s="78">
        <v>63</v>
      </c>
      <c r="Y65" s="78">
        <v>58</v>
      </c>
      <c r="Z65" s="77">
        <v>37</v>
      </c>
      <c r="AA65" s="78">
        <v>25</v>
      </c>
      <c r="AB65" s="78">
        <v>12</v>
      </c>
      <c r="AC65" s="77">
        <v>6</v>
      </c>
      <c r="AD65" s="78">
        <v>3</v>
      </c>
      <c r="AE65" s="78">
        <v>3</v>
      </c>
      <c r="AF65" s="77">
        <v>0</v>
      </c>
      <c r="AG65" s="78">
        <v>0</v>
      </c>
      <c r="AH65" s="78">
        <v>0</v>
      </c>
      <c r="AI65" s="77">
        <v>1</v>
      </c>
      <c r="AJ65" s="78">
        <v>1</v>
      </c>
      <c r="AK65" s="78">
        <v>0</v>
      </c>
      <c r="AL65" s="77">
        <v>0</v>
      </c>
      <c r="AM65" s="78">
        <v>0</v>
      </c>
      <c r="AN65" s="78">
        <v>0</v>
      </c>
      <c r="AO65" s="80">
        <v>3.195686192468619</v>
      </c>
      <c r="AP65" s="81">
        <v>3.2933947368421053</v>
      </c>
      <c r="AQ65" s="82">
        <v>3.106576</v>
      </c>
      <c r="AS65" s="5">
        <f t="shared" si="1"/>
        <v>30700136</v>
      </c>
      <c r="AT65" s="6">
        <v>136</v>
      </c>
    </row>
    <row r="66" spans="1:46" ht="27" customHeight="1">
      <c r="A66" s="107" t="s">
        <v>137</v>
      </c>
      <c r="B66" s="96">
        <v>37</v>
      </c>
      <c r="C66" s="96">
        <v>19</v>
      </c>
      <c r="D66" s="96">
        <v>18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0</v>
      </c>
      <c r="O66" s="96">
        <v>0</v>
      </c>
      <c r="P66" s="96">
        <v>0</v>
      </c>
      <c r="Q66" s="95">
        <v>2</v>
      </c>
      <c r="R66" s="96">
        <v>1</v>
      </c>
      <c r="S66" s="96">
        <v>1</v>
      </c>
      <c r="T66" s="95">
        <v>7</v>
      </c>
      <c r="U66" s="96">
        <v>2</v>
      </c>
      <c r="V66" s="97">
        <v>5</v>
      </c>
      <c r="W66" s="95">
        <v>22</v>
      </c>
      <c r="X66" s="96">
        <v>13</v>
      </c>
      <c r="Y66" s="96">
        <v>9</v>
      </c>
      <c r="Z66" s="95">
        <v>6</v>
      </c>
      <c r="AA66" s="96">
        <v>3</v>
      </c>
      <c r="AB66" s="96">
        <v>3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98">
        <v>3.153216216216216</v>
      </c>
      <c r="AP66" s="99">
        <v>3.2047894736842104</v>
      </c>
      <c r="AQ66" s="100">
        <v>3.098777777777778</v>
      </c>
      <c r="AS66" s="5">
        <f t="shared" si="1"/>
        <v>30700137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4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E5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2" t="s">
        <v>72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2" t="s">
        <v>72</v>
      </c>
      <c r="AA1" s="7"/>
      <c r="AB1" s="7"/>
      <c r="AC1" s="7"/>
      <c r="AD1" s="7"/>
      <c r="AE1" s="7"/>
      <c r="AF1" s="7"/>
      <c r="AQ1" s="1" t="s">
        <v>139</v>
      </c>
      <c r="AS1" s="2">
        <v>30800000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62</v>
      </c>
      <c r="L2" s="147"/>
      <c r="M2" s="147"/>
      <c r="N2" s="147" t="s">
        <v>63</v>
      </c>
      <c r="O2" s="147"/>
      <c r="P2" s="147"/>
      <c r="Q2" s="147" t="s">
        <v>64</v>
      </c>
      <c r="R2" s="147"/>
      <c r="S2" s="147"/>
      <c r="T2" s="147" t="s">
        <v>65</v>
      </c>
      <c r="U2" s="147"/>
      <c r="V2" s="147"/>
      <c r="W2" s="147" t="s">
        <v>66</v>
      </c>
      <c r="X2" s="147"/>
      <c r="Y2" s="147"/>
      <c r="Z2" s="147" t="s">
        <v>67</v>
      </c>
      <c r="AA2" s="147"/>
      <c r="AB2" s="147"/>
      <c r="AC2" s="147" t="s">
        <v>68</v>
      </c>
      <c r="AD2" s="147"/>
      <c r="AE2" s="147"/>
      <c r="AF2" s="147" t="s">
        <v>69</v>
      </c>
      <c r="AG2" s="147"/>
      <c r="AH2" s="147"/>
      <c r="AI2" s="147" t="s">
        <v>49</v>
      </c>
      <c r="AJ2" s="147"/>
      <c r="AK2" s="147"/>
      <c r="AL2" s="149" t="s">
        <v>53</v>
      </c>
      <c r="AM2" s="149"/>
      <c r="AN2" s="143"/>
      <c r="AO2" s="148" t="s">
        <v>58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6</v>
      </c>
      <c r="C4" s="72">
        <v>4</v>
      </c>
      <c r="D4" s="72">
        <v>2</v>
      </c>
      <c r="E4" s="71">
        <v>0</v>
      </c>
      <c r="F4" s="72">
        <v>0</v>
      </c>
      <c r="G4" s="73">
        <v>0</v>
      </c>
      <c r="H4" s="71">
        <v>0</v>
      </c>
      <c r="I4" s="72">
        <v>0</v>
      </c>
      <c r="J4" s="73">
        <v>0</v>
      </c>
      <c r="K4" s="71">
        <v>1</v>
      </c>
      <c r="L4" s="72">
        <v>1</v>
      </c>
      <c r="M4" s="73">
        <v>0</v>
      </c>
      <c r="N4" s="71">
        <v>0</v>
      </c>
      <c r="O4" s="72">
        <v>0</v>
      </c>
      <c r="P4" s="73">
        <v>0</v>
      </c>
      <c r="Q4" s="71">
        <v>0</v>
      </c>
      <c r="R4" s="72">
        <v>0</v>
      </c>
      <c r="S4" s="73">
        <v>0</v>
      </c>
      <c r="T4" s="71">
        <v>2</v>
      </c>
      <c r="U4" s="72">
        <v>1</v>
      </c>
      <c r="V4" s="73">
        <v>1</v>
      </c>
      <c r="W4" s="71">
        <v>0</v>
      </c>
      <c r="X4" s="72">
        <v>0</v>
      </c>
      <c r="Y4" s="73">
        <v>0</v>
      </c>
      <c r="Z4" s="71">
        <v>1</v>
      </c>
      <c r="AA4" s="72">
        <v>1</v>
      </c>
      <c r="AB4" s="73">
        <v>0</v>
      </c>
      <c r="AC4" s="71">
        <v>0</v>
      </c>
      <c r="AD4" s="72">
        <v>0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2</v>
      </c>
      <c r="AM4" s="72">
        <v>1</v>
      </c>
      <c r="AN4" s="72">
        <v>1</v>
      </c>
      <c r="AO4" s="74">
        <v>2.7185</v>
      </c>
      <c r="AP4" s="75">
        <v>2.628</v>
      </c>
      <c r="AQ4" s="76">
        <v>2.99</v>
      </c>
      <c r="AS4" s="5">
        <f aca="true" t="shared" si="0" ref="AS4:AS49">AS$1+AT4</f>
        <v>30800000</v>
      </c>
    </row>
    <row r="5" spans="1:46" ht="27" customHeight="1">
      <c r="A5" s="104" t="s">
        <v>79</v>
      </c>
      <c r="B5" s="77">
        <v>0</v>
      </c>
      <c r="C5" s="78">
        <v>0</v>
      </c>
      <c r="D5" s="78">
        <v>0</v>
      </c>
      <c r="E5" s="77">
        <v>0</v>
      </c>
      <c r="F5" s="78">
        <v>0</v>
      </c>
      <c r="G5" s="78">
        <v>0</v>
      </c>
      <c r="H5" s="77">
        <v>0</v>
      </c>
      <c r="I5" s="78">
        <v>0</v>
      </c>
      <c r="J5" s="78">
        <v>0</v>
      </c>
      <c r="K5" s="77">
        <v>0</v>
      </c>
      <c r="L5" s="78">
        <v>0</v>
      </c>
      <c r="M5" s="78">
        <v>0</v>
      </c>
      <c r="N5" s="77">
        <v>0</v>
      </c>
      <c r="O5" s="78">
        <v>0</v>
      </c>
      <c r="P5" s="78">
        <v>0</v>
      </c>
      <c r="Q5" s="77">
        <v>0</v>
      </c>
      <c r="R5" s="78">
        <v>0</v>
      </c>
      <c r="S5" s="78">
        <v>0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0</v>
      </c>
      <c r="AP5" s="81">
        <v>0</v>
      </c>
      <c r="AQ5" s="82">
        <v>0</v>
      </c>
      <c r="AS5" s="5"/>
      <c r="AT5" s="2"/>
    </row>
    <row r="6" spans="1:46" ht="27" customHeight="1">
      <c r="A6" s="104" t="s">
        <v>3</v>
      </c>
      <c r="B6" s="77">
        <v>0</v>
      </c>
      <c r="C6" s="78">
        <v>0</v>
      </c>
      <c r="D6" s="78">
        <v>0</v>
      </c>
      <c r="E6" s="77">
        <v>0</v>
      </c>
      <c r="F6" s="78">
        <v>0</v>
      </c>
      <c r="G6" s="78">
        <v>0</v>
      </c>
      <c r="H6" s="77">
        <v>0</v>
      </c>
      <c r="I6" s="78">
        <v>0</v>
      </c>
      <c r="J6" s="78">
        <v>0</v>
      </c>
      <c r="K6" s="77">
        <v>0</v>
      </c>
      <c r="L6" s="78">
        <v>0</v>
      </c>
      <c r="M6" s="78">
        <v>0</v>
      </c>
      <c r="N6" s="77">
        <v>0</v>
      </c>
      <c r="O6" s="78">
        <v>0</v>
      </c>
      <c r="P6" s="78">
        <v>0</v>
      </c>
      <c r="Q6" s="77">
        <v>0</v>
      </c>
      <c r="R6" s="78">
        <v>0</v>
      </c>
      <c r="S6" s="78">
        <v>0</v>
      </c>
      <c r="T6" s="77">
        <v>0</v>
      </c>
      <c r="U6" s="78">
        <v>0</v>
      </c>
      <c r="V6" s="79">
        <v>0</v>
      </c>
      <c r="W6" s="77">
        <v>0</v>
      </c>
      <c r="X6" s="78">
        <v>0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0</v>
      </c>
      <c r="AP6" s="81">
        <v>0</v>
      </c>
      <c r="AQ6" s="82">
        <v>0</v>
      </c>
      <c r="AS6" s="5"/>
      <c r="AT6" s="2"/>
    </row>
    <row r="7" spans="1:46" ht="27" customHeight="1">
      <c r="A7" s="104" t="s">
        <v>4</v>
      </c>
      <c r="B7" s="77">
        <v>1</v>
      </c>
      <c r="C7" s="78">
        <v>1</v>
      </c>
      <c r="D7" s="78">
        <v>0</v>
      </c>
      <c r="E7" s="77">
        <v>0</v>
      </c>
      <c r="F7" s="78">
        <v>0</v>
      </c>
      <c r="G7" s="78">
        <v>0</v>
      </c>
      <c r="H7" s="77">
        <v>0</v>
      </c>
      <c r="I7" s="78">
        <v>0</v>
      </c>
      <c r="J7" s="78">
        <v>0</v>
      </c>
      <c r="K7" s="77">
        <v>0</v>
      </c>
      <c r="L7" s="78">
        <v>0</v>
      </c>
      <c r="M7" s="78">
        <v>0</v>
      </c>
      <c r="N7" s="77">
        <v>0</v>
      </c>
      <c r="O7" s="78">
        <v>0</v>
      </c>
      <c r="P7" s="78">
        <v>0</v>
      </c>
      <c r="Q7" s="77">
        <v>0</v>
      </c>
      <c r="R7" s="78">
        <v>0</v>
      </c>
      <c r="S7" s="78">
        <v>0</v>
      </c>
      <c r="T7" s="77">
        <v>0</v>
      </c>
      <c r="U7" s="78">
        <v>0</v>
      </c>
      <c r="V7" s="79">
        <v>0</v>
      </c>
      <c r="W7" s="77">
        <v>0</v>
      </c>
      <c r="X7" s="78">
        <v>0</v>
      </c>
      <c r="Y7" s="78">
        <v>0</v>
      </c>
      <c r="Z7" s="77">
        <v>0</v>
      </c>
      <c r="AA7" s="78">
        <v>0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1</v>
      </c>
      <c r="AM7" s="78">
        <v>1</v>
      </c>
      <c r="AN7" s="78">
        <v>0</v>
      </c>
      <c r="AO7" s="80">
        <v>0</v>
      </c>
      <c r="AP7" s="81">
        <v>0</v>
      </c>
      <c r="AQ7" s="82">
        <v>0</v>
      </c>
      <c r="AS7" s="5"/>
      <c r="AT7" s="2"/>
    </row>
    <row r="8" spans="1:46" ht="27" customHeight="1">
      <c r="A8" s="104" t="s">
        <v>5</v>
      </c>
      <c r="B8" s="77">
        <v>0</v>
      </c>
      <c r="C8" s="78">
        <v>0</v>
      </c>
      <c r="D8" s="78">
        <v>0</v>
      </c>
      <c r="E8" s="77">
        <v>0</v>
      </c>
      <c r="F8" s="78">
        <v>0</v>
      </c>
      <c r="G8" s="78">
        <v>0</v>
      </c>
      <c r="H8" s="77">
        <v>0</v>
      </c>
      <c r="I8" s="78">
        <v>0</v>
      </c>
      <c r="J8" s="78">
        <v>0</v>
      </c>
      <c r="K8" s="77">
        <v>0</v>
      </c>
      <c r="L8" s="78">
        <v>0</v>
      </c>
      <c r="M8" s="78">
        <v>0</v>
      </c>
      <c r="N8" s="77">
        <v>0</v>
      </c>
      <c r="O8" s="78">
        <v>0</v>
      </c>
      <c r="P8" s="78">
        <v>0</v>
      </c>
      <c r="Q8" s="77">
        <v>0</v>
      </c>
      <c r="R8" s="78">
        <v>0</v>
      </c>
      <c r="S8" s="78">
        <v>0</v>
      </c>
      <c r="T8" s="77">
        <v>0</v>
      </c>
      <c r="U8" s="78">
        <v>0</v>
      </c>
      <c r="V8" s="79">
        <v>0</v>
      </c>
      <c r="W8" s="77">
        <v>0</v>
      </c>
      <c r="X8" s="78">
        <v>0</v>
      </c>
      <c r="Y8" s="78">
        <v>0</v>
      </c>
      <c r="Z8" s="77">
        <v>0</v>
      </c>
      <c r="AA8" s="78">
        <v>0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0</v>
      </c>
      <c r="AP8" s="81">
        <v>0</v>
      </c>
      <c r="AQ8" s="82">
        <v>0</v>
      </c>
      <c r="AS8" s="5"/>
      <c r="AT8" s="2"/>
    </row>
    <row r="9" spans="1:46" ht="27" customHeight="1">
      <c r="A9" s="104" t="s">
        <v>6</v>
      </c>
      <c r="B9" s="77">
        <v>1</v>
      </c>
      <c r="C9" s="78">
        <v>1</v>
      </c>
      <c r="D9" s="78">
        <v>0</v>
      </c>
      <c r="E9" s="77">
        <v>0</v>
      </c>
      <c r="F9" s="78">
        <v>0</v>
      </c>
      <c r="G9" s="78">
        <v>0</v>
      </c>
      <c r="H9" s="77">
        <v>0</v>
      </c>
      <c r="I9" s="78">
        <v>0</v>
      </c>
      <c r="J9" s="78">
        <v>0</v>
      </c>
      <c r="K9" s="77">
        <v>0</v>
      </c>
      <c r="L9" s="78">
        <v>0</v>
      </c>
      <c r="M9" s="78">
        <v>0</v>
      </c>
      <c r="N9" s="77">
        <v>0</v>
      </c>
      <c r="O9" s="78">
        <v>0</v>
      </c>
      <c r="P9" s="78">
        <v>0</v>
      </c>
      <c r="Q9" s="77">
        <v>0</v>
      </c>
      <c r="R9" s="78">
        <v>0</v>
      </c>
      <c r="S9" s="78">
        <v>0</v>
      </c>
      <c r="T9" s="77">
        <v>1</v>
      </c>
      <c r="U9" s="78">
        <v>1</v>
      </c>
      <c r="V9" s="79">
        <v>0</v>
      </c>
      <c r="W9" s="77">
        <v>0</v>
      </c>
      <c r="X9" s="78">
        <v>0</v>
      </c>
      <c r="Y9" s="78">
        <v>0</v>
      </c>
      <c r="Z9" s="77">
        <v>0</v>
      </c>
      <c r="AA9" s="78">
        <v>0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0</v>
      </c>
      <c r="AM9" s="78">
        <v>0</v>
      </c>
      <c r="AN9" s="78">
        <v>0</v>
      </c>
      <c r="AO9" s="80">
        <v>2.824</v>
      </c>
      <c r="AP9" s="81">
        <v>2.824</v>
      </c>
      <c r="AQ9" s="82">
        <v>0</v>
      </c>
      <c r="AS9" s="5"/>
      <c r="AT9" s="2"/>
    </row>
    <row r="10" spans="1:46" ht="27" customHeight="1">
      <c r="A10" s="104" t="s">
        <v>7</v>
      </c>
      <c r="B10" s="77">
        <v>0</v>
      </c>
      <c r="C10" s="78">
        <v>0</v>
      </c>
      <c r="D10" s="78">
        <v>0</v>
      </c>
      <c r="E10" s="77">
        <v>0</v>
      </c>
      <c r="F10" s="78">
        <v>0</v>
      </c>
      <c r="G10" s="78">
        <v>0</v>
      </c>
      <c r="H10" s="77">
        <v>0</v>
      </c>
      <c r="I10" s="78">
        <v>0</v>
      </c>
      <c r="J10" s="78">
        <v>0</v>
      </c>
      <c r="K10" s="77">
        <v>0</v>
      </c>
      <c r="L10" s="78">
        <v>0</v>
      </c>
      <c r="M10" s="78">
        <v>0</v>
      </c>
      <c r="N10" s="77">
        <v>0</v>
      </c>
      <c r="O10" s="78">
        <v>0</v>
      </c>
      <c r="P10" s="78">
        <v>0</v>
      </c>
      <c r="Q10" s="77">
        <v>0</v>
      </c>
      <c r="R10" s="78">
        <v>0</v>
      </c>
      <c r="S10" s="78">
        <v>0</v>
      </c>
      <c r="T10" s="77">
        <v>0</v>
      </c>
      <c r="U10" s="78">
        <v>0</v>
      </c>
      <c r="V10" s="79">
        <v>0</v>
      </c>
      <c r="W10" s="77">
        <v>0</v>
      </c>
      <c r="X10" s="78">
        <v>0</v>
      </c>
      <c r="Y10" s="78">
        <v>0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0</v>
      </c>
      <c r="AP10" s="81">
        <v>0</v>
      </c>
      <c r="AQ10" s="82">
        <v>0</v>
      </c>
      <c r="AS10" s="5"/>
      <c r="AT10" s="2"/>
    </row>
    <row r="11" spans="1:46" ht="27" customHeight="1">
      <c r="A11" s="104" t="s">
        <v>8</v>
      </c>
      <c r="B11" s="77">
        <v>3</v>
      </c>
      <c r="C11" s="78">
        <v>1</v>
      </c>
      <c r="D11" s="78">
        <v>2</v>
      </c>
      <c r="E11" s="77">
        <v>0</v>
      </c>
      <c r="F11" s="78">
        <v>0</v>
      </c>
      <c r="G11" s="78">
        <v>0</v>
      </c>
      <c r="H11" s="77">
        <v>0</v>
      </c>
      <c r="I11" s="78">
        <v>0</v>
      </c>
      <c r="J11" s="78">
        <v>0</v>
      </c>
      <c r="K11" s="77">
        <v>0</v>
      </c>
      <c r="L11" s="78">
        <v>0</v>
      </c>
      <c r="M11" s="78">
        <v>0</v>
      </c>
      <c r="N11" s="77">
        <v>0</v>
      </c>
      <c r="O11" s="78">
        <v>0</v>
      </c>
      <c r="P11" s="78">
        <v>0</v>
      </c>
      <c r="Q11" s="77">
        <v>0</v>
      </c>
      <c r="R11" s="78">
        <v>0</v>
      </c>
      <c r="S11" s="78">
        <v>0</v>
      </c>
      <c r="T11" s="77">
        <v>1</v>
      </c>
      <c r="U11" s="78">
        <v>0</v>
      </c>
      <c r="V11" s="79">
        <v>1</v>
      </c>
      <c r="W11" s="77">
        <v>0</v>
      </c>
      <c r="X11" s="78">
        <v>0</v>
      </c>
      <c r="Y11" s="78">
        <v>0</v>
      </c>
      <c r="Z11" s="77">
        <v>1</v>
      </c>
      <c r="AA11" s="78">
        <v>1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1</v>
      </c>
      <c r="AM11" s="78">
        <v>0</v>
      </c>
      <c r="AN11" s="78">
        <v>1</v>
      </c>
      <c r="AO11" s="80">
        <v>3.356</v>
      </c>
      <c r="AP11" s="81">
        <v>3.722</v>
      </c>
      <c r="AQ11" s="82">
        <v>2.99</v>
      </c>
      <c r="AS11" s="5"/>
      <c r="AT11" s="2"/>
    </row>
    <row r="12" spans="1:46" ht="27" customHeight="1">
      <c r="A12" s="104" t="s">
        <v>96</v>
      </c>
      <c r="B12" s="77">
        <v>1</v>
      </c>
      <c r="C12" s="78">
        <v>1</v>
      </c>
      <c r="D12" s="78">
        <v>0</v>
      </c>
      <c r="E12" s="77">
        <v>0</v>
      </c>
      <c r="F12" s="78">
        <v>0</v>
      </c>
      <c r="G12" s="78">
        <v>0</v>
      </c>
      <c r="H12" s="77">
        <v>0</v>
      </c>
      <c r="I12" s="78">
        <v>0</v>
      </c>
      <c r="J12" s="78">
        <v>0</v>
      </c>
      <c r="K12" s="77">
        <v>1</v>
      </c>
      <c r="L12" s="78">
        <v>1</v>
      </c>
      <c r="M12" s="78">
        <v>0</v>
      </c>
      <c r="N12" s="77">
        <v>0</v>
      </c>
      <c r="O12" s="78">
        <v>0</v>
      </c>
      <c r="P12" s="78">
        <v>0</v>
      </c>
      <c r="Q12" s="77">
        <v>0</v>
      </c>
      <c r="R12" s="78">
        <v>0</v>
      </c>
      <c r="S12" s="78">
        <v>0</v>
      </c>
      <c r="T12" s="77">
        <v>0</v>
      </c>
      <c r="U12" s="78">
        <v>0</v>
      </c>
      <c r="V12" s="79">
        <v>0</v>
      </c>
      <c r="W12" s="77">
        <v>0</v>
      </c>
      <c r="X12" s="78">
        <v>0</v>
      </c>
      <c r="Y12" s="78">
        <v>0</v>
      </c>
      <c r="Z12" s="77">
        <v>0</v>
      </c>
      <c r="AA12" s="78">
        <v>0</v>
      </c>
      <c r="AB12" s="78">
        <v>0</v>
      </c>
      <c r="AC12" s="77">
        <v>0</v>
      </c>
      <c r="AD12" s="78">
        <v>0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1.338</v>
      </c>
      <c r="AP12" s="81">
        <v>1.338</v>
      </c>
      <c r="AQ12" s="82">
        <v>0</v>
      </c>
      <c r="AS12" s="5"/>
      <c r="AT12" s="2"/>
    </row>
    <row r="13" spans="1:46" ht="27" customHeight="1">
      <c r="A13" s="105" t="s">
        <v>80</v>
      </c>
      <c r="B13" s="83">
        <v>0</v>
      </c>
      <c r="C13" s="84">
        <v>0</v>
      </c>
      <c r="D13" s="84">
        <v>0</v>
      </c>
      <c r="E13" s="83">
        <v>0</v>
      </c>
      <c r="F13" s="84">
        <v>0</v>
      </c>
      <c r="G13" s="84">
        <v>0</v>
      </c>
      <c r="H13" s="83">
        <v>0</v>
      </c>
      <c r="I13" s="84">
        <v>0</v>
      </c>
      <c r="J13" s="84">
        <v>0</v>
      </c>
      <c r="K13" s="83">
        <v>0</v>
      </c>
      <c r="L13" s="84">
        <v>0</v>
      </c>
      <c r="M13" s="84">
        <v>0</v>
      </c>
      <c r="N13" s="83">
        <v>0</v>
      </c>
      <c r="O13" s="84">
        <v>0</v>
      </c>
      <c r="P13" s="84">
        <v>0</v>
      </c>
      <c r="Q13" s="83">
        <v>0</v>
      </c>
      <c r="R13" s="84">
        <v>0</v>
      </c>
      <c r="S13" s="84">
        <v>0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86">
        <v>0</v>
      </c>
      <c r="AP13" s="87">
        <v>0</v>
      </c>
      <c r="AQ13" s="88">
        <v>0</v>
      </c>
      <c r="AS13" s="5">
        <f t="shared" si="0"/>
        <v>30851000</v>
      </c>
      <c r="AT13" s="2">
        <v>51000</v>
      </c>
    </row>
    <row r="14" spans="1:46" ht="27" customHeight="1">
      <c r="A14" s="106" t="s">
        <v>9</v>
      </c>
      <c r="B14" s="89">
        <v>0</v>
      </c>
      <c r="C14" s="90">
        <v>0</v>
      </c>
      <c r="D14" s="90">
        <v>0</v>
      </c>
      <c r="E14" s="89">
        <v>0</v>
      </c>
      <c r="F14" s="90">
        <v>0</v>
      </c>
      <c r="G14" s="91">
        <v>0</v>
      </c>
      <c r="H14" s="89">
        <v>0</v>
      </c>
      <c r="I14" s="90">
        <v>0</v>
      </c>
      <c r="J14" s="91">
        <v>0</v>
      </c>
      <c r="K14" s="89">
        <v>0</v>
      </c>
      <c r="L14" s="90">
        <v>0</v>
      </c>
      <c r="M14" s="91">
        <v>0</v>
      </c>
      <c r="N14" s="89">
        <v>0</v>
      </c>
      <c r="O14" s="90">
        <v>0</v>
      </c>
      <c r="P14" s="91">
        <v>0</v>
      </c>
      <c r="Q14" s="89">
        <v>0</v>
      </c>
      <c r="R14" s="90">
        <v>0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80">
        <v>0</v>
      </c>
      <c r="AP14" s="81">
        <v>0</v>
      </c>
      <c r="AQ14" s="82">
        <v>0</v>
      </c>
      <c r="AS14" s="5">
        <f t="shared" si="0"/>
        <v>30800219</v>
      </c>
      <c r="AT14" s="6">
        <v>219</v>
      </c>
    </row>
    <row r="15" spans="1:46" ht="27" customHeight="1">
      <c r="A15" s="106" t="s">
        <v>10</v>
      </c>
      <c r="B15" s="77">
        <v>0</v>
      </c>
      <c r="C15" s="78">
        <v>0</v>
      </c>
      <c r="D15" s="78">
        <v>0</v>
      </c>
      <c r="E15" s="77">
        <v>0</v>
      </c>
      <c r="F15" s="78">
        <v>0</v>
      </c>
      <c r="G15" s="78">
        <v>0</v>
      </c>
      <c r="H15" s="77">
        <v>0</v>
      </c>
      <c r="I15" s="78">
        <v>0</v>
      </c>
      <c r="J15" s="78">
        <v>0</v>
      </c>
      <c r="K15" s="77">
        <v>0</v>
      </c>
      <c r="L15" s="78">
        <v>0</v>
      </c>
      <c r="M15" s="78">
        <v>0</v>
      </c>
      <c r="N15" s="77">
        <v>0</v>
      </c>
      <c r="O15" s="78">
        <v>0</v>
      </c>
      <c r="P15" s="78">
        <v>0</v>
      </c>
      <c r="Q15" s="77">
        <v>0</v>
      </c>
      <c r="R15" s="78">
        <v>0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80">
        <v>0</v>
      </c>
      <c r="AP15" s="81">
        <v>0</v>
      </c>
      <c r="AQ15" s="82">
        <v>0</v>
      </c>
      <c r="AS15" s="5">
        <f t="shared" si="0"/>
        <v>30800301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80">
        <v>0</v>
      </c>
      <c r="AP16" s="81">
        <v>0</v>
      </c>
      <c r="AQ16" s="82">
        <v>0</v>
      </c>
      <c r="AS16" s="5">
        <f t="shared" si="0"/>
        <v>30800302</v>
      </c>
      <c r="AT16" s="6">
        <v>302</v>
      </c>
    </row>
    <row r="17" spans="1:46" ht="27" customHeight="1">
      <c r="A17" s="106" t="s">
        <v>12</v>
      </c>
      <c r="B17" s="77">
        <v>0</v>
      </c>
      <c r="C17" s="78">
        <v>0</v>
      </c>
      <c r="D17" s="78">
        <v>0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0</v>
      </c>
      <c r="R17" s="78">
        <v>0</v>
      </c>
      <c r="S17" s="78">
        <v>0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80">
        <v>0</v>
      </c>
      <c r="AP17" s="81">
        <v>0</v>
      </c>
      <c r="AQ17" s="82">
        <v>0</v>
      </c>
      <c r="AS17" s="5">
        <f t="shared" si="0"/>
        <v>30800304</v>
      </c>
      <c r="AT17" s="6">
        <v>304</v>
      </c>
    </row>
    <row r="18" spans="1:46" ht="27" customHeight="1">
      <c r="A18" s="106" t="s">
        <v>13</v>
      </c>
      <c r="B18" s="77">
        <v>0</v>
      </c>
      <c r="C18" s="78">
        <v>0</v>
      </c>
      <c r="D18" s="78">
        <v>0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0</v>
      </c>
      <c r="R18" s="78">
        <v>0</v>
      </c>
      <c r="S18" s="78">
        <v>0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80">
        <v>0</v>
      </c>
      <c r="AP18" s="81">
        <v>0</v>
      </c>
      <c r="AQ18" s="82">
        <v>0</v>
      </c>
      <c r="AS18" s="5">
        <f t="shared" si="0"/>
        <v>30800305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80">
        <v>0</v>
      </c>
      <c r="AP19" s="81">
        <v>0</v>
      </c>
      <c r="AQ19" s="82">
        <v>0</v>
      </c>
      <c r="AS19" s="5">
        <f t="shared" si="0"/>
        <v>30800306</v>
      </c>
      <c r="AT19" s="6">
        <v>306</v>
      </c>
    </row>
    <row r="20" spans="1:46" ht="27" customHeight="1">
      <c r="A20" s="105" t="s">
        <v>15</v>
      </c>
      <c r="B20" s="83">
        <v>0</v>
      </c>
      <c r="C20" s="84">
        <v>0</v>
      </c>
      <c r="D20" s="84">
        <v>0</v>
      </c>
      <c r="E20" s="83">
        <v>0</v>
      </c>
      <c r="F20" s="84">
        <v>0</v>
      </c>
      <c r="G20" s="84">
        <v>0</v>
      </c>
      <c r="H20" s="83">
        <v>0</v>
      </c>
      <c r="I20" s="84">
        <v>0</v>
      </c>
      <c r="J20" s="84">
        <v>0</v>
      </c>
      <c r="K20" s="83">
        <v>0</v>
      </c>
      <c r="L20" s="84">
        <v>0</v>
      </c>
      <c r="M20" s="84">
        <v>0</v>
      </c>
      <c r="N20" s="83">
        <v>0</v>
      </c>
      <c r="O20" s="84">
        <v>0</v>
      </c>
      <c r="P20" s="84">
        <v>0</v>
      </c>
      <c r="Q20" s="83">
        <v>0</v>
      </c>
      <c r="R20" s="84">
        <v>0</v>
      </c>
      <c r="S20" s="84">
        <v>0</v>
      </c>
      <c r="T20" s="83">
        <v>0</v>
      </c>
      <c r="U20" s="84">
        <v>0</v>
      </c>
      <c r="V20" s="85">
        <v>0</v>
      </c>
      <c r="W20" s="83">
        <v>0</v>
      </c>
      <c r="X20" s="84">
        <v>0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86">
        <v>0</v>
      </c>
      <c r="AP20" s="87">
        <v>0</v>
      </c>
      <c r="AQ20" s="88">
        <v>0</v>
      </c>
      <c r="AS20" s="5">
        <f t="shared" si="0"/>
        <v>30853000</v>
      </c>
      <c r="AT20" s="6">
        <v>53000</v>
      </c>
    </row>
    <row r="21" spans="1:46" ht="27" customHeight="1">
      <c r="A21" s="106" t="s">
        <v>16</v>
      </c>
      <c r="B21" s="77">
        <v>0</v>
      </c>
      <c r="C21" s="78">
        <v>0</v>
      </c>
      <c r="D21" s="78">
        <v>0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0</v>
      </c>
      <c r="O21" s="78">
        <v>0</v>
      </c>
      <c r="P21" s="78">
        <v>0</v>
      </c>
      <c r="Q21" s="77">
        <v>0</v>
      </c>
      <c r="R21" s="78">
        <v>0</v>
      </c>
      <c r="S21" s="78">
        <v>0</v>
      </c>
      <c r="T21" s="77">
        <v>0</v>
      </c>
      <c r="U21" s="78">
        <v>0</v>
      </c>
      <c r="V21" s="79">
        <v>0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80">
        <v>0</v>
      </c>
      <c r="AP21" s="81">
        <v>0</v>
      </c>
      <c r="AQ21" s="82">
        <v>0</v>
      </c>
      <c r="AS21" s="5">
        <f t="shared" si="0"/>
        <v>30800205</v>
      </c>
      <c r="AT21" s="6">
        <v>205</v>
      </c>
    </row>
    <row r="22" spans="1:46" ht="27" customHeight="1">
      <c r="A22" s="106" t="s">
        <v>17</v>
      </c>
      <c r="B22" s="77">
        <v>0</v>
      </c>
      <c r="C22" s="78">
        <v>0</v>
      </c>
      <c r="D22" s="78">
        <v>0</v>
      </c>
      <c r="E22" s="77">
        <v>0</v>
      </c>
      <c r="F22" s="78">
        <v>0</v>
      </c>
      <c r="G22" s="78">
        <v>0</v>
      </c>
      <c r="H22" s="77">
        <v>0</v>
      </c>
      <c r="I22" s="78">
        <v>0</v>
      </c>
      <c r="J22" s="78">
        <v>0</v>
      </c>
      <c r="K22" s="77">
        <v>0</v>
      </c>
      <c r="L22" s="78">
        <v>0</v>
      </c>
      <c r="M22" s="78">
        <v>0</v>
      </c>
      <c r="N22" s="77">
        <v>0</v>
      </c>
      <c r="O22" s="78">
        <v>0</v>
      </c>
      <c r="P22" s="78">
        <v>0</v>
      </c>
      <c r="Q22" s="77">
        <v>0</v>
      </c>
      <c r="R22" s="78">
        <v>0</v>
      </c>
      <c r="S22" s="78">
        <v>0</v>
      </c>
      <c r="T22" s="77">
        <v>0</v>
      </c>
      <c r="U22" s="78">
        <v>0</v>
      </c>
      <c r="V22" s="79">
        <v>0</v>
      </c>
      <c r="W22" s="77">
        <v>0</v>
      </c>
      <c r="X22" s="78">
        <v>0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80">
        <v>0</v>
      </c>
      <c r="AP22" s="81">
        <v>0</v>
      </c>
      <c r="AQ22" s="82">
        <v>0</v>
      </c>
      <c r="AS22" s="5">
        <f t="shared" si="0"/>
        <v>30800208</v>
      </c>
      <c r="AT22" s="6">
        <v>208</v>
      </c>
    </row>
    <row r="23" spans="1:46" ht="27" customHeight="1">
      <c r="A23" s="105" t="s">
        <v>18</v>
      </c>
      <c r="B23" s="83">
        <v>0</v>
      </c>
      <c r="C23" s="84">
        <v>0</v>
      </c>
      <c r="D23" s="84">
        <v>0</v>
      </c>
      <c r="E23" s="83">
        <v>0</v>
      </c>
      <c r="F23" s="84">
        <v>0</v>
      </c>
      <c r="G23" s="84">
        <v>0</v>
      </c>
      <c r="H23" s="83">
        <v>0</v>
      </c>
      <c r="I23" s="84">
        <v>0</v>
      </c>
      <c r="J23" s="84">
        <v>0</v>
      </c>
      <c r="K23" s="83">
        <v>0</v>
      </c>
      <c r="L23" s="84">
        <v>0</v>
      </c>
      <c r="M23" s="84">
        <v>0</v>
      </c>
      <c r="N23" s="83">
        <v>0</v>
      </c>
      <c r="O23" s="84">
        <v>0</v>
      </c>
      <c r="P23" s="84">
        <v>0</v>
      </c>
      <c r="Q23" s="83">
        <v>0</v>
      </c>
      <c r="R23" s="84">
        <v>0</v>
      </c>
      <c r="S23" s="84">
        <v>0</v>
      </c>
      <c r="T23" s="83">
        <v>0</v>
      </c>
      <c r="U23" s="84">
        <v>0</v>
      </c>
      <c r="V23" s="85">
        <v>0</v>
      </c>
      <c r="W23" s="83">
        <v>0</v>
      </c>
      <c r="X23" s="84">
        <v>0</v>
      </c>
      <c r="Y23" s="85">
        <v>0</v>
      </c>
      <c r="Z23" s="83">
        <v>0</v>
      </c>
      <c r="AA23" s="84">
        <v>0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86">
        <v>0</v>
      </c>
      <c r="AP23" s="87">
        <v>0</v>
      </c>
      <c r="AQ23" s="88">
        <v>0</v>
      </c>
      <c r="AS23" s="5">
        <f t="shared" si="0"/>
        <v>30871000</v>
      </c>
      <c r="AT23" s="6">
        <v>71000</v>
      </c>
    </row>
    <row r="24" spans="1:46" ht="27" customHeight="1">
      <c r="A24" s="106" t="s">
        <v>19</v>
      </c>
      <c r="B24" s="77">
        <v>0</v>
      </c>
      <c r="C24" s="78">
        <v>0</v>
      </c>
      <c r="D24" s="78">
        <v>0</v>
      </c>
      <c r="E24" s="77">
        <v>0</v>
      </c>
      <c r="F24" s="78">
        <v>0</v>
      </c>
      <c r="G24" s="78">
        <v>0</v>
      </c>
      <c r="H24" s="77">
        <v>0</v>
      </c>
      <c r="I24" s="78">
        <v>0</v>
      </c>
      <c r="J24" s="78">
        <v>0</v>
      </c>
      <c r="K24" s="77">
        <v>0</v>
      </c>
      <c r="L24" s="78">
        <v>0</v>
      </c>
      <c r="M24" s="78">
        <v>0</v>
      </c>
      <c r="N24" s="77">
        <v>0</v>
      </c>
      <c r="O24" s="78">
        <v>0</v>
      </c>
      <c r="P24" s="78">
        <v>0</v>
      </c>
      <c r="Q24" s="77">
        <v>0</v>
      </c>
      <c r="R24" s="78">
        <v>0</v>
      </c>
      <c r="S24" s="78">
        <v>0</v>
      </c>
      <c r="T24" s="77">
        <v>0</v>
      </c>
      <c r="U24" s="78">
        <v>0</v>
      </c>
      <c r="V24" s="79">
        <v>0</v>
      </c>
      <c r="W24" s="77">
        <v>0</v>
      </c>
      <c r="X24" s="78">
        <v>0</v>
      </c>
      <c r="Y24" s="78">
        <v>0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80">
        <v>0</v>
      </c>
      <c r="AP24" s="81">
        <v>0</v>
      </c>
      <c r="AQ24" s="82">
        <v>0</v>
      </c>
      <c r="AS24" s="5">
        <f t="shared" si="0"/>
        <v>30800203</v>
      </c>
      <c r="AT24" s="6">
        <v>203</v>
      </c>
    </row>
    <row r="25" spans="1:46" ht="27" customHeight="1">
      <c r="A25" s="106" t="s">
        <v>20</v>
      </c>
      <c r="B25" s="77">
        <v>0</v>
      </c>
      <c r="C25" s="78">
        <v>0</v>
      </c>
      <c r="D25" s="78">
        <v>0</v>
      </c>
      <c r="E25" s="77">
        <v>0</v>
      </c>
      <c r="F25" s="78">
        <v>0</v>
      </c>
      <c r="G25" s="78">
        <v>0</v>
      </c>
      <c r="H25" s="77">
        <v>0</v>
      </c>
      <c r="I25" s="78">
        <v>0</v>
      </c>
      <c r="J25" s="78">
        <v>0</v>
      </c>
      <c r="K25" s="77">
        <v>0</v>
      </c>
      <c r="L25" s="78">
        <v>0</v>
      </c>
      <c r="M25" s="78">
        <v>0</v>
      </c>
      <c r="N25" s="77">
        <v>0</v>
      </c>
      <c r="O25" s="78">
        <v>0</v>
      </c>
      <c r="P25" s="78">
        <v>0</v>
      </c>
      <c r="Q25" s="77">
        <v>0</v>
      </c>
      <c r="R25" s="78">
        <v>0</v>
      </c>
      <c r="S25" s="78">
        <v>0</v>
      </c>
      <c r="T25" s="77">
        <v>0</v>
      </c>
      <c r="U25" s="78">
        <v>0</v>
      </c>
      <c r="V25" s="79">
        <v>0</v>
      </c>
      <c r="W25" s="77">
        <v>0</v>
      </c>
      <c r="X25" s="78">
        <v>0</v>
      </c>
      <c r="Y25" s="79">
        <v>0</v>
      </c>
      <c r="Z25" s="77">
        <v>0</v>
      </c>
      <c r="AA25" s="78">
        <v>0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80">
        <v>0</v>
      </c>
      <c r="AP25" s="81">
        <v>0</v>
      </c>
      <c r="AQ25" s="82">
        <v>0</v>
      </c>
      <c r="AS25" s="5">
        <f t="shared" si="0"/>
        <v>30800206</v>
      </c>
      <c r="AT25" s="6">
        <v>206</v>
      </c>
    </row>
    <row r="26" spans="1:46" ht="27" customHeight="1">
      <c r="A26" s="106" t="s">
        <v>21</v>
      </c>
      <c r="B26" s="77">
        <v>0</v>
      </c>
      <c r="C26" s="78">
        <v>0</v>
      </c>
      <c r="D26" s="78">
        <v>0</v>
      </c>
      <c r="E26" s="77">
        <v>0</v>
      </c>
      <c r="F26" s="78">
        <v>0</v>
      </c>
      <c r="G26" s="78">
        <v>0</v>
      </c>
      <c r="H26" s="77">
        <v>0</v>
      </c>
      <c r="I26" s="78">
        <v>0</v>
      </c>
      <c r="J26" s="78">
        <v>0</v>
      </c>
      <c r="K26" s="77">
        <v>0</v>
      </c>
      <c r="L26" s="78">
        <v>0</v>
      </c>
      <c r="M26" s="78">
        <v>0</v>
      </c>
      <c r="N26" s="77">
        <v>0</v>
      </c>
      <c r="O26" s="78">
        <v>0</v>
      </c>
      <c r="P26" s="78">
        <v>0</v>
      </c>
      <c r="Q26" s="77">
        <v>0</v>
      </c>
      <c r="R26" s="78">
        <v>0</v>
      </c>
      <c r="S26" s="78">
        <v>0</v>
      </c>
      <c r="T26" s="77">
        <v>0</v>
      </c>
      <c r="U26" s="78">
        <v>0</v>
      </c>
      <c r="V26" s="79">
        <v>0</v>
      </c>
      <c r="W26" s="77">
        <v>0</v>
      </c>
      <c r="X26" s="78">
        <v>0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80">
        <v>0</v>
      </c>
      <c r="AP26" s="81">
        <v>0</v>
      </c>
      <c r="AQ26" s="82">
        <v>0</v>
      </c>
      <c r="AS26" s="5">
        <f t="shared" si="0"/>
        <v>30800220</v>
      </c>
      <c r="AT26" s="6">
        <v>220</v>
      </c>
    </row>
    <row r="27" spans="1:46" ht="27" customHeight="1">
      <c r="A27" s="106" t="s">
        <v>81</v>
      </c>
      <c r="B27" s="77">
        <v>0</v>
      </c>
      <c r="C27" s="78">
        <v>0</v>
      </c>
      <c r="D27" s="78">
        <v>0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0</v>
      </c>
      <c r="O27" s="78">
        <v>0</v>
      </c>
      <c r="P27" s="78">
        <v>0</v>
      </c>
      <c r="Q27" s="77">
        <v>0</v>
      </c>
      <c r="R27" s="78">
        <v>0</v>
      </c>
      <c r="S27" s="78">
        <v>0</v>
      </c>
      <c r="T27" s="77">
        <v>0</v>
      </c>
      <c r="U27" s="78">
        <v>0</v>
      </c>
      <c r="V27" s="79">
        <v>0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80">
        <v>0</v>
      </c>
      <c r="AP27" s="81">
        <v>0</v>
      </c>
      <c r="AQ27" s="82">
        <v>0</v>
      </c>
      <c r="AS27" s="5">
        <f t="shared" si="0"/>
        <v>30800222</v>
      </c>
      <c r="AT27" s="6">
        <v>222</v>
      </c>
    </row>
    <row r="28" spans="1:46" ht="27" customHeight="1">
      <c r="A28" s="106" t="s">
        <v>82</v>
      </c>
      <c r="B28" s="77">
        <v>0</v>
      </c>
      <c r="C28" s="78">
        <v>0</v>
      </c>
      <c r="D28" s="78">
        <v>0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0</v>
      </c>
      <c r="L28" s="78">
        <v>0</v>
      </c>
      <c r="M28" s="78">
        <v>0</v>
      </c>
      <c r="N28" s="77">
        <v>0</v>
      </c>
      <c r="O28" s="78">
        <v>0</v>
      </c>
      <c r="P28" s="78">
        <v>0</v>
      </c>
      <c r="Q28" s="77">
        <v>0</v>
      </c>
      <c r="R28" s="78">
        <v>0</v>
      </c>
      <c r="S28" s="78">
        <v>0</v>
      </c>
      <c r="T28" s="77">
        <v>0</v>
      </c>
      <c r="U28" s="78">
        <v>0</v>
      </c>
      <c r="V28" s="79">
        <v>0</v>
      </c>
      <c r="W28" s="77">
        <v>0</v>
      </c>
      <c r="X28" s="78">
        <v>0</v>
      </c>
      <c r="Y28" s="78">
        <v>0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80">
        <v>0</v>
      </c>
      <c r="AP28" s="81">
        <v>0</v>
      </c>
      <c r="AQ28" s="82">
        <v>0</v>
      </c>
      <c r="AS28" s="5">
        <f t="shared" si="0"/>
        <v>30800225</v>
      </c>
      <c r="AT28" s="6">
        <v>225</v>
      </c>
    </row>
    <row r="29" spans="1:46" ht="27" customHeight="1">
      <c r="A29" s="106" t="s">
        <v>22</v>
      </c>
      <c r="B29" s="77">
        <v>0</v>
      </c>
      <c r="C29" s="78">
        <v>0</v>
      </c>
      <c r="D29" s="78">
        <v>0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0</v>
      </c>
      <c r="L29" s="78">
        <v>0</v>
      </c>
      <c r="M29" s="78">
        <v>0</v>
      </c>
      <c r="N29" s="77">
        <v>0</v>
      </c>
      <c r="O29" s="78">
        <v>0</v>
      </c>
      <c r="P29" s="78">
        <v>0</v>
      </c>
      <c r="Q29" s="77">
        <v>0</v>
      </c>
      <c r="R29" s="78">
        <v>0</v>
      </c>
      <c r="S29" s="78">
        <v>0</v>
      </c>
      <c r="T29" s="77">
        <v>0</v>
      </c>
      <c r="U29" s="78">
        <v>0</v>
      </c>
      <c r="V29" s="79">
        <v>0</v>
      </c>
      <c r="W29" s="77">
        <v>0</v>
      </c>
      <c r="X29" s="78">
        <v>0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80">
        <v>0</v>
      </c>
      <c r="AP29" s="81">
        <v>0</v>
      </c>
      <c r="AQ29" s="82">
        <v>0</v>
      </c>
      <c r="AS29" s="5">
        <f t="shared" si="0"/>
        <v>30800325</v>
      </c>
      <c r="AT29" s="6">
        <v>325</v>
      </c>
    </row>
    <row r="30" spans="1:46" ht="27" customHeight="1">
      <c r="A30" s="106" t="s">
        <v>23</v>
      </c>
      <c r="B30" s="77">
        <v>0</v>
      </c>
      <c r="C30" s="78">
        <v>0</v>
      </c>
      <c r="D30" s="78">
        <v>0</v>
      </c>
      <c r="E30" s="77">
        <v>0</v>
      </c>
      <c r="F30" s="78">
        <v>0</v>
      </c>
      <c r="G30" s="78">
        <v>0</v>
      </c>
      <c r="H30" s="77">
        <v>0</v>
      </c>
      <c r="I30" s="78">
        <v>0</v>
      </c>
      <c r="J30" s="78">
        <v>0</v>
      </c>
      <c r="K30" s="77">
        <v>0</v>
      </c>
      <c r="L30" s="78">
        <v>0</v>
      </c>
      <c r="M30" s="78">
        <v>0</v>
      </c>
      <c r="N30" s="77">
        <v>0</v>
      </c>
      <c r="O30" s="78">
        <v>0</v>
      </c>
      <c r="P30" s="78">
        <v>0</v>
      </c>
      <c r="Q30" s="77">
        <v>0</v>
      </c>
      <c r="R30" s="78">
        <v>0</v>
      </c>
      <c r="S30" s="78">
        <v>0</v>
      </c>
      <c r="T30" s="77">
        <v>0</v>
      </c>
      <c r="U30" s="78">
        <v>0</v>
      </c>
      <c r="V30" s="79">
        <v>0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80">
        <v>0</v>
      </c>
      <c r="AP30" s="81">
        <v>0</v>
      </c>
      <c r="AQ30" s="82">
        <v>0</v>
      </c>
      <c r="AS30" s="5">
        <f t="shared" si="0"/>
        <v>30800341</v>
      </c>
      <c r="AT30" s="6">
        <v>341</v>
      </c>
    </row>
    <row r="31" spans="1:46" ht="27" customHeight="1">
      <c r="A31" s="106" t="s">
        <v>24</v>
      </c>
      <c r="B31" s="77">
        <v>0</v>
      </c>
      <c r="C31" s="78">
        <v>0</v>
      </c>
      <c r="D31" s="78">
        <v>0</v>
      </c>
      <c r="E31" s="77">
        <v>0</v>
      </c>
      <c r="F31" s="78">
        <v>0</v>
      </c>
      <c r="G31" s="78">
        <v>0</v>
      </c>
      <c r="H31" s="77">
        <v>0</v>
      </c>
      <c r="I31" s="78">
        <v>0</v>
      </c>
      <c r="J31" s="78">
        <v>0</v>
      </c>
      <c r="K31" s="77">
        <v>0</v>
      </c>
      <c r="L31" s="78">
        <v>0</v>
      </c>
      <c r="M31" s="78">
        <v>0</v>
      </c>
      <c r="N31" s="77">
        <v>0</v>
      </c>
      <c r="O31" s="78">
        <v>0</v>
      </c>
      <c r="P31" s="78">
        <v>0</v>
      </c>
      <c r="Q31" s="77">
        <v>0</v>
      </c>
      <c r="R31" s="78">
        <v>0</v>
      </c>
      <c r="S31" s="78">
        <v>0</v>
      </c>
      <c r="T31" s="77">
        <v>0</v>
      </c>
      <c r="U31" s="78">
        <v>0</v>
      </c>
      <c r="V31" s="79">
        <v>0</v>
      </c>
      <c r="W31" s="77">
        <v>0</v>
      </c>
      <c r="X31" s="78">
        <v>0</v>
      </c>
      <c r="Y31" s="79">
        <v>0</v>
      </c>
      <c r="Z31" s="77">
        <v>0</v>
      </c>
      <c r="AA31" s="78">
        <v>0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80">
        <v>0</v>
      </c>
      <c r="AP31" s="81">
        <v>0</v>
      </c>
      <c r="AQ31" s="82">
        <v>0</v>
      </c>
      <c r="AS31" s="5">
        <f t="shared" si="0"/>
        <v>30800342</v>
      </c>
      <c r="AT31" s="6">
        <v>342</v>
      </c>
    </row>
    <row r="32" spans="1:46" ht="27" customHeight="1">
      <c r="A32" s="105" t="s">
        <v>25</v>
      </c>
      <c r="B32" s="83">
        <v>1</v>
      </c>
      <c r="C32" s="84">
        <v>1</v>
      </c>
      <c r="D32" s="84">
        <v>0</v>
      </c>
      <c r="E32" s="83">
        <v>0</v>
      </c>
      <c r="F32" s="84">
        <v>0</v>
      </c>
      <c r="G32" s="84">
        <v>0</v>
      </c>
      <c r="H32" s="83">
        <v>0</v>
      </c>
      <c r="I32" s="84">
        <v>0</v>
      </c>
      <c r="J32" s="84">
        <v>0</v>
      </c>
      <c r="K32" s="83">
        <v>0</v>
      </c>
      <c r="L32" s="84">
        <v>0</v>
      </c>
      <c r="M32" s="84">
        <v>0</v>
      </c>
      <c r="N32" s="83">
        <v>0</v>
      </c>
      <c r="O32" s="84">
        <v>0</v>
      </c>
      <c r="P32" s="84">
        <v>0</v>
      </c>
      <c r="Q32" s="83">
        <v>0</v>
      </c>
      <c r="R32" s="84">
        <v>0</v>
      </c>
      <c r="S32" s="84">
        <v>0</v>
      </c>
      <c r="T32" s="83">
        <v>0</v>
      </c>
      <c r="U32" s="84">
        <v>0</v>
      </c>
      <c r="V32" s="85">
        <v>0</v>
      </c>
      <c r="W32" s="83">
        <v>0</v>
      </c>
      <c r="X32" s="84">
        <v>0</v>
      </c>
      <c r="Y32" s="85">
        <v>0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1</v>
      </c>
      <c r="AM32" s="84">
        <v>1</v>
      </c>
      <c r="AN32" s="84">
        <v>0</v>
      </c>
      <c r="AO32" s="86">
        <v>0</v>
      </c>
      <c r="AP32" s="87">
        <v>0</v>
      </c>
      <c r="AQ32" s="88">
        <v>0</v>
      </c>
      <c r="AS32" s="5">
        <f t="shared" si="0"/>
        <v>30857000</v>
      </c>
      <c r="AT32" s="6">
        <v>57000</v>
      </c>
    </row>
    <row r="33" spans="1:46" ht="27" customHeight="1">
      <c r="A33" s="106" t="s">
        <v>26</v>
      </c>
      <c r="B33" s="77">
        <v>1</v>
      </c>
      <c r="C33" s="78">
        <v>1</v>
      </c>
      <c r="D33" s="78">
        <v>0</v>
      </c>
      <c r="E33" s="77">
        <v>0</v>
      </c>
      <c r="F33" s="78">
        <v>0</v>
      </c>
      <c r="G33" s="78">
        <v>0</v>
      </c>
      <c r="H33" s="77">
        <v>0</v>
      </c>
      <c r="I33" s="78">
        <v>0</v>
      </c>
      <c r="J33" s="78">
        <v>0</v>
      </c>
      <c r="K33" s="77">
        <v>0</v>
      </c>
      <c r="L33" s="78">
        <v>0</v>
      </c>
      <c r="M33" s="78">
        <v>0</v>
      </c>
      <c r="N33" s="77">
        <v>0</v>
      </c>
      <c r="O33" s="78">
        <v>0</v>
      </c>
      <c r="P33" s="78">
        <v>0</v>
      </c>
      <c r="Q33" s="77">
        <v>0</v>
      </c>
      <c r="R33" s="78">
        <v>0</v>
      </c>
      <c r="S33" s="78">
        <v>0</v>
      </c>
      <c r="T33" s="77">
        <v>0</v>
      </c>
      <c r="U33" s="78">
        <v>0</v>
      </c>
      <c r="V33" s="79">
        <v>0</v>
      </c>
      <c r="W33" s="77">
        <v>0</v>
      </c>
      <c r="X33" s="78">
        <v>0</v>
      </c>
      <c r="Y33" s="79">
        <v>0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1</v>
      </c>
      <c r="AM33" s="78">
        <v>1</v>
      </c>
      <c r="AN33" s="78">
        <v>0</v>
      </c>
      <c r="AO33" s="80">
        <v>0</v>
      </c>
      <c r="AP33" s="81">
        <v>0</v>
      </c>
      <c r="AQ33" s="82">
        <v>0</v>
      </c>
      <c r="AS33" s="5">
        <f t="shared" si="0"/>
        <v>30800215</v>
      </c>
      <c r="AT33" s="6">
        <v>215</v>
      </c>
    </row>
    <row r="34" spans="1:46" ht="27" customHeight="1">
      <c r="A34" s="106" t="s">
        <v>27</v>
      </c>
      <c r="B34" s="77">
        <v>0</v>
      </c>
      <c r="C34" s="78">
        <v>0</v>
      </c>
      <c r="D34" s="78">
        <v>0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0</v>
      </c>
      <c r="O34" s="78">
        <v>0</v>
      </c>
      <c r="P34" s="78">
        <v>0</v>
      </c>
      <c r="Q34" s="77">
        <v>0</v>
      </c>
      <c r="R34" s="78">
        <v>0</v>
      </c>
      <c r="S34" s="78">
        <v>0</v>
      </c>
      <c r="T34" s="77">
        <v>0</v>
      </c>
      <c r="U34" s="78">
        <v>0</v>
      </c>
      <c r="V34" s="79">
        <v>0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80">
        <v>0</v>
      </c>
      <c r="AP34" s="81">
        <v>0</v>
      </c>
      <c r="AQ34" s="82">
        <v>0</v>
      </c>
      <c r="AS34" s="5">
        <f t="shared" si="0"/>
        <v>30800344</v>
      </c>
      <c r="AT34" s="6">
        <v>344</v>
      </c>
    </row>
    <row r="35" spans="1:46" ht="27" customHeight="1">
      <c r="A35" s="105" t="s">
        <v>28</v>
      </c>
      <c r="B35" s="83">
        <v>0</v>
      </c>
      <c r="C35" s="84">
        <v>0</v>
      </c>
      <c r="D35" s="84">
        <v>0</v>
      </c>
      <c r="E35" s="83">
        <v>0</v>
      </c>
      <c r="F35" s="84">
        <v>0</v>
      </c>
      <c r="G35" s="84">
        <v>0</v>
      </c>
      <c r="H35" s="83">
        <v>0</v>
      </c>
      <c r="I35" s="84">
        <v>0</v>
      </c>
      <c r="J35" s="84">
        <v>0</v>
      </c>
      <c r="K35" s="83">
        <v>0</v>
      </c>
      <c r="L35" s="84">
        <v>0</v>
      </c>
      <c r="M35" s="84">
        <v>0</v>
      </c>
      <c r="N35" s="83">
        <v>0</v>
      </c>
      <c r="O35" s="84">
        <v>0</v>
      </c>
      <c r="P35" s="84">
        <v>0</v>
      </c>
      <c r="Q35" s="83">
        <v>0</v>
      </c>
      <c r="R35" s="84">
        <v>0</v>
      </c>
      <c r="S35" s="84">
        <v>0</v>
      </c>
      <c r="T35" s="83">
        <v>0</v>
      </c>
      <c r="U35" s="84">
        <v>0</v>
      </c>
      <c r="V35" s="85">
        <v>0</v>
      </c>
      <c r="W35" s="83">
        <v>0</v>
      </c>
      <c r="X35" s="84">
        <v>0</v>
      </c>
      <c r="Y35" s="84">
        <v>0</v>
      </c>
      <c r="Z35" s="83">
        <v>0</v>
      </c>
      <c r="AA35" s="84">
        <v>0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86">
        <v>0</v>
      </c>
      <c r="AP35" s="87">
        <v>0</v>
      </c>
      <c r="AQ35" s="88">
        <v>0</v>
      </c>
      <c r="AS35" s="5">
        <f t="shared" si="0"/>
        <v>30858000</v>
      </c>
      <c r="AT35" s="6">
        <v>58000</v>
      </c>
    </row>
    <row r="36" spans="1:46" ht="27" customHeight="1">
      <c r="A36" s="106" t="s">
        <v>29</v>
      </c>
      <c r="B36" s="77">
        <v>0</v>
      </c>
      <c r="C36" s="78">
        <v>0</v>
      </c>
      <c r="D36" s="78">
        <v>0</v>
      </c>
      <c r="E36" s="77">
        <v>0</v>
      </c>
      <c r="F36" s="78">
        <v>0</v>
      </c>
      <c r="G36" s="78">
        <v>0</v>
      </c>
      <c r="H36" s="77">
        <v>0</v>
      </c>
      <c r="I36" s="78">
        <v>0</v>
      </c>
      <c r="J36" s="78">
        <v>0</v>
      </c>
      <c r="K36" s="77">
        <v>0</v>
      </c>
      <c r="L36" s="78">
        <v>0</v>
      </c>
      <c r="M36" s="78">
        <v>0</v>
      </c>
      <c r="N36" s="77">
        <v>0</v>
      </c>
      <c r="O36" s="78">
        <v>0</v>
      </c>
      <c r="P36" s="78">
        <v>0</v>
      </c>
      <c r="Q36" s="77">
        <v>0</v>
      </c>
      <c r="R36" s="78">
        <v>0</v>
      </c>
      <c r="S36" s="78">
        <v>0</v>
      </c>
      <c r="T36" s="77">
        <v>0</v>
      </c>
      <c r="U36" s="78">
        <v>0</v>
      </c>
      <c r="V36" s="79">
        <v>0</v>
      </c>
      <c r="W36" s="77">
        <v>0</v>
      </c>
      <c r="X36" s="78">
        <v>0</v>
      </c>
      <c r="Y36" s="79">
        <v>0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80">
        <v>0</v>
      </c>
      <c r="AP36" s="81">
        <v>0</v>
      </c>
      <c r="AQ36" s="82">
        <v>0</v>
      </c>
      <c r="AS36" s="5">
        <f t="shared" si="0"/>
        <v>30800207</v>
      </c>
      <c r="AT36" s="6">
        <v>207</v>
      </c>
    </row>
    <row r="37" spans="1:46" ht="27" customHeight="1">
      <c r="A37" s="106" t="s">
        <v>30</v>
      </c>
      <c r="B37" s="77">
        <v>0</v>
      </c>
      <c r="C37" s="78">
        <v>0</v>
      </c>
      <c r="D37" s="78">
        <v>0</v>
      </c>
      <c r="E37" s="77">
        <v>0</v>
      </c>
      <c r="F37" s="78">
        <v>0</v>
      </c>
      <c r="G37" s="78">
        <v>0</v>
      </c>
      <c r="H37" s="77">
        <v>0</v>
      </c>
      <c r="I37" s="78">
        <v>0</v>
      </c>
      <c r="J37" s="78">
        <v>0</v>
      </c>
      <c r="K37" s="77">
        <v>0</v>
      </c>
      <c r="L37" s="78">
        <v>0</v>
      </c>
      <c r="M37" s="78">
        <v>0</v>
      </c>
      <c r="N37" s="77">
        <v>0</v>
      </c>
      <c r="O37" s="78">
        <v>0</v>
      </c>
      <c r="P37" s="78">
        <v>0</v>
      </c>
      <c r="Q37" s="77">
        <v>0</v>
      </c>
      <c r="R37" s="78">
        <v>0</v>
      </c>
      <c r="S37" s="78">
        <v>0</v>
      </c>
      <c r="T37" s="77">
        <v>0</v>
      </c>
      <c r="U37" s="78">
        <v>0</v>
      </c>
      <c r="V37" s="79">
        <v>0</v>
      </c>
      <c r="W37" s="77">
        <v>0</v>
      </c>
      <c r="X37" s="78">
        <v>0</v>
      </c>
      <c r="Y37" s="79">
        <v>0</v>
      </c>
      <c r="Z37" s="77">
        <v>0</v>
      </c>
      <c r="AA37" s="78">
        <v>0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80">
        <v>0</v>
      </c>
      <c r="AP37" s="81">
        <v>0</v>
      </c>
      <c r="AQ37" s="82">
        <v>0</v>
      </c>
      <c r="AS37" s="5">
        <f t="shared" si="0"/>
        <v>30800210</v>
      </c>
      <c r="AT37" s="6">
        <v>210</v>
      </c>
    </row>
    <row r="38" spans="1:46" ht="27" customHeight="1">
      <c r="A38" s="105" t="s">
        <v>32</v>
      </c>
      <c r="B38" s="83">
        <v>1</v>
      </c>
      <c r="C38" s="84">
        <v>1</v>
      </c>
      <c r="D38" s="84">
        <v>0</v>
      </c>
      <c r="E38" s="83">
        <v>0</v>
      </c>
      <c r="F38" s="84">
        <v>0</v>
      </c>
      <c r="G38" s="84">
        <v>0</v>
      </c>
      <c r="H38" s="83">
        <v>0</v>
      </c>
      <c r="I38" s="84">
        <v>0</v>
      </c>
      <c r="J38" s="84">
        <v>0</v>
      </c>
      <c r="K38" s="83">
        <v>0</v>
      </c>
      <c r="L38" s="84">
        <v>0</v>
      </c>
      <c r="M38" s="84">
        <v>0</v>
      </c>
      <c r="N38" s="83">
        <v>0</v>
      </c>
      <c r="O38" s="84">
        <v>0</v>
      </c>
      <c r="P38" s="84">
        <v>0</v>
      </c>
      <c r="Q38" s="83">
        <v>0</v>
      </c>
      <c r="R38" s="84">
        <v>0</v>
      </c>
      <c r="S38" s="84">
        <v>0</v>
      </c>
      <c r="T38" s="83">
        <v>1</v>
      </c>
      <c r="U38" s="84">
        <v>1</v>
      </c>
      <c r="V38" s="85">
        <v>0</v>
      </c>
      <c r="W38" s="83">
        <v>0</v>
      </c>
      <c r="X38" s="84">
        <v>0</v>
      </c>
      <c r="Y38" s="84">
        <v>0</v>
      </c>
      <c r="Z38" s="83">
        <v>0</v>
      </c>
      <c r="AA38" s="84">
        <v>0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0</v>
      </c>
      <c r="AM38" s="84">
        <v>0</v>
      </c>
      <c r="AN38" s="84">
        <v>0</v>
      </c>
      <c r="AO38" s="86">
        <v>2.824</v>
      </c>
      <c r="AP38" s="87">
        <v>2.824</v>
      </c>
      <c r="AQ38" s="88">
        <v>0</v>
      </c>
      <c r="AS38" s="5"/>
      <c r="AT38" s="116"/>
    </row>
    <row r="39" spans="1:46" ht="27" customHeight="1">
      <c r="A39" s="106" t="s">
        <v>33</v>
      </c>
      <c r="B39" s="77">
        <v>1</v>
      </c>
      <c r="C39" s="78">
        <v>1</v>
      </c>
      <c r="D39" s="78">
        <v>0</v>
      </c>
      <c r="E39" s="77">
        <v>0</v>
      </c>
      <c r="F39" s="78">
        <v>0</v>
      </c>
      <c r="G39" s="78">
        <v>0</v>
      </c>
      <c r="H39" s="77">
        <v>0</v>
      </c>
      <c r="I39" s="78">
        <v>0</v>
      </c>
      <c r="J39" s="78">
        <v>0</v>
      </c>
      <c r="K39" s="77">
        <v>0</v>
      </c>
      <c r="L39" s="78">
        <v>0</v>
      </c>
      <c r="M39" s="78">
        <v>0</v>
      </c>
      <c r="N39" s="77">
        <v>0</v>
      </c>
      <c r="O39" s="78">
        <v>0</v>
      </c>
      <c r="P39" s="78">
        <v>0</v>
      </c>
      <c r="Q39" s="77">
        <v>0</v>
      </c>
      <c r="R39" s="78">
        <v>0</v>
      </c>
      <c r="S39" s="78">
        <v>0</v>
      </c>
      <c r="T39" s="77">
        <v>1</v>
      </c>
      <c r="U39" s="78">
        <v>1</v>
      </c>
      <c r="V39" s="79">
        <v>0</v>
      </c>
      <c r="W39" s="77">
        <v>0</v>
      </c>
      <c r="X39" s="78">
        <v>0</v>
      </c>
      <c r="Y39" s="79">
        <v>0</v>
      </c>
      <c r="Z39" s="77">
        <v>0</v>
      </c>
      <c r="AA39" s="78">
        <v>0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0</v>
      </c>
      <c r="AM39" s="78">
        <v>0</v>
      </c>
      <c r="AN39" s="78">
        <v>0</v>
      </c>
      <c r="AO39" s="80">
        <v>2.824</v>
      </c>
      <c r="AP39" s="81">
        <v>2.824</v>
      </c>
      <c r="AQ39" s="82">
        <v>0</v>
      </c>
      <c r="AS39" s="5"/>
      <c r="AT39" s="6"/>
    </row>
    <row r="40" spans="1:46" ht="27" customHeight="1">
      <c r="A40" s="117" t="s">
        <v>83</v>
      </c>
      <c r="B40" s="77">
        <v>0</v>
      </c>
      <c r="C40" s="78">
        <v>0</v>
      </c>
      <c r="D40" s="78">
        <v>0</v>
      </c>
      <c r="E40" s="77">
        <v>0</v>
      </c>
      <c r="F40" s="78">
        <v>0</v>
      </c>
      <c r="G40" s="78">
        <v>0</v>
      </c>
      <c r="H40" s="77">
        <v>0</v>
      </c>
      <c r="I40" s="78">
        <v>0</v>
      </c>
      <c r="J40" s="78">
        <v>0</v>
      </c>
      <c r="K40" s="77">
        <v>0</v>
      </c>
      <c r="L40" s="78">
        <v>0</v>
      </c>
      <c r="M40" s="78">
        <v>0</v>
      </c>
      <c r="N40" s="77">
        <v>0</v>
      </c>
      <c r="O40" s="78">
        <v>0</v>
      </c>
      <c r="P40" s="78">
        <v>0</v>
      </c>
      <c r="Q40" s="77">
        <v>0</v>
      </c>
      <c r="R40" s="78">
        <v>0</v>
      </c>
      <c r="S40" s="78">
        <v>0</v>
      </c>
      <c r="T40" s="77">
        <v>0</v>
      </c>
      <c r="U40" s="78">
        <v>0</v>
      </c>
      <c r="V40" s="79">
        <v>0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80">
        <v>0</v>
      </c>
      <c r="AP40" s="81">
        <v>0</v>
      </c>
      <c r="AQ40" s="82">
        <v>0</v>
      </c>
      <c r="AS40" s="5">
        <f t="shared" si="0"/>
        <v>30800101</v>
      </c>
      <c r="AT40" s="6">
        <v>101</v>
      </c>
    </row>
    <row r="41" spans="1:46" ht="27" customHeight="1">
      <c r="A41" s="117" t="s">
        <v>84</v>
      </c>
      <c r="B41" s="77">
        <v>0</v>
      </c>
      <c r="C41" s="78">
        <v>0</v>
      </c>
      <c r="D41" s="78">
        <v>0</v>
      </c>
      <c r="E41" s="77">
        <v>0</v>
      </c>
      <c r="F41" s="78">
        <v>0</v>
      </c>
      <c r="G41" s="78">
        <v>0</v>
      </c>
      <c r="H41" s="77">
        <v>0</v>
      </c>
      <c r="I41" s="78">
        <v>0</v>
      </c>
      <c r="J41" s="78">
        <v>0</v>
      </c>
      <c r="K41" s="77">
        <v>0</v>
      </c>
      <c r="L41" s="78">
        <v>0</v>
      </c>
      <c r="M41" s="78">
        <v>0</v>
      </c>
      <c r="N41" s="77">
        <v>0</v>
      </c>
      <c r="O41" s="78">
        <v>0</v>
      </c>
      <c r="P41" s="78">
        <v>0</v>
      </c>
      <c r="Q41" s="77">
        <v>0</v>
      </c>
      <c r="R41" s="78">
        <v>0</v>
      </c>
      <c r="S41" s="78">
        <v>0</v>
      </c>
      <c r="T41" s="77">
        <v>0</v>
      </c>
      <c r="U41" s="78">
        <v>0</v>
      </c>
      <c r="V41" s="79">
        <v>0</v>
      </c>
      <c r="W41" s="77">
        <v>0</v>
      </c>
      <c r="X41" s="78">
        <v>0</v>
      </c>
      <c r="Y41" s="79">
        <v>0</v>
      </c>
      <c r="Z41" s="77">
        <v>0</v>
      </c>
      <c r="AA41" s="78">
        <v>0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80">
        <v>0</v>
      </c>
      <c r="AP41" s="81">
        <v>0</v>
      </c>
      <c r="AQ41" s="82">
        <v>0</v>
      </c>
      <c r="AS41" s="5">
        <f t="shared" si="0"/>
        <v>30800102</v>
      </c>
      <c r="AT41" s="6">
        <v>102</v>
      </c>
    </row>
    <row r="42" spans="1:46" ht="27" customHeight="1">
      <c r="A42" s="117" t="s">
        <v>85</v>
      </c>
      <c r="B42" s="77">
        <v>1</v>
      </c>
      <c r="C42" s="78">
        <v>1</v>
      </c>
      <c r="D42" s="78">
        <v>0</v>
      </c>
      <c r="E42" s="77">
        <v>0</v>
      </c>
      <c r="F42" s="78">
        <v>0</v>
      </c>
      <c r="G42" s="78">
        <v>0</v>
      </c>
      <c r="H42" s="77">
        <v>0</v>
      </c>
      <c r="I42" s="78">
        <v>0</v>
      </c>
      <c r="J42" s="78">
        <v>0</v>
      </c>
      <c r="K42" s="77">
        <v>0</v>
      </c>
      <c r="L42" s="78">
        <v>0</v>
      </c>
      <c r="M42" s="78">
        <v>0</v>
      </c>
      <c r="N42" s="77">
        <v>0</v>
      </c>
      <c r="O42" s="78">
        <v>0</v>
      </c>
      <c r="P42" s="78">
        <v>0</v>
      </c>
      <c r="Q42" s="77">
        <v>0</v>
      </c>
      <c r="R42" s="78">
        <v>0</v>
      </c>
      <c r="S42" s="78">
        <v>0</v>
      </c>
      <c r="T42" s="77">
        <v>1</v>
      </c>
      <c r="U42" s="78">
        <v>1</v>
      </c>
      <c r="V42" s="79">
        <v>0</v>
      </c>
      <c r="W42" s="77">
        <v>0</v>
      </c>
      <c r="X42" s="78">
        <v>0</v>
      </c>
      <c r="Y42" s="79">
        <v>0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0</v>
      </c>
      <c r="AM42" s="78">
        <v>0</v>
      </c>
      <c r="AN42" s="78">
        <v>0</v>
      </c>
      <c r="AO42" s="80">
        <v>2.824</v>
      </c>
      <c r="AP42" s="81">
        <v>2.824</v>
      </c>
      <c r="AQ42" s="82">
        <v>0</v>
      </c>
      <c r="AS42" s="5">
        <f t="shared" si="0"/>
        <v>30800103</v>
      </c>
      <c r="AT42" s="6">
        <v>103</v>
      </c>
    </row>
    <row r="43" spans="1:46" ht="27" customHeight="1">
      <c r="A43" s="105" t="s">
        <v>31</v>
      </c>
      <c r="B43" s="83">
        <v>0</v>
      </c>
      <c r="C43" s="84">
        <v>0</v>
      </c>
      <c r="D43" s="84">
        <v>0</v>
      </c>
      <c r="E43" s="83">
        <v>0</v>
      </c>
      <c r="F43" s="84">
        <v>0</v>
      </c>
      <c r="G43" s="84">
        <v>0</v>
      </c>
      <c r="H43" s="83">
        <v>0</v>
      </c>
      <c r="I43" s="84">
        <v>0</v>
      </c>
      <c r="J43" s="84">
        <v>0</v>
      </c>
      <c r="K43" s="83">
        <v>0</v>
      </c>
      <c r="L43" s="84">
        <v>0</v>
      </c>
      <c r="M43" s="84">
        <v>0</v>
      </c>
      <c r="N43" s="83">
        <v>0</v>
      </c>
      <c r="O43" s="84">
        <v>0</v>
      </c>
      <c r="P43" s="84">
        <v>0</v>
      </c>
      <c r="Q43" s="83">
        <v>0</v>
      </c>
      <c r="R43" s="84">
        <v>0</v>
      </c>
      <c r="S43" s="84">
        <v>0</v>
      </c>
      <c r="T43" s="83">
        <v>0</v>
      </c>
      <c r="U43" s="84">
        <v>0</v>
      </c>
      <c r="V43" s="85">
        <v>0</v>
      </c>
      <c r="W43" s="83">
        <v>0</v>
      </c>
      <c r="X43" s="84">
        <v>0</v>
      </c>
      <c r="Y43" s="85">
        <v>0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86">
        <v>0</v>
      </c>
      <c r="AP43" s="87">
        <v>0</v>
      </c>
      <c r="AQ43" s="88">
        <v>0</v>
      </c>
      <c r="AS43" s="5">
        <f t="shared" si="0"/>
        <v>30872000</v>
      </c>
      <c r="AT43" s="6">
        <v>72000</v>
      </c>
    </row>
    <row r="44" spans="1:46" ht="27" customHeight="1">
      <c r="A44" s="106" t="s">
        <v>34</v>
      </c>
      <c r="B44" s="77">
        <v>0</v>
      </c>
      <c r="C44" s="78">
        <v>0</v>
      </c>
      <c r="D44" s="78">
        <v>0</v>
      </c>
      <c r="E44" s="77">
        <v>0</v>
      </c>
      <c r="F44" s="78">
        <v>0</v>
      </c>
      <c r="G44" s="78">
        <v>0</v>
      </c>
      <c r="H44" s="77">
        <v>0</v>
      </c>
      <c r="I44" s="78">
        <v>0</v>
      </c>
      <c r="J44" s="78">
        <v>0</v>
      </c>
      <c r="K44" s="77">
        <v>0</v>
      </c>
      <c r="L44" s="78">
        <v>0</v>
      </c>
      <c r="M44" s="78">
        <v>0</v>
      </c>
      <c r="N44" s="77">
        <v>0</v>
      </c>
      <c r="O44" s="78">
        <v>0</v>
      </c>
      <c r="P44" s="78">
        <v>0</v>
      </c>
      <c r="Q44" s="77">
        <v>0</v>
      </c>
      <c r="R44" s="78">
        <v>0</v>
      </c>
      <c r="S44" s="78">
        <v>0</v>
      </c>
      <c r="T44" s="77">
        <v>0</v>
      </c>
      <c r="U44" s="78">
        <v>0</v>
      </c>
      <c r="V44" s="79">
        <v>0</v>
      </c>
      <c r="W44" s="77">
        <v>0</v>
      </c>
      <c r="X44" s="78">
        <v>0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80">
        <v>0</v>
      </c>
      <c r="AP44" s="81">
        <v>0</v>
      </c>
      <c r="AQ44" s="82">
        <v>0</v>
      </c>
      <c r="AS44" s="5">
        <f t="shared" si="0"/>
        <v>30800209</v>
      </c>
      <c r="AT44" s="6">
        <v>209</v>
      </c>
    </row>
    <row r="45" spans="1:46" ht="27" customHeight="1">
      <c r="A45" s="106" t="s">
        <v>35</v>
      </c>
      <c r="B45" s="77">
        <v>0</v>
      </c>
      <c r="C45" s="78">
        <v>0</v>
      </c>
      <c r="D45" s="78">
        <v>0</v>
      </c>
      <c r="E45" s="77">
        <v>0</v>
      </c>
      <c r="F45" s="78">
        <v>0</v>
      </c>
      <c r="G45" s="78">
        <v>0</v>
      </c>
      <c r="H45" s="77">
        <v>0</v>
      </c>
      <c r="I45" s="78">
        <v>0</v>
      </c>
      <c r="J45" s="78">
        <v>0</v>
      </c>
      <c r="K45" s="77">
        <v>0</v>
      </c>
      <c r="L45" s="78">
        <v>0</v>
      </c>
      <c r="M45" s="78">
        <v>0</v>
      </c>
      <c r="N45" s="77">
        <v>0</v>
      </c>
      <c r="O45" s="78">
        <v>0</v>
      </c>
      <c r="P45" s="78">
        <v>0</v>
      </c>
      <c r="Q45" s="77">
        <v>0</v>
      </c>
      <c r="R45" s="78">
        <v>0</v>
      </c>
      <c r="S45" s="78">
        <v>0</v>
      </c>
      <c r="T45" s="77">
        <v>0</v>
      </c>
      <c r="U45" s="78">
        <v>0</v>
      </c>
      <c r="V45" s="79">
        <v>0</v>
      </c>
      <c r="W45" s="77">
        <v>0</v>
      </c>
      <c r="X45" s="78">
        <v>0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80">
        <v>0</v>
      </c>
      <c r="AP45" s="81">
        <v>0</v>
      </c>
      <c r="AQ45" s="82">
        <v>0</v>
      </c>
      <c r="AS45" s="5">
        <f t="shared" si="0"/>
        <v>30800212</v>
      </c>
      <c r="AT45" s="6">
        <v>212</v>
      </c>
    </row>
    <row r="46" spans="1:46" ht="27" customHeight="1">
      <c r="A46" s="106" t="s">
        <v>36</v>
      </c>
      <c r="B46" s="77">
        <v>0</v>
      </c>
      <c r="C46" s="78">
        <v>0</v>
      </c>
      <c r="D46" s="78">
        <v>0</v>
      </c>
      <c r="E46" s="77">
        <v>0</v>
      </c>
      <c r="F46" s="78">
        <v>0</v>
      </c>
      <c r="G46" s="78">
        <v>0</v>
      </c>
      <c r="H46" s="77">
        <v>0</v>
      </c>
      <c r="I46" s="78">
        <v>0</v>
      </c>
      <c r="J46" s="78">
        <v>0</v>
      </c>
      <c r="K46" s="77">
        <v>0</v>
      </c>
      <c r="L46" s="78">
        <v>0</v>
      </c>
      <c r="M46" s="78">
        <v>0</v>
      </c>
      <c r="N46" s="77">
        <v>0</v>
      </c>
      <c r="O46" s="78">
        <v>0</v>
      </c>
      <c r="P46" s="78">
        <v>0</v>
      </c>
      <c r="Q46" s="77">
        <v>0</v>
      </c>
      <c r="R46" s="78">
        <v>0</v>
      </c>
      <c r="S46" s="78">
        <v>0</v>
      </c>
      <c r="T46" s="77">
        <v>0</v>
      </c>
      <c r="U46" s="78">
        <v>0</v>
      </c>
      <c r="V46" s="79">
        <v>0</v>
      </c>
      <c r="W46" s="77">
        <v>0</v>
      </c>
      <c r="X46" s="78">
        <v>0</v>
      </c>
      <c r="Y46" s="79">
        <v>0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80">
        <v>0</v>
      </c>
      <c r="AP46" s="81">
        <v>0</v>
      </c>
      <c r="AQ46" s="82">
        <v>0</v>
      </c>
      <c r="AS46" s="5">
        <f t="shared" si="0"/>
        <v>30800214</v>
      </c>
      <c r="AT46" s="6">
        <v>214</v>
      </c>
    </row>
    <row r="47" spans="1:46" ht="27" customHeight="1">
      <c r="A47" s="106" t="s">
        <v>86</v>
      </c>
      <c r="B47" s="77">
        <v>0</v>
      </c>
      <c r="C47" s="78">
        <v>0</v>
      </c>
      <c r="D47" s="78">
        <v>0</v>
      </c>
      <c r="E47" s="77">
        <v>0</v>
      </c>
      <c r="F47" s="78">
        <v>0</v>
      </c>
      <c r="G47" s="78">
        <v>0</v>
      </c>
      <c r="H47" s="77">
        <v>0</v>
      </c>
      <c r="I47" s="78">
        <v>0</v>
      </c>
      <c r="J47" s="78">
        <v>0</v>
      </c>
      <c r="K47" s="77">
        <v>0</v>
      </c>
      <c r="L47" s="78">
        <v>0</v>
      </c>
      <c r="M47" s="78">
        <v>0</v>
      </c>
      <c r="N47" s="77">
        <v>0</v>
      </c>
      <c r="O47" s="78">
        <v>0</v>
      </c>
      <c r="P47" s="78">
        <v>0</v>
      </c>
      <c r="Q47" s="77">
        <v>0</v>
      </c>
      <c r="R47" s="78">
        <v>0</v>
      </c>
      <c r="S47" s="78">
        <v>0</v>
      </c>
      <c r="T47" s="77">
        <v>0</v>
      </c>
      <c r="U47" s="78">
        <v>0</v>
      </c>
      <c r="V47" s="79">
        <v>0</v>
      </c>
      <c r="W47" s="77">
        <v>0</v>
      </c>
      <c r="X47" s="78">
        <v>0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80">
        <v>0</v>
      </c>
      <c r="AP47" s="81">
        <v>0</v>
      </c>
      <c r="AQ47" s="82">
        <v>0</v>
      </c>
      <c r="AS47" s="5">
        <f t="shared" si="0"/>
        <v>30800226</v>
      </c>
      <c r="AT47" s="6">
        <v>226</v>
      </c>
    </row>
    <row r="48" spans="1:46" ht="27" customHeight="1">
      <c r="A48" s="106" t="s">
        <v>37</v>
      </c>
      <c r="B48" s="77">
        <v>0</v>
      </c>
      <c r="C48" s="78">
        <v>0</v>
      </c>
      <c r="D48" s="78">
        <v>0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0</v>
      </c>
      <c r="O48" s="78">
        <v>0</v>
      </c>
      <c r="P48" s="78">
        <v>0</v>
      </c>
      <c r="Q48" s="77">
        <v>0</v>
      </c>
      <c r="R48" s="78">
        <v>0</v>
      </c>
      <c r="S48" s="78">
        <v>0</v>
      </c>
      <c r="T48" s="77">
        <v>0</v>
      </c>
      <c r="U48" s="78">
        <v>0</v>
      </c>
      <c r="V48" s="79">
        <v>0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80">
        <v>0</v>
      </c>
      <c r="AP48" s="81">
        <v>0</v>
      </c>
      <c r="AQ48" s="82">
        <v>0</v>
      </c>
      <c r="AS48" s="5">
        <f t="shared" si="0"/>
        <v>30800424</v>
      </c>
      <c r="AT48" s="6">
        <v>424</v>
      </c>
    </row>
    <row r="49" spans="1:46" ht="27" customHeight="1">
      <c r="A49" s="107" t="s">
        <v>87</v>
      </c>
      <c r="B49" s="95">
        <v>0</v>
      </c>
      <c r="C49" s="96">
        <v>0</v>
      </c>
      <c r="D49" s="96">
        <v>0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0</v>
      </c>
      <c r="L49" s="96">
        <v>0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0</v>
      </c>
      <c r="U49" s="96">
        <v>0</v>
      </c>
      <c r="V49" s="97">
        <v>0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98">
        <v>0</v>
      </c>
      <c r="AP49" s="99">
        <v>0</v>
      </c>
      <c r="AQ49" s="100">
        <v>0</v>
      </c>
      <c r="AS49" s="5">
        <f t="shared" si="0"/>
        <v>30800429</v>
      </c>
      <c r="AT49" s="6">
        <v>429</v>
      </c>
    </row>
    <row r="50" spans="1:46" ht="27" customHeight="1">
      <c r="A50" s="105" t="s">
        <v>44</v>
      </c>
      <c r="B50" s="83">
        <v>3</v>
      </c>
      <c r="C50" s="84">
        <v>1</v>
      </c>
      <c r="D50" s="84">
        <v>2</v>
      </c>
      <c r="E50" s="83">
        <v>0</v>
      </c>
      <c r="F50" s="84">
        <v>0</v>
      </c>
      <c r="G50" s="84">
        <v>0</v>
      </c>
      <c r="H50" s="83">
        <v>0</v>
      </c>
      <c r="I50" s="84">
        <v>0</v>
      </c>
      <c r="J50" s="84">
        <v>0</v>
      </c>
      <c r="K50" s="83">
        <v>0</v>
      </c>
      <c r="L50" s="84">
        <v>0</v>
      </c>
      <c r="M50" s="84">
        <v>0</v>
      </c>
      <c r="N50" s="83">
        <v>0</v>
      </c>
      <c r="O50" s="84">
        <v>0</v>
      </c>
      <c r="P50" s="84">
        <v>0</v>
      </c>
      <c r="Q50" s="83">
        <v>0</v>
      </c>
      <c r="R50" s="84">
        <v>0</v>
      </c>
      <c r="S50" s="84">
        <v>0</v>
      </c>
      <c r="T50" s="83">
        <v>1</v>
      </c>
      <c r="U50" s="84">
        <v>0</v>
      </c>
      <c r="V50" s="85">
        <v>1</v>
      </c>
      <c r="W50" s="83">
        <v>0</v>
      </c>
      <c r="X50" s="84">
        <v>0</v>
      </c>
      <c r="Y50" s="85">
        <v>0</v>
      </c>
      <c r="Z50" s="83">
        <v>1</v>
      </c>
      <c r="AA50" s="84">
        <v>1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1</v>
      </c>
      <c r="AM50" s="84">
        <v>0</v>
      </c>
      <c r="AN50" s="84">
        <v>1</v>
      </c>
      <c r="AO50" s="86">
        <v>3.356</v>
      </c>
      <c r="AP50" s="87">
        <v>3.722</v>
      </c>
      <c r="AQ50" s="88">
        <v>2.99</v>
      </c>
      <c r="AS50" s="5">
        <f aca="true" t="shared" si="1" ref="AS50:AS66">AS$1+AT50</f>
        <v>30876000</v>
      </c>
      <c r="AT50" s="6">
        <v>76000</v>
      </c>
    </row>
    <row r="51" spans="1:46" ht="27" customHeight="1">
      <c r="A51" s="106" t="s">
        <v>38</v>
      </c>
      <c r="B51" s="77">
        <v>1</v>
      </c>
      <c r="C51" s="78">
        <v>0</v>
      </c>
      <c r="D51" s="78">
        <v>1</v>
      </c>
      <c r="E51" s="77">
        <v>0</v>
      </c>
      <c r="F51" s="78">
        <v>0</v>
      </c>
      <c r="G51" s="78">
        <v>0</v>
      </c>
      <c r="H51" s="77">
        <v>0</v>
      </c>
      <c r="I51" s="78">
        <v>0</v>
      </c>
      <c r="J51" s="78">
        <v>0</v>
      </c>
      <c r="K51" s="77">
        <v>0</v>
      </c>
      <c r="L51" s="78">
        <v>0</v>
      </c>
      <c r="M51" s="78">
        <v>0</v>
      </c>
      <c r="N51" s="77">
        <v>0</v>
      </c>
      <c r="O51" s="78">
        <v>0</v>
      </c>
      <c r="P51" s="78">
        <v>0</v>
      </c>
      <c r="Q51" s="77">
        <v>0</v>
      </c>
      <c r="R51" s="78">
        <v>0</v>
      </c>
      <c r="S51" s="78">
        <v>0</v>
      </c>
      <c r="T51" s="77">
        <v>1</v>
      </c>
      <c r="U51" s="78">
        <v>0</v>
      </c>
      <c r="V51" s="79">
        <v>1</v>
      </c>
      <c r="W51" s="77">
        <v>0</v>
      </c>
      <c r="X51" s="78">
        <v>0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80">
        <v>2.99</v>
      </c>
      <c r="AP51" s="81">
        <v>0</v>
      </c>
      <c r="AQ51" s="82">
        <v>2.99</v>
      </c>
      <c r="AS51" s="5">
        <f t="shared" si="1"/>
        <v>30800211</v>
      </c>
      <c r="AT51" s="6">
        <v>211</v>
      </c>
    </row>
    <row r="52" spans="1:46" ht="27" customHeight="1">
      <c r="A52" s="106" t="s">
        <v>39</v>
      </c>
      <c r="B52" s="77">
        <v>1</v>
      </c>
      <c r="C52" s="78">
        <v>0</v>
      </c>
      <c r="D52" s="78">
        <v>1</v>
      </c>
      <c r="E52" s="77">
        <v>0</v>
      </c>
      <c r="F52" s="78">
        <v>0</v>
      </c>
      <c r="G52" s="78">
        <v>0</v>
      </c>
      <c r="H52" s="77">
        <v>0</v>
      </c>
      <c r="I52" s="78">
        <v>0</v>
      </c>
      <c r="J52" s="78">
        <v>0</v>
      </c>
      <c r="K52" s="77">
        <v>0</v>
      </c>
      <c r="L52" s="78">
        <v>0</v>
      </c>
      <c r="M52" s="78">
        <v>0</v>
      </c>
      <c r="N52" s="77">
        <v>0</v>
      </c>
      <c r="O52" s="78">
        <v>0</v>
      </c>
      <c r="P52" s="78">
        <v>0</v>
      </c>
      <c r="Q52" s="77">
        <v>0</v>
      </c>
      <c r="R52" s="78">
        <v>0</v>
      </c>
      <c r="S52" s="78">
        <v>0</v>
      </c>
      <c r="T52" s="77">
        <v>0</v>
      </c>
      <c r="U52" s="78">
        <v>0</v>
      </c>
      <c r="V52" s="79">
        <v>0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1</v>
      </c>
      <c r="AM52" s="78">
        <v>0</v>
      </c>
      <c r="AN52" s="78">
        <v>1</v>
      </c>
      <c r="AO52" s="80">
        <v>0</v>
      </c>
      <c r="AP52" s="81">
        <v>0</v>
      </c>
      <c r="AQ52" s="82">
        <v>0</v>
      </c>
      <c r="AS52" s="5">
        <f t="shared" si="1"/>
        <v>30800213</v>
      </c>
      <c r="AT52" s="6">
        <v>213</v>
      </c>
    </row>
    <row r="53" spans="1:46" ht="27" customHeight="1">
      <c r="A53" s="106" t="s">
        <v>40</v>
      </c>
      <c r="B53" s="77">
        <v>0</v>
      </c>
      <c r="C53" s="78">
        <v>0</v>
      </c>
      <c r="D53" s="78">
        <v>0</v>
      </c>
      <c r="E53" s="77">
        <v>0</v>
      </c>
      <c r="F53" s="78">
        <v>0</v>
      </c>
      <c r="G53" s="78">
        <v>0</v>
      </c>
      <c r="H53" s="77">
        <v>0</v>
      </c>
      <c r="I53" s="78">
        <v>0</v>
      </c>
      <c r="J53" s="78">
        <v>0</v>
      </c>
      <c r="K53" s="77">
        <v>0</v>
      </c>
      <c r="L53" s="78">
        <v>0</v>
      </c>
      <c r="M53" s="78">
        <v>0</v>
      </c>
      <c r="N53" s="77">
        <v>0</v>
      </c>
      <c r="O53" s="78">
        <v>0</v>
      </c>
      <c r="P53" s="78">
        <v>0</v>
      </c>
      <c r="Q53" s="77">
        <v>0</v>
      </c>
      <c r="R53" s="78">
        <v>0</v>
      </c>
      <c r="S53" s="78">
        <v>0</v>
      </c>
      <c r="T53" s="77">
        <v>0</v>
      </c>
      <c r="U53" s="78">
        <v>0</v>
      </c>
      <c r="V53" s="79">
        <v>0</v>
      </c>
      <c r="W53" s="77">
        <v>0</v>
      </c>
      <c r="X53" s="78">
        <v>0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80">
        <v>0</v>
      </c>
      <c r="AP53" s="81">
        <v>0</v>
      </c>
      <c r="AQ53" s="82">
        <v>0</v>
      </c>
      <c r="AS53" s="5">
        <f t="shared" si="1"/>
        <v>30800216</v>
      </c>
      <c r="AT53" s="6">
        <v>216</v>
      </c>
    </row>
    <row r="54" spans="1:46" ht="27" customHeight="1">
      <c r="A54" s="106" t="s">
        <v>90</v>
      </c>
      <c r="B54" s="77">
        <v>0</v>
      </c>
      <c r="C54" s="78">
        <v>0</v>
      </c>
      <c r="D54" s="78">
        <v>0</v>
      </c>
      <c r="E54" s="77">
        <v>0</v>
      </c>
      <c r="F54" s="78">
        <v>0</v>
      </c>
      <c r="G54" s="78">
        <v>0</v>
      </c>
      <c r="H54" s="77">
        <v>0</v>
      </c>
      <c r="I54" s="78">
        <v>0</v>
      </c>
      <c r="J54" s="78">
        <v>0</v>
      </c>
      <c r="K54" s="77">
        <v>0</v>
      </c>
      <c r="L54" s="78">
        <v>0</v>
      </c>
      <c r="M54" s="78">
        <v>0</v>
      </c>
      <c r="N54" s="77">
        <v>0</v>
      </c>
      <c r="O54" s="78">
        <v>0</v>
      </c>
      <c r="P54" s="78">
        <v>0</v>
      </c>
      <c r="Q54" s="77">
        <v>0</v>
      </c>
      <c r="R54" s="78">
        <v>0</v>
      </c>
      <c r="S54" s="78">
        <v>0</v>
      </c>
      <c r="T54" s="77">
        <v>0</v>
      </c>
      <c r="U54" s="78">
        <v>0</v>
      </c>
      <c r="V54" s="79">
        <v>0</v>
      </c>
      <c r="W54" s="77">
        <v>0</v>
      </c>
      <c r="X54" s="78">
        <v>0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80">
        <v>0</v>
      </c>
      <c r="AP54" s="81">
        <v>0</v>
      </c>
      <c r="AQ54" s="82">
        <v>0</v>
      </c>
      <c r="AS54" s="5">
        <f t="shared" si="1"/>
        <v>30800223</v>
      </c>
      <c r="AT54" s="6">
        <v>223</v>
      </c>
    </row>
    <row r="55" spans="1:46" ht="27" customHeight="1">
      <c r="A55" s="106" t="s">
        <v>89</v>
      </c>
      <c r="B55" s="77">
        <v>1</v>
      </c>
      <c r="C55" s="78">
        <v>1</v>
      </c>
      <c r="D55" s="78">
        <v>0</v>
      </c>
      <c r="E55" s="77">
        <v>0</v>
      </c>
      <c r="F55" s="78">
        <v>0</v>
      </c>
      <c r="G55" s="78">
        <v>0</v>
      </c>
      <c r="H55" s="77">
        <v>0</v>
      </c>
      <c r="I55" s="78">
        <v>0</v>
      </c>
      <c r="J55" s="78">
        <v>0</v>
      </c>
      <c r="K55" s="77">
        <v>0</v>
      </c>
      <c r="L55" s="78">
        <v>0</v>
      </c>
      <c r="M55" s="78">
        <v>0</v>
      </c>
      <c r="N55" s="77">
        <v>0</v>
      </c>
      <c r="O55" s="78">
        <v>0</v>
      </c>
      <c r="P55" s="78">
        <v>0</v>
      </c>
      <c r="Q55" s="77">
        <v>0</v>
      </c>
      <c r="R55" s="78">
        <v>0</v>
      </c>
      <c r="S55" s="78">
        <v>0</v>
      </c>
      <c r="T55" s="77">
        <v>0</v>
      </c>
      <c r="U55" s="78">
        <v>0</v>
      </c>
      <c r="V55" s="79">
        <v>0</v>
      </c>
      <c r="W55" s="77">
        <v>0</v>
      </c>
      <c r="X55" s="78">
        <v>0</v>
      </c>
      <c r="Y55" s="78">
        <v>0</v>
      </c>
      <c r="Z55" s="77">
        <v>1</v>
      </c>
      <c r="AA55" s="78">
        <v>1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80">
        <v>3.722</v>
      </c>
      <c r="AP55" s="81">
        <v>3.722</v>
      </c>
      <c r="AQ55" s="82">
        <v>0</v>
      </c>
      <c r="AS55" s="5">
        <f t="shared" si="1"/>
        <v>30800224</v>
      </c>
      <c r="AT55" s="6">
        <v>224</v>
      </c>
    </row>
    <row r="56" spans="1:46" ht="27" customHeight="1">
      <c r="A56" s="106" t="s">
        <v>41</v>
      </c>
      <c r="B56" s="77">
        <v>0</v>
      </c>
      <c r="C56" s="78">
        <v>0</v>
      </c>
      <c r="D56" s="78">
        <v>0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0</v>
      </c>
      <c r="R56" s="78">
        <v>0</v>
      </c>
      <c r="S56" s="78">
        <v>0</v>
      </c>
      <c r="T56" s="77">
        <v>0</v>
      </c>
      <c r="U56" s="78">
        <v>0</v>
      </c>
      <c r="V56" s="79">
        <v>0</v>
      </c>
      <c r="W56" s="77">
        <v>0</v>
      </c>
      <c r="X56" s="78">
        <v>0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80">
        <v>0</v>
      </c>
      <c r="AP56" s="81">
        <v>0</v>
      </c>
      <c r="AQ56" s="82">
        <v>0</v>
      </c>
      <c r="AS56" s="5">
        <f t="shared" si="1"/>
        <v>30800461</v>
      </c>
      <c r="AT56" s="6">
        <v>461</v>
      </c>
    </row>
    <row r="57" spans="1:46" ht="27" customHeight="1">
      <c r="A57" s="106" t="s">
        <v>45</v>
      </c>
      <c r="B57" s="77">
        <v>0</v>
      </c>
      <c r="C57" s="78">
        <v>0</v>
      </c>
      <c r="D57" s="78">
        <v>0</v>
      </c>
      <c r="E57" s="77">
        <v>0</v>
      </c>
      <c r="F57" s="78">
        <v>0</v>
      </c>
      <c r="G57" s="78">
        <v>0</v>
      </c>
      <c r="H57" s="77">
        <v>0</v>
      </c>
      <c r="I57" s="78">
        <v>0</v>
      </c>
      <c r="J57" s="78">
        <v>0</v>
      </c>
      <c r="K57" s="77">
        <v>0</v>
      </c>
      <c r="L57" s="78">
        <v>0</v>
      </c>
      <c r="M57" s="78">
        <v>0</v>
      </c>
      <c r="N57" s="77">
        <v>0</v>
      </c>
      <c r="O57" s="78">
        <v>0</v>
      </c>
      <c r="P57" s="78">
        <v>0</v>
      </c>
      <c r="Q57" s="77">
        <v>0</v>
      </c>
      <c r="R57" s="78">
        <v>0</v>
      </c>
      <c r="S57" s="78">
        <v>0</v>
      </c>
      <c r="T57" s="77">
        <v>0</v>
      </c>
      <c r="U57" s="78">
        <v>0</v>
      </c>
      <c r="V57" s="79">
        <v>0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80">
        <v>0</v>
      </c>
      <c r="AP57" s="81">
        <v>0</v>
      </c>
      <c r="AQ57" s="82">
        <v>0</v>
      </c>
      <c r="AS57" s="5">
        <f>AS$1+AT57</f>
        <v>30800221</v>
      </c>
      <c r="AT57" s="6">
        <v>221</v>
      </c>
    </row>
    <row r="58" spans="1:46" ht="27" customHeight="1">
      <c r="A58" s="105" t="s">
        <v>42</v>
      </c>
      <c r="B58" s="84">
        <v>1</v>
      </c>
      <c r="C58" s="84">
        <v>1</v>
      </c>
      <c r="D58" s="84">
        <v>0</v>
      </c>
      <c r="E58" s="83">
        <v>0</v>
      </c>
      <c r="F58" s="84">
        <v>0</v>
      </c>
      <c r="G58" s="84">
        <v>0</v>
      </c>
      <c r="H58" s="83">
        <v>0</v>
      </c>
      <c r="I58" s="84">
        <v>0</v>
      </c>
      <c r="J58" s="84">
        <v>0</v>
      </c>
      <c r="K58" s="83">
        <v>1</v>
      </c>
      <c r="L58" s="84">
        <v>1</v>
      </c>
      <c r="M58" s="84">
        <v>0</v>
      </c>
      <c r="N58" s="83">
        <v>0</v>
      </c>
      <c r="O58" s="84">
        <v>0</v>
      </c>
      <c r="P58" s="84">
        <v>0</v>
      </c>
      <c r="Q58" s="83">
        <v>0</v>
      </c>
      <c r="R58" s="84">
        <v>0</v>
      </c>
      <c r="S58" s="84">
        <v>0</v>
      </c>
      <c r="T58" s="83">
        <v>0</v>
      </c>
      <c r="U58" s="84">
        <v>0</v>
      </c>
      <c r="V58" s="85">
        <v>0</v>
      </c>
      <c r="W58" s="83">
        <v>0</v>
      </c>
      <c r="X58" s="84">
        <v>0</v>
      </c>
      <c r="Y58" s="85">
        <v>0</v>
      </c>
      <c r="Z58" s="83">
        <v>0</v>
      </c>
      <c r="AA58" s="84">
        <v>0</v>
      </c>
      <c r="AB58" s="84">
        <v>0</v>
      </c>
      <c r="AC58" s="83">
        <v>0</v>
      </c>
      <c r="AD58" s="84">
        <v>0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86">
        <v>1.338</v>
      </c>
      <c r="AP58" s="87">
        <v>1.338</v>
      </c>
      <c r="AQ58" s="88">
        <v>0</v>
      </c>
      <c r="AS58" s="5">
        <f t="shared" si="1"/>
        <v>30833000</v>
      </c>
      <c r="AT58" s="6">
        <v>33000</v>
      </c>
    </row>
    <row r="59" spans="1:46" ht="27" customHeight="1">
      <c r="A59" s="106" t="s">
        <v>43</v>
      </c>
      <c r="B59" s="78">
        <v>1</v>
      </c>
      <c r="C59" s="78">
        <v>1</v>
      </c>
      <c r="D59" s="78">
        <v>0</v>
      </c>
      <c r="E59" s="77">
        <v>0</v>
      </c>
      <c r="F59" s="78">
        <v>0</v>
      </c>
      <c r="G59" s="78">
        <v>0</v>
      </c>
      <c r="H59" s="77">
        <v>0</v>
      </c>
      <c r="I59" s="78">
        <v>0</v>
      </c>
      <c r="J59" s="78">
        <v>0</v>
      </c>
      <c r="K59" s="77">
        <v>1</v>
      </c>
      <c r="L59" s="78">
        <v>1</v>
      </c>
      <c r="M59" s="78">
        <v>0</v>
      </c>
      <c r="N59" s="77">
        <v>0</v>
      </c>
      <c r="O59" s="78">
        <v>0</v>
      </c>
      <c r="P59" s="78">
        <v>0</v>
      </c>
      <c r="Q59" s="77">
        <v>0</v>
      </c>
      <c r="R59" s="78">
        <v>0</v>
      </c>
      <c r="S59" s="78">
        <v>0</v>
      </c>
      <c r="T59" s="77">
        <v>0</v>
      </c>
      <c r="U59" s="78">
        <v>0</v>
      </c>
      <c r="V59" s="79">
        <v>0</v>
      </c>
      <c r="W59" s="77">
        <v>0</v>
      </c>
      <c r="X59" s="78">
        <v>0</v>
      </c>
      <c r="Y59" s="78">
        <v>0</v>
      </c>
      <c r="Z59" s="77">
        <v>0</v>
      </c>
      <c r="AA59" s="78">
        <v>0</v>
      </c>
      <c r="AB59" s="78">
        <v>0</v>
      </c>
      <c r="AC59" s="77">
        <v>0</v>
      </c>
      <c r="AD59" s="78">
        <v>0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80">
        <v>1.338</v>
      </c>
      <c r="AP59" s="81">
        <v>1.338</v>
      </c>
      <c r="AQ59" s="82">
        <v>0</v>
      </c>
      <c r="AS59" s="5">
        <f t="shared" si="1"/>
        <v>30800202</v>
      </c>
      <c r="AT59" s="6">
        <v>202</v>
      </c>
    </row>
    <row r="60" spans="1:46" ht="27" customHeight="1">
      <c r="A60" s="106" t="s">
        <v>132</v>
      </c>
      <c r="B60" s="90">
        <v>0</v>
      </c>
      <c r="C60" s="90">
        <v>0</v>
      </c>
      <c r="D60" s="91">
        <v>0</v>
      </c>
      <c r="E60" s="90">
        <v>0</v>
      </c>
      <c r="F60" s="90">
        <v>0</v>
      </c>
      <c r="G60" s="91">
        <v>0</v>
      </c>
      <c r="H60" s="90">
        <v>0</v>
      </c>
      <c r="I60" s="90">
        <v>0</v>
      </c>
      <c r="J60" s="91">
        <v>0</v>
      </c>
      <c r="K60" s="90">
        <v>0</v>
      </c>
      <c r="L60" s="90">
        <v>0</v>
      </c>
      <c r="M60" s="91">
        <v>0</v>
      </c>
      <c r="N60" s="90">
        <v>0</v>
      </c>
      <c r="O60" s="90">
        <v>0</v>
      </c>
      <c r="P60" s="91">
        <v>0</v>
      </c>
      <c r="Q60" s="90">
        <v>0</v>
      </c>
      <c r="R60" s="90">
        <v>0</v>
      </c>
      <c r="S60" s="91">
        <v>0</v>
      </c>
      <c r="T60" s="90">
        <v>0</v>
      </c>
      <c r="U60" s="90">
        <v>0</v>
      </c>
      <c r="V60" s="91">
        <v>0</v>
      </c>
      <c r="W60" s="89">
        <v>0</v>
      </c>
      <c r="X60" s="90">
        <v>0</v>
      </c>
      <c r="Y60" s="91">
        <v>0</v>
      </c>
      <c r="Z60" s="90">
        <v>0</v>
      </c>
      <c r="AA60" s="90">
        <v>0</v>
      </c>
      <c r="AB60" s="91">
        <v>0</v>
      </c>
      <c r="AC60" s="90">
        <v>0</v>
      </c>
      <c r="AD60" s="90">
        <v>0</v>
      </c>
      <c r="AE60" s="91">
        <v>0</v>
      </c>
      <c r="AF60" s="90">
        <v>0</v>
      </c>
      <c r="AG60" s="90">
        <v>0</v>
      </c>
      <c r="AH60" s="91">
        <v>0</v>
      </c>
      <c r="AI60" s="90">
        <v>0</v>
      </c>
      <c r="AJ60" s="90">
        <v>0</v>
      </c>
      <c r="AK60" s="91">
        <v>0</v>
      </c>
      <c r="AL60" s="90">
        <v>0</v>
      </c>
      <c r="AM60" s="90">
        <v>0</v>
      </c>
      <c r="AN60" s="124">
        <v>0</v>
      </c>
      <c r="AO60" s="125">
        <v>0</v>
      </c>
      <c r="AP60" s="125">
        <v>0</v>
      </c>
      <c r="AQ60" s="126">
        <v>0</v>
      </c>
      <c r="AS60" s="5">
        <f t="shared" si="1"/>
        <v>30800131</v>
      </c>
      <c r="AT60" s="3">
        <v>131</v>
      </c>
    </row>
    <row r="61" spans="1:46" ht="27" customHeight="1">
      <c r="A61" s="106" t="s">
        <v>133</v>
      </c>
      <c r="B61" s="127">
        <v>1</v>
      </c>
      <c r="C61" s="125">
        <v>1</v>
      </c>
      <c r="D61" s="125">
        <v>0</v>
      </c>
      <c r="E61" s="127">
        <v>0</v>
      </c>
      <c r="F61" s="125">
        <v>0</v>
      </c>
      <c r="G61" s="125">
        <v>0</v>
      </c>
      <c r="H61" s="127">
        <v>0</v>
      </c>
      <c r="I61" s="125">
        <v>0</v>
      </c>
      <c r="J61" s="125">
        <v>0</v>
      </c>
      <c r="K61" s="127">
        <v>1</v>
      </c>
      <c r="L61" s="125">
        <v>1</v>
      </c>
      <c r="M61" s="125">
        <v>0</v>
      </c>
      <c r="N61" s="127">
        <v>0</v>
      </c>
      <c r="O61" s="125">
        <v>0</v>
      </c>
      <c r="P61" s="125">
        <v>0</v>
      </c>
      <c r="Q61" s="127">
        <v>0</v>
      </c>
      <c r="R61" s="125">
        <v>0</v>
      </c>
      <c r="S61" s="125">
        <v>0</v>
      </c>
      <c r="T61" s="127">
        <v>0</v>
      </c>
      <c r="U61" s="125">
        <v>0</v>
      </c>
      <c r="V61" s="126">
        <v>0</v>
      </c>
      <c r="W61" s="127">
        <v>0</v>
      </c>
      <c r="X61" s="125">
        <v>0</v>
      </c>
      <c r="Y61" s="126">
        <v>0</v>
      </c>
      <c r="Z61" s="127">
        <v>0</v>
      </c>
      <c r="AA61" s="125">
        <v>0</v>
      </c>
      <c r="AB61" s="125">
        <v>0</v>
      </c>
      <c r="AC61" s="127">
        <v>0</v>
      </c>
      <c r="AD61" s="125">
        <v>0</v>
      </c>
      <c r="AE61" s="125">
        <v>0</v>
      </c>
      <c r="AF61" s="127">
        <v>0</v>
      </c>
      <c r="AG61" s="125">
        <v>0</v>
      </c>
      <c r="AH61" s="125">
        <v>0</v>
      </c>
      <c r="AI61" s="127">
        <v>0</v>
      </c>
      <c r="AJ61" s="125">
        <v>0</v>
      </c>
      <c r="AK61" s="125">
        <v>0</v>
      </c>
      <c r="AL61" s="127">
        <v>0</v>
      </c>
      <c r="AM61" s="125">
        <v>0</v>
      </c>
      <c r="AN61" s="125">
        <v>0</v>
      </c>
      <c r="AO61" s="129">
        <v>1.338</v>
      </c>
      <c r="AP61" s="125">
        <v>1.338</v>
      </c>
      <c r="AQ61" s="126">
        <v>0</v>
      </c>
      <c r="AS61" s="5">
        <f t="shared" si="1"/>
        <v>30800132</v>
      </c>
      <c r="AT61" s="6">
        <v>132</v>
      </c>
    </row>
    <row r="62" spans="1:46" ht="27" customHeight="1">
      <c r="A62" s="106" t="s">
        <v>134</v>
      </c>
      <c r="B62" s="127">
        <v>0</v>
      </c>
      <c r="C62" s="125">
        <v>0</v>
      </c>
      <c r="D62" s="125">
        <v>0</v>
      </c>
      <c r="E62" s="127">
        <v>0</v>
      </c>
      <c r="F62" s="125">
        <v>0</v>
      </c>
      <c r="G62" s="125">
        <v>0</v>
      </c>
      <c r="H62" s="127">
        <v>0</v>
      </c>
      <c r="I62" s="125">
        <v>0</v>
      </c>
      <c r="J62" s="125">
        <v>0</v>
      </c>
      <c r="K62" s="127">
        <v>0</v>
      </c>
      <c r="L62" s="125">
        <v>0</v>
      </c>
      <c r="M62" s="125">
        <v>0</v>
      </c>
      <c r="N62" s="127">
        <v>0</v>
      </c>
      <c r="O62" s="125">
        <v>0</v>
      </c>
      <c r="P62" s="125">
        <v>0</v>
      </c>
      <c r="Q62" s="127">
        <v>0</v>
      </c>
      <c r="R62" s="125">
        <v>0</v>
      </c>
      <c r="S62" s="125">
        <v>0</v>
      </c>
      <c r="T62" s="127">
        <v>0</v>
      </c>
      <c r="U62" s="125">
        <v>0</v>
      </c>
      <c r="V62" s="126">
        <v>0</v>
      </c>
      <c r="W62" s="127">
        <v>0</v>
      </c>
      <c r="X62" s="125">
        <v>0</v>
      </c>
      <c r="Y62" s="126">
        <v>0</v>
      </c>
      <c r="Z62" s="127">
        <v>0</v>
      </c>
      <c r="AA62" s="125">
        <v>0</v>
      </c>
      <c r="AB62" s="125">
        <v>0</v>
      </c>
      <c r="AC62" s="127">
        <v>0</v>
      </c>
      <c r="AD62" s="125">
        <v>0</v>
      </c>
      <c r="AE62" s="125">
        <v>0</v>
      </c>
      <c r="AF62" s="127">
        <v>0</v>
      </c>
      <c r="AG62" s="125">
        <v>0</v>
      </c>
      <c r="AH62" s="125">
        <v>0</v>
      </c>
      <c r="AI62" s="127">
        <v>0</v>
      </c>
      <c r="AJ62" s="125">
        <v>0</v>
      </c>
      <c r="AK62" s="125">
        <v>0</v>
      </c>
      <c r="AL62" s="127">
        <v>0</v>
      </c>
      <c r="AM62" s="125">
        <v>0</v>
      </c>
      <c r="AN62" s="125">
        <v>0</v>
      </c>
      <c r="AO62" s="129">
        <v>0</v>
      </c>
      <c r="AP62" s="125">
        <v>0</v>
      </c>
      <c r="AQ62" s="126">
        <v>0</v>
      </c>
      <c r="AS62" s="5">
        <f t="shared" si="1"/>
        <v>30800133</v>
      </c>
      <c r="AT62" s="3">
        <v>133</v>
      </c>
    </row>
    <row r="63" spans="1:46" ht="27" customHeight="1">
      <c r="A63" s="106" t="s">
        <v>135</v>
      </c>
      <c r="B63" s="130">
        <v>0</v>
      </c>
      <c r="C63" s="23">
        <v>0</v>
      </c>
      <c r="D63" s="131">
        <v>0</v>
      </c>
      <c r="E63" s="128">
        <v>0</v>
      </c>
      <c r="F63" s="128">
        <v>0</v>
      </c>
      <c r="G63" s="128">
        <v>0</v>
      </c>
      <c r="H63" s="130">
        <v>0</v>
      </c>
      <c r="I63" s="23">
        <v>0</v>
      </c>
      <c r="J63" s="131">
        <v>0</v>
      </c>
      <c r="K63" s="128">
        <v>0</v>
      </c>
      <c r="L63" s="128">
        <v>0</v>
      </c>
      <c r="M63" s="128">
        <v>0</v>
      </c>
      <c r="N63" s="130">
        <v>0</v>
      </c>
      <c r="O63" s="23">
        <v>0</v>
      </c>
      <c r="P63" s="131">
        <v>0</v>
      </c>
      <c r="Q63" s="128">
        <v>0</v>
      </c>
      <c r="R63" s="128">
        <v>0</v>
      </c>
      <c r="S63" s="128">
        <v>0</v>
      </c>
      <c r="T63" s="130">
        <v>0</v>
      </c>
      <c r="U63" s="23">
        <v>0</v>
      </c>
      <c r="V63" s="131">
        <v>0</v>
      </c>
      <c r="W63" s="130">
        <v>0</v>
      </c>
      <c r="X63" s="23">
        <v>0</v>
      </c>
      <c r="Y63" s="131">
        <v>0</v>
      </c>
      <c r="Z63" s="128">
        <v>0</v>
      </c>
      <c r="AA63" s="128">
        <v>0</v>
      </c>
      <c r="AB63" s="128">
        <v>0</v>
      </c>
      <c r="AC63" s="130">
        <v>0</v>
      </c>
      <c r="AD63" s="23">
        <v>0</v>
      </c>
      <c r="AE63" s="131">
        <v>0</v>
      </c>
      <c r="AF63" s="128">
        <v>0</v>
      </c>
      <c r="AG63" s="128">
        <v>0</v>
      </c>
      <c r="AH63" s="128">
        <v>0</v>
      </c>
      <c r="AI63" s="130">
        <v>0</v>
      </c>
      <c r="AJ63" s="23">
        <v>0</v>
      </c>
      <c r="AK63" s="131">
        <v>0</v>
      </c>
      <c r="AL63" s="128">
        <v>0</v>
      </c>
      <c r="AM63" s="128">
        <v>0</v>
      </c>
      <c r="AN63" s="128">
        <v>0</v>
      </c>
      <c r="AO63" s="132">
        <v>0</v>
      </c>
      <c r="AP63" s="23">
        <v>0</v>
      </c>
      <c r="AQ63" s="131">
        <v>0</v>
      </c>
      <c r="AS63" s="5">
        <f t="shared" si="1"/>
        <v>30800134</v>
      </c>
      <c r="AT63" s="6">
        <v>134</v>
      </c>
    </row>
    <row r="64" spans="1:46" ht="27" customHeight="1">
      <c r="A64" s="106" t="s">
        <v>136</v>
      </c>
      <c r="B64" s="130">
        <v>0</v>
      </c>
      <c r="C64" s="23">
        <v>0</v>
      </c>
      <c r="D64" s="131">
        <v>0</v>
      </c>
      <c r="E64" s="128">
        <v>0</v>
      </c>
      <c r="F64" s="128">
        <v>0</v>
      </c>
      <c r="G64" s="128">
        <v>0</v>
      </c>
      <c r="H64" s="130">
        <v>0</v>
      </c>
      <c r="I64" s="23">
        <v>0</v>
      </c>
      <c r="J64" s="131">
        <v>0</v>
      </c>
      <c r="K64" s="128">
        <v>0</v>
      </c>
      <c r="L64" s="128">
        <v>0</v>
      </c>
      <c r="M64" s="128">
        <v>0</v>
      </c>
      <c r="N64" s="130">
        <v>0</v>
      </c>
      <c r="O64" s="23">
        <v>0</v>
      </c>
      <c r="P64" s="131">
        <v>0</v>
      </c>
      <c r="Q64" s="128">
        <v>0</v>
      </c>
      <c r="R64" s="128">
        <v>0</v>
      </c>
      <c r="S64" s="128">
        <v>0</v>
      </c>
      <c r="T64" s="130">
        <v>0</v>
      </c>
      <c r="U64" s="23">
        <v>0</v>
      </c>
      <c r="V64" s="131">
        <v>0</v>
      </c>
      <c r="W64" s="130">
        <v>0</v>
      </c>
      <c r="X64" s="23">
        <v>0</v>
      </c>
      <c r="Y64" s="131">
        <v>0</v>
      </c>
      <c r="Z64" s="128">
        <v>0</v>
      </c>
      <c r="AA64" s="128">
        <v>0</v>
      </c>
      <c r="AB64" s="128">
        <v>0</v>
      </c>
      <c r="AC64" s="130">
        <v>0</v>
      </c>
      <c r="AD64" s="23">
        <v>0</v>
      </c>
      <c r="AE64" s="131">
        <v>0</v>
      </c>
      <c r="AF64" s="128">
        <v>0</v>
      </c>
      <c r="AG64" s="128">
        <v>0</v>
      </c>
      <c r="AH64" s="128">
        <v>0</v>
      </c>
      <c r="AI64" s="130">
        <v>0</v>
      </c>
      <c r="AJ64" s="23">
        <v>0</v>
      </c>
      <c r="AK64" s="131">
        <v>0</v>
      </c>
      <c r="AL64" s="128">
        <v>0</v>
      </c>
      <c r="AM64" s="128">
        <v>0</v>
      </c>
      <c r="AN64" s="128">
        <v>0</v>
      </c>
      <c r="AO64" s="132">
        <v>0</v>
      </c>
      <c r="AP64" s="23">
        <v>0</v>
      </c>
      <c r="AQ64" s="131">
        <v>0</v>
      </c>
      <c r="AS64" s="5">
        <f t="shared" si="1"/>
        <v>30800135</v>
      </c>
      <c r="AT64" s="3">
        <v>135</v>
      </c>
    </row>
    <row r="65" spans="1:46" ht="27" customHeight="1">
      <c r="A65" s="106" t="s">
        <v>138</v>
      </c>
      <c r="B65" s="130">
        <v>0</v>
      </c>
      <c r="C65" s="23">
        <v>0</v>
      </c>
      <c r="D65" s="131">
        <v>0</v>
      </c>
      <c r="E65" s="128">
        <v>0</v>
      </c>
      <c r="F65" s="128">
        <v>0</v>
      </c>
      <c r="G65" s="128">
        <v>0</v>
      </c>
      <c r="H65" s="130">
        <v>0</v>
      </c>
      <c r="I65" s="23">
        <v>0</v>
      </c>
      <c r="J65" s="131">
        <v>0</v>
      </c>
      <c r="K65" s="128">
        <v>0</v>
      </c>
      <c r="L65" s="128">
        <v>0</v>
      </c>
      <c r="M65" s="128">
        <v>0</v>
      </c>
      <c r="N65" s="130">
        <v>0</v>
      </c>
      <c r="O65" s="23">
        <v>0</v>
      </c>
      <c r="P65" s="131">
        <v>0</v>
      </c>
      <c r="Q65" s="128">
        <v>0</v>
      </c>
      <c r="R65" s="128">
        <v>0</v>
      </c>
      <c r="S65" s="128">
        <v>0</v>
      </c>
      <c r="T65" s="130">
        <v>0</v>
      </c>
      <c r="U65" s="23">
        <v>0</v>
      </c>
      <c r="V65" s="131">
        <v>0</v>
      </c>
      <c r="W65" s="130">
        <v>0</v>
      </c>
      <c r="X65" s="23">
        <v>0</v>
      </c>
      <c r="Y65" s="131">
        <v>0</v>
      </c>
      <c r="Z65" s="128">
        <v>0</v>
      </c>
      <c r="AA65" s="128">
        <v>0</v>
      </c>
      <c r="AB65" s="128">
        <v>0</v>
      </c>
      <c r="AC65" s="130">
        <v>0</v>
      </c>
      <c r="AD65" s="23">
        <v>0</v>
      </c>
      <c r="AE65" s="131">
        <v>0</v>
      </c>
      <c r="AF65" s="128">
        <v>0</v>
      </c>
      <c r="AG65" s="128">
        <v>0</v>
      </c>
      <c r="AH65" s="128">
        <v>0</v>
      </c>
      <c r="AI65" s="130">
        <v>0</v>
      </c>
      <c r="AJ65" s="23">
        <v>0</v>
      </c>
      <c r="AK65" s="131">
        <v>0</v>
      </c>
      <c r="AL65" s="128">
        <v>0</v>
      </c>
      <c r="AM65" s="128">
        <v>0</v>
      </c>
      <c r="AN65" s="128">
        <v>0</v>
      </c>
      <c r="AO65" s="132">
        <v>0</v>
      </c>
      <c r="AP65" s="23">
        <v>0</v>
      </c>
      <c r="AQ65" s="131">
        <v>0</v>
      </c>
      <c r="AS65" s="5">
        <f t="shared" si="1"/>
        <v>30800136</v>
      </c>
      <c r="AT65" s="6">
        <v>136</v>
      </c>
    </row>
    <row r="66" spans="1:46" ht="27" customHeight="1">
      <c r="A66" s="107" t="s">
        <v>137</v>
      </c>
      <c r="B66" s="133">
        <v>0</v>
      </c>
      <c r="C66" s="134">
        <v>0</v>
      </c>
      <c r="D66" s="135">
        <v>0</v>
      </c>
      <c r="E66" s="134">
        <v>0</v>
      </c>
      <c r="F66" s="134">
        <v>0</v>
      </c>
      <c r="G66" s="134">
        <v>0</v>
      </c>
      <c r="H66" s="133">
        <v>0</v>
      </c>
      <c r="I66" s="134">
        <v>0</v>
      </c>
      <c r="J66" s="135">
        <v>0</v>
      </c>
      <c r="K66" s="134">
        <v>0</v>
      </c>
      <c r="L66" s="134">
        <v>0</v>
      </c>
      <c r="M66" s="134">
        <v>0</v>
      </c>
      <c r="N66" s="133">
        <v>0</v>
      </c>
      <c r="O66" s="134">
        <v>0</v>
      </c>
      <c r="P66" s="135">
        <v>0</v>
      </c>
      <c r="Q66" s="134">
        <v>0</v>
      </c>
      <c r="R66" s="134">
        <v>0</v>
      </c>
      <c r="S66" s="134">
        <v>0</v>
      </c>
      <c r="T66" s="133">
        <v>0</v>
      </c>
      <c r="U66" s="134">
        <v>0</v>
      </c>
      <c r="V66" s="135">
        <v>0</v>
      </c>
      <c r="W66" s="133">
        <v>0</v>
      </c>
      <c r="X66" s="134">
        <v>0</v>
      </c>
      <c r="Y66" s="135">
        <v>0</v>
      </c>
      <c r="Z66" s="134">
        <v>0</v>
      </c>
      <c r="AA66" s="134">
        <v>0</v>
      </c>
      <c r="AB66" s="134">
        <v>0</v>
      </c>
      <c r="AC66" s="133">
        <v>0</v>
      </c>
      <c r="AD66" s="134">
        <v>0</v>
      </c>
      <c r="AE66" s="135">
        <v>0</v>
      </c>
      <c r="AF66" s="134">
        <v>0</v>
      </c>
      <c r="AG66" s="134">
        <v>0</v>
      </c>
      <c r="AH66" s="134">
        <v>0</v>
      </c>
      <c r="AI66" s="133">
        <v>0</v>
      </c>
      <c r="AJ66" s="134">
        <v>0</v>
      </c>
      <c r="AK66" s="135">
        <v>0</v>
      </c>
      <c r="AL66" s="134">
        <v>0</v>
      </c>
      <c r="AM66" s="134">
        <v>0</v>
      </c>
      <c r="AN66" s="134">
        <v>0</v>
      </c>
      <c r="AO66" s="136">
        <v>0</v>
      </c>
      <c r="AP66" s="134">
        <v>0</v>
      </c>
      <c r="AQ66" s="135">
        <v>0</v>
      </c>
      <c r="AS66" s="5">
        <f t="shared" si="1"/>
        <v>30800137</v>
      </c>
      <c r="AT66" s="3">
        <v>137</v>
      </c>
    </row>
  </sheetData>
  <sheetProtection/>
  <mergeCells count="14">
    <mergeCell ref="Z2:AB2"/>
    <mergeCell ref="AI2:AK2"/>
    <mergeCell ref="AL2:AN2"/>
    <mergeCell ref="AO2:AQ2"/>
    <mergeCell ref="AC2:AE2"/>
    <mergeCell ref="AF2:AH2"/>
    <mergeCell ref="T2:V2"/>
    <mergeCell ref="W2:Y2"/>
    <mergeCell ref="B2:D2"/>
    <mergeCell ref="H2:J2"/>
    <mergeCell ref="K2:M2"/>
    <mergeCell ref="N2:P2"/>
    <mergeCell ref="Q2:S2"/>
    <mergeCell ref="E2:G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T66"/>
  <sheetViews>
    <sheetView view="pageBreakPreview" zoomScale="75" zoomScaleSheetLayoutView="75" zoomScalePageLayoutView="0" workbookViewId="0" topLeftCell="A1">
      <pane xSplit="4" ySplit="4" topLeftCell="AA64" activePane="bottomRight" state="frozen"/>
      <selection pane="topLeft" activeCell="AL76" sqref="AL76"/>
      <selection pane="topRight" activeCell="AL76" sqref="AL76"/>
      <selection pane="bottomLeft" activeCell="AL76" sqref="AL76"/>
      <selection pane="bottomRight" activeCell="T2" sqref="T2:V2"/>
    </sheetView>
  </sheetViews>
  <sheetFormatPr defaultColWidth="9.00390625" defaultRowHeight="27" customHeight="1"/>
  <cols>
    <col min="1" max="1" width="22.625" style="3" customWidth="1"/>
    <col min="2" max="4" width="7.625" style="3" customWidth="1"/>
    <col min="5" max="22" width="7.125" style="3" customWidth="1"/>
    <col min="23" max="40" width="7.625" style="3" customWidth="1"/>
    <col min="41" max="43" width="11.625" style="3" customWidth="1"/>
    <col min="44" max="44" width="6.125" style="3" customWidth="1"/>
    <col min="45" max="45" width="10.75390625" style="3" bestFit="1" customWidth="1"/>
    <col min="46" max="16384" width="9.00390625" style="3" customWidth="1"/>
  </cols>
  <sheetData>
    <row r="1" spans="1:45" ht="27" customHeight="1">
      <c r="A1" s="13" t="s">
        <v>50</v>
      </c>
      <c r="B1" s="7"/>
      <c r="C1" s="7"/>
      <c r="D1" s="7"/>
      <c r="E1" s="7"/>
      <c r="F1" s="7"/>
      <c r="G1" s="7"/>
      <c r="H1" s="7"/>
      <c r="I1" s="7"/>
      <c r="J1" s="7"/>
      <c r="V1" s="1" t="s">
        <v>139</v>
      </c>
      <c r="W1" s="11" t="s">
        <v>50</v>
      </c>
      <c r="AA1" s="7"/>
      <c r="AB1" s="7"/>
      <c r="AC1" s="7"/>
      <c r="AD1" s="7"/>
      <c r="AE1" s="7"/>
      <c r="AF1" s="7"/>
      <c r="AQ1" s="1" t="s">
        <v>139</v>
      </c>
      <c r="AS1" s="2">
        <v>31100000</v>
      </c>
    </row>
    <row r="2" spans="1:43" s="4" customFormat="1" ht="27" customHeight="1">
      <c r="A2" s="101"/>
      <c r="B2" s="147" t="s">
        <v>47</v>
      </c>
      <c r="C2" s="147"/>
      <c r="D2" s="147"/>
      <c r="E2" s="147" t="s">
        <v>48</v>
      </c>
      <c r="F2" s="147"/>
      <c r="G2" s="147"/>
      <c r="H2" s="147" t="s">
        <v>99</v>
      </c>
      <c r="I2" s="147"/>
      <c r="J2" s="147"/>
      <c r="K2" s="147" t="s">
        <v>121</v>
      </c>
      <c r="L2" s="147"/>
      <c r="M2" s="147"/>
      <c r="N2" s="147" t="s">
        <v>122</v>
      </c>
      <c r="O2" s="147"/>
      <c r="P2" s="147"/>
      <c r="Q2" s="147" t="s">
        <v>123</v>
      </c>
      <c r="R2" s="147"/>
      <c r="S2" s="147"/>
      <c r="T2" s="147" t="s">
        <v>124</v>
      </c>
      <c r="U2" s="147"/>
      <c r="V2" s="147"/>
      <c r="W2" s="147" t="s">
        <v>125</v>
      </c>
      <c r="X2" s="147"/>
      <c r="Y2" s="147"/>
      <c r="Z2" s="147" t="s">
        <v>126</v>
      </c>
      <c r="AA2" s="147"/>
      <c r="AB2" s="147"/>
      <c r="AC2" s="147" t="s">
        <v>127</v>
      </c>
      <c r="AD2" s="147"/>
      <c r="AE2" s="147"/>
      <c r="AF2" s="147" t="s">
        <v>128</v>
      </c>
      <c r="AG2" s="147"/>
      <c r="AH2" s="147"/>
      <c r="AI2" s="147" t="s">
        <v>49</v>
      </c>
      <c r="AJ2" s="147"/>
      <c r="AK2" s="147"/>
      <c r="AL2" s="149" t="s">
        <v>129</v>
      </c>
      <c r="AM2" s="149"/>
      <c r="AN2" s="143"/>
      <c r="AO2" s="148" t="s">
        <v>130</v>
      </c>
      <c r="AP2" s="149"/>
      <c r="AQ2" s="149"/>
    </row>
    <row r="3" spans="1:43" ht="27" customHeight="1">
      <c r="A3" s="102"/>
      <c r="B3" s="8" t="s">
        <v>0</v>
      </c>
      <c r="C3" s="8" t="s">
        <v>1</v>
      </c>
      <c r="D3" s="8" t="s">
        <v>2</v>
      </c>
      <c r="E3" s="8" t="s">
        <v>0</v>
      </c>
      <c r="F3" s="8" t="s">
        <v>1</v>
      </c>
      <c r="G3" s="8" t="s">
        <v>2</v>
      </c>
      <c r="H3" s="8" t="s">
        <v>0</v>
      </c>
      <c r="I3" s="8" t="s">
        <v>1</v>
      </c>
      <c r="J3" s="8" t="s">
        <v>2</v>
      </c>
      <c r="K3" s="8" t="s">
        <v>0</v>
      </c>
      <c r="L3" s="8" t="s">
        <v>1</v>
      </c>
      <c r="M3" s="8" t="s">
        <v>2</v>
      </c>
      <c r="N3" s="8" t="s">
        <v>0</v>
      </c>
      <c r="O3" s="8" t="s">
        <v>1</v>
      </c>
      <c r="P3" s="8" t="s">
        <v>2</v>
      </c>
      <c r="Q3" s="8" t="s">
        <v>0</v>
      </c>
      <c r="R3" s="8" t="s">
        <v>1</v>
      </c>
      <c r="S3" s="8" t="s">
        <v>2</v>
      </c>
      <c r="T3" s="8" t="s">
        <v>0</v>
      </c>
      <c r="U3" s="8" t="s">
        <v>1</v>
      </c>
      <c r="V3" s="8" t="s">
        <v>2</v>
      </c>
      <c r="W3" s="8" t="s">
        <v>0</v>
      </c>
      <c r="X3" s="8" t="s">
        <v>1</v>
      </c>
      <c r="Y3" s="8" t="s">
        <v>2</v>
      </c>
      <c r="Z3" s="8" t="s">
        <v>0</v>
      </c>
      <c r="AA3" s="8" t="s">
        <v>1</v>
      </c>
      <c r="AB3" s="8" t="s">
        <v>2</v>
      </c>
      <c r="AC3" s="8" t="s">
        <v>0</v>
      </c>
      <c r="AD3" s="8" t="s">
        <v>1</v>
      </c>
      <c r="AE3" s="8" t="s">
        <v>2</v>
      </c>
      <c r="AF3" s="8" t="s">
        <v>0</v>
      </c>
      <c r="AG3" s="8" t="s">
        <v>1</v>
      </c>
      <c r="AH3" s="8" t="s">
        <v>2</v>
      </c>
      <c r="AI3" s="8" t="s">
        <v>0</v>
      </c>
      <c r="AJ3" s="8" t="s">
        <v>1</v>
      </c>
      <c r="AK3" s="8" t="s">
        <v>2</v>
      </c>
      <c r="AL3" s="8" t="s">
        <v>0</v>
      </c>
      <c r="AM3" s="8" t="s">
        <v>1</v>
      </c>
      <c r="AN3" s="9" t="s">
        <v>2</v>
      </c>
      <c r="AO3" s="10" t="s">
        <v>0</v>
      </c>
      <c r="AP3" s="8" t="s">
        <v>1</v>
      </c>
      <c r="AQ3" s="8" t="s">
        <v>2</v>
      </c>
    </row>
    <row r="4" spans="1:45" ht="27" customHeight="1">
      <c r="A4" s="103" t="s">
        <v>0</v>
      </c>
      <c r="B4" s="71">
        <v>1818</v>
      </c>
      <c r="C4" s="72">
        <v>1021</v>
      </c>
      <c r="D4" s="72">
        <v>797</v>
      </c>
      <c r="E4" s="71">
        <v>5</v>
      </c>
      <c r="F4" s="72">
        <v>1</v>
      </c>
      <c r="G4" s="73">
        <v>4</v>
      </c>
      <c r="H4" s="71">
        <v>72</v>
      </c>
      <c r="I4" s="72">
        <v>40</v>
      </c>
      <c r="J4" s="73">
        <v>32</v>
      </c>
      <c r="K4" s="71">
        <v>143</v>
      </c>
      <c r="L4" s="72">
        <v>72</v>
      </c>
      <c r="M4" s="73">
        <v>71</v>
      </c>
      <c r="N4" s="71">
        <v>343</v>
      </c>
      <c r="O4" s="72">
        <v>177</v>
      </c>
      <c r="P4" s="73">
        <v>166</v>
      </c>
      <c r="Q4" s="71">
        <v>662</v>
      </c>
      <c r="R4" s="72">
        <v>358</v>
      </c>
      <c r="S4" s="73">
        <v>304</v>
      </c>
      <c r="T4" s="71">
        <v>513</v>
      </c>
      <c r="U4" s="72">
        <v>315</v>
      </c>
      <c r="V4" s="73">
        <v>198</v>
      </c>
      <c r="W4" s="71">
        <v>67</v>
      </c>
      <c r="X4" s="72">
        <v>50</v>
      </c>
      <c r="Y4" s="73">
        <v>17</v>
      </c>
      <c r="Z4" s="71">
        <v>11</v>
      </c>
      <c r="AA4" s="72">
        <v>7</v>
      </c>
      <c r="AB4" s="73">
        <v>4</v>
      </c>
      <c r="AC4" s="71">
        <v>1</v>
      </c>
      <c r="AD4" s="72">
        <v>1</v>
      </c>
      <c r="AE4" s="73">
        <v>0</v>
      </c>
      <c r="AF4" s="71">
        <v>0</v>
      </c>
      <c r="AG4" s="72">
        <v>0</v>
      </c>
      <c r="AH4" s="73">
        <v>0</v>
      </c>
      <c r="AI4" s="71">
        <v>0</v>
      </c>
      <c r="AJ4" s="72">
        <v>0</v>
      </c>
      <c r="AK4" s="73">
        <v>0</v>
      </c>
      <c r="AL4" s="71">
        <v>1</v>
      </c>
      <c r="AM4" s="72">
        <v>0</v>
      </c>
      <c r="AN4" s="72">
        <v>1</v>
      </c>
      <c r="AO4" s="74">
        <v>2.204369290038525</v>
      </c>
      <c r="AP4" s="75">
        <v>2.2557345739471106</v>
      </c>
      <c r="AQ4" s="76">
        <v>2.1384849246231155</v>
      </c>
      <c r="AS4" s="5">
        <f aca="true" t="shared" si="0" ref="AS4:AS35">AS$1+AT4</f>
        <v>31100000</v>
      </c>
    </row>
    <row r="5" spans="1:46" ht="27" customHeight="1">
      <c r="A5" s="104" t="s">
        <v>79</v>
      </c>
      <c r="B5" s="77">
        <v>15</v>
      </c>
      <c r="C5" s="78">
        <v>6</v>
      </c>
      <c r="D5" s="78">
        <v>9</v>
      </c>
      <c r="E5" s="77">
        <v>0</v>
      </c>
      <c r="F5" s="78">
        <v>0</v>
      </c>
      <c r="G5" s="78">
        <v>0</v>
      </c>
      <c r="H5" s="77">
        <v>3</v>
      </c>
      <c r="I5" s="78">
        <v>1</v>
      </c>
      <c r="J5" s="78">
        <v>2</v>
      </c>
      <c r="K5" s="77">
        <v>1</v>
      </c>
      <c r="L5" s="78">
        <v>1</v>
      </c>
      <c r="M5" s="78">
        <v>0</v>
      </c>
      <c r="N5" s="77">
        <v>3</v>
      </c>
      <c r="O5" s="78">
        <v>1</v>
      </c>
      <c r="P5" s="78">
        <v>2</v>
      </c>
      <c r="Q5" s="77">
        <v>8</v>
      </c>
      <c r="R5" s="78">
        <v>3</v>
      </c>
      <c r="S5" s="78">
        <v>5</v>
      </c>
      <c r="T5" s="77">
        <v>0</v>
      </c>
      <c r="U5" s="78">
        <v>0</v>
      </c>
      <c r="V5" s="79">
        <v>0</v>
      </c>
      <c r="W5" s="77">
        <v>0</v>
      </c>
      <c r="X5" s="78">
        <v>0</v>
      </c>
      <c r="Y5" s="79">
        <v>0</v>
      </c>
      <c r="Z5" s="77">
        <v>0</v>
      </c>
      <c r="AA5" s="78">
        <v>0</v>
      </c>
      <c r="AB5" s="78">
        <v>0</v>
      </c>
      <c r="AC5" s="77">
        <v>0</v>
      </c>
      <c r="AD5" s="78">
        <v>0</v>
      </c>
      <c r="AE5" s="78">
        <v>0</v>
      </c>
      <c r="AF5" s="77">
        <v>0</v>
      </c>
      <c r="AG5" s="78">
        <v>0</v>
      </c>
      <c r="AH5" s="78">
        <v>0</v>
      </c>
      <c r="AI5" s="77">
        <v>0</v>
      </c>
      <c r="AJ5" s="78">
        <v>0</v>
      </c>
      <c r="AK5" s="78">
        <v>0</v>
      </c>
      <c r="AL5" s="77">
        <v>0</v>
      </c>
      <c r="AM5" s="78">
        <v>0</v>
      </c>
      <c r="AN5" s="78">
        <v>0</v>
      </c>
      <c r="AO5" s="80">
        <v>1.8048</v>
      </c>
      <c r="AP5" s="81">
        <v>1.8613333333333333</v>
      </c>
      <c r="AQ5" s="82">
        <v>1.767111111111111</v>
      </c>
      <c r="AS5" s="5"/>
      <c r="AT5" s="2"/>
    </row>
    <row r="6" spans="1:46" ht="27" customHeight="1">
      <c r="A6" s="104" t="s">
        <v>3</v>
      </c>
      <c r="B6" s="77">
        <v>50</v>
      </c>
      <c r="C6" s="78">
        <v>24</v>
      </c>
      <c r="D6" s="78">
        <v>26</v>
      </c>
      <c r="E6" s="77">
        <v>0</v>
      </c>
      <c r="F6" s="78">
        <v>0</v>
      </c>
      <c r="G6" s="78">
        <v>0</v>
      </c>
      <c r="H6" s="77">
        <v>2</v>
      </c>
      <c r="I6" s="78">
        <v>1</v>
      </c>
      <c r="J6" s="78">
        <v>1</v>
      </c>
      <c r="K6" s="77">
        <v>1</v>
      </c>
      <c r="L6" s="78">
        <v>0</v>
      </c>
      <c r="M6" s="78">
        <v>1</v>
      </c>
      <c r="N6" s="77">
        <v>17</v>
      </c>
      <c r="O6" s="78">
        <v>9</v>
      </c>
      <c r="P6" s="78">
        <v>8</v>
      </c>
      <c r="Q6" s="77">
        <v>17</v>
      </c>
      <c r="R6" s="78">
        <v>7</v>
      </c>
      <c r="S6" s="78">
        <v>10</v>
      </c>
      <c r="T6" s="77">
        <v>12</v>
      </c>
      <c r="U6" s="78">
        <v>6</v>
      </c>
      <c r="V6" s="79">
        <v>6</v>
      </c>
      <c r="W6" s="77">
        <v>1</v>
      </c>
      <c r="X6" s="78">
        <v>1</v>
      </c>
      <c r="Y6" s="79">
        <v>0</v>
      </c>
      <c r="Z6" s="77">
        <v>0</v>
      </c>
      <c r="AA6" s="78">
        <v>0</v>
      </c>
      <c r="AB6" s="78">
        <v>0</v>
      </c>
      <c r="AC6" s="77">
        <v>0</v>
      </c>
      <c r="AD6" s="78">
        <v>0</v>
      </c>
      <c r="AE6" s="78">
        <v>0</v>
      </c>
      <c r="AF6" s="77">
        <v>0</v>
      </c>
      <c r="AG6" s="78">
        <v>0</v>
      </c>
      <c r="AH6" s="78">
        <v>0</v>
      </c>
      <c r="AI6" s="77">
        <v>0</v>
      </c>
      <c r="AJ6" s="78">
        <v>0</v>
      </c>
      <c r="AK6" s="78">
        <v>0</v>
      </c>
      <c r="AL6" s="77">
        <v>0</v>
      </c>
      <c r="AM6" s="78">
        <v>0</v>
      </c>
      <c r="AN6" s="78">
        <v>0</v>
      </c>
      <c r="AO6" s="80">
        <v>2.15578</v>
      </c>
      <c r="AP6" s="81">
        <v>2.17475</v>
      </c>
      <c r="AQ6" s="82">
        <v>2.138269230769231</v>
      </c>
      <c r="AS6" s="5"/>
      <c r="AT6" s="2"/>
    </row>
    <row r="7" spans="1:46" ht="27" customHeight="1">
      <c r="A7" s="104" t="s">
        <v>4</v>
      </c>
      <c r="B7" s="77">
        <v>378</v>
      </c>
      <c r="C7" s="78">
        <v>215</v>
      </c>
      <c r="D7" s="78">
        <v>163</v>
      </c>
      <c r="E7" s="77">
        <v>2</v>
      </c>
      <c r="F7" s="78">
        <v>0</v>
      </c>
      <c r="G7" s="78">
        <v>2</v>
      </c>
      <c r="H7" s="77">
        <v>11</v>
      </c>
      <c r="I7" s="78">
        <v>6</v>
      </c>
      <c r="J7" s="78">
        <v>5</v>
      </c>
      <c r="K7" s="77">
        <v>30</v>
      </c>
      <c r="L7" s="78">
        <v>15</v>
      </c>
      <c r="M7" s="78">
        <v>15</v>
      </c>
      <c r="N7" s="77">
        <v>67</v>
      </c>
      <c r="O7" s="78">
        <v>37</v>
      </c>
      <c r="P7" s="78">
        <v>30</v>
      </c>
      <c r="Q7" s="77">
        <v>127</v>
      </c>
      <c r="R7" s="78">
        <v>71</v>
      </c>
      <c r="S7" s="78">
        <v>56</v>
      </c>
      <c r="T7" s="77">
        <v>121</v>
      </c>
      <c r="U7" s="78">
        <v>72</v>
      </c>
      <c r="V7" s="79">
        <v>49</v>
      </c>
      <c r="W7" s="77">
        <v>18</v>
      </c>
      <c r="X7" s="78">
        <v>12</v>
      </c>
      <c r="Y7" s="78">
        <v>6</v>
      </c>
      <c r="Z7" s="77">
        <v>2</v>
      </c>
      <c r="AA7" s="78">
        <v>2</v>
      </c>
      <c r="AB7" s="78">
        <v>0</v>
      </c>
      <c r="AC7" s="77">
        <v>0</v>
      </c>
      <c r="AD7" s="78">
        <v>0</v>
      </c>
      <c r="AE7" s="78">
        <v>0</v>
      </c>
      <c r="AF7" s="77">
        <v>0</v>
      </c>
      <c r="AG7" s="78">
        <v>0</v>
      </c>
      <c r="AH7" s="78">
        <v>0</v>
      </c>
      <c r="AI7" s="77">
        <v>0</v>
      </c>
      <c r="AJ7" s="78">
        <v>0</v>
      </c>
      <c r="AK7" s="78">
        <v>0</v>
      </c>
      <c r="AL7" s="77">
        <v>0</v>
      </c>
      <c r="AM7" s="78">
        <v>0</v>
      </c>
      <c r="AN7" s="78">
        <v>0</v>
      </c>
      <c r="AO7" s="80">
        <v>2.2492433862433865</v>
      </c>
      <c r="AP7" s="81">
        <v>2.301525581395349</v>
      </c>
      <c r="AQ7" s="82">
        <v>2.180282208588957</v>
      </c>
      <c r="AS7" s="5"/>
      <c r="AT7" s="2"/>
    </row>
    <row r="8" spans="1:46" ht="27" customHeight="1">
      <c r="A8" s="104" t="s">
        <v>5</v>
      </c>
      <c r="B8" s="77">
        <v>205</v>
      </c>
      <c r="C8" s="78">
        <v>111</v>
      </c>
      <c r="D8" s="78">
        <v>94</v>
      </c>
      <c r="E8" s="77">
        <v>0</v>
      </c>
      <c r="F8" s="78">
        <v>0</v>
      </c>
      <c r="G8" s="78">
        <v>0</v>
      </c>
      <c r="H8" s="77">
        <v>11</v>
      </c>
      <c r="I8" s="78">
        <v>8</v>
      </c>
      <c r="J8" s="78">
        <v>3</v>
      </c>
      <c r="K8" s="77">
        <v>24</v>
      </c>
      <c r="L8" s="78">
        <v>9</v>
      </c>
      <c r="M8" s="78">
        <v>15</v>
      </c>
      <c r="N8" s="77">
        <v>36</v>
      </c>
      <c r="O8" s="78">
        <v>17</v>
      </c>
      <c r="P8" s="78">
        <v>19</v>
      </c>
      <c r="Q8" s="77">
        <v>76</v>
      </c>
      <c r="R8" s="78">
        <v>39</v>
      </c>
      <c r="S8" s="78">
        <v>37</v>
      </c>
      <c r="T8" s="77">
        <v>47</v>
      </c>
      <c r="U8" s="78">
        <v>29</v>
      </c>
      <c r="V8" s="79">
        <v>18</v>
      </c>
      <c r="W8" s="77">
        <v>9</v>
      </c>
      <c r="X8" s="78">
        <v>7</v>
      </c>
      <c r="Y8" s="78">
        <v>2</v>
      </c>
      <c r="Z8" s="77">
        <v>2</v>
      </c>
      <c r="AA8" s="78">
        <v>2</v>
      </c>
      <c r="AB8" s="78">
        <v>0</v>
      </c>
      <c r="AC8" s="77">
        <v>0</v>
      </c>
      <c r="AD8" s="78">
        <v>0</v>
      </c>
      <c r="AE8" s="78">
        <v>0</v>
      </c>
      <c r="AF8" s="77">
        <v>0</v>
      </c>
      <c r="AG8" s="78">
        <v>0</v>
      </c>
      <c r="AH8" s="78">
        <v>0</v>
      </c>
      <c r="AI8" s="77">
        <v>0</v>
      </c>
      <c r="AJ8" s="78">
        <v>0</v>
      </c>
      <c r="AK8" s="78">
        <v>0</v>
      </c>
      <c r="AL8" s="77">
        <v>0</v>
      </c>
      <c r="AM8" s="78">
        <v>0</v>
      </c>
      <c r="AN8" s="78">
        <v>0</v>
      </c>
      <c r="AO8" s="80">
        <v>2.160560975609756</v>
      </c>
      <c r="AP8" s="81">
        <v>2.218828828828829</v>
      </c>
      <c r="AQ8" s="82">
        <v>2.091755319148936</v>
      </c>
      <c r="AS8" s="5"/>
      <c r="AT8" s="2"/>
    </row>
    <row r="9" spans="1:46" ht="27" customHeight="1">
      <c r="A9" s="104" t="s">
        <v>6</v>
      </c>
      <c r="B9" s="77">
        <v>314</v>
      </c>
      <c r="C9" s="78">
        <v>185</v>
      </c>
      <c r="D9" s="78">
        <v>129</v>
      </c>
      <c r="E9" s="77">
        <v>1</v>
      </c>
      <c r="F9" s="78">
        <v>0</v>
      </c>
      <c r="G9" s="78">
        <v>1</v>
      </c>
      <c r="H9" s="77">
        <v>7</v>
      </c>
      <c r="I9" s="78">
        <v>5</v>
      </c>
      <c r="J9" s="78">
        <v>2</v>
      </c>
      <c r="K9" s="77">
        <v>28</v>
      </c>
      <c r="L9" s="78">
        <v>16</v>
      </c>
      <c r="M9" s="78">
        <v>12</v>
      </c>
      <c r="N9" s="77">
        <v>67</v>
      </c>
      <c r="O9" s="78">
        <v>32</v>
      </c>
      <c r="P9" s="78">
        <v>35</v>
      </c>
      <c r="Q9" s="77">
        <v>112</v>
      </c>
      <c r="R9" s="78">
        <v>68</v>
      </c>
      <c r="S9" s="78">
        <v>44</v>
      </c>
      <c r="T9" s="77">
        <v>89</v>
      </c>
      <c r="U9" s="78">
        <v>58</v>
      </c>
      <c r="V9" s="79">
        <v>31</v>
      </c>
      <c r="W9" s="77">
        <v>8</v>
      </c>
      <c r="X9" s="78">
        <v>5</v>
      </c>
      <c r="Y9" s="78">
        <v>3</v>
      </c>
      <c r="Z9" s="77">
        <v>1</v>
      </c>
      <c r="AA9" s="78">
        <v>1</v>
      </c>
      <c r="AB9" s="78">
        <v>0</v>
      </c>
      <c r="AC9" s="77">
        <v>0</v>
      </c>
      <c r="AD9" s="78">
        <v>0</v>
      </c>
      <c r="AE9" s="78">
        <v>0</v>
      </c>
      <c r="AF9" s="77">
        <v>0</v>
      </c>
      <c r="AG9" s="78">
        <v>0</v>
      </c>
      <c r="AH9" s="78">
        <v>0</v>
      </c>
      <c r="AI9" s="77">
        <v>0</v>
      </c>
      <c r="AJ9" s="78">
        <v>0</v>
      </c>
      <c r="AK9" s="78">
        <v>0</v>
      </c>
      <c r="AL9" s="77">
        <v>1</v>
      </c>
      <c r="AM9" s="78">
        <v>0</v>
      </c>
      <c r="AN9" s="78">
        <v>1</v>
      </c>
      <c r="AO9" s="80">
        <v>2.1952364217252396</v>
      </c>
      <c r="AP9" s="81">
        <v>2.2408216216216217</v>
      </c>
      <c r="AQ9" s="82">
        <v>2.1293515625</v>
      </c>
      <c r="AS9" s="5"/>
      <c r="AT9" s="2"/>
    </row>
    <row r="10" spans="1:46" ht="27" customHeight="1">
      <c r="A10" s="104" t="s">
        <v>7</v>
      </c>
      <c r="B10" s="77">
        <v>237</v>
      </c>
      <c r="C10" s="78">
        <v>137</v>
      </c>
      <c r="D10" s="78">
        <v>100</v>
      </c>
      <c r="E10" s="77">
        <v>1</v>
      </c>
      <c r="F10" s="78">
        <v>1</v>
      </c>
      <c r="G10" s="78">
        <v>0</v>
      </c>
      <c r="H10" s="77">
        <v>8</v>
      </c>
      <c r="I10" s="78">
        <v>5</v>
      </c>
      <c r="J10" s="78">
        <v>3</v>
      </c>
      <c r="K10" s="77">
        <v>22</v>
      </c>
      <c r="L10" s="78">
        <v>11</v>
      </c>
      <c r="M10" s="78">
        <v>11</v>
      </c>
      <c r="N10" s="77">
        <v>43</v>
      </c>
      <c r="O10" s="78">
        <v>24</v>
      </c>
      <c r="P10" s="78">
        <v>19</v>
      </c>
      <c r="Q10" s="77">
        <v>93</v>
      </c>
      <c r="R10" s="78">
        <v>49</v>
      </c>
      <c r="S10" s="78">
        <v>44</v>
      </c>
      <c r="T10" s="77">
        <v>60</v>
      </c>
      <c r="U10" s="78">
        <v>39</v>
      </c>
      <c r="V10" s="79">
        <v>21</v>
      </c>
      <c r="W10" s="77">
        <v>10</v>
      </c>
      <c r="X10" s="78">
        <v>8</v>
      </c>
      <c r="Y10" s="78">
        <v>2</v>
      </c>
      <c r="Z10" s="77">
        <v>0</v>
      </c>
      <c r="AA10" s="78">
        <v>0</v>
      </c>
      <c r="AB10" s="78">
        <v>0</v>
      </c>
      <c r="AC10" s="77">
        <v>0</v>
      </c>
      <c r="AD10" s="78">
        <v>0</v>
      </c>
      <c r="AE10" s="78">
        <v>0</v>
      </c>
      <c r="AF10" s="77">
        <v>0</v>
      </c>
      <c r="AG10" s="78">
        <v>0</v>
      </c>
      <c r="AH10" s="78">
        <v>0</v>
      </c>
      <c r="AI10" s="77">
        <v>0</v>
      </c>
      <c r="AJ10" s="78">
        <v>0</v>
      </c>
      <c r="AK10" s="78">
        <v>0</v>
      </c>
      <c r="AL10" s="77">
        <v>0</v>
      </c>
      <c r="AM10" s="78">
        <v>0</v>
      </c>
      <c r="AN10" s="78">
        <v>0</v>
      </c>
      <c r="AO10" s="80">
        <v>2.167097046413502</v>
      </c>
      <c r="AP10" s="81">
        <v>2.2104306569343066</v>
      </c>
      <c r="AQ10" s="82">
        <v>2.10773</v>
      </c>
      <c r="AS10" s="5"/>
      <c r="AT10" s="2"/>
    </row>
    <row r="11" spans="1:46" ht="27" customHeight="1">
      <c r="A11" s="104" t="s">
        <v>8</v>
      </c>
      <c r="B11" s="77">
        <v>196</v>
      </c>
      <c r="C11" s="78">
        <v>115</v>
      </c>
      <c r="D11" s="78">
        <v>81</v>
      </c>
      <c r="E11" s="77">
        <v>0</v>
      </c>
      <c r="F11" s="78">
        <v>0</v>
      </c>
      <c r="G11" s="78">
        <v>0</v>
      </c>
      <c r="H11" s="77">
        <v>10</v>
      </c>
      <c r="I11" s="78">
        <v>3</v>
      </c>
      <c r="J11" s="78">
        <v>7</v>
      </c>
      <c r="K11" s="77">
        <v>13</v>
      </c>
      <c r="L11" s="78">
        <v>6</v>
      </c>
      <c r="M11" s="78">
        <v>7</v>
      </c>
      <c r="N11" s="77">
        <v>40</v>
      </c>
      <c r="O11" s="78">
        <v>20</v>
      </c>
      <c r="P11" s="78">
        <v>20</v>
      </c>
      <c r="Q11" s="77">
        <v>74</v>
      </c>
      <c r="R11" s="78">
        <v>43</v>
      </c>
      <c r="S11" s="78">
        <v>31</v>
      </c>
      <c r="T11" s="77">
        <v>50</v>
      </c>
      <c r="U11" s="78">
        <v>34</v>
      </c>
      <c r="V11" s="79">
        <v>16</v>
      </c>
      <c r="W11" s="77">
        <v>9</v>
      </c>
      <c r="X11" s="78">
        <v>9</v>
      </c>
      <c r="Y11" s="78">
        <v>0</v>
      </c>
      <c r="Z11" s="77">
        <v>0</v>
      </c>
      <c r="AA11" s="78">
        <v>0</v>
      </c>
      <c r="AB11" s="78">
        <v>0</v>
      </c>
      <c r="AC11" s="77">
        <v>0</v>
      </c>
      <c r="AD11" s="78">
        <v>0</v>
      </c>
      <c r="AE11" s="78">
        <v>0</v>
      </c>
      <c r="AF11" s="77">
        <v>0</v>
      </c>
      <c r="AG11" s="78">
        <v>0</v>
      </c>
      <c r="AH11" s="78">
        <v>0</v>
      </c>
      <c r="AI11" s="77">
        <v>0</v>
      </c>
      <c r="AJ11" s="78">
        <v>0</v>
      </c>
      <c r="AK11" s="78">
        <v>0</v>
      </c>
      <c r="AL11" s="77">
        <v>0</v>
      </c>
      <c r="AM11" s="78">
        <v>0</v>
      </c>
      <c r="AN11" s="78">
        <v>0</v>
      </c>
      <c r="AO11" s="80">
        <v>2.1909132653061225</v>
      </c>
      <c r="AP11" s="81">
        <v>2.313278260869565</v>
      </c>
      <c r="AQ11" s="82">
        <v>2.0171851851851854</v>
      </c>
      <c r="AS11" s="5"/>
      <c r="AT11" s="2"/>
    </row>
    <row r="12" spans="1:46" ht="27" customHeight="1">
      <c r="A12" s="104" t="s">
        <v>96</v>
      </c>
      <c r="B12" s="77">
        <v>423</v>
      </c>
      <c r="C12" s="78">
        <v>228</v>
      </c>
      <c r="D12" s="78">
        <v>195</v>
      </c>
      <c r="E12" s="77">
        <v>1</v>
      </c>
      <c r="F12" s="78">
        <v>0</v>
      </c>
      <c r="G12" s="78">
        <v>1</v>
      </c>
      <c r="H12" s="77">
        <v>20</v>
      </c>
      <c r="I12" s="78">
        <v>11</v>
      </c>
      <c r="J12" s="78">
        <v>9</v>
      </c>
      <c r="K12" s="77">
        <v>24</v>
      </c>
      <c r="L12" s="78">
        <v>14</v>
      </c>
      <c r="M12" s="78">
        <v>10</v>
      </c>
      <c r="N12" s="77">
        <v>70</v>
      </c>
      <c r="O12" s="78">
        <v>37</v>
      </c>
      <c r="P12" s="78">
        <v>33</v>
      </c>
      <c r="Q12" s="77">
        <v>155</v>
      </c>
      <c r="R12" s="78">
        <v>78</v>
      </c>
      <c r="S12" s="78">
        <v>77</v>
      </c>
      <c r="T12" s="77">
        <v>134</v>
      </c>
      <c r="U12" s="78">
        <v>77</v>
      </c>
      <c r="V12" s="79">
        <v>57</v>
      </c>
      <c r="W12" s="77">
        <v>12</v>
      </c>
      <c r="X12" s="78">
        <v>8</v>
      </c>
      <c r="Y12" s="78">
        <v>4</v>
      </c>
      <c r="Z12" s="77">
        <v>6</v>
      </c>
      <c r="AA12" s="78">
        <v>2</v>
      </c>
      <c r="AB12" s="78">
        <v>4</v>
      </c>
      <c r="AC12" s="77">
        <v>1</v>
      </c>
      <c r="AD12" s="78">
        <v>1</v>
      </c>
      <c r="AE12" s="78">
        <v>0</v>
      </c>
      <c r="AF12" s="77">
        <v>0</v>
      </c>
      <c r="AG12" s="78">
        <v>0</v>
      </c>
      <c r="AH12" s="78">
        <v>0</v>
      </c>
      <c r="AI12" s="77">
        <v>0</v>
      </c>
      <c r="AJ12" s="78">
        <v>0</v>
      </c>
      <c r="AK12" s="78">
        <v>0</v>
      </c>
      <c r="AL12" s="77">
        <v>0</v>
      </c>
      <c r="AM12" s="78">
        <v>0</v>
      </c>
      <c r="AN12" s="78">
        <v>0</v>
      </c>
      <c r="AO12" s="80">
        <v>2.23928841607565</v>
      </c>
      <c r="AP12" s="81">
        <v>2.259723684210526</v>
      </c>
      <c r="AQ12" s="82">
        <v>2.215394871794872</v>
      </c>
      <c r="AS12" s="5"/>
      <c r="AT12" s="2"/>
    </row>
    <row r="13" spans="1:46" ht="27" customHeight="1">
      <c r="A13" s="105" t="s">
        <v>80</v>
      </c>
      <c r="B13" s="83">
        <v>15</v>
      </c>
      <c r="C13" s="84">
        <v>6</v>
      </c>
      <c r="D13" s="84">
        <v>9</v>
      </c>
      <c r="E13" s="83">
        <v>0</v>
      </c>
      <c r="F13" s="84">
        <v>0</v>
      </c>
      <c r="G13" s="84">
        <v>0</v>
      </c>
      <c r="H13" s="83">
        <v>3</v>
      </c>
      <c r="I13" s="84">
        <v>1</v>
      </c>
      <c r="J13" s="84">
        <v>2</v>
      </c>
      <c r="K13" s="83">
        <v>1</v>
      </c>
      <c r="L13" s="84">
        <v>1</v>
      </c>
      <c r="M13" s="84">
        <v>0</v>
      </c>
      <c r="N13" s="83">
        <v>3</v>
      </c>
      <c r="O13" s="84">
        <v>1</v>
      </c>
      <c r="P13" s="84">
        <v>2</v>
      </c>
      <c r="Q13" s="83">
        <v>8</v>
      </c>
      <c r="R13" s="84">
        <v>3</v>
      </c>
      <c r="S13" s="84">
        <v>5</v>
      </c>
      <c r="T13" s="83">
        <v>0</v>
      </c>
      <c r="U13" s="84">
        <v>0</v>
      </c>
      <c r="V13" s="85">
        <v>0</v>
      </c>
      <c r="W13" s="83">
        <v>0</v>
      </c>
      <c r="X13" s="84">
        <v>0</v>
      </c>
      <c r="Y13" s="85">
        <v>0</v>
      </c>
      <c r="Z13" s="83">
        <v>0</v>
      </c>
      <c r="AA13" s="84">
        <v>0</v>
      </c>
      <c r="AB13" s="84">
        <v>0</v>
      </c>
      <c r="AC13" s="83">
        <v>0</v>
      </c>
      <c r="AD13" s="84">
        <v>0</v>
      </c>
      <c r="AE13" s="84">
        <v>0</v>
      </c>
      <c r="AF13" s="83">
        <v>0</v>
      </c>
      <c r="AG13" s="84">
        <v>0</v>
      </c>
      <c r="AH13" s="84">
        <v>0</v>
      </c>
      <c r="AI13" s="83">
        <v>0</v>
      </c>
      <c r="AJ13" s="84">
        <v>0</v>
      </c>
      <c r="AK13" s="84">
        <v>0</v>
      </c>
      <c r="AL13" s="83">
        <v>0</v>
      </c>
      <c r="AM13" s="84">
        <v>0</v>
      </c>
      <c r="AN13" s="84">
        <v>0</v>
      </c>
      <c r="AO13" s="110">
        <v>1.8048</v>
      </c>
      <c r="AP13" s="111">
        <v>1.8613333333333333</v>
      </c>
      <c r="AQ13" s="112">
        <v>1.767111111111111</v>
      </c>
      <c r="AS13" s="5">
        <f t="shared" si="0"/>
        <v>31151000</v>
      </c>
      <c r="AT13" s="2">
        <v>51000</v>
      </c>
    </row>
    <row r="14" spans="1:46" ht="27" customHeight="1">
      <c r="A14" s="106" t="s">
        <v>9</v>
      </c>
      <c r="B14" s="89">
        <v>6</v>
      </c>
      <c r="C14" s="90">
        <v>5</v>
      </c>
      <c r="D14" s="90">
        <v>1</v>
      </c>
      <c r="E14" s="89">
        <v>0</v>
      </c>
      <c r="F14" s="90">
        <v>0</v>
      </c>
      <c r="G14" s="91">
        <v>0</v>
      </c>
      <c r="H14" s="89">
        <v>1</v>
      </c>
      <c r="I14" s="90">
        <v>1</v>
      </c>
      <c r="J14" s="91">
        <v>0</v>
      </c>
      <c r="K14" s="89">
        <v>1</v>
      </c>
      <c r="L14" s="90">
        <v>1</v>
      </c>
      <c r="M14" s="91">
        <v>0</v>
      </c>
      <c r="N14" s="89">
        <v>2</v>
      </c>
      <c r="O14" s="90">
        <v>1</v>
      </c>
      <c r="P14" s="91">
        <v>1</v>
      </c>
      <c r="Q14" s="89">
        <v>2</v>
      </c>
      <c r="R14" s="90">
        <v>2</v>
      </c>
      <c r="S14" s="91">
        <v>0</v>
      </c>
      <c r="T14" s="89">
        <v>0</v>
      </c>
      <c r="U14" s="90">
        <v>0</v>
      </c>
      <c r="V14" s="91">
        <v>0</v>
      </c>
      <c r="W14" s="89">
        <v>0</v>
      </c>
      <c r="X14" s="90">
        <v>0</v>
      </c>
      <c r="Y14" s="91">
        <v>0</v>
      </c>
      <c r="Z14" s="89">
        <v>0</v>
      </c>
      <c r="AA14" s="90">
        <v>0</v>
      </c>
      <c r="AB14" s="91">
        <v>0</v>
      </c>
      <c r="AC14" s="89">
        <v>0</v>
      </c>
      <c r="AD14" s="90">
        <v>0</v>
      </c>
      <c r="AE14" s="91">
        <v>0</v>
      </c>
      <c r="AF14" s="89">
        <v>0</v>
      </c>
      <c r="AG14" s="90">
        <v>0</v>
      </c>
      <c r="AH14" s="91">
        <v>0</v>
      </c>
      <c r="AI14" s="89">
        <v>0</v>
      </c>
      <c r="AJ14" s="90">
        <v>0</v>
      </c>
      <c r="AK14" s="91">
        <v>0</v>
      </c>
      <c r="AL14" s="89">
        <v>0</v>
      </c>
      <c r="AM14" s="90">
        <v>0</v>
      </c>
      <c r="AN14" s="90">
        <v>0</v>
      </c>
      <c r="AO14" s="92">
        <v>1.761</v>
      </c>
      <c r="AP14" s="93">
        <v>1.7728</v>
      </c>
      <c r="AQ14" s="94">
        <v>1.702</v>
      </c>
      <c r="AS14" s="5">
        <f t="shared" si="0"/>
        <v>31100219</v>
      </c>
      <c r="AT14" s="6">
        <v>219</v>
      </c>
    </row>
    <row r="15" spans="1:46" ht="27" customHeight="1">
      <c r="A15" s="106" t="s">
        <v>10</v>
      </c>
      <c r="B15" s="77">
        <v>4</v>
      </c>
      <c r="C15" s="78">
        <v>1</v>
      </c>
      <c r="D15" s="78">
        <v>3</v>
      </c>
      <c r="E15" s="77">
        <v>0</v>
      </c>
      <c r="F15" s="78">
        <v>0</v>
      </c>
      <c r="G15" s="78">
        <v>0</v>
      </c>
      <c r="H15" s="77">
        <v>2</v>
      </c>
      <c r="I15" s="78">
        <v>0</v>
      </c>
      <c r="J15" s="78">
        <v>2</v>
      </c>
      <c r="K15" s="77">
        <v>0</v>
      </c>
      <c r="L15" s="78">
        <v>0</v>
      </c>
      <c r="M15" s="78">
        <v>0</v>
      </c>
      <c r="N15" s="77">
        <v>1</v>
      </c>
      <c r="O15" s="78">
        <v>0</v>
      </c>
      <c r="P15" s="78">
        <v>1</v>
      </c>
      <c r="Q15" s="77">
        <v>1</v>
      </c>
      <c r="R15" s="78">
        <v>1</v>
      </c>
      <c r="S15" s="78">
        <v>0</v>
      </c>
      <c r="T15" s="77">
        <v>0</v>
      </c>
      <c r="U15" s="78">
        <v>0</v>
      </c>
      <c r="V15" s="79">
        <v>0</v>
      </c>
      <c r="W15" s="77">
        <v>0</v>
      </c>
      <c r="X15" s="78">
        <v>0</v>
      </c>
      <c r="Y15" s="79">
        <v>0</v>
      </c>
      <c r="Z15" s="77">
        <v>0</v>
      </c>
      <c r="AA15" s="78">
        <v>0</v>
      </c>
      <c r="AB15" s="78">
        <v>0</v>
      </c>
      <c r="AC15" s="77">
        <v>0</v>
      </c>
      <c r="AD15" s="78">
        <v>0</v>
      </c>
      <c r="AE15" s="78">
        <v>0</v>
      </c>
      <c r="AF15" s="77">
        <v>0</v>
      </c>
      <c r="AG15" s="78">
        <v>0</v>
      </c>
      <c r="AH15" s="78">
        <v>0</v>
      </c>
      <c r="AI15" s="77">
        <v>0</v>
      </c>
      <c r="AJ15" s="78">
        <v>0</v>
      </c>
      <c r="AK15" s="78">
        <v>0</v>
      </c>
      <c r="AL15" s="77">
        <v>0</v>
      </c>
      <c r="AM15" s="78">
        <v>0</v>
      </c>
      <c r="AN15" s="78">
        <v>0</v>
      </c>
      <c r="AO15" s="92">
        <v>1.436</v>
      </c>
      <c r="AP15" s="93">
        <v>2.304</v>
      </c>
      <c r="AQ15" s="94">
        <v>1.1466666666666667</v>
      </c>
      <c r="AS15" s="5">
        <f t="shared" si="0"/>
        <v>31100301</v>
      </c>
      <c r="AT15" s="6">
        <v>301</v>
      </c>
    </row>
    <row r="16" spans="1:46" ht="27" customHeight="1">
      <c r="A16" s="106" t="s">
        <v>11</v>
      </c>
      <c r="B16" s="77">
        <v>0</v>
      </c>
      <c r="C16" s="78">
        <v>0</v>
      </c>
      <c r="D16" s="78">
        <v>0</v>
      </c>
      <c r="E16" s="77">
        <v>0</v>
      </c>
      <c r="F16" s="78">
        <v>0</v>
      </c>
      <c r="G16" s="78">
        <v>0</v>
      </c>
      <c r="H16" s="77">
        <v>0</v>
      </c>
      <c r="I16" s="78">
        <v>0</v>
      </c>
      <c r="J16" s="78">
        <v>0</v>
      </c>
      <c r="K16" s="77">
        <v>0</v>
      </c>
      <c r="L16" s="78">
        <v>0</v>
      </c>
      <c r="M16" s="78">
        <v>0</v>
      </c>
      <c r="N16" s="77">
        <v>0</v>
      </c>
      <c r="O16" s="78">
        <v>0</v>
      </c>
      <c r="P16" s="78">
        <v>0</v>
      </c>
      <c r="Q16" s="77">
        <v>0</v>
      </c>
      <c r="R16" s="78">
        <v>0</v>
      </c>
      <c r="S16" s="78">
        <v>0</v>
      </c>
      <c r="T16" s="77">
        <v>0</v>
      </c>
      <c r="U16" s="78">
        <v>0</v>
      </c>
      <c r="V16" s="79">
        <v>0</v>
      </c>
      <c r="W16" s="77">
        <v>0</v>
      </c>
      <c r="X16" s="78">
        <v>0</v>
      </c>
      <c r="Y16" s="79">
        <v>0</v>
      </c>
      <c r="Z16" s="77">
        <v>0</v>
      </c>
      <c r="AA16" s="78">
        <v>0</v>
      </c>
      <c r="AB16" s="78">
        <v>0</v>
      </c>
      <c r="AC16" s="77">
        <v>0</v>
      </c>
      <c r="AD16" s="78">
        <v>0</v>
      </c>
      <c r="AE16" s="78">
        <v>0</v>
      </c>
      <c r="AF16" s="77">
        <v>0</v>
      </c>
      <c r="AG16" s="78">
        <v>0</v>
      </c>
      <c r="AH16" s="78">
        <v>0</v>
      </c>
      <c r="AI16" s="77">
        <v>0</v>
      </c>
      <c r="AJ16" s="78">
        <v>0</v>
      </c>
      <c r="AK16" s="78">
        <v>0</v>
      </c>
      <c r="AL16" s="77">
        <v>0</v>
      </c>
      <c r="AM16" s="78">
        <v>0</v>
      </c>
      <c r="AN16" s="78">
        <v>0</v>
      </c>
      <c r="AO16" s="92">
        <v>0</v>
      </c>
      <c r="AP16" s="93">
        <v>0</v>
      </c>
      <c r="AQ16" s="94">
        <v>0</v>
      </c>
      <c r="AS16" s="5">
        <f t="shared" si="0"/>
        <v>31100302</v>
      </c>
      <c r="AT16" s="6">
        <v>302</v>
      </c>
    </row>
    <row r="17" spans="1:46" ht="27" customHeight="1">
      <c r="A17" s="106" t="s">
        <v>12</v>
      </c>
      <c r="B17" s="77">
        <v>1</v>
      </c>
      <c r="C17" s="78">
        <v>0</v>
      </c>
      <c r="D17" s="78">
        <v>1</v>
      </c>
      <c r="E17" s="77">
        <v>0</v>
      </c>
      <c r="F17" s="78">
        <v>0</v>
      </c>
      <c r="G17" s="78">
        <v>0</v>
      </c>
      <c r="H17" s="77">
        <v>0</v>
      </c>
      <c r="I17" s="78">
        <v>0</v>
      </c>
      <c r="J17" s="78">
        <v>0</v>
      </c>
      <c r="K17" s="77">
        <v>0</v>
      </c>
      <c r="L17" s="78">
        <v>0</v>
      </c>
      <c r="M17" s="78">
        <v>0</v>
      </c>
      <c r="N17" s="77">
        <v>0</v>
      </c>
      <c r="O17" s="78">
        <v>0</v>
      </c>
      <c r="P17" s="78">
        <v>0</v>
      </c>
      <c r="Q17" s="77">
        <v>1</v>
      </c>
      <c r="R17" s="78">
        <v>0</v>
      </c>
      <c r="S17" s="78">
        <v>1</v>
      </c>
      <c r="T17" s="77">
        <v>0</v>
      </c>
      <c r="U17" s="78">
        <v>0</v>
      </c>
      <c r="V17" s="79">
        <v>0</v>
      </c>
      <c r="W17" s="77">
        <v>0</v>
      </c>
      <c r="X17" s="78">
        <v>0</v>
      </c>
      <c r="Y17" s="79">
        <v>0</v>
      </c>
      <c r="Z17" s="77">
        <v>0</v>
      </c>
      <c r="AA17" s="78">
        <v>0</v>
      </c>
      <c r="AB17" s="78">
        <v>0</v>
      </c>
      <c r="AC17" s="77">
        <v>0</v>
      </c>
      <c r="AD17" s="78">
        <v>0</v>
      </c>
      <c r="AE17" s="78">
        <v>0</v>
      </c>
      <c r="AF17" s="77">
        <v>0</v>
      </c>
      <c r="AG17" s="78">
        <v>0</v>
      </c>
      <c r="AH17" s="78">
        <v>0</v>
      </c>
      <c r="AI17" s="77">
        <v>0</v>
      </c>
      <c r="AJ17" s="78">
        <v>0</v>
      </c>
      <c r="AK17" s="78">
        <v>0</v>
      </c>
      <c r="AL17" s="77">
        <v>0</v>
      </c>
      <c r="AM17" s="78">
        <v>0</v>
      </c>
      <c r="AN17" s="78">
        <v>0</v>
      </c>
      <c r="AO17" s="92">
        <v>2.28</v>
      </c>
      <c r="AP17" s="93">
        <v>0</v>
      </c>
      <c r="AQ17" s="94">
        <v>2.28</v>
      </c>
      <c r="AS17" s="5">
        <f t="shared" si="0"/>
        <v>31100304</v>
      </c>
      <c r="AT17" s="6">
        <v>304</v>
      </c>
    </row>
    <row r="18" spans="1:46" ht="27" customHeight="1">
      <c r="A18" s="106" t="s">
        <v>13</v>
      </c>
      <c r="B18" s="77">
        <v>4</v>
      </c>
      <c r="C18" s="78">
        <v>0</v>
      </c>
      <c r="D18" s="78">
        <v>4</v>
      </c>
      <c r="E18" s="77">
        <v>0</v>
      </c>
      <c r="F18" s="78">
        <v>0</v>
      </c>
      <c r="G18" s="78">
        <v>0</v>
      </c>
      <c r="H18" s="77">
        <v>0</v>
      </c>
      <c r="I18" s="78">
        <v>0</v>
      </c>
      <c r="J18" s="78">
        <v>0</v>
      </c>
      <c r="K18" s="77">
        <v>0</v>
      </c>
      <c r="L18" s="78">
        <v>0</v>
      </c>
      <c r="M18" s="78">
        <v>0</v>
      </c>
      <c r="N18" s="77">
        <v>0</v>
      </c>
      <c r="O18" s="78">
        <v>0</v>
      </c>
      <c r="P18" s="78">
        <v>0</v>
      </c>
      <c r="Q18" s="77">
        <v>4</v>
      </c>
      <c r="R18" s="78">
        <v>0</v>
      </c>
      <c r="S18" s="78">
        <v>4</v>
      </c>
      <c r="T18" s="77">
        <v>0</v>
      </c>
      <c r="U18" s="78">
        <v>0</v>
      </c>
      <c r="V18" s="79">
        <v>0</v>
      </c>
      <c r="W18" s="77">
        <v>0</v>
      </c>
      <c r="X18" s="78">
        <v>0</v>
      </c>
      <c r="Y18" s="79">
        <v>0</v>
      </c>
      <c r="Z18" s="77">
        <v>0</v>
      </c>
      <c r="AA18" s="78">
        <v>0</v>
      </c>
      <c r="AB18" s="78">
        <v>0</v>
      </c>
      <c r="AC18" s="77">
        <v>0</v>
      </c>
      <c r="AD18" s="78">
        <v>0</v>
      </c>
      <c r="AE18" s="78">
        <v>0</v>
      </c>
      <c r="AF18" s="77">
        <v>0</v>
      </c>
      <c r="AG18" s="78">
        <v>0</v>
      </c>
      <c r="AH18" s="78">
        <v>0</v>
      </c>
      <c r="AI18" s="77">
        <v>0</v>
      </c>
      <c r="AJ18" s="78">
        <v>0</v>
      </c>
      <c r="AK18" s="78">
        <v>0</v>
      </c>
      <c r="AL18" s="77">
        <v>0</v>
      </c>
      <c r="AM18" s="78">
        <v>0</v>
      </c>
      <c r="AN18" s="78">
        <v>0</v>
      </c>
      <c r="AO18" s="92">
        <v>2.1205</v>
      </c>
      <c r="AP18" s="93">
        <v>0</v>
      </c>
      <c r="AQ18" s="94">
        <v>2.1205</v>
      </c>
      <c r="AS18" s="5">
        <f t="shared" si="0"/>
        <v>31100305</v>
      </c>
      <c r="AT18" s="6">
        <v>305</v>
      </c>
    </row>
    <row r="19" spans="1:46" ht="27" customHeight="1">
      <c r="A19" s="106" t="s">
        <v>14</v>
      </c>
      <c r="B19" s="77">
        <v>0</v>
      </c>
      <c r="C19" s="78">
        <v>0</v>
      </c>
      <c r="D19" s="78">
        <v>0</v>
      </c>
      <c r="E19" s="77">
        <v>0</v>
      </c>
      <c r="F19" s="78">
        <v>0</v>
      </c>
      <c r="G19" s="78">
        <v>0</v>
      </c>
      <c r="H19" s="77">
        <v>0</v>
      </c>
      <c r="I19" s="78">
        <v>0</v>
      </c>
      <c r="J19" s="78">
        <v>0</v>
      </c>
      <c r="K19" s="77">
        <v>0</v>
      </c>
      <c r="L19" s="78">
        <v>0</v>
      </c>
      <c r="M19" s="78">
        <v>0</v>
      </c>
      <c r="N19" s="77">
        <v>0</v>
      </c>
      <c r="O19" s="78">
        <v>0</v>
      </c>
      <c r="P19" s="78">
        <v>0</v>
      </c>
      <c r="Q19" s="77">
        <v>0</v>
      </c>
      <c r="R19" s="78">
        <v>0</v>
      </c>
      <c r="S19" s="78">
        <v>0</v>
      </c>
      <c r="T19" s="77">
        <v>0</v>
      </c>
      <c r="U19" s="78">
        <v>0</v>
      </c>
      <c r="V19" s="79">
        <v>0</v>
      </c>
      <c r="W19" s="77">
        <v>0</v>
      </c>
      <c r="X19" s="78">
        <v>0</v>
      </c>
      <c r="Y19" s="78">
        <v>0</v>
      </c>
      <c r="Z19" s="77">
        <v>0</v>
      </c>
      <c r="AA19" s="78">
        <v>0</v>
      </c>
      <c r="AB19" s="78">
        <v>0</v>
      </c>
      <c r="AC19" s="77">
        <v>0</v>
      </c>
      <c r="AD19" s="78">
        <v>0</v>
      </c>
      <c r="AE19" s="78">
        <v>0</v>
      </c>
      <c r="AF19" s="77">
        <v>0</v>
      </c>
      <c r="AG19" s="78">
        <v>0</v>
      </c>
      <c r="AH19" s="78">
        <v>0</v>
      </c>
      <c r="AI19" s="77">
        <v>0</v>
      </c>
      <c r="AJ19" s="78">
        <v>0</v>
      </c>
      <c r="AK19" s="78">
        <v>0</v>
      </c>
      <c r="AL19" s="77">
        <v>0</v>
      </c>
      <c r="AM19" s="78">
        <v>0</v>
      </c>
      <c r="AN19" s="78">
        <v>0</v>
      </c>
      <c r="AO19" s="92">
        <v>0</v>
      </c>
      <c r="AP19" s="93">
        <v>0</v>
      </c>
      <c r="AQ19" s="94">
        <v>0</v>
      </c>
      <c r="AS19" s="5">
        <f t="shared" si="0"/>
        <v>31100306</v>
      </c>
      <c r="AT19" s="6">
        <v>306</v>
      </c>
    </row>
    <row r="20" spans="1:46" ht="27" customHeight="1">
      <c r="A20" s="105" t="s">
        <v>15</v>
      </c>
      <c r="B20" s="83">
        <v>50</v>
      </c>
      <c r="C20" s="84">
        <v>24</v>
      </c>
      <c r="D20" s="84">
        <v>26</v>
      </c>
      <c r="E20" s="83">
        <v>0</v>
      </c>
      <c r="F20" s="84">
        <v>0</v>
      </c>
      <c r="G20" s="84">
        <v>0</v>
      </c>
      <c r="H20" s="83">
        <v>2</v>
      </c>
      <c r="I20" s="84">
        <v>1</v>
      </c>
      <c r="J20" s="84">
        <v>1</v>
      </c>
      <c r="K20" s="83">
        <v>1</v>
      </c>
      <c r="L20" s="84">
        <v>0</v>
      </c>
      <c r="M20" s="84">
        <v>1</v>
      </c>
      <c r="N20" s="83">
        <v>17</v>
      </c>
      <c r="O20" s="84">
        <v>9</v>
      </c>
      <c r="P20" s="84">
        <v>8</v>
      </c>
      <c r="Q20" s="83">
        <v>17</v>
      </c>
      <c r="R20" s="84">
        <v>7</v>
      </c>
      <c r="S20" s="84">
        <v>10</v>
      </c>
      <c r="T20" s="83">
        <v>12</v>
      </c>
      <c r="U20" s="84">
        <v>6</v>
      </c>
      <c r="V20" s="85">
        <v>6</v>
      </c>
      <c r="W20" s="83">
        <v>1</v>
      </c>
      <c r="X20" s="84">
        <v>1</v>
      </c>
      <c r="Y20" s="85">
        <v>0</v>
      </c>
      <c r="Z20" s="83">
        <v>0</v>
      </c>
      <c r="AA20" s="84">
        <v>0</v>
      </c>
      <c r="AB20" s="84">
        <v>0</v>
      </c>
      <c r="AC20" s="83">
        <v>0</v>
      </c>
      <c r="AD20" s="84">
        <v>0</v>
      </c>
      <c r="AE20" s="84">
        <v>0</v>
      </c>
      <c r="AF20" s="83">
        <v>0</v>
      </c>
      <c r="AG20" s="84">
        <v>0</v>
      </c>
      <c r="AH20" s="84">
        <v>0</v>
      </c>
      <c r="AI20" s="83">
        <v>0</v>
      </c>
      <c r="AJ20" s="84">
        <v>0</v>
      </c>
      <c r="AK20" s="84">
        <v>0</v>
      </c>
      <c r="AL20" s="83">
        <v>0</v>
      </c>
      <c r="AM20" s="84">
        <v>0</v>
      </c>
      <c r="AN20" s="84">
        <v>0</v>
      </c>
      <c r="AO20" s="110">
        <v>2.15578</v>
      </c>
      <c r="AP20" s="111">
        <v>2.17475</v>
      </c>
      <c r="AQ20" s="112">
        <v>2.138269230769231</v>
      </c>
      <c r="AS20" s="5">
        <f t="shared" si="0"/>
        <v>31153000</v>
      </c>
      <c r="AT20" s="6">
        <v>53000</v>
      </c>
    </row>
    <row r="21" spans="1:46" ht="27" customHeight="1">
      <c r="A21" s="106" t="s">
        <v>16</v>
      </c>
      <c r="B21" s="77">
        <v>10</v>
      </c>
      <c r="C21" s="78">
        <v>4</v>
      </c>
      <c r="D21" s="78">
        <v>6</v>
      </c>
      <c r="E21" s="77">
        <v>0</v>
      </c>
      <c r="F21" s="78">
        <v>0</v>
      </c>
      <c r="G21" s="78">
        <v>0</v>
      </c>
      <c r="H21" s="77">
        <v>0</v>
      </c>
      <c r="I21" s="78">
        <v>0</v>
      </c>
      <c r="J21" s="78">
        <v>0</v>
      </c>
      <c r="K21" s="77">
        <v>0</v>
      </c>
      <c r="L21" s="78">
        <v>0</v>
      </c>
      <c r="M21" s="78">
        <v>0</v>
      </c>
      <c r="N21" s="77">
        <v>1</v>
      </c>
      <c r="O21" s="78">
        <v>1</v>
      </c>
      <c r="P21" s="78">
        <v>0</v>
      </c>
      <c r="Q21" s="77">
        <v>5</v>
      </c>
      <c r="R21" s="78">
        <v>2</v>
      </c>
      <c r="S21" s="78">
        <v>3</v>
      </c>
      <c r="T21" s="77">
        <v>4</v>
      </c>
      <c r="U21" s="78">
        <v>1</v>
      </c>
      <c r="V21" s="79">
        <v>3</v>
      </c>
      <c r="W21" s="77">
        <v>0</v>
      </c>
      <c r="X21" s="78">
        <v>0</v>
      </c>
      <c r="Y21" s="79">
        <v>0</v>
      </c>
      <c r="Z21" s="77">
        <v>0</v>
      </c>
      <c r="AA21" s="78">
        <v>0</v>
      </c>
      <c r="AB21" s="78">
        <v>0</v>
      </c>
      <c r="AC21" s="77">
        <v>0</v>
      </c>
      <c r="AD21" s="78">
        <v>0</v>
      </c>
      <c r="AE21" s="78">
        <v>0</v>
      </c>
      <c r="AF21" s="77">
        <v>0</v>
      </c>
      <c r="AG21" s="78">
        <v>0</v>
      </c>
      <c r="AH21" s="78">
        <v>0</v>
      </c>
      <c r="AI21" s="77">
        <v>0</v>
      </c>
      <c r="AJ21" s="78">
        <v>0</v>
      </c>
      <c r="AK21" s="78">
        <v>0</v>
      </c>
      <c r="AL21" s="77">
        <v>0</v>
      </c>
      <c r="AM21" s="78">
        <v>0</v>
      </c>
      <c r="AN21" s="78">
        <v>0</v>
      </c>
      <c r="AO21" s="92">
        <v>2.377</v>
      </c>
      <c r="AP21" s="93">
        <v>2.317</v>
      </c>
      <c r="AQ21" s="94">
        <v>2.417</v>
      </c>
      <c r="AS21" s="5">
        <f t="shared" si="0"/>
        <v>31100205</v>
      </c>
      <c r="AT21" s="6">
        <v>205</v>
      </c>
    </row>
    <row r="22" spans="1:46" ht="27" customHeight="1">
      <c r="A22" s="106" t="s">
        <v>17</v>
      </c>
      <c r="B22" s="77">
        <v>40</v>
      </c>
      <c r="C22" s="78">
        <v>20</v>
      </c>
      <c r="D22" s="78">
        <v>20</v>
      </c>
      <c r="E22" s="77">
        <v>0</v>
      </c>
      <c r="F22" s="78">
        <v>0</v>
      </c>
      <c r="G22" s="78">
        <v>0</v>
      </c>
      <c r="H22" s="77">
        <v>2</v>
      </c>
      <c r="I22" s="78">
        <v>1</v>
      </c>
      <c r="J22" s="78">
        <v>1</v>
      </c>
      <c r="K22" s="77">
        <v>1</v>
      </c>
      <c r="L22" s="78">
        <v>0</v>
      </c>
      <c r="M22" s="78">
        <v>1</v>
      </c>
      <c r="N22" s="77">
        <v>16</v>
      </c>
      <c r="O22" s="78">
        <v>8</v>
      </c>
      <c r="P22" s="78">
        <v>8</v>
      </c>
      <c r="Q22" s="77">
        <v>12</v>
      </c>
      <c r="R22" s="78">
        <v>5</v>
      </c>
      <c r="S22" s="78">
        <v>7</v>
      </c>
      <c r="T22" s="77">
        <v>8</v>
      </c>
      <c r="U22" s="78">
        <v>5</v>
      </c>
      <c r="V22" s="79">
        <v>3</v>
      </c>
      <c r="W22" s="77">
        <v>1</v>
      </c>
      <c r="X22" s="78">
        <v>1</v>
      </c>
      <c r="Y22" s="79">
        <v>0</v>
      </c>
      <c r="Z22" s="77">
        <v>0</v>
      </c>
      <c r="AA22" s="78">
        <v>0</v>
      </c>
      <c r="AB22" s="78">
        <v>0</v>
      </c>
      <c r="AC22" s="77">
        <v>0</v>
      </c>
      <c r="AD22" s="78">
        <v>0</v>
      </c>
      <c r="AE22" s="78">
        <v>0</v>
      </c>
      <c r="AF22" s="77">
        <v>0</v>
      </c>
      <c r="AG22" s="78">
        <v>0</v>
      </c>
      <c r="AH22" s="78">
        <v>0</v>
      </c>
      <c r="AI22" s="77">
        <v>0</v>
      </c>
      <c r="AJ22" s="78">
        <v>0</v>
      </c>
      <c r="AK22" s="78">
        <v>0</v>
      </c>
      <c r="AL22" s="77">
        <v>0</v>
      </c>
      <c r="AM22" s="78">
        <v>0</v>
      </c>
      <c r="AN22" s="78">
        <v>0</v>
      </c>
      <c r="AO22" s="92">
        <v>2.100475</v>
      </c>
      <c r="AP22" s="93">
        <v>2.1463</v>
      </c>
      <c r="AQ22" s="94">
        <v>2.05465</v>
      </c>
      <c r="AS22" s="5">
        <f t="shared" si="0"/>
        <v>31100208</v>
      </c>
      <c r="AT22" s="6">
        <v>208</v>
      </c>
    </row>
    <row r="23" spans="1:46" ht="27" customHeight="1">
      <c r="A23" s="105" t="s">
        <v>18</v>
      </c>
      <c r="B23" s="83">
        <v>314</v>
      </c>
      <c r="C23" s="84">
        <v>182</v>
      </c>
      <c r="D23" s="84">
        <v>132</v>
      </c>
      <c r="E23" s="83">
        <v>2</v>
      </c>
      <c r="F23" s="84">
        <v>0</v>
      </c>
      <c r="G23" s="84">
        <v>2</v>
      </c>
      <c r="H23" s="83">
        <v>10</v>
      </c>
      <c r="I23" s="84">
        <v>5</v>
      </c>
      <c r="J23" s="84">
        <v>5</v>
      </c>
      <c r="K23" s="83">
        <v>26</v>
      </c>
      <c r="L23" s="84">
        <v>15</v>
      </c>
      <c r="M23" s="84">
        <v>11</v>
      </c>
      <c r="N23" s="83">
        <v>52</v>
      </c>
      <c r="O23" s="84">
        <v>26</v>
      </c>
      <c r="P23" s="84">
        <v>26</v>
      </c>
      <c r="Q23" s="83">
        <v>105</v>
      </c>
      <c r="R23" s="84">
        <v>60</v>
      </c>
      <c r="S23" s="84">
        <v>45</v>
      </c>
      <c r="T23" s="83">
        <v>100</v>
      </c>
      <c r="U23" s="84">
        <v>62</v>
      </c>
      <c r="V23" s="85">
        <v>38</v>
      </c>
      <c r="W23" s="83">
        <v>17</v>
      </c>
      <c r="X23" s="84">
        <v>12</v>
      </c>
      <c r="Y23" s="85">
        <v>5</v>
      </c>
      <c r="Z23" s="83">
        <v>2</v>
      </c>
      <c r="AA23" s="84">
        <v>2</v>
      </c>
      <c r="AB23" s="84">
        <v>0</v>
      </c>
      <c r="AC23" s="83">
        <v>0</v>
      </c>
      <c r="AD23" s="84">
        <v>0</v>
      </c>
      <c r="AE23" s="84">
        <v>0</v>
      </c>
      <c r="AF23" s="83">
        <v>0</v>
      </c>
      <c r="AG23" s="84">
        <v>0</v>
      </c>
      <c r="AH23" s="84">
        <v>0</v>
      </c>
      <c r="AI23" s="83">
        <v>0</v>
      </c>
      <c r="AJ23" s="84">
        <v>0</v>
      </c>
      <c r="AK23" s="84">
        <v>0</v>
      </c>
      <c r="AL23" s="83">
        <v>0</v>
      </c>
      <c r="AM23" s="84">
        <v>0</v>
      </c>
      <c r="AN23" s="84">
        <v>0</v>
      </c>
      <c r="AO23" s="110">
        <v>2.2522420382165604</v>
      </c>
      <c r="AP23" s="111">
        <v>2.3156483516483517</v>
      </c>
      <c r="AQ23" s="112">
        <v>2.164818181818182</v>
      </c>
      <c r="AS23" s="5">
        <f t="shared" si="0"/>
        <v>31171000</v>
      </c>
      <c r="AT23" s="6">
        <v>71000</v>
      </c>
    </row>
    <row r="24" spans="1:46" ht="27" customHeight="1">
      <c r="A24" s="106" t="s">
        <v>19</v>
      </c>
      <c r="B24" s="77">
        <v>97</v>
      </c>
      <c r="C24" s="78">
        <v>55</v>
      </c>
      <c r="D24" s="78">
        <v>42</v>
      </c>
      <c r="E24" s="77">
        <v>0</v>
      </c>
      <c r="F24" s="78">
        <v>0</v>
      </c>
      <c r="G24" s="78">
        <v>0</v>
      </c>
      <c r="H24" s="77">
        <v>3</v>
      </c>
      <c r="I24" s="78">
        <v>2</v>
      </c>
      <c r="J24" s="78">
        <v>1</v>
      </c>
      <c r="K24" s="77">
        <v>5</v>
      </c>
      <c r="L24" s="78">
        <v>3</v>
      </c>
      <c r="M24" s="78">
        <v>2</v>
      </c>
      <c r="N24" s="77">
        <v>14</v>
      </c>
      <c r="O24" s="78">
        <v>8</v>
      </c>
      <c r="P24" s="78">
        <v>6</v>
      </c>
      <c r="Q24" s="77">
        <v>40</v>
      </c>
      <c r="R24" s="78">
        <v>22</v>
      </c>
      <c r="S24" s="78">
        <v>18</v>
      </c>
      <c r="T24" s="77">
        <v>28</v>
      </c>
      <c r="U24" s="78">
        <v>14</v>
      </c>
      <c r="V24" s="79">
        <v>14</v>
      </c>
      <c r="W24" s="77">
        <v>7</v>
      </c>
      <c r="X24" s="78">
        <v>6</v>
      </c>
      <c r="Y24" s="78">
        <v>1</v>
      </c>
      <c r="Z24" s="77">
        <v>0</v>
      </c>
      <c r="AA24" s="78">
        <v>0</v>
      </c>
      <c r="AB24" s="78">
        <v>0</v>
      </c>
      <c r="AC24" s="77">
        <v>0</v>
      </c>
      <c r="AD24" s="78">
        <v>0</v>
      </c>
      <c r="AE24" s="78">
        <v>0</v>
      </c>
      <c r="AF24" s="77">
        <v>0</v>
      </c>
      <c r="AG24" s="78">
        <v>0</v>
      </c>
      <c r="AH24" s="78">
        <v>0</v>
      </c>
      <c r="AI24" s="77">
        <v>0</v>
      </c>
      <c r="AJ24" s="78">
        <v>0</v>
      </c>
      <c r="AK24" s="78">
        <v>0</v>
      </c>
      <c r="AL24" s="77">
        <v>0</v>
      </c>
      <c r="AM24" s="78">
        <v>0</v>
      </c>
      <c r="AN24" s="78">
        <v>0</v>
      </c>
      <c r="AO24" s="92">
        <v>2.3134329896907215</v>
      </c>
      <c r="AP24" s="93">
        <v>2.3233636363636365</v>
      </c>
      <c r="AQ24" s="94">
        <v>2.3004285714285717</v>
      </c>
      <c r="AS24" s="5">
        <f t="shared" si="0"/>
        <v>31100203</v>
      </c>
      <c r="AT24" s="6">
        <v>203</v>
      </c>
    </row>
    <row r="25" spans="1:46" ht="27" customHeight="1">
      <c r="A25" s="106" t="s">
        <v>20</v>
      </c>
      <c r="B25" s="77">
        <v>60</v>
      </c>
      <c r="C25" s="78">
        <v>40</v>
      </c>
      <c r="D25" s="78">
        <v>20</v>
      </c>
      <c r="E25" s="77">
        <v>1</v>
      </c>
      <c r="F25" s="78">
        <v>0</v>
      </c>
      <c r="G25" s="78">
        <v>1</v>
      </c>
      <c r="H25" s="77">
        <v>3</v>
      </c>
      <c r="I25" s="78">
        <v>1</v>
      </c>
      <c r="J25" s="78">
        <v>2</v>
      </c>
      <c r="K25" s="77">
        <v>7</v>
      </c>
      <c r="L25" s="78">
        <v>4</v>
      </c>
      <c r="M25" s="78">
        <v>3</v>
      </c>
      <c r="N25" s="77">
        <v>5</v>
      </c>
      <c r="O25" s="78">
        <v>4</v>
      </c>
      <c r="P25" s="78">
        <v>1</v>
      </c>
      <c r="Q25" s="77">
        <v>15</v>
      </c>
      <c r="R25" s="78">
        <v>12</v>
      </c>
      <c r="S25" s="78">
        <v>3</v>
      </c>
      <c r="T25" s="77">
        <v>24</v>
      </c>
      <c r="U25" s="78">
        <v>16</v>
      </c>
      <c r="V25" s="79">
        <v>8</v>
      </c>
      <c r="W25" s="77">
        <v>4</v>
      </c>
      <c r="X25" s="78">
        <v>2</v>
      </c>
      <c r="Y25" s="79">
        <v>2</v>
      </c>
      <c r="Z25" s="77">
        <v>1</v>
      </c>
      <c r="AA25" s="78">
        <v>1</v>
      </c>
      <c r="AB25" s="78">
        <v>0</v>
      </c>
      <c r="AC25" s="77">
        <v>0</v>
      </c>
      <c r="AD25" s="78">
        <v>0</v>
      </c>
      <c r="AE25" s="78">
        <v>0</v>
      </c>
      <c r="AF25" s="77">
        <v>0</v>
      </c>
      <c r="AG25" s="78">
        <v>0</v>
      </c>
      <c r="AH25" s="78">
        <v>0</v>
      </c>
      <c r="AI25" s="77">
        <v>0</v>
      </c>
      <c r="AJ25" s="78">
        <v>0</v>
      </c>
      <c r="AK25" s="78">
        <v>0</v>
      </c>
      <c r="AL25" s="77">
        <v>0</v>
      </c>
      <c r="AM25" s="78">
        <v>0</v>
      </c>
      <c r="AN25" s="78">
        <v>0</v>
      </c>
      <c r="AO25" s="92">
        <v>2.270033333333333</v>
      </c>
      <c r="AP25" s="93">
        <v>2.3595</v>
      </c>
      <c r="AQ25" s="94">
        <v>2.0911</v>
      </c>
      <c r="AS25" s="5">
        <f t="shared" si="0"/>
        <v>31100206</v>
      </c>
      <c r="AT25" s="6">
        <v>206</v>
      </c>
    </row>
    <row r="26" spans="1:46" ht="27" customHeight="1">
      <c r="A26" s="106" t="s">
        <v>21</v>
      </c>
      <c r="B26" s="77">
        <v>46</v>
      </c>
      <c r="C26" s="78">
        <v>25</v>
      </c>
      <c r="D26" s="78">
        <v>21</v>
      </c>
      <c r="E26" s="77">
        <v>1</v>
      </c>
      <c r="F26" s="78">
        <v>0</v>
      </c>
      <c r="G26" s="78">
        <v>1</v>
      </c>
      <c r="H26" s="77">
        <v>2</v>
      </c>
      <c r="I26" s="78">
        <v>2</v>
      </c>
      <c r="J26" s="78">
        <v>0</v>
      </c>
      <c r="K26" s="77">
        <v>6</v>
      </c>
      <c r="L26" s="78">
        <v>2</v>
      </c>
      <c r="M26" s="78">
        <v>4</v>
      </c>
      <c r="N26" s="77">
        <v>14</v>
      </c>
      <c r="O26" s="78">
        <v>4</v>
      </c>
      <c r="P26" s="78">
        <v>10</v>
      </c>
      <c r="Q26" s="77">
        <v>8</v>
      </c>
      <c r="R26" s="78">
        <v>4</v>
      </c>
      <c r="S26" s="78">
        <v>4</v>
      </c>
      <c r="T26" s="77">
        <v>13</v>
      </c>
      <c r="U26" s="78">
        <v>11</v>
      </c>
      <c r="V26" s="79">
        <v>2</v>
      </c>
      <c r="W26" s="77">
        <v>2</v>
      </c>
      <c r="X26" s="78">
        <v>2</v>
      </c>
      <c r="Y26" s="79">
        <v>0</v>
      </c>
      <c r="Z26" s="77">
        <v>0</v>
      </c>
      <c r="AA26" s="78">
        <v>0</v>
      </c>
      <c r="AB26" s="78">
        <v>0</v>
      </c>
      <c r="AC26" s="77">
        <v>0</v>
      </c>
      <c r="AD26" s="78">
        <v>0</v>
      </c>
      <c r="AE26" s="78">
        <v>0</v>
      </c>
      <c r="AF26" s="77">
        <v>0</v>
      </c>
      <c r="AG26" s="78">
        <v>0</v>
      </c>
      <c r="AH26" s="78">
        <v>0</v>
      </c>
      <c r="AI26" s="77">
        <v>0</v>
      </c>
      <c r="AJ26" s="78">
        <v>0</v>
      </c>
      <c r="AK26" s="78">
        <v>0</v>
      </c>
      <c r="AL26" s="77">
        <v>0</v>
      </c>
      <c r="AM26" s="78">
        <v>0</v>
      </c>
      <c r="AN26" s="78">
        <v>0</v>
      </c>
      <c r="AO26" s="92">
        <v>2.043891304347826</v>
      </c>
      <c r="AP26" s="93">
        <v>2.25316</v>
      </c>
      <c r="AQ26" s="94">
        <v>1.7947619047619048</v>
      </c>
      <c r="AS26" s="5">
        <f t="shared" si="0"/>
        <v>31100220</v>
      </c>
      <c r="AT26" s="6">
        <v>220</v>
      </c>
    </row>
    <row r="27" spans="1:46" ht="27" customHeight="1">
      <c r="A27" s="106" t="s">
        <v>81</v>
      </c>
      <c r="B27" s="77">
        <v>6</v>
      </c>
      <c r="C27" s="78">
        <v>4</v>
      </c>
      <c r="D27" s="78">
        <v>2</v>
      </c>
      <c r="E27" s="77">
        <v>0</v>
      </c>
      <c r="F27" s="78">
        <v>0</v>
      </c>
      <c r="G27" s="78">
        <v>0</v>
      </c>
      <c r="H27" s="77">
        <v>0</v>
      </c>
      <c r="I27" s="78">
        <v>0</v>
      </c>
      <c r="J27" s="78">
        <v>0</v>
      </c>
      <c r="K27" s="77">
        <v>0</v>
      </c>
      <c r="L27" s="78">
        <v>0</v>
      </c>
      <c r="M27" s="78">
        <v>0</v>
      </c>
      <c r="N27" s="77">
        <v>1</v>
      </c>
      <c r="O27" s="78">
        <v>1</v>
      </c>
      <c r="P27" s="78">
        <v>0</v>
      </c>
      <c r="Q27" s="77">
        <v>2</v>
      </c>
      <c r="R27" s="78">
        <v>1</v>
      </c>
      <c r="S27" s="78">
        <v>1</v>
      </c>
      <c r="T27" s="77">
        <v>3</v>
      </c>
      <c r="U27" s="78">
        <v>2</v>
      </c>
      <c r="V27" s="79">
        <v>1</v>
      </c>
      <c r="W27" s="77">
        <v>0</v>
      </c>
      <c r="X27" s="78">
        <v>0</v>
      </c>
      <c r="Y27" s="79">
        <v>0</v>
      </c>
      <c r="Z27" s="77">
        <v>0</v>
      </c>
      <c r="AA27" s="78">
        <v>0</v>
      </c>
      <c r="AB27" s="78">
        <v>0</v>
      </c>
      <c r="AC27" s="77">
        <v>0</v>
      </c>
      <c r="AD27" s="78">
        <v>0</v>
      </c>
      <c r="AE27" s="78">
        <v>0</v>
      </c>
      <c r="AF27" s="77">
        <v>0</v>
      </c>
      <c r="AG27" s="78">
        <v>0</v>
      </c>
      <c r="AH27" s="78">
        <v>0</v>
      </c>
      <c r="AI27" s="77">
        <v>0</v>
      </c>
      <c r="AJ27" s="78">
        <v>0</v>
      </c>
      <c r="AK27" s="78">
        <v>0</v>
      </c>
      <c r="AL27" s="77">
        <v>0</v>
      </c>
      <c r="AM27" s="78">
        <v>0</v>
      </c>
      <c r="AN27" s="78">
        <v>0</v>
      </c>
      <c r="AO27" s="92">
        <v>2.3813333333333335</v>
      </c>
      <c r="AP27" s="93">
        <v>2.4055</v>
      </c>
      <c r="AQ27" s="94">
        <v>2.333</v>
      </c>
      <c r="AS27" s="5">
        <f t="shared" si="0"/>
        <v>31100222</v>
      </c>
      <c r="AT27" s="6">
        <v>222</v>
      </c>
    </row>
    <row r="28" spans="1:46" ht="27" customHeight="1">
      <c r="A28" s="106" t="s">
        <v>82</v>
      </c>
      <c r="B28" s="77">
        <v>20</v>
      </c>
      <c r="C28" s="78">
        <v>11</v>
      </c>
      <c r="D28" s="78">
        <v>9</v>
      </c>
      <c r="E28" s="77">
        <v>0</v>
      </c>
      <c r="F28" s="78">
        <v>0</v>
      </c>
      <c r="G28" s="78">
        <v>0</v>
      </c>
      <c r="H28" s="77">
        <v>0</v>
      </c>
      <c r="I28" s="78">
        <v>0</v>
      </c>
      <c r="J28" s="78">
        <v>0</v>
      </c>
      <c r="K28" s="77">
        <v>2</v>
      </c>
      <c r="L28" s="78">
        <v>0</v>
      </c>
      <c r="M28" s="78">
        <v>2</v>
      </c>
      <c r="N28" s="77">
        <v>4</v>
      </c>
      <c r="O28" s="78">
        <v>0</v>
      </c>
      <c r="P28" s="78">
        <v>4</v>
      </c>
      <c r="Q28" s="77">
        <v>8</v>
      </c>
      <c r="R28" s="78">
        <v>7</v>
      </c>
      <c r="S28" s="78">
        <v>1</v>
      </c>
      <c r="T28" s="77">
        <v>5</v>
      </c>
      <c r="U28" s="78">
        <v>4</v>
      </c>
      <c r="V28" s="79">
        <v>1</v>
      </c>
      <c r="W28" s="77">
        <v>1</v>
      </c>
      <c r="X28" s="78">
        <v>0</v>
      </c>
      <c r="Y28" s="78">
        <v>1</v>
      </c>
      <c r="Z28" s="77">
        <v>0</v>
      </c>
      <c r="AA28" s="78">
        <v>0</v>
      </c>
      <c r="AB28" s="78">
        <v>0</v>
      </c>
      <c r="AC28" s="77">
        <v>0</v>
      </c>
      <c r="AD28" s="78">
        <v>0</v>
      </c>
      <c r="AE28" s="78">
        <v>0</v>
      </c>
      <c r="AF28" s="77">
        <v>0</v>
      </c>
      <c r="AG28" s="78">
        <v>0</v>
      </c>
      <c r="AH28" s="78">
        <v>0</v>
      </c>
      <c r="AI28" s="77">
        <v>0</v>
      </c>
      <c r="AJ28" s="78">
        <v>0</v>
      </c>
      <c r="AK28" s="78">
        <v>0</v>
      </c>
      <c r="AL28" s="77">
        <v>0</v>
      </c>
      <c r="AM28" s="78">
        <v>0</v>
      </c>
      <c r="AN28" s="78">
        <v>0</v>
      </c>
      <c r="AO28" s="92">
        <v>2.2675500000000004</v>
      </c>
      <c r="AP28" s="93">
        <v>2.443090909090909</v>
      </c>
      <c r="AQ28" s="94">
        <v>2.053</v>
      </c>
      <c r="AS28" s="5">
        <f t="shared" si="0"/>
        <v>31100225</v>
      </c>
      <c r="AT28" s="6">
        <v>225</v>
      </c>
    </row>
    <row r="29" spans="1:46" ht="27" customHeight="1">
      <c r="A29" s="106" t="s">
        <v>22</v>
      </c>
      <c r="B29" s="77">
        <v>23</v>
      </c>
      <c r="C29" s="78">
        <v>12</v>
      </c>
      <c r="D29" s="78">
        <v>11</v>
      </c>
      <c r="E29" s="77">
        <v>0</v>
      </c>
      <c r="F29" s="78">
        <v>0</v>
      </c>
      <c r="G29" s="78">
        <v>0</v>
      </c>
      <c r="H29" s="77">
        <v>0</v>
      </c>
      <c r="I29" s="78">
        <v>0</v>
      </c>
      <c r="J29" s="78">
        <v>0</v>
      </c>
      <c r="K29" s="77">
        <v>2</v>
      </c>
      <c r="L29" s="78">
        <v>2</v>
      </c>
      <c r="M29" s="78">
        <v>0</v>
      </c>
      <c r="N29" s="77">
        <v>5</v>
      </c>
      <c r="O29" s="78">
        <v>3</v>
      </c>
      <c r="P29" s="78">
        <v>2</v>
      </c>
      <c r="Q29" s="77">
        <v>9</v>
      </c>
      <c r="R29" s="78">
        <v>3</v>
      </c>
      <c r="S29" s="78">
        <v>6</v>
      </c>
      <c r="T29" s="77">
        <v>6</v>
      </c>
      <c r="U29" s="78">
        <v>3</v>
      </c>
      <c r="V29" s="79">
        <v>3</v>
      </c>
      <c r="W29" s="77">
        <v>1</v>
      </c>
      <c r="X29" s="78">
        <v>1</v>
      </c>
      <c r="Y29" s="79">
        <v>0</v>
      </c>
      <c r="Z29" s="77">
        <v>0</v>
      </c>
      <c r="AA29" s="78">
        <v>0</v>
      </c>
      <c r="AB29" s="78">
        <v>0</v>
      </c>
      <c r="AC29" s="77">
        <v>0</v>
      </c>
      <c r="AD29" s="78">
        <v>0</v>
      </c>
      <c r="AE29" s="78">
        <v>0</v>
      </c>
      <c r="AF29" s="77">
        <v>0</v>
      </c>
      <c r="AG29" s="78">
        <v>0</v>
      </c>
      <c r="AH29" s="78">
        <v>0</v>
      </c>
      <c r="AI29" s="77">
        <v>0</v>
      </c>
      <c r="AJ29" s="78">
        <v>0</v>
      </c>
      <c r="AK29" s="78">
        <v>0</v>
      </c>
      <c r="AL29" s="77">
        <v>0</v>
      </c>
      <c r="AM29" s="78">
        <v>0</v>
      </c>
      <c r="AN29" s="78">
        <v>0</v>
      </c>
      <c r="AO29" s="92">
        <v>2.2318260869565214</v>
      </c>
      <c r="AP29" s="93">
        <v>2.2058333333333335</v>
      </c>
      <c r="AQ29" s="94">
        <v>2.260181818181818</v>
      </c>
      <c r="AS29" s="5">
        <f t="shared" si="0"/>
        <v>31100325</v>
      </c>
      <c r="AT29" s="6">
        <v>325</v>
      </c>
    </row>
    <row r="30" spans="1:46" ht="27" customHeight="1">
      <c r="A30" s="106" t="s">
        <v>23</v>
      </c>
      <c r="B30" s="77">
        <v>18</v>
      </c>
      <c r="C30" s="78">
        <v>9</v>
      </c>
      <c r="D30" s="78">
        <v>9</v>
      </c>
      <c r="E30" s="77">
        <v>0</v>
      </c>
      <c r="F30" s="78">
        <v>0</v>
      </c>
      <c r="G30" s="78">
        <v>0</v>
      </c>
      <c r="H30" s="77">
        <v>1</v>
      </c>
      <c r="I30" s="78">
        <v>0</v>
      </c>
      <c r="J30" s="78">
        <v>1</v>
      </c>
      <c r="K30" s="77">
        <v>2</v>
      </c>
      <c r="L30" s="78">
        <v>2</v>
      </c>
      <c r="M30" s="78">
        <v>0</v>
      </c>
      <c r="N30" s="77">
        <v>3</v>
      </c>
      <c r="O30" s="78">
        <v>2</v>
      </c>
      <c r="P30" s="78">
        <v>1</v>
      </c>
      <c r="Q30" s="77">
        <v>8</v>
      </c>
      <c r="R30" s="78">
        <v>4</v>
      </c>
      <c r="S30" s="78">
        <v>4</v>
      </c>
      <c r="T30" s="77">
        <v>4</v>
      </c>
      <c r="U30" s="78">
        <v>1</v>
      </c>
      <c r="V30" s="79">
        <v>3</v>
      </c>
      <c r="W30" s="77">
        <v>0</v>
      </c>
      <c r="X30" s="78">
        <v>0</v>
      </c>
      <c r="Y30" s="79">
        <v>0</v>
      </c>
      <c r="Z30" s="77">
        <v>0</v>
      </c>
      <c r="AA30" s="78">
        <v>0</v>
      </c>
      <c r="AB30" s="78">
        <v>0</v>
      </c>
      <c r="AC30" s="77">
        <v>0</v>
      </c>
      <c r="AD30" s="78">
        <v>0</v>
      </c>
      <c r="AE30" s="78">
        <v>0</v>
      </c>
      <c r="AF30" s="77">
        <v>0</v>
      </c>
      <c r="AG30" s="78">
        <v>0</v>
      </c>
      <c r="AH30" s="78">
        <v>0</v>
      </c>
      <c r="AI30" s="77">
        <v>0</v>
      </c>
      <c r="AJ30" s="78">
        <v>0</v>
      </c>
      <c r="AK30" s="78">
        <v>0</v>
      </c>
      <c r="AL30" s="77">
        <v>0</v>
      </c>
      <c r="AM30" s="78">
        <v>0</v>
      </c>
      <c r="AN30" s="78">
        <v>0</v>
      </c>
      <c r="AO30" s="92">
        <v>2.1350555555555557</v>
      </c>
      <c r="AP30" s="93">
        <v>2.014666666666667</v>
      </c>
      <c r="AQ30" s="94">
        <v>2.255444444444444</v>
      </c>
      <c r="AS30" s="5">
        <f t="shared" si="0"/>
        <v>31100341</v>
      </c>
      <c r="AT30" s="6">
        <v>341</v>
      </c>
    </row>
    <row r="31" spans="1:46" ht="27" customHeight="1">
      <c r="A31" s="106" t="s">
        <v>24</v>
      </c>
      <c r="B31" s="77">
        <v>44</v>
      </c>
      <c r="C31" s="78">
        <v>26</v>
      </c>
      <c r="D31" s="78">
        <v>18</v>
      </c>
      <c r="E31" s="77">
        <v>0</v>
      </c>
      <c r="F31" s="78">
        <v>0</v>
      </c>
      <c r="G31" s="78">
        <v>0</v>
      </c>
      <c r="H31" s="77">
        <v>1</v>
      </c>
      <c r="I31" s="78">
        <v>0</v>
      </c>
      <c r="J31" s="78">
        <v>1</v>
      </c>
      <c r="K31" s="77">
        <v>2</v>
      </c>
      <c r="L31" s="78">
        <v>2</v>
      </c>
      <c r="M31" s="78">
        <v>0</v>
      </c>
      <c r="N31" s="77">
        <v>6</v>
      </c>
      <c r="O31" s="78">
        <v>4</v>
      </c>
      <c r="P31" s="78">
        <v>2</v>
      </c>
      <c r="Q31" s="77">
        <v>15</v>
      </c>
      <c r="R31" s="78">
        <v>7</v>
      </c>
      <c r="S31" s="78">
        <v>8</v>
      </c>
      <c r="T31" s="77">
        <v>17</v>
      </c>
      <c r="U31" s="78">
        <v>11</v>
      </c>
      <c r="V31" s="79">
        <v>6</v>
      </c>
      <c r="W31" s="77">
        <v>2</v>
      </c>
      <c r="X31" s="78">
        <v>1</v>
      </c>
      <c r="Y31" s="79">
        <v>1</v>
      </c>
      <c r="Z31" s="77">
        <v>1</v>
      </c>
      <c r="AA31" s="78">
        <v>1</v>
      </c>
      <c r="AB31" s="78">
        <v>0</v>
      </c>
      <c r="AC31" s="77">
        <v>0</v>
      </c>
      <c r="AD31" s="78">
        <v>0</v>
      </c>
      <c r="AE31" s="78">
        <v>0</v>
      </c>
      <c r="AF31" s="77">
        <v>0</v>
      </c>
      <c r="AG31" s="78">
        <v>0</v>
      </c>
      <c r="AH31" s="78">
        <v>0</v>
      </c>
      <c r="AI31" s="77">
        <v>0</v>
      </c>
      <c r="AJ31" s="78">
        <v>0</v>
      </c>
      <c r="AK31" s="78">
        <v>0</v>
      </c>
      <c r="AL31" s="77">
        <v>0</v>
      </c>
      <c r="AM31" s="78">
        <v>0</v>
      </c>
      <c r="AN31" s="78">
        <v>0</v>
      </c>
      <c r="AO31" s="92">
        <v>2.3449545454545455</v>
      </c>
      <c r="AP31" s="93">
        <v>2.379076923076923</v>
      </c>
      <c r="AQ31" s="94">
        <v>2.2956666666666665</v>
      </c>
      <c r="AS31" s="5">
        <f t="shared" si="0"/>
        <v>31100342</v>
      </c>
      <c r="AT31" s="6">
        <v>342</v>
      </c>
    </row>
    <row r="32" spans="1:46" ht="27" customHeight="1">
      <c r="A32" s="105" t="s">
        <v>25</v>
      </c>
      <c r="B32" s="83">
        <v>64</v>
      </c>
      <c r="C32" s="84">
        <v>33</v>
      </c>
      <c r="D32" s="84">
        <v>31</v>
      </c>
      <c r="E32" s="83">
        <v>0</v>
      </c>
      <c r="F32" s="84">
        <v>0</v>
      </c>
      <c r="G32" s="84">
        <v>0</v>
      </c>
      <c r="H32" s="83">
        <v>1</v>
      </c>
      <c r="I32" s="84">
        <v>1</v>
      </c>
      <c r="J32" s="84">
        <v>0</v>
      </c>
      <c r="K32" s="83">
        <v>4</v>
      </c>
      <c r="L32" s="84">
        <v>0</v>
      </c>
      <c r="M32" s="84">
        <v>4</v>
      </c>
      <c r="N32" s="83">
        <v>15</v>
      </c>
      <c r="O32" s="84">
        <v>11</v>
      </c>
      <c r="P32" s="84">
        <v>4</v>
      </c>
      <c r="Q32" s="83">
        <v>22</v>
      </c>
      <c r="R32" s="84">
        <v>11</v>
      </c>
      <c r="S32" s="84">
        <v>11</v>
      </c>
      <c r="T32" s="83">
        <v>21</v>
      </c>
      <c r="U32" s="84">
        <v>10</v>
      </c>
      <c r="V32" s="85">
        <v>11</v>
      </c>
      <c r="W32" s="83">
        <v>1</v>
      </c>
      <c r="X32" s="84">
        <v>0</v>
      </c>
      <c r="Y32" s="85">
        <v>1</v>
      </c>
      <c r="Z32" s="83">
        <v>0</v>
      </c>
      <c r="AA32" s="84">
        <v>0</v>
      </c>
      <c r="AB32" s="84">
        <v>0</v>
      </c>
      <c r="AC32" s="83">
        <v>0</v>
      </c>
      <c r="AD32" s="84">
        <v>0</v>
      </c>
      <c r="AE32" s="84">
        <v>0</v>
      </c>
      <c r="AF32" s="83">
        <v>0</v>
      </c>
      <c r="AG32" s="84">
        <v>0</v>
      </c>
      <c r="AH32" s="84">
        <v>0</v>
      </c>
      <c r="AI32" s="83">
        <v>0</v>
      </c>
      <c r="AJ32" s="84">
        <v>0</v>
      </c>
      <c r="AK32" s="84">
        <v>0</v>
      </c>
      <c r="AL32" s="83">
        <v>0</v>
      </c>
      <c r="AM32" s="84">
        <v>0</v>
      </c>
      <c r="AN32" s="84">
        <v>0</v>
      </c>
      <c r="AO32" s="110">
        <v>2.23453125</v>
      </c>
      <c r="AP32" s="111">
        <v>2.2236363636363636</v>
      </c>
      <c r="AQ32" s="112">
        <v>2.2461290322580645</v>
      </c>
      <c r="AS32" s="5">
        <f t="shared" si="0"/>
        <v>31157000</v>
      </c>
      <c r="AT32" s="6">
        <v>57000</v>
      </c>
    </row>
    <row r="33" spans="1:46" ht="27" customHeight="1">
      <c r="A33" s="106" t="s">
        <v>26</v>
      </c>
      <c r="B33" s="77">
        <v>57</v>
      </c>
      <c r="C33" s="78">
        <v>28</v>
      </c>
      <c r="D33" s="78">
        <v>29</v>
      </c>
      <c r="E33" s="77">
        <v>0</v>
      </c>
      <c r="F33" s="78">
        <v>0</v>
      </c>
      <c r="G33" s="78">
        <v>0</v>
      </c>
      <c r="H33" s="77">
        <v>1</v>
      </c>
      <c r="I33" s="78">
        <v>1</v>
      </c>
      <c r="J33" s="78">
        <v>0</v>
      </c>
      <c r="K33" s="77">
        <v>4</v>
      </c>
      <c r="L33" s="78">
        <v>0</v>
      </c>
      <c r="M33" s="78">
        <v>4</v>
      </c>
      <c r="N33" s="77">
        <v>13</v>
      </c>
      <c r="O33" s="78">
        <v>9</v>
      </c>
      <c r="P33" s="78">
        <v>4</v>
      </c>
      <c r="Q33" s="77">
        <v>20</v>
      </c>
      <c r="R33" s="78">
        <v>10</v>
      </c>
      <c r="S33" s="78">
        <v>10</v>
      </c>
      <c r="T33" s="77">
        <v>18</v>
      </c>
      <c r="U33" s="78">
        <v>8</v>
      </c>
      <c r="V33" s="79">
        <v>10</v>
      </c>
      <c r="W33" s="77">
        <v>1</v>
      </c>
      <c r="X33" s="78">
        <v>0</v>
      </c>
      <c r="Y33" s="79">
        <v>1</v>
      </c>
      <c r="Z33" s="77">
        <v>0</v>
      </c>
      <c r="AA33" s="78">
        <v>0</v>
      </c>
      <c r="AB33" s="78">
        <v>0</v>
      </c>
      <c r="AC33" s="77">
        <v>0</v>
      </c>
      <c r="AD33" s="78">
        <v>0</v>
      </c>
      <c r="AE33" s="78">
        <v>0</v>
      </c>
      <c r="AF33" s="77">
        <v>0</v>
      </c>
      <c r="AG33" s="78">
        <v>0</v>
      </c>
      <c r="AH33" s="78">
        <v>0</v>
      </c>
      <c r="AI33" s="77">
        <v>0</v>
      </c>
      <c r="AJ33" s="78">
        <v>0</v>
      </c>
      <c r="AK33" s="78">
        <v>0</v>
      </c>
      <c r="AL33" s="77">
        <v>0</v>
      </c>
      <c r="AM33" s="78">
        <v>0</v>
      </c>
      <c r="AN33" s="78">
        <v>0</v>
      </c>
      <c r="AO33" s="92">
        <v>2.2237368421052635</v>
      </c>
      <c r="AP33" s="93">
        <v>2.2181428571428574</v>
      </c>
      <c r="AQ33" s="94">
        <v>2.229137931034483</v>
      </c>
      <c r="AS33" s="5">
        <f t="shared" si="0"/>
        <v>31100215</v>
      </c>
      <c r="AT33" s="6">
        <v>215</v>
      </c>
    </row>
    <row r="34" spans="1:46" ht="27" customHeight="1">
      <c r="A34" s="106" t="s">
        <v>27</v>
      </c>
      <c r="B34" s="77">
        <v>7</v>
      </c>
      <c r="C34" s="78">
        <v>5</v>
      </c>
      <c r="D34" s="78">
        <v>2</v>
      </c>
      <c r="E34" s="77">
        <v>0</v>
      </c>
      <c r="F34" s="78">
        <v>0</v>
      </c>
      <c r="G34" s="78">
        <v>0</v>
      </c>
      <c r="H34" s="77">
        <v>0</v>
      </c>
      <c r="I34" s="78">
        <v>0</v>
      </c>
      <c r="J34" s="78">
        <v>0</v>
      </c>
      <c r="K34" s="77">
        <v>0</v>
      </c>
      <c r="L34" s="78">
        <v>0</v>
      </c>
      <c r="M34" s="78">
        <v>0</v>
      </c>
      <c r="N34" s="77">
        <v>2</v>
      </c>
      <c r="O34" s="78">
        <v>2</v>
      </c>
      <c r="P34" s="78">
        <v>0</v>
      </c>
      <c r="Q34" s="77">
        <v>2</v>
      </c>
      <c r="R34" s="78">
        <v>1</v>
      </c>
      <c r="S34" s="78">
        <v>1</v>
      </c>
      <c r="T34" s="77">
        <v>3</v>
      </c>
      <c r="U34" s="78">
        <v>2</v>
      </c>
      <c r="V34" s="79">
        <v>1</v>
      </c>
      <c r="W34" s="77">
        <v>0</v>
      </c>
      <c r="X34" s="78">
        <v>0</v>
      </c>
      <c r="Y34" s="79">
        <v>0</v>
      </c>
      <c r="Z34" s="77">
        <v>0</v>
      </c>
      <c r="AA34" s="78">
        <v>0</v>
      </c>
      <c r="AB34" s="78">
        <v>0</v>
      </c>
      <c r="AC34" s="77">
        <v>0</v>
      </c>
      <c r="AD34" s="78">
        <v>0</v>
      </c>
      <c r="AE34" s="78">
        <v>0</v>
      </c>
      <c r="AF34" s="77">
        <v>0</v>
      </c>
      <c r="AG34" s="78">
        <v>0</v>
      </c>
      <c r="AH34" s="78">
        <v>0</v>
      </c>
      <c r="AI34" s="77">
        <v>0</v>
      </c>
      <c r="AJ34" s="78">
        <v>0</v>
      </c>
      <c r="AK34" s="78">
        <v>0</v>
      </c>
      <c r="AL34" s="77">
        <v>0</v>
      </c>
      <c r="AM34" s="78">
        <v>0</v>
      </c>
      <c r="AN34" s="78">
        <v>0</v>
      </c>
      <c r="AO34" s="92">
        <v>2.3224285714285715</v>
      </c>
      <c r="AP34" s="93">
        <v>2.2544</v>
      </c>
      <c r="AQ34" s="94">
        <v>2.4925</v>
      </c>
      <c r="AS34" s="5">
        <f t="shared" si="0"/>
        <v>31100344</v>
      </c>
      <c r="AT34" s="6">
        <v>344</v>
      </c>
    </row>
    <row r="35" spans="1:46" ht="27" customHeight="1">
      <c r="A35" s="105" t="s">
        <v>28</v>
      </c>
      <c r="B35" s="83">
        <v>205</v>
      </c>
      <c r="C35" s="84">
        <v>111</v>
      </c>
      <c r="D35" s="84">
        <v>94</v>
      </c>
      <c r="E35" s="83">
        <v>0</v>
      </c>
      <c r="F35" s="84">
        <v>0</v>
      </c>
      <c r="G35" s="84">
        <v>0</v>
      </c>
      <c r="H35" s="83">
        <v>11</v>
      </c>
      <c r="I35" s="84">
        <v>8</v>
      </c>
      <c r="J35" s="84">
        <v>3</v>
      </c>
      <c r="K35" s="83">
        <v>24</v>
      </c>
      <c r="L35" s="84">
        <v>9</v>
      </c>
      <c r="M35" s="84">
        <v>15</v>
      </c>
      <c r="N35" s="83">
        <v>36</v>
      </c>
      <c r="O35" s="84">
        <v>17</v>
      </c>
      <c r="P35" s="84">
        <v>19</v>
      </c>
      <c r="Q35" s="83">
        <v>76</v>
      </c>
      <c r="R35" s="84">
        <v>39</v>
      </c>
      <c r="S35" s="84">
        <v>37</v>
      </c>
      <c r="T35" s="83">
        <v>47</v>
      </c>
      <c r="U35" s="84">
        <v>29</v>
      </c>
      <c r="V35" s="85">
        <v>18</v>
      </c>
      <c r="W35" s="83">
        <v>9</v>
      </c>
      <c r="X35" s="84">
        <v>7</v>
      </c>
      <c r="Y35" s="85">
        <v>2</v>
      </c>
      <c r="Z35" s="83">
        <v>2</v>
      </c>
      <c r="AA35" s="84">
        <v>2</v>
      </c>
      <c r="AB35" s="84">
        <v>0</v>
      </c>
      <c r="AC35" s="83">
        <v>0</v>
      </c>
      <c r="AD35" s="84">
        <v>0</v>
      </c>
      <c r="AE35" s="84">
        <v>0</v>
      </c>
      <c r="AF35" s="83">
        <v>0</v>
      </c>
      <c r="AG35" s="84">
        <v>0</v>
      </c>
      <c r="AH35" s="84">
        <v>0</v>
      </c>
      <c r="AI35" s="83">
        <v>0</v>
      </c>
      <c r="AJ35" s="84">
        <v>0</v>
      </c>
      <c r="AK35" s="84">
        <v>0</v>
      </c>
      <c r="AL35" s="83">
        <v>0</v>
      </c>
      <c r="AM35" s="84">
        <v>0</v>
      </c>
      <c r="AN35" s="84">
        <v>0</v>
      </c>
      <c r="AO35" s="110">
        <v>2.160560975609756</v>
      </c>
      <c r="AP35" s="111">
        <v>2.218828828828829</v>
      </c>
      <c r="AQ35" s="112">
        <v>2.091755319148936</v>
      </c>
      <c r="AS35" s="5">
        <f t="shared" si="0"/>
        <v>31158000</v>
      </c>
      <c r="AT35" s="6">
        <v>58000</v>
      </c>
    </row>
    <row r="36" spans="1:46" ht="27" customHeight="1">
      <c r="A36" s="106" t="s">
        <v>29</v>
      </c>
      <c r="B36" s="77">
        <v>70</v>
      </c>
      <c r="C36" s="78">
        <v>36</v>
      </c>
      <c r="D36" s="78">
        <v>34</v>
      </c>
      <c r="E36" s="77">
        <v>0</v>
      </c>
      <c r="F36" s="78">
        <v>0</v>
      </c>
      <c r="G36" s="78">
        <v>0</v>
      </c>
      <c r="H36" s="77">
        <v>4</v>
      </c>
      <c r="I36" s="78">
        <v>2</v>
      </c>
      <c r="J36" s="78">
        <v>2</v>
      </c>
      <c r="K36" s="77">
        <v>9</v>
      </c>
      <c r="L36" s="78">
        <v>3</v>
      </c>
      <c r="M36" s="78">
        <v>6</v>
      </c>
      <c r="N36" s="77">
        <v>12</v>
      </c>
      <c r="O36" s="78">
        <v>4</v>
      </c>
      <c r="P36" s="78">
        <v>8</v>
      </c>
      <c r="Q36" s="77">
        <v>26</v>
      </c>
      <c r="R36" s="78">
        <v>14</v>
      </c>
      <c r="S36" s="78">
        <v>12</v>
      </c>
      <c r="T36" s="77">
        <v>17</v>
      </c>
      <c r="U36" s="78">
        <v>12</v>
      </c>
      <c r="V36" s="79">
        <v>5</v>
      </c>
      <c r="W36" s="77">
        <v>2</v>
      </c>
      <c r="X36" s="78">
        <v>1</v>
      </c>
      <c r="Y36" s="79">
        <v>1</v>
      </c>
      <c r="Z36" s="77">
        <v>0</v>
      </c>
      <c r="AA36" s="78">
        <v>0</v>
      </c>
      <c r="AB36" s="78">
        <v>0</v>
      </c>
      <c r="AC36" s="77">
        <v>0</v>
      </c>
      <c r="AD36" s="78">
        <v>0</v>
      </c>
      <c r="AE36" s="78">
        <v>0</v>
      </c>
      <c r="AF36" s="77">
        <v>0</v>
      </c>
      <c r="AG36" s="78">
        <v>0</v>
      </c>
      <c r="AH36" s="78">
        <v>0</v>
      </c>
      <c r="AI36" s="77">
        <v>0</v>
      </c>
      <c r="AJ36" s="78">
        <v>0</v>
      </c>
      <c r="AK36" s="78">
        <v>0</v>
      </c>
      <c r="AL36" s="77">
        <v>0</v>
      </c>
      <c r="AM36" s="78">
        <v>0</v>
      </c>
      <c r="AN36" s="78">
        <v>0</v>
      </c>
      <c r="AO36" s="92">
        <v>2.115385714285714</v>
      </c>
      <c r="AP36" s="93">
        <v>2.2350833333333333</v>
      </c>
      <c r="AQ36" s="94">
        <v>1.9886470588235294</v>
      </c>
      <c r="AS36" s="5">
        <f aca="true" t="shared" si="1" ref="AS36:AS66">AS$1+AT36</f>
        <v>31100207</v>
      </c>
      <c r="AT36" s="6">
        <v>207</v>
      </c>
    </row>
    <row r="37" spans="1:46" ht="27" customHeight="1">
      <c r="A37" s="106" t="s">
        <v>30</v>
      </c>
      <c r="B37" s="77">
        <v>135</v>
      </c>
      <c r="C37" s="78">
        <v>75</v>
      </c>
      <c r="D37" s="78">
        <v>60</v>
      </c>
      <c r="E37" s="77">
        <v>0</v>
      </c>
      <c r="F37" s="78">
        <v>0</v>
      </c>
      <c r="G37" s="78">
        <v>0</v>
      </c>
      <c r="H37" s="77">
        <v>7</v>
      </c>
      <c r="I37" s="78">
        <v>6</v>
      </c>
      <c r="J37" s="78">
        <v>1</v>
      </c>
      <c r="K37" s="77">
        <v>15</v>
      </c>
      <c r="L37" s="78">
        <v>6</v>
      </c>
      <c r="M37" s="78">
        <v>9</v>
      </c>
      <c r="N37" s="77">
        <v>24</v>
      </c>
      <c r="O37" s="78">
        <v>13</v>
      </c>
      <c r="P37" s="78">
        <v>11</v>
      </c>
      <c r="Q37" s="77">
        <v>50</v>
      </c>
      <c r="R37" s="78">
        <v>25</v>
      </c>
      <c r="S37" s="78">
        <v>25</v>
      </c>
      <c r="T37" s="77">
        <v>30</v>
      </c>
      <c r="U37" s="78">
        <v>17</v>
      </c>
      <c r="V37" s="79">
        <v>13</v>
      </c>
      <c r="W37" s="77">
        <v>7</v>
      </c>
      <c r="X37" s="78">
        <v>6</v>
      </c>
      <c r="Y37" s="79">
        <v>1</v>
      </c>
      <c r="Z37" s="77">
        <v>2</v>
      </c>
      <c r="AA37" s="78">
        <v>2</v>
      </c>
      <c r="AB37" s="78">
        <v>0</v>
      </c>
      <c r="AC37" s="77">
        <v>0</v>
      </c>
      <c r="AD37" s="78">
        <v>0</v>
      </c>
      <c r="AE37" s="78">
        <v>0</v>
      </c>
      <c r="AF37" s="77">
        <v>0</v>
      </c>
      <c r="AG37" s="78">
        <v>0</v>
      </c>
      <c r="AH37" s="78">
        <v>0</v>
      </c>
      <c r="AI37" s="77">
        <v>0</v>
      </c>
      <c r="AJ37" s="78">
        <v>0</v>
      </c>
      <c r="AK37" s="78">
        <v>0</v>
      </c>
      <c r="AL37" s="77">
        <v>0</v>
      </c>
      <c r="AM37" s="78">
        <v>0</v>
      </c>
      <c r="AN37" s="78">
        <v>0</v>
      </c>
      <c r="AO37" s="92">
        <v>2.1839851851851853</v>
      </c>
      <c r="AP37" s="93">
        <v>2.2110266666666667</v>
      </c>
      <c r="AQ37" s="94">
        <v>2.1501833333333336</v>
      </c>
      <c r="AS37" s="5">
        <f t="shared" si="1"/>
        <v>31100210</v>
      </c>
      <c r="AT37" s="6">
        <v>210</v>
      </c>
    </row>
    <row r="38" spans="1:46" ht="27" customHeight="1">
      <c r="A38" s="105" t="s">
        <v>32</v>
      </c>
      <c r="B38" s="83">
        <v>314</v>
      </c>
      <c r="C38" s="84">
        <v>185</v>
      </c>
      <c r="D38" s="84">
        <v>129</v>
      </c>
      <c r="E38" s="83">
        <v>1</v>
      </c>
      <c r="F38" s="84">
        <v>0</v>
      </c>
      <c r="G38" s="84">
        <v>1</v>
      </c>
      <c r="H38" s="83">
        <v>7</v>
      </c>
      <c r="I38" s="84">
        <v>5</v>
      </c>
      <c r="J38" s="84">
        <v>2</v>
      </c>
      <c r="K38" s="83">
        <v>28</v>
      </c>
      <c r="L38" s="84">
        <v>16</v>
      </c>
      <c r="M38" s="84">
        <v>12</v>
      </c>
      <c r="N38" s="83">
        <v>67</v>
      </c>
      <c r="O38" s="84">
        <v>32</v>
      </c>
      <c r="P38" s="84">
        <v>35</v>
      </c>
      <c r="Q38" s="83">
        <v>112</v>
      </c>
      <c r="R38" s="84">
        <v>68</v>
      </c>
      <c r="S38" s="84">
        <v>44</v>
      </c>
      <c r="T38" s="83">
        <v>89</v>
      </c>
      <c r="U38" s="84">
        <v>58</v>
      </c>
      <c r="V38" s="85">
        <v>31</v>
      </c>
      <c r="W38" s="83">
        <v>8</v>
      </c>
      <c r="X38" s="84">
        <v>5</v>
      </c>
      <c r="Y38" s="84">
        <v>3</v>
      </c>
      <c r="Z38" s="83">
        <v>1</v>
      </c>
      <c r="AA38" s="84">
        <v>1</v>
      </c>
      <c r="AB38" s="84">
        <v>0</v>
      </c>
      <c r="AC38" s="83">
        <v>0</v>
      </c>
      <c r="AD38" s="84">
        <v>0</v>
      </c>
      <c r="AE38" s="84">
        <v>0</v>
      </c>
      <c r="AF38" s="83">
        <v>0</v>
      </c>
      <c r="AG38" s="84">
        <v>0</v>
      </c>
      <c r="AH38" s="84">
        <v>0</v>
      </c>
      <c r="AI38" s="83">
        <v>0</v>
      </c>
      <c r="AJ38" s="84">
        <v>0</v>
      </c>
      <c r="AK38" s="84">
        <v>0</v>
      </c>
      <c r="AL38" s="83">
        <v>1</v>
      </c>
      <c r="AM38" s="84">
        <v>0</v>
      </c>
      <c r="AN38" s="84">
        <v>1</v>
      </c>
      <c r="AO38" s="86">
        <v>2.1952364217252396</v>
      </c>
      <c r="AP38" s="87">
        <v>2.2408216216216217</v>
      </c>
      <c r="AQ38" s="88">
        <v>2.1293515625</v>
      </c>
      <c r="AS38" s="5"/>
      <c r="AT38" s="116"/>
    </row>
    <row r="39" spans="1:46" s="27" customFormat="1" ht="27" customHeight="1">
      <c r="A39" s="106" t="s">
        <v>33</v>
      </c>
      <c r="B39" s="77">
        <v>314</v>
      </c>
      <c r="C39" s="78">
        <v>185</v>
      </c>
      <c r="D39" s="78">
        <v>129</v>
      </c>
      <c r="E39" s="77">
        <v>1</v>
      </c>
      <c r="F39" s="78">
        <v>0</v>
      </c>
      <c r="G39" s="78">
        <v>1</v>
      </c>
      <c r="H39" s="77">
        <v>7</v>
      </c>
      <c r="I39" s="78">
        <v>5</v>
      </c>
      <c r="J39" s="78">
        <v>2</v>
      </c>
      <c r="K39" s="77">
        <v>28</v>
      </c>
      <c r="L39" s="78">
        <v>16</v>
      </c>
      <c r="M39" s="78">
        <v>12</v>
      </c>
      <c r="N39" s="77">
        <v>67</v>
      </c>
      <c r="O39" s="78">
        <v>32</v>
      </c>
      <c r="P39" s="78">
        <v>35</v>
      </c>
      <c r="Q39" s="77">
        <v>112</v>
      </c>
      <c r="R39" s="78">
        <v>68</v>
      </c>
      <c r="S39" s="78">
        <v>44</v>
      </c>
      <c r="T39" s="77">
        <v>89</v>
      </c>
      <c r="U39" s="78">
        <v>58</v>
      </c>
      <c r="V39" s="79">
        <v>31</v>
      </c>
      <c r="W39" s="77">
        <v>8</v>
      </c>
      <c r="X39" s="78">
        <v>5</v>
      </c>
      <c r="Y39" s="79">
        <v>3</v>
      </c>
      <c r="Z39" s="77">
        <v>1</v>
      </c>
      <c r="AA39" s="78">
        <v>1</v>
      </c>
      <c r="AB39" s="78">
        <v>0</v>
      </c>
      <c r="AC39" s="77">
        <v>0</v>
      </c>
      <c r="AD39" s="78">
        <v>0</v>
      </c>
      <c r="AE39" s="78">
        <v>0</v>
      </c>
      <c r="AF39" s="77">
        <v>0</v>
      </c>
      <c r="AG39" s="78">
        <v>0</v>
      </c>
      <c r="AH39" s="78">
        <v>0</v>
      </c>
      <c r="AI39" s="77">
        <v>0</v>
      </c>
      <c r="AJ39" s="78">
        <v>0</v>
      </c>
      <c r="AK39" s="78">
        <v>0</v>
      </c>
      <c r="AL39" s="77">
        <v>1</v>
      </c>
      <c r="AM39" s="78">
        <v>0</v>
      </c>
      <c r="AN39" s="78">
        <v>1</v>
      </c>
      <c r="AO39" s="92">
        <v>2.1952364217252396</v>
      </c>
      <c r="AP39" s="93">
        <v>2.2408216216216217</v>
      </c>
      <c r="AQ39" s="94">
        <v>2.1293515625</v>
      </c>
      <c r="AS39" s="28"/>
      <c r="AT39" s="29"/>
    </row>
    <row r="40" spans="1:46" ht="27" customHeight="1">
      <c r="A40" s="117" t="s">
        <v>83</v>
      </c>
      <c r="B40" s="77">
        <v>105</v>
      </c>
      <c r="C40" s="78">
        <v>65</v>
      </c>
      <c r="D40" s="78">
        <v>40</v>
      </c>
      <c r="E40" s="77">
        <v>0</v>
      </c>
      <c r="F40" s="78">
        <v>0</v>
      </c>
      <c r="G40" s="78">
        <v>0</v>
      </c>
      <c r="H40" s="77">
        <v>3</v>
      </c>
      <c r="I40" s="78">
        <v>2</v>
      </c>
      <c r="J40" s="78">
        <v>1</v>
      </c>
      <c r="K40" s="77">
        <v>6</v>
      </c>
      <c r="L40" s="78">
        <v>5</v>
      </c>
      <c r="M40" s="78">
        <v>1</v>
      </c>
      <c r="N40" s="77">
        <v>23</v>
      </c>
      <c r="O40" s="78">
        <v>9</v>
      </c>
      <c r="P40" s="78">
        <v>14</v>
      </c>
      <c r="Q40" s="77">
        <v>39</v>
      </c>
      <c r="R40" s="78">
        <v>27</v>
      </c>
      <c r="S40" s="78">
        <v>12</v>
      </c>
      <c r="T40" s="77">
        <v>34</v>
      </c>
      <c r="U40" s="78">
        <v>22</v>
      </c>
      <c r="V40" s="79">
        <v>12</v>
      </c>
      <c r="W40" s="77">
        <v>0</v>
      </c>
      <c r="X40" s="78">
        <v>0</v>
      </c>
      <c r="Y40" s="79">
        <v>0</v>
      </c>
      <c r="Z40" s="77">
        <v>0</v>
      </c>
      <c r="AA40" s="78">
        <v>0</v>
      </c>
      <c r="AB40" s="78">
        <v>0</v>
      </c>
      <c r="AC40" s="77">
        <v>0</v>
      </c>
      <c r="AD40" s="78">
        <v>0</v>
      </c>
      <c r="AE40" s="78">
        <v>0</v>
      </c>
      <c r="AF40" s="77">
        <v>0</v>
      </c>
      <c r="AG40" s="78">
        <v>0</v>
      </c>
      <c r="AH40" s="78">
        <v>0</v>
      </c>
      <c r="AI40" s="77">
        <v>0</v>
      </c>
      <c r="AJ40" s="78">
        <v>0</v>
      </c>
      <c r="AK40" s="78">
        <v>0</v>
      </c>
      <c r="AL40" s="77">
        <v>0</v>
      </c>
      <c r="AM40" s="78">
        <v>0</v>
      </c>
      <c r="AN40" s="78">
        <v>0</v>
      </c>
      <c r="AO40" s="92">
        <v>2.205542857142857</v>
      </c>
      <c r="AP40" s="93">
        <v>2.2402615384615383</v>
      </c>
      <c r="AQ40" s="94">
        <v>2.149125</v>
      </c>
      <c r="AS40" s="5">
        <f t="shared" si="1"/>
        <v>31100101</v>
      </c>
      <c r="AT40" s="6">
        <v>101</v>
      </c>
    </row>
    <row r="41" spans="1:46" ht="27" customHeight="1">
      <c r="A41" s="117" t="s">
        <v>84</v>
      </c>
      <c r="B41" s="77">
        <v>120</v>
      </c>
      <c r="C41" s="78">
        <v>65</v>
      </c>
      <c r="D41" s="78">
        <v>55</v>
      </c>
      <c r="E41" s="77">
        <v>0</v>
      </c>
      <c r="F41" s="78">
        <v>0</v>
      </c>
      <c r="G41" s="78">
        <v>0</v>
      </c>
      <c r="H41" s="77">
        <v>4</v>
      </c>
      <c r="I41" s="78">
        <v>3</v>
      </c>
      <c r="J41" s="78">
        <v>1</v>
      </c>
      <c r="K41" s="77">
        <v>15</v>
      </c>
      <c r="L41" s="78">
        <v>7</v>
      </c>
      <c r="M41" s="78">
        <v>8</v>
      </c>
      <c r="N41" s="77">
        <v>22</v>
      </c>
      <c r="O41" s="78">
        <v>10</v>
      </c>
      <c r="P41" s="78">
        <v>12</v>
      </c>
      <c r="Q41" s="77">
        <v>41</v>
      </c>
      <c r="R41" s="78">
        <v>22</v>
      </c>
      <c r="S41" s="78">
        <v>19</v>
      </c>
      <c r="T41" s="77">
        <v>36</v>
      </c>
      <c r="U41" s="78">
        <v>22</v>
      </c>
      <c r="V41" s="79">
        <v>14</v>
      </c>
      <c r="W41" s="77">
        <v>1</v>
      </c>
      <c r="X41" s="78">
        <v>0</v>
      </c>
      <c r="Y41" s="79">
        <v>1</v>
      </c>
      <c r="Z41" s="77">
        <v>1</v>
      </c>
      <c r="AA41" s="78">
        <v>1</v>
      </c>
      <c r="AB41" s="78">
        <v>0</v>
      </c>
      <c r="AC41" s="77">
        <v>0</v>
      </c>
      <c r="AD41" s="78">
        <v>0</v>
      </c>
      <c r="AE41" s="78">
        <v>0</v>
      </c>
      <c r="AF41" s="77">
        <v>0</v>
      </c>
      <c r="AG41" s="78">
        <v>0</v>
      </c>
      <c r="AH41" s="78">
        <v>0</v>
      </c>
      <c r="AI41" s="77">
        <v>0</v>
      </c>
      <c r="AJ41" s="78">
        <v>0</v>
      </c>
      <c r="AK41" s="78">
        <v>0</v>
      </c>
      <c r="AL41" s="77">
        <v>0</v>
      </c>
      <c r="AM41" s="78">
        <v>0</v>
      </c>
      <c r="AN41" s="78">
        <v>0</v>
      </c>
      <c r="AO41" s="92">
        <v>2.1683333333333334</v>
      </c>
      <c r="AP41" s="93">
        <v>2.2037384615384616</v>
      </c>
      <c r="AQ41" s="94">
        <v>2.126490909090909</v>
      </c>
      <c r="AS41" s="5">
        <f t="shared" si="1"/>
        <v>31100102</v>
      </c>
      <c r="AT41" s="6">
        <v>102</v>
      </c>
    </row>
    <row r="42" spans="1:46" ht="27" customHeight="1">
      <c r="A42" s="117" t="s">
        <v>85</v>
      </c>
      <c r="B42" s="77">
        <v>89</v>
      </c>
      <c r="C42" s="78">
        <v>55</v>
      </c>
      <c r="D42" s="78">
        <v>34</v>
      </c>
      <c r="E42" s="77">
        <v>1</v>
      </c>
      <c r="F42" s="78">
        <v>0</v>
      </c>
      <c r="G42" s="78">
        <v>1</v>
      </c>
      <c r="H42" s="77">
        <v>0</v>
      </c>
      <c r="I42" s="78">
        <v>0</v>
      </c>
      <c r="J42" s="78">
        <v>0</v>
      </c>
      <c r="K42" s="77">
        <v>7</v>
      </c>
      <c r="L42" s="78">
        <v>4</v>
      </c>
      <c r="M42" s="78">
        <v>3</v>
      </c>
      <c r="N42" s="77">
        <v>22</v>
      </c>
      <c r="O42" s="78">
        <v>13</v>
      </c>
      <c r="P42" s="78">
        <v>9</v>
      </c>
      <c r="Q42" s="77">
        <v>32</v>
      </c>
      <c r="R42" s="78">
        <v>19</v>
      </c>
      <c r="S42" s="78">
        <v>13</v>
      </c>
      <c r="T42" s="77">
        <v>19</v>
      </c>
      <c r="U42" s="78">
        <v>14</v>
      </c>
      <c r="V42" s="79">
        <v>5</v>
      </c>
      <c r="W42" s="77">
        <v>7</v>
      </c>
      <c r="X42" s="78">
        <v>5</v>
      </c>
      <c r="Y42" s="79">
        <v>2</v>
      </c>
      <c r="Z42" s="77">
        <v>0</v>
      </c>
      <c r="AA42" s="78">
        <v>0</v>
      </c>
      <c r="AB42" s="78">
        <v>0</v>
      </c>
      <c r="AC42" s="77">
        <v>0</v>
      </c>
      <c r="AD42" s="78">
        <v>0</v>
      </c>
      <c r="AE42" s="78">
        <v>0</v>
      </c>
      <c r="AF42" s="77">
        <v>0</v>
      </c>
      <c r="AG42" s="78">
        <v>0</v>
      </c>
      <c r="AH42" s="78">
        <v>0</v>
      </c>
      <c r="AI42" s="77">
        <v>0</v>
      </c>
      <c r="AJ42" s="78">
        <v>0</v>
      </c>
      <c r="AK42" s="78">
        <v>0</v>
      </c>
      <c r="AL42" s="77">
        <v>1</v>
      </c>
      <c r="AM42" s="78">
        <v>0</v>
      </c>
      <c r="AN42" s="78">
        <v>1</v>
      </c>
      <c r="AO42" s="92">
        <v>2.219625</v>
      </c>
      <c r="AP42" s="93">
        <v>2.285309090909091</v>
      </c>
      <c r="AQ42" s="94">
        <v>2.110151515151515</v>
      </c>
      <c r="AS42" s="5">
        <f t="shared" si="1"/>
        <v>31100103</v>
      </c>
      <c r="AT42" s="6">
        <v>103</v>
      </c>
    </row>
    <row r="43" spans="1:46" ht="27" customHeight="1">
      <c r="A43" s="105" t="s">
        <v>31</v>
      </c>
      <c r="B43" s="83">
        <v>237</v>
      </c>
      <c r="C43" s="84">
        <v>137</v>
      </c>
      <c r="D43" s="84">
        <v>100</v>
      </c>
      <c r="E43" s="83">
        <v>1</v>
      </c>
      <c r="F43" s="84">
        <v>1</v>
      </c>
      <c r="G43" s="84">
        <v>0</v>
      </c>
      <c r="H43" s="83">
        <v>8</v>
      </c>
      <c r="I43" s="84">
        <v>5</v>
      </c>
      <c r="J43" s="84">
        <v>3</v>
      </c>
      <c r="K43" s="83">
        <v>22</v>
      </c>
      <c r="L43" s="84">
        <v>11</v>
      </c>
      <c r="M43" s="84">
        <v>11</v>
      </c>
      <c r="N43" s="83">
        <v>43</v>
      </c>
      <c r="O43" s="84">
        <v>24</v>
      </c>
      <c r="P43" s="84">
        <v>19</v>
      </c>
      <c r="Q43" s="83">
        <v>93</v>
      </c>
      <c r="R43" s="84">
        <v>49</v>
      </c>
      <c r="S43" s="84">
        <v>44</v>
      </c>
      <c r="T43" s="83">
        <v>60</v>
      </c>
      <c r="U43" s="84">
        <v>39</v>
      </c>
      <c r="V43" s="85">
        <v>21</v>
      </c>
      <c r="W43" s="83">
        <v>10</v>
      </c>
      <c r="X43" s="84">
        <v>8</v>
      </c>
      <c r="Y43" s="84">
        <v>2</v>
      </c>
      <c r="Z43" s="83">
        <v>0</v>
      </c>
      <c r="AA43" s="84">
        <v>0</v>
      </c>
      <c r="AB43" s="84">
        <v>0</v>
      </c>
      <c r="AC43" s="83">
        <v>0</v>
      </c>
      <c r="AD43" s="84">
        <v>0</v>
      </c>
      <c r="AE43" s="84">
        <v>0</v>
      </c>
      <c r="AF43" s="83">
        <v>0</v>
      </c>
      <c r="AG43" s="84">
        <v>0</v>
      </c>
      <c r="AH43" s="84">
        <v>0</v>
      </c>
      <c r="AI43" s="83">
        <v>0</v>
      </c>
      <c r="AJ43" s="84">
        <v>0</v>
      </c>
      <c r="AK43" s="84">
        <v>0</v>
      </c>
      <c r="AL43" s="83">
        <v>0</v>
      </c>
      <c r="AM43" s="84">
        <v>0</v>
      </c>
      <c r="AN43" s="84">
        <v>0</v>
      </c>
      <c r="AO43" s="110">
        <v>2.167097046413502</v>
      </c>
      <c r="AP43" s="111">
        <v>2.2104306569343066</v>
      </c>
      <c r="AQ43" s="112">
        <v>2.10773</v>
      </c>
      <c r="AS43" s="5">
        <f t="shared" si="1"/>
        <v>31172000</v>
      </c>
      <c r="AT43" s="6">
        <v>72000</v>
      </c>
    </row>
    <row r="44" spans="1:46" ht="27" customHeight="1">
      <c r="A44" s="106" t="s">
        <v>34</v>
      </c>
      <c r="B44" s="77">
        <v>36</v>
      </c>
      <c r="C44" s="78">
        <v>23</v>
      </c>
      <c r="D44" s="78">
        <v>13</v>
      </c>
      <c r="E44" s="77">
        <v>0</v>
      </c>
      <c r="F44" s="78">
        <v>0</v>
      </c>
      <c r="G44" s="78">
        <v>0</v>
      </c>
      <c r="H44" s="77">
        <v>1</v>
      </c>
      <c r="I44" s="78">
        <v>1</v>
      </c>
      <c r="J44" s="78">
        <v>0</v>
      </c>
      <c r="K44" s="77">
        <v>3</v>
      </c>
      <c r="L44" s="78">
        <v>0</v>
      </c>
      <c r="M44" s="78">
        <v>3</v>
      </c>
      <c r="N44" s="77">
        <v>7</v>
      </c>
      <c r="O44" s="78">
        <v>5</v>
      </c>
      <c r="P44" s="78">
        <v>2</v>
      </c>
      <c r="Q44" s="77">
        <v>10</v>
      </c>
      <c r="R44" s="78">
        <v>6</v>
      </c>
      <c r="S44" s="78">
        <v>4</v>
      </c>
      <c r="T44" s="77">
        <v>11</v>
      </c>
      <c r="U44" s="78">
        <v>7</v>
      </c>
      <c r="V44" s="79">
        <v>4</v>
      </c>
      <c r="W44" s="77">
        <v>4</v>
      </c>
      <c r="X44" s="78">
        <v>4</v>
      </c>
      <c r="Y44" s="78">
        <v>0</v>
      </c>
      <c r="Z44" s="77">
        <v>0</v>
      </c>
      <c r="AA44" s="78">
        <v>0</v>
      </c>
      <c r="AB44" s="78">
        <v>0</v>
      </c>
      <c r="AC44" s="77">
        <v>0</v>
      </c>
      <c r="AD44" s="78">
        <v>0</v>
      </c>
      <c r="AE44" s="78">
        <v>0</v>
      </c>
      <c r="AF44" s="77">
        <v>0</v>
      </c>
      <c r="AG44" s="78">
        <v>0</v>
      </c>
      <c r="AH44" s="78">
        <v>0</v>
      </c>
      <c r="AI44" s="77">
        <v>0</v>
      </c>
      <c r="AJ44" s="78">
        <v>0</v>
      </c>
      <c r="AK44" s="78">
        <v>0</v>
      </c>
      <c r="AL44" s="77">
        <v>0</v>
      </c>
      <c r="AM44" s="78">
        <v>0</v>
      </c>
      <c r="AN44" s="78">
        <v>0</v>
      </c>
      <c r="AO44" s="92">
        <v>2.2739444444444445</v>
      </c>
      <c r="AP44" s="93">
        <v>2.3816521739130434</v>
      </c>
      <c r="AQ44" s="94">
        <v>2.0833846153846154</v>
      </c>
      <c r="AS44" s="5">
        <f t="shared" si="1"/>
        <v>31100209</v>
      </c>
      <c r="AT44" s="6">
        <v>209</v>
      </c>
    </row>
    <row r="45" spans="1:46" ht="27" customHeight="1">
      <c r="A45" s="106" t="s">
        <v>35</v>
      </c>
      <c r="B45" s="77">
        <v>81</v>
      </c>
      <c r="C45" s="78">
        <v>44</v>
      </c>
      <c r="D45" s="78">
        <v>37</v>
      </c>
      <c r="E45" s="77">
        <v>0</v>
      </c>
      <c r="F45" s="78">
        <v>0</v>
      </c>
      <c r="G45" s="78">
        <v>0</v>
      </c>
      <c r="H45" s="77">
        <v>4</v>
      </c>
      <c r="I45" s="78">
        <v>1</v>
      </c>
      <c r="J45" s="78">
        <v>3</v>
      </c>
      <c r="K45" s="77">
        <v>6</v>
      </c>
      <c r="L45" s="78">
        <v>3</v>
      </c>
      <c r="M45" s="78">
        <v>3</v>
      </c>
      <c r="N45" s="77">
        <v>15</v>
      </c>
      <c r="O45" s="78">
        <v>9</v>
      </c>
      <c r="P45" s="78">
        <v>6</v>
      </c>
      <c r="Q45" s="77">
        <v>36</v>
      </c>
      <c r="R45" s="78">
        <v>16</v>
      </c>
      <c r="S45" s="78">
        <v>20</v>
      </c>
      <c r="T45" s="77">
        <v>17</v>
      </c>
      <c r="U45" s="78">
        <v>12</v>
      </c>
      <c r="V45" s="79">
        <v>5</v>
      </c>
      <c r="W45" s="77">
        <v>3</v>
      </c>
      <c r="X45" s="78">
        <v>3</v>
      </c>
      <c r="Y45" s="79">
        <v>0</v>
      </c>
      <c r="Z45" s="77">
        <v>0</v>
      </c>
      <c r="AA45" s="78">
        <v>0</v>
      </c>
      <c r="AB45" s="78">
        <v>0</v>
      </c>
      <c r="AC45" s="77">
        <v>0</v>
      </c>
      <c r="AD45" s="78">
        <v>0</v>
      </c>
      <c r="AE45" s="78">
        <v>0</v>
      </c>
      <c r="AF45" s="77">
        <v>0</v>
      </c>
      <c r="AG45" s="78">
        <v>0</v>
      </c>
      <c r="AH45" s="78">
        <v>0</v>
      </c>
      <c r="AI45" s="77">
        <v>0</v>
      </c>
      <c r="AJ45" s="78">
        <v>0</v>
      </c>
      <c r="AK45" s="78">
        <v>0</v>
      </c>
      <c r="AL45" s="77">
        <v>0</v>
      </c>
      <c r="AM45" s="78">
        <v>0</v>
      </c>
      <c r="AN45" s="78">
        <v>0</v>
      </c>
      <c r="AO45" s="92">
        <v>2.1442098765432096</v>
      </c>
      <c r="AP45" s="93">
        <v>2.23825</v>
      </c>
      <c r="AQ45" s="94">
        <v>2.0323783783783784</v>
      </c>
      <c r="AS45" s="5">
        <f t="shared" si="1"/>
        <v>31100212</v>
      </c>
      <c r="AT45" s="6">
        <v>212</v>
      </c>
    </row>
    <row r="46" spans="1:46" ht="27" customHeight="1">
      <c r="A46" s="106" t="s">
        <v>36</v>
      </c>
      <c r="B46" s="77">
        <v>70</v>
      </c>
      <c r="C46" s="78">
        <v>40</v>
      </c>
      <c r="D46" s="78">
        <v>30</v>
      </c>
      <c r="E46" s="77">
        <v>1</v>
      </c>
      <c r="F46" s="78">
        <v>1</v>
      </c>
      <c r="G46" s="78">
        <v>0</v>
      </c>
      <c r="H46" s="77">
        <v>1</v>
      </c>
      <c r="I46" s="78">
        <v>1</v>
      </c>
      <c r="J46" s="78">
        <v>0</v>
      </c>
      <c r="K46" s="77">
        <v>11</v>
      </c>
      <c r="L46" s="78">
        <v>6</v>
      </c>
      <c r="M46" s="78">
        <v>5</v>
      </c>
      <c r="N46" s="77">
        <v>12</v>
      </c>
      <c r="O46" s="78">
        <v>6</v>
      </c>
      <c r="P46" s="78">
        <v>6</v>
      </c>
      <c r="Q46" s="77">
        <v>26</v>
      </c>
      <c r="R46" s="78">
        <v>16</v>
      </c>
      <c r="S46" s="78">
        <v>10</v>
      </c>
      <c r="T46" s="77">
        <v>17</v>
      </c>
      <c r="U46" s="78">
        <v>10</v>
      </c>
      <c r="V46" s="79">
        <v>7</v>
      </c>
      <c r="W46" s="77">
        <v>2</v>
      </c>
      <c r="X46" s="78">
        <v>0</v>
      </c>
      <c r="Y46" s="79">
        <v>2</v>
      </c>
      <c r="Z46" s="77">
        <v>0</v>
      </c>
      <c r="AA46" s="78">
        <v>0</v>
      </c>
      <c r="AB46" s="78">
        <v>0</v>
      </c>
      <c r="AC46" s="77">
        <v>0</v>
      </c>
      <c r="AD46" s="78">
        <v>0</v>
      </c>
      <c r="AE46" s="78">
        <v>0</v>
      </c>
      <c r="AF46" s="77">
        <v>0</v>
      </c>
      <c r="AG46" s="78">
        <v>0</v>
      </c>
      <c r="AH46" s="78">
        <v>0</v>
      </c>
      <c r="AI46" s="77">
        <v>0</v>
      </c>
      <c r="AJ46" s="78">
        <v>0</v>
      </c>
      <c r="AK46" s="78">
        <v>0</v>
      </c>
      <c r="AL46" s="77">
        <v>0</v>
      </c>
      <c r="AM46" s="78">
        <v>0</v>
      </c>
      <c r="AN46" s="78">
        <v>0</v>
      </c>
      <c r="AO46" s="92">
        <v>2.063614285714286</v>
      </c>
      <c r="AP46" s="93">
        <v>2.04835</v>
      </c>
      <c r="AQ46" s="94">
        <v>2.0839666666666665</v>
      </c>
      <c r="AS46" s="5">
        <f t="shared" si="1"/>
        <v>31100214</v>
      </c>
      <c r="AT46" s="6">
        <v>214</v>
      </c>
    </row>
    <row r="47" spans="1:46" ht="27" customHeight="1">
      <c r="A47" s="106" t="s">
        <v>86</v>
      </c>
      <c r="B47" s="77">
        <v>32</v>
      </c>
      <c r="C47" s="78">
        <v>21</v>
      </c>
      <c r="D47" s="78">
        <v>11</v>
      </c>
      <c r="E47" s="77">
        <v>0</v>
      </c>
      <c r="F47" s="78">
        <v>0</v>
      </c>
      <c r="G47" s="78">
        <v>0</v>
      </c>
      <c r="H47" s="77">
        <v>2</v>
      </c>
      <c r="I47" s="78">
        <v>2</v>
      </c>
      <c r="J47" s="78">
        <v>0</v>
      </c>
      <c r="K47" s="77">
        <v>1</v>
      </c>
      <c r="L47" s="78">
        <v>1</v>
      </c>
      <c r="M47" s="78">
        <v>0</v>
      </c>
      <c r="N47" s="77">
        <v>4</v>
      </c>
      <c r="O47" s="78">
        <v>2</v>
      </c>
      <c r="P47" s="78">
        <v>2</v>
      </c>
      <c r="Q47" s="77">
        <v>17</v>
      </c>
      <c r="R47" s="78">
        <v>9</v>
      </c>
      <c r="S47" s="78">
        <v>8</v>
      </c>
      <c r="T47" s="77">
        <v>7</v>
      </c>
      <c r="U47" s="78">
        <v>6</v>
      </c>
      <c r="V47" s="79">
        <v>1</v>
      </c>
      <c r="W47" s="77">
        <v>1</v>
      </c>
      <c r="X47" s="78">
        <v>1</v>
      </c>
      <c r="Y47" s="78">
        <v>0</v>
      </c>
      <c r="Z47" s="77">
        <v>0</v>
      </c>
      <c r="AA47" s="78">
        <v>0</v>
      </c>
      <c r="AB47" s="78">
        <v>0</v>
      </c>
      <c r="AC47" s="77">
        <v>0</v>
      </c>
      <c r="AD47" s="78">
        <v>0</v>
      </c>
      <c r="AE47" s="78">
        <v>0</v>
      </c>
      <c r="AF47" s="77">
        <v>0</v>
      </c>
      <c r="AG47" s="78">
        <v>0</v>
      </c>
      <c r="AH47" s="78">
        <v>0</v>
      </c>
      <c r="AI47" s="77">
        <v>0</v>
      </c>
      <c r="AJ47" s="78">
        <v>0</v>
      </c>
      <c r="AK47" s="78">
        <v>0</v>
      </c>
      <c r="AL47" s="77">
        <v>0</v>
      </c>
      <c r="AM47" s="78">
        <v>0</v>
      </c>
      <c r="AN47" s="78">
        <v>0</v>
      </c>
      <c r="AO47" s="92">
        <v>2.25571875</v>
      </c>
      <c r="AP47" s="93">
        <v>2.255714285714286</v>
      </c>
      <c r="AQ47" s="94">
        <v>2.2557272727272726</v>
      </c>
      <c r="AS47" s="5">
        <f t="shared" si="1"/>
        <v>31100226</v>
      </c>
      <c r="AT47" s="6">
        <v>226</v>
      </c>
    </row>
    <row r="48" spans="1:46" ht="27" customHeight="1">
      <c r="A48" s="106" t="s">
        <v>37</v>
      </c>
      <c r="B48" s="77">
        <v>16</v>
      </c>
      <c r="C48" s="78">
        <v>8</v>
      </c>
      <c r="D48" s="78">
        <v>8</v>
      </c>
      <c r="E48" s="77">
        <v>0</v>
      </c>
      <c r="F48" s="78">
        <v>0</v>
      </c>
      <c r="G48" s="78">
        <v>0</v>
      </c>
      <c r="H48" s="77">
        <v>0</v>
      </c>
      <c r="I48" s="78">
        <v>0</v>
      </c>
      <c r="J48" s="78">
        <v>0</v>
      </c>
      <c r="K48" s="77">
        <v>0</v>
      </c>
      <c r="L48" s="78">
        <v>0</v>
      </c>
      <c r="M48" s="78">
        <v>0</v>
      </c>
      <c r="N48" s="77">
        <v>5</v>
      </c>
      <c r="O48" s="78">
        <v>2</v>
      </c>
      <c r="P48" s="78">
        <v>3</v>
      </c>
      <c r="Q48" s="77">
        <v>4</v>
      </c>
      <c r="R48" s="78">
        <v>2</v>
      </c>
      <c r="S48" s="78">
        <v>2</v>
      </c>
      <c r="T48" s="77">
        <v>7</v>
      </c>
      <c r="U48" s="78">
        <v>4</v>
      </c>
      <c r="V48" s="79">
        <v>3</v>
      </c>
      <c r="W48" s="77">
        <v>0</v>
      </c>
      <c r="X48" s="78">
        <v>0</v>
      </c>
      <c r="Y48" s="79">
        <v>0</v>
      </c>
      <c r="Z48" s="77">
        <v>0</v>
      </c>
      <c r="AA48" s="78">
        <v>0</v>
      </c>
      <c r="AB48" s="78">
        <v>0</v>
      </c>
      <c r="AC48" s="77">
        <v>0</v>
      </c>
      <c r="AD48" s="78">
        <v>0</v>
      </c>
      <c r="AE48" s="78">
        <v>0</v>
      </c>
      <c r="AF48" s="77">
        <v>0</v>
      </c>
      <c r="AG48" s="78">
        <v>0</v>
      </c>
      <c r="AH48" s="78">
        <v>0</v>
      </c>
      <c r="AI48" s="77">
        <v>0</v>
      </c>
      <c r="AJ48" s="78">
        <v>0</v>
      </c>
      <c r="AK48" s="78">
        <v>0</v>
      </c>
      <c r="AL48" s="77">
        <v>0</v>
      </c>
      <c r="AM48" s="78">
        <v>0</v>
      </c>
      <c r="AN48" s="78">
        <v>0</v>
      </c>
      <c r="AO48" s="92">
        <v>2.328625</v>
      </c>
      <c r="AP48" s="93">
        <v>2.3655</v>
      </c>
      <c r="AQ48" s="94">
        <v>2.29175</v>
      </c>
      <c r="AS48" s="5">
        <f t="shared" si="1"/>
        <v>31100424</v>
      </c>
      <c r="AT48" s="6">
        <v>424</v>
      </c>
    </row>
    <row r="49" spans="1:46" ht="27" customHeight="1">
      <c r="A49" s="107" t="s">
        <v>93</v>
      </c>
      <c r="B49" s="95">
        <v>2</v>
      </c>
      <c r="C49" s="96">
        <v>1</v>
      </c>
      <c r="D49" s="96">
        <v>1</v>
      </c>
      <c r="E49" s="95">
        <v>0</v>
      </c>
      <c r="F49" s="96">
        <v>0</v>
      </c>
      <c r="G49" s="96">
        <v>0</v>
      </c>
      <c r="H49" s="95">
        <v>0</v>
      </c>
      <c r="I49" s="96">
        <v>0</v>
      </c>
      <c r="J49" s="96">
        <v>0</v>
      </c>
      <c r="K49" s="95">
        <v>1</v>
      </c>
      <c r="L49" s="96">
        <v>1</v>
      </c>
      <c r="M49" s="96">
        <v>0</v>
      </c>
      <c r="N49" s="95">
        <v>0</v>
      </c>
      <c r="O49" s="96">
        <v>0</v>
      </c>
      <c r="P49" s="96">
        <v>0</v>
      </c>
      <c r="Q49" s="95">
        <v>0</v>
      </c>
      <c r="R49" s="96">
        <v>0</v>
      </c>
      <c r="S49" s="96">
        <v>0</v>
      </c>
      <c r="T49" s="95">
        <v>1</v>
      </c>
      <c r="U49" s="96">
        <v>0</v>
      </c>
      <c r="V49" s="97">
        <v>1</v>
      </c>
      <c r="W49" s="95">
        <v>0</v>
      </c>
      <c r="X49" s="96">
        <v>0</v>
      </c>
      <c r="Y49" s="96">
        <v>0</v>
      </c>
      <c r="Z49" s="95">
        <v>0</v>
      </c>
      <c r="AA49" s="96">
        <v>0</v>
      </c>
      <c r="AB49" s="96">
        <v>0</v>
      </c>
      <c r="AC49" s="95">
        <v>0</v>
      </c>
      <c r="AD49" s="96">
        <v>0</v>
      </c>
      <c r="AE49" s="96">
        <v>0</v>
      </c>
      <c r="AF49" s="95">
        <v>0</v>
      </c>
      <c r="AG49" s="96">
        <v>0</v>
      </c>
      <c r="AH49" s="96">
        <v>0</v>
      </c>
      <c r="AI49" s="95">
        <v>0</v>
      </c>
      <c r="AJ49" s="96">
        <v>0</v>
      </c>
      <c r="AK49" s="96">
        <v>0</v>
      </c>
      <c r="AL49" s="95">
        <v>0</v>
      </c>
      <c r="AM49" s="96">
        <v>0</v>
      </c>
      <c r="AN49" s="96">
        <v>0</v>
      </c>
      <c r="AO49" s="113">
        <v>2.0825</v>
      </c>
      <c r="AP49" s="114">
        <v>1.34</v>
      </c>
      <c r="AQ49" s="115">
        <v>2.825</v>
      </c>
      <c r="AS49" s="5">
        <f t="shared" si="1"/>
        <v>31100429</v>
      </c>
      <c r="AT49" s="6">
        <v>429</v>
      </c>
    </row>
    <row r="50" spans="1:46" ht="27" customHeight="1">
      <c r="A50" s="105" t="s">
        <v>44</v>
      </c>
      <c r="B50" s="83">
        <v>221</v>
      </c>
      <c r="C50" s="84">
        <v>126</v>
      </c>
      <c r="D50" s="84">
        <v>95</v>
      </c>
      <c r="E50" s="83">
        <v>0</v>
      </c>
      <c r="F50" s="84">
        <v>0</v>
      </c>
      <c r="G50" s="84">
        <v>0</v>
      </c>
      <c r="H50" s="83">
        <v>11</v>
      </c>
      <c r="I50" s="84">
        <v>3</v>
      </c>
      <c r="J50" s="84">
        <v>8</v>
      </c>
      <c r="K50" s="83">
        <v>14</v>
      </c>
      <c r="L50" s="84">
        <v>6</v>
      </c>
      <c r="M50" s="84">
        <v>8</v>
      </c>
      <c r="N50" s="83">
        <v>42</v>
      </c>
      <c r="O50" s="84">
        <v>21</v>
      </c>
      <c r="P50" s="84">
        <v>21</v>
      </c>
      <c r="Q50" s="83">
        <v>88</v>
      </c>
      <c r="R50" s="84">
        <v>50</v>
      </c>
      <c r="S50" s="84">
        <v>38</v>
      </c>
      <c r="T50" s="83">
        <v>57</v>
      </c>
      <c r="U50" s="84">
        <v>37</v>
      </c>
      <c r="V50" s="85">
        <v>20</v>
      </c>
      <c r="W50" s="83">
        <v>9</v>
      </c>
      <c r="X50" s="84">
        <v>9</v>
      </c>
      <c r="Y50" s="84">
        <v>0</v>
      </c>
      <c r="Z50" s="83">
        <v>0</v>
      </c>
      <c r="AA50" s="84">
        <v>0</v>
      </c>
      <c r="AB50" s="84">
        <v>0</v>
      </c>
      <c r="AC50" s="83">
        <v>0</v>
      </c>
      <c r="AD50" s="84">
        <v>0</v>
      </c>
      <c r="AE50" s="84">
        <v>0</v>
      </c>
      <c r="AF50" s="83">
        <v>0</v>
      </c>
      <c r="AG50" s="84">
        <v>0</v>
      </c>
      <c r="AH50" s="84">
        <v>0</v>
      </c>
      <c r="AI50" s="83">
        <v>0</v>
      </c>
      <c r="AJ50" s="84">
        <v>0</v>
      </c>
      <c r="AK50" s="84">
        <v>0</v>
      </c>
      <c r="AL50" s="83">
        <v>0</v>
      </c>
      <c r="AM50" s="84">
        <v>0</v>
      </c>
      <c r="AN50" s="84">
        <v>0</v>
      </c>
      <c r="AO50" s="110">
        <v>2.195126696832579</v>
      </c>
      <c r="AP50" s="111">
        <v>2.311785714285714</v>
      </c>
      <c r="AQ50" s="112">
        <v>2.0404</v>
      </c>
      <c r="AS50" s="5">
        <f t="shared" si="1"/>
        <v>31176000</v>
      </c>
      <c r="AT50" s="6">
        <v>76000</v>
      </c>
    </row>
    <row r="51" spans="1:46" ht="27" customHeight="1">
      <c r="A51" s="106" t="s">
        <v>38</v>
      </c>
      <c r="B51" s="77">
        <v>74</v>
      </c>
      <c r="C51" s="78">
        <v>43</v>
      </c>
      <c r="D51" s="78">
        <v>31</v>
      </c>
      <c r="E51" s="77">
        <v>0</v>
      </c>
      <c r="F51" s="78">
        <v>0</v>
      </c>
      <c r="G51" s="78">
        <v>0</v>
      </c>
      <c r="H51" s="77">
        <v>3</v>
      </c>
      <c r="I51" s="78">
        <v>0</v>
      </c>
      <c r="J51" s="78">
        <v>3</v>
      </c>
      <c r="K51" s="77">
        <v>4</v>
      </c>
      <c r="L51" s="78">
        <v>2</v>
      </c>
      <c r="M51" s="78">
        <v>2</v>
      </c>
      <c r="N51" s="77">
        <v>19</v>
      </c>
      <c r="O51" s="78">
        <v>10</v>
      </c>
      <c r="P51" s="78">
        <v>9</v>
      </c>
      <c r="Q51" s="77">
        <v>28</v>
      </c>
      <c r="R51" s="78">
        <v>16</v>
      </c>
      <c r="S51" s="78">
        <v>12</v>
      </c>
      <c r="T51" s="77">
        <v>18</v>
      </c>
      <c r="U51" s="78">
        <v>13</v>
      </c>
      <c r="V51" s="79">
        <v>5</v>
      </c>
      <c r="W51" s="77">
        <v>2</v>
      </c>
      <c r="X51" s="78">
        <v>2</v>
      </c>
      <c r="Y51" s="78">
        <v>0</v>
      </c>
      <c r="Z51" s="77">
        <v>0</v>
      </c>
      <c r="AA51" s="78">
        <v>0</v>
      </c>
      <c r="AB51" s="78">
        <v>0</v>
      </c>
      <c r="AC51" s="77">
        <v>0</v>
      </c>
      <c r="AD51" s="78">
        <v>0</v>
      </c>
      <c r="AE51" s="78">
        <v>0</v>
      </c>
      <c r="AF51" s="77">
        <v>0</v>
      </c>
      <c r="AG51" s="78">
        <v>0</v>
      </c>
      <c r="AH51" s="78">
        <v>0</v>
      </c>
      <c r="AI51" s="77">
        <v>0</v>
      </c>
      <c r="AJ51" s="78">
        <v>0</v>
      </c>
      <c r="AK51" s="78">
        <v>0</v>
      </c>
      <c r="AL51" s="77">
        <v>0</v>
      </c>
      <c r="AM51" s="78">
        <v>0</v>
      </c>
      <c r="AN51" s="78">
        <v>0</v>
      </c>
      <c r="AO51" s="92">
        <v>2.179891891891892</v>
      </c>
      <c r="AP51" s="93">
        <v>2.3072558139534887</v>
      </c>
      <c r="AQ51" s="94">
        <v>2.003225806451613</v>
      </c>
      <c r="AS51" s="5">
        <f t="shared" si="1"/>
        <v>31100211</v>
      </c>
      <c r="AT51" s="6">
        <v>211</v>
      </c>
    </row>
    <row r="52" spans="1:46" ht="27" customHeight="1">
      <c r="A52" s="106" t="s">
        <v>39</v>
      </c>
      <c r="B52" s="77">
        <v>30</v>
      </c>
      <c r="C52" s="78">
        <v>21</v>
      </c>
      <c r="D52" s="78">
        <v>9</v>
      </c>
      <c r="E52" s="77">
        <v>0</v>
      </c>
      <c r="F52" s="78">
        <v>0</v>
      </c>
      <c r="G52" s="78">
        <v>0</v>
      </c>
      <c r="H52" s="77">
        <v>3</v>
      </c>
      <c r="I52" s="78">
        <v>2</v>
      </c>
      <c r="J52" s="78">
        <v>1</v>
      </c>
      <c r="K52" s="77">
        <v>4</v>
      </c>
      <c r="L52" s="78">
        <v>2</v>
      </c>
      <c r="M52" s="78">
        <v>2</v>
      </c>
      <c r="N52" s="77">
        <v>3</v>
      </c>
      <c r="O52" s="78">
        <v>2</v>
      </c>
      <c r="P52" s="78">
        <v>1</v>
      </c>
      <c r="Q52" s="77">
        <v>12</v>
      </c>
      <c r="R52" s="78">
        <v>9</v>
      </c>
      <c r="S52" s="78">
        <v>3</v>
      </c>
      <c r="T52" s="77">
        <v>8</v>
      </c>
      <c r="U52" s="78">
        <v>6</v>
      </c>
      <c r="V52" s="79">
        <v>2</v>
      </c>
      <c r="W52" s="77">
        <v>0</v>
      </c>
      <c r="X52" s="78">
        <v>0</v>
      </c>
      <c r="Y52" s="78">
        <v>0</v>
      </c>
      <c r="Z52" s="77">
        <v>0</v>
      </c>
      <c r="AA52" s="78">
        <v>0</v>
      </c>
      <c r="AB52" s="78">
        <v>0</v>
      </c>
      <c r="AC52" s="77">
        <v>0</v>
      </c>
      <c r="AD52" s="78">
        <v>0</v>
      </c>
      <c r="AE52" s="78">
        <v>0</v>
      </c>
      <c r="AF52" s="77">
        <v>0</v>
      </c>
      <c r="AG52" s="78">
        <v>0</v>
      </c>
      <c r="AH52" s="78">
        <v>0</v>
      </c>
      <c r="AI52" s="77">
        <v>0</v>
      </c>
      <c r="AJ52" s="78">
        <v>0</v>
      </c>
      <c r="AK52" s="78">
        <v>0</v>
      </c>
      <c r="AL52" s="77">
        <v>0</v>
      </c>
      <c r="AM52" s="78">
        <v>0</v>
      </c>
      <c r="AN52" s="78">
        <v>0</v>
      </c>
      <c r="AO52" s="92">
        <v>2.090466666666667</v>
      </c>
      <c r="AP52" s="93">
        <v>2.1506666666666665</v>
      </c>
      <c r="AQ52" s="94">
        <v>1.95</v>
      </c>
      <c r="AS52" s="5">
        <f t="shared" si="1"/>
        <v>31100213</v>
      </c>
      <c r="AT52" s="6">
        <v>213</v>
      </c>
    </row>
    <row r="53" spans="1:46" ht="27" customHeight="1">
      <c r="A53" s="106" t="s">
        <v>40</v>
      </c>
      <c r="B53" s="77">
        <v>44</v>
      </c>
      <c r="C53" s="78">
        <v>27</v>
      </c>
      <c r="D53" s="78">
        <v>17</v>
      </c>
      <c r="E53" s="77">
        <v>0</v>
      </c>
      <c r="F53" s="78">
        <v>0</v>
      </c>
      <c r="G53" s="78">
        <v>0</v>
      </c>
      <c r="H53" s="77">
        <v>2</v>
      </c>
      <c r="I53" s="78">
        <v>1</v>
      </c>
      <c r="J53" s="78">
        <v>1</v>
      </c>
      <c r="K53" s="77">
        <v>4</v>
      </c>
      <c r="L53" s="78">
        <v>1</v>
      </c>
      <c r="M53" s="78">
        <v>3</v>
      </c>
      <c r="N53" s="77">
        <v>8</v>
      </c>
      <c r="O53" s="78">
        <v>5</v>
      </c>
      <c r="P53" s="78">
        <v>3</v>
      </c>
      <c r="Q53" s="77">
        <v>18</v>
      </c>
      <c r="R53" s="78">
        <v>11</v>
      </c>
      <c r="S53" s="78">
        <v>7</v>
      </c>
      <c r="T53" s="77">
        <v>9</v>
      </c>
      <c r="U53" s="78">
        <v>6</v>
      </c>
      <c r="V53" s="79">
        <v>3</v>
      </c>
      <c r="W53" s="77">
        <v>3</v>
      </c>
      <c r="X53" s="78">
        <v>3</v>
      </c>
      <c r="Y53" s="78">
        <v>0</v>
      </c>
      <c r="Z53" s="77">
        <v>0</v>
      </c>
      <c r="AA53" s="78">
        <v>0</v>
      </c>
      <c r="AB53" s="78">
        <v>0</v>
      </c>
      <c r="AC53" s="77">
        <v>0</v>
      </c>
      <c r="AD53" s="78">
        <v>0</v>
      </c>
      <c r="AE53" s="78">
        <v>0</v>
      </c>
      <c r="AF53" s="77">
        <v>0</v>
      </c>
      <c r="AG53" s="78">
        <v>0</v>
      </c>
      <c r="AH53" s="78">
        <v>0</v>
      </c>
      <c r="AI53" s="77">
        <v>0</v>
      </c>
      <c r="AJ53" s="78">
        <v>0</v>
      </c>
      <c r="AK53" s="78">
        <v>0</v>
      </c>
      <c r="AL53" s="77">
        <v>0</v>
      </c>
      <c r="AM53" s="78">
        <v>0</v>
      </c>
      <c r="AN53" s="78">
        <v>0</v>
      </c>
      <c r="AO53" s="92">
        <v>2.180659090909091</v>
      </c>
      <c r="AP53" s="93">
        <v>2.2871851851851854</v>
      </c>
      <c r="AQ53" s="94">
        <v>2.0114705882352943</v>
      </c>
      <c r="AS53" s="5">
        <f t="shared" si="1"/>
        <v>31100216</v>
      </c>
      <c r="AT53" s="6">
        <v>216</v>
      </c>
    </row>
    <row r="54" spans="1:46" ht="27" customHeight="1">
      <c r="A54" s="106" t="s">
        <v>88</v>
      </c>
      <c r="B54" s="77">
        <v>20</v>
      </c>
      <c r="C54" s="78">
        <v>11</v>
      </c>
      <c r="D54" s="78">
        <v>9</v>
      </c>
      <c r="E54" s="77">
        <v>0</v>
      </c>
      <c r="F54" s="78">
        <v>0</v>
      </c>
      <c r="G54" s="78">
        <v>0</v>
      </c>
      <c r="H54" s="77">
        <v>1</v>
      </c>
      <c r="I54" s="78">
        <v>0</v>
      </c>
      <c r="J54" s="78">
        <v>1</v>
      </c>
      <c r="K54" s="77">
        <v>0</v>
      </c>
      <c r="L54" s="78">
        <v>0</v>
      </c>
      <c r="M54" s="78">
        <v>0</v>
      </c>
      <c r="N54" s="77">
        <v>3</v>
      </c>
      <c r="O54" s="78">
        <v>1</v>
      </c>
      <c r="P54" s="78">
        <v>2</v>
      </c>
      <c r="Q54" s="77">
        <v>9</v>
      </c>
      <c r="R54" s="78">
        <v>4</v>
      </c>
      <c r="S54" s="78">
        <v>5</v>
      </c>
      <c r="T54" s="77">
        <v>5</v>
      </c>
      <c r="U54" s="78">
        <v>4</v>
      </c>
      <c r="V54" s="79">
        <v>1</v>
      </c>
      <c r="W54" s="77">
        <v>2</v>
      </c>
      <c r="X54" s="78">
        <v>2</v>
      </c>
      <c r="Y54" s="79">
        <v>0</v>
      </c>
      <c r="Z54" s="77">
        <v>0</v>
      </c>
      <c r="AA54" s="78">
        <v>0</v>
      </c>
      <c r="AB54" s="78">
        <v>0</v>
      </c>
      <c r="AC54" s="77">
        <v>0</v>
      </c>
      <c r="AD54" s="78">
        <v>0</v>
      </c>
      <c r="AE54" s="78">
        <v>0</v>
      </c>
      <c r="AF54" s="77">
        <v>0</v>
      </c>
      <c r="AG54" s="78">
        <v>0</v>
      </c>
      <c r="AH54" s="78">
        <v>0</v>
      </c>
      <c r="AI54" s="77">
        <v>0</v>
      </c>
      <c r="AJ54" s="78">
        <v>0</v>
      </c>
      <c r="AK54" s="78">
        <v>0</v>
      </c>
      <c r="AL54" s="77">
        <v>0</v>
      </c>
      <c r="AM54" s="78">
        <v>0</v>
      </c>
      <c r="AN54" s="78">
        <v>0</v>
      </c>
      <c r="AO54" s="92">
        <v>2.32965</v>
      </c>
      <c r="AP54" s="93">
        <v>2.564090909090909</v>
      </c>
      <c r="AQ54" s="94">
        <v>2.043111111111111</v>
      </c>
      <c r="AS54" s="5">
        <f t="shared" si="1"/>
        <v>31100223</v>
      </c>
      <c r="AT54" s="6">
        <v>223</v>
      </c>
    </row>
    <row r="55" spans="1:46" ht="27" customHeight="1">
      <c r="A55" s="106" t="s">
        <v>89</v>
      </c>
      <c r="B55" s="77">
        <v>21</v>
      </c>
      <c r="C55" s="78">
        <v>10</v>
      </c>
      <c r="D55" s="78">
        <v>11</v>
      </c>
      <c r="E55" s="77">
        <v>0</v>
      </c>
      <c r="F55" s="78">
        <v>0</v>
      </c>
      <c r="G55" s="78">
        <v>0</v>
      </c>
      <c r="H55" s="77">
        <v>1</v>
      </c>
      <c r="I55" s="78">
        <v>0</v>
      </c>
      <c r="J55" s="78">
        <v>1</v>
      </c>
      <c r="K55" s="77">
        <v>1</v>
      </c>
      <c r="L55" s="78">
        <v>1</v>
      </c>
      <c r="M55" s="78">
        <v>0</v>
      </c>
      <c r="N55" s="77">
        <v>7</v>
      </c>
      <c r="O55" s="78">
        <v>2</v>
      </c>
      <c r="P55" s="78">
        <v>5</v>
      </c>
      <c r="Q55" s="77">
        <v>4</v>
      </c>
      <c r="R55" s="78">
        <v>3</v>
      </c>
      <c r="S55" s="78">
        <v>1</v>
      </c>
      <c r="T55" s="77">
        <v>7</v>
      </c>
      <c r="U55" s="78">
        <v>3</v>
      </c>
      <c r="V55" s="79">
        <v>4</v>
      </c>
      <c r="W55" s="77">
        <v>1</v>
      </c>
      <c r="X55" s="78">
        <v>1</v>
      </c>
      <c r="Y55" s="78">
        <v>0</v>
      </c>
      <c r="Z55" s="77">
        <v>0</v>
      </c>
      <c r="AA55" s="78">
        <v>0</v>
      </c>
      <c r="AB55" s="78">
        <v>0</v>
      </c>
      <c r="AC55" s="77">
        <v>0</v>
      </c>
      <c r="AD55" s="78">
        <v>0</v>
      </c>
      <c r="AE55" s="78">
        <v>0</v>
      </c>
      <c r="AF55" s="77">
        <v>0</v>
      </c>
      <c r="AG55" s="78">
        <v>0</v>
      </c>
      <c r="AH55" s="78">
        <v>0</v>
      </c>
      <c r="AI55" s="77">
        <v>0</v>
      </c>
      <c r="AJ55" s="78">
        <v>0</v>
      </c>
      <c r="AK55" s="78">
        <v>0</v>
      </c>
      <c r="AL55" s="77">
        <v>0</v>
      </c>
      <c r="AM55" s="78">
        <v>0</v>
      </c>
      <c r="AN55" s="78">
        <v>0</v>
      </c>
      <c r="AO55" s="92">
        <v>2.139904761904762</v>
      </c>
      <c r="AP55" s="93">
        <v>2.2891</v>
      </c>
      <c r="AQ55" s="94">
        <v>2.004272727272727</v>
      </c>
      <c r="AS55" s="5">
        <f t="shared" si="1"/>
        <v>31100224</v>
      </c>
      <c r="AT55" s="6">
        <v>224</v>
      </c>
    </row>
    <row r="56" spans="1:46" ht="27" customHeight="1">
      <c r="A56" s="106" t="s">
        <v>41</v>
      </c>
      <c r="B56" s="77">
        <v>7</v>
      </c>
      <c r="C56" s="78">
        <v>3</v>
      </c>
      <c r="D56" s="78">
        <v>4</v>
      </c>
      <c r="E56" s="77">
        <v>0</v>
      </c>
      <c r="F56" s="78">
        <v>0</v>
      </c>
      <c r="G56" s="78">
        <v>0</v>
      </c>
      <c r="H56" s="77">
        <v>0</v>
      </c>
      <c r="I56" s="78">
        <v>0</v>
      </c>
      <c r="J56" s="78">
        <v>0</v>
      </c>
      <c r="K56" s="77">
        <v>0</v>
      </c>
      <c r="L56" s="78">
        <v>0</v>
      </c>
      <c r="M56" s="78">
        <v>0</v>
      </c>
      <c r="N56" s="77">
        <v>0</v>
      </c>
      <c r="O56" s="78">
        <v>0</v>
      </c>
      <c r="P56" s="78">
        <v>0</v>
      </c>
      <c r="Q56" s="77">
        <v>3</v>
      </c>
      <c r="R56" s="78">
        <v>0</v>
      </c>
      <c r="S56" s="78">
        <v>3</v>
      </c>
      <c r="T56" s="77">
        <v>3</v>
      </c>
      <c r="U56" s="78">
        <v>2</v>
      </c>
      <c r="V56" s="79">
        <v>1</v>
      </c>
      <c r="W56" s="77">
        <v>1</v>
      </c>
      <c r="X56" s="78">
        <v>1</v>
      </c>
      <c r="Y56" s="79">
        <v>0</v>
      </c>
      <c r="Z56" s="77">
        <v>0</v>
      </c>
      <c r="AA56" s="78">
        <v>0</v>
      </c>
      <c r="AB56" s="78">
        <v>0</v>
      </c>
      <c r="AC56" s="77">
        <v>0</v>
      </c>
      <c r="AD56" s="78">
        <v>0</v>
      </c>
      <c r="AE56" s="78">
        <v>0</v>
      </c>
      <c r="AF56" s="77">
        <v>0</v>
      </c>
      <c r="AG56" s="78">
        <v>0</v>
      </c>
      <c r="AH56" s="78">
        <v>0</v>
      </c>
      <c r="AI56" s="77">
        <v>0</v>
      </c>
      <c r="AJ56" s="78">
        <v>0</v>
      </c>
      <c r="AK56" s="78">
        <v>0</v>
      </c>
      <c r="AL56" s="77">
        <v>0</v>
      </c>
      <c r="AM56" s="78">
        <v>0</v>
      </c>
      <c r="AN56" s="78">
        <v>0</v>
      </c>
      <c r="AO56" s="92">
        <v>2.559</v>
      </c>
      <c r="AP56" s="93">
        <v>2.9336666666666664</v>
      </c>
      <c r="AQ56" s="94">
        <v>2.278</v>
      </c>
      <c r="AS56" s="5">
        <f t="shared" si="1"/>
        <v>31100461</v>
      </c>
      <c r="AT56" s="6">
        <v>461</v>
      </c>
    </row>
    <row r="57" spans="1:46" ht="27" customHeight="1">
      <c r="A57" s="106" t="s">
        <v>45</v>
      </c>
      <c r="B57" s="77">
        <v>25</v>
      </c>
      <c r="C57" s="78">
        <v>11</v>
      </c>
      <c r="D57" s="78">
        <v>14</v>
      </c>
      <c r="E57" s="77">
        <v>0</v>
      </c>
      <c r="F57" s="78">
        <v>0</v>
      </c>
      <c r="G57" s="78">
        <v>0</v>
      </c>
      <c r="H57" s="77">
        <v>1</v>
      </c>
      <c r="I57" s="78">
        <v>0</v>
      </c>
      <c r="J57" s="78">
        <v>1</v>
      </c>
      <c r="K57" s="77">
        <v>1</v>
      </c>
      <c r="L57" s="78">
        <v>0</v>
      </c>
      <c r="M57" s="78">
        <v>1</v>
      </c>
      <c r="N57" s="77">
        <v>2</v>
      </c>
      <c r="O57" s="78">
        <v>1</v>
      </c>
      <c r="P57" s="78">
        <v>1</v>
      </c>
      <c r="Q57" s="77">
        <v>14</v>
      </c>
      <c r="R57" s="78">
        <v>7</v>
      </c>
      <c r="S57" s="78">
        <v>7</v>
      </c>
      <c r="T57" s="77">
        <v>7</v>
      </c>
      <c r="U57" s="78">
        <v>3</v>
      </c>
      <c r="V57" s="79">
        <v>4</v>
      </c>
      <c r="W57" s="77">
        <v>0</v>
      </c>
      <c r="X57" s="78">
        <v>0</v>
      </c>
      <c r="Y57" s="79">
        <v>0</v>
      </c>
      <c r="Z57" s="77">
        <v>0</v>
      </c>
      <c r="AA57" s="78">
        <v>0</v>
      </c>
      <c r="AB57" s="78">
        <v>0</v>
      </c>
      <c r="AC57" s="77">
        <v>0</v>
      </c>
      <c r="AD57" s="78">
        <v>0</v>
      </c>
      <c r="AE57" s="78">
        <v>0</v>
      </c>
      <c r="AF57" s="77">
        <v>0</v>
      </c>
      <c r="AG57" s="78">
        <v>0</v>
      </c>
      <c r="AH57" s="78">
        <v>0</v>
      </c>
      <c r="AI57" s="77">
        <v>0</v>
      </c>
      <c r="AJ57" s="78">
        <v>0</v>
      </c>
      <c r="AK57" s="78">
        <v>0</v>
      </c>
      <c r="AL57" s="77">
        <v>0</v>
      </c>
      <c r="AM57" s="78">
        <v>0</v>
      </c>
      <c r="AN57" s="78">
        <v>0</v>
      </c>
      <c r="AO57" s="92">
        <v>2.22816</v>
      </c>
      <c r="AP57" s="93">
        <v>2.296181818181818</v>
      </c>
      <c r="AQ57" s="94">
        <v>2.174714285714286</v>
      </c>
      <c r="AS57" s="5">
        <f t="shared" si="1"/>
        <v>31100221</v>
      </c>
      <c r="AT57" s="6">
        <v>221</v>
      </c>
    </row>
    <row r="58" spans="1:46" ht="27" customHeight="1">
      <c r="A58" s="105" t="s">
        <v>42</v>
      </c>
      <c r="B58" s="84">
        <v>398</v>
      </c>
      <c r="C58" s="84">
        <v>217</v>
      </c>
      <c r="D58" s="84">
        <v>181</v>
      </c>
      <c r="E58" s="83">
        <v>1</v>
      </c>
      <c r="F58" s="84">
        <v>0</v>
      </c>
      <c r="G58" s="84">
        <v>1</v>
      </c>
      <c r="H58" s="83">
        <v>19</v>
      </c>
      <c r="I58" s="84">
        <v>11</v>
      </c>
      <c r="J58" s="84">
        <v>8</v>
      </c>
      <c r="K58" s="83">
        <v>23</v>
      </c>
      <c r="L58" s="84">
        <v>14</v>
      </c>
      <c r="M58" s="84">
        <v>9</v>
      </c>
      <c r="N58" s="83">
        <v>68</v>
      </c>
      <c r="O58" s="84">
        <v>36</v>
      </c>
      <c r="P58" s="84">
        <v>32</v>
      </c>
      <c r="Q58" s="83">
        <v>141</v>
      </c>
      <c r="R58" s="84">
        <v>71</v>
      </c>
      <c r="S58" s="84">
        <v>70</v>
      </c>
      <c r="T58" s="83">
        <v>127</v>
      </c>
      <c r="U58" s="84">
        <v>74</v>
      </c>
      <c r="V58" s="85">
        <v>53</v>
      </c>
      <c r="W58" s="83">
        <v>12</v>
      </c>
      <c r="X58" s="84">
        <v>8</v>
      </c>
      <c r="Y58" s="84">
        <v>4</v>
      </c>
      <c r="Z58" s="83">
        <v>6</v>
      </c>
      <c r="AA58" s="84">
        <v>2</v>
      </c>
      <c r="AB58" s="84">
        <v>4</v>
      </c>
      <c r="AC58" s="83">
        <v>1</v>
      </c>
      <c r="AD58" s="84">
        <v>1</v>
      </c>
      <c r="AE58" s="84">
        <v>0</v>
      </c>
      <c r="AF58" s="83">
        <v>0</v>
      </c>
      <c r="AG58" s="84">
        <v>0</v>
      </c>
      <c r="AH58" s="84">
        <v>0</v>
      </c>
      <c r="AI58" s="83">
        <v>0</v>
      </c>
      <c r="AJ58" s="84">
        <v>0</v>
      </c>
      <c r="AK58" s="84">
        <v>0</v>
      </c>
      <c r="AL58" s="83">
        <v>0</v>
      </c>
      <c r="AM58" s="84">
        <v>0</v>
      </c>
      <c r="AN58" s="84">
        <v>0</v>
      </c>
      <c r="AO58" s="110">
        <v>2.2399874371859294</v>
      </c>
      <c r="AP58" s="111">
        <v>2.257875576036866</v>
      </c>
      <c r="AQ58" s="112">
        <v>2.218541436464088</v>
      </c>
      <c r="AS58" s="5">
        <f t="shared" si="1"/>
        <v>31133000</v>
      </c>
      <c r="AT58" s="6">
        <v>33000</v>
      </c>
    </row>
    <row r="59" spans="1:46" ht="27" customHeight="1">
      <c r="A59" s="106" t="s">
        <v>43</v>
      </c>
      <c r="B59" s="78">
        <v>398</v>
      </c>
      <c r="C59" s="78">
        <v>217</v>
      </c>
      <c r="D59" s="78">
        <v>181</v>
      </c>
      <c r="E59" s="77">
        <v>1</v>
      </c>
      <c r="F59" s="78">
        <v>0</v>
      </c>
      <c r="G59" s="78">
        <v>1</v>
      </c>
      <c r="H59" s="77">
        <v>19</v>
      </c>
      <c r="I59" s="78">
        <v>11</v>
      </c>
      <c r="J59" s="78">
        <v>8</v>
      </c>
      <c r="K59" s="77">
        <v>23</v>
      </c>
      <c r="L59" s="78">
        <v>14</v>
      </c>
      <c r="M59" s="78">
        <v>9</v>
      </c>
      <c r="N59" s="77">
        <v>68</v>
      </c>
      <c r="O59" s="78">
        <v>36</v>
      </c>
      <c r="P59" s="78">
        <v>32</v>
      </c>
      <c r="Q59" s="77">
        <v>141</v>
      </c>
      <c r="R59" s="78">
        <v>71</v>
      </c>
      <c r="S59" s="78">
        <v>70</v>
      </c>
      <c r="T59" s="77">
        <v>127</v>
      </c>
      <c r="U59" s="78">
        <v>74</v>
      </c>
      <c r="V59" s="79">
        <v>53</v>
      </c>
      <c r="W59" s="77">
        <v>12</v>
      </c>
      <c r="X59" s="78">
        <v>8</v>
      </c>
      <c r="Y59" s="78">
        <v>4</v>
      </c>
      <c r="Z59" s="77">
        <v>6</v>
      </c>
      <c r="AA59" s="78">
        <v>2</v>
      </c>
      <c r="AB59" s="78">
        <v>4</v>
      </c>
      <c r="AC59" s="77">
        <v>1</v>
      </c>
      <c r="AD59" s="78">
        <v>1</v>
      </c>
      <c r="AE59" s="78">
        <v>0</v>
      </c>
      <c r="AF59" s="77">
        <v>0</v>
      </c>
      <c r="AG59" s="78">
        <v>0</v>
      </c>
      <c r="AH59" s="78">
        <v>0</v>
      </c>
      <c r="AI59" s="77">
        <v>0</v>
      </c>
      <c r="AJ59" s="78">
        <v>0</v>
      </c>
      <c r="AK59" s="78">
        <v>0</v>
      </c>
      <c r="AL59" s="77">
        <v>0</v>
      </c>
      <c r="AM59" s="78">
        <v>0</v>
      </c>
      <c r="AN59" s="78">
        <v>0</v>
      </c>
      <c r="AO59" s="92">
        <v>2.2399874371859294</v>
      </c>
      <c r="AP59" s="93">
        <v>2.257875576036866</v>
      </c>
      <c r="AQ59" s="94">
        <v>2.218541436464088</v>
      </c>
      <c r="AS59" s="5">
        <f t="shared" si="1"/>
        <v>31100202</v>
      </c>
      <c r="AT59" s="6">
        <v>202</v>
      </c>
    </row>
    <row r="60" spans="1:46" ht="27" customHeight="1">
      <c r="A60" s="106" t="s">
        <v>132</v>
      </c>
      <c r="B60" s="78">
        <v>95</v>
      </c>
      <c r="C60" s="78">
        <v>60</v>
      </c>
      <c r="D60" s="78">
        <v>35</v>
      </c>
      <c r="E60" s="77">
        <v>0</v>
      </c>
      <c r="F60" s="78">
        <v>0</v>
      </c>
      <c r="G60" s="78">
        <v>0</v>
      </c>
      <c r="H60" s="77">
        <v>5</v>
      </c>
      <c r="I60" s="78">
        <v>2</v>
      </c>
      <c r="J60" s="78">
        <v>3</v>
      </c>
      <c r="K60" s="77">
        <v>6</v>
      </c>
      <c r="L60" s="78">
        <v>5</v>
      </c>
      <c r="M60" s="78">
        <v>1</v>
      </c>
      <c r="N60" s="77">
        <v>14</v>
      </c>
      <c r="O60" s="78">
        <v>8</v>
      </c>
      <c r="P60" s="78">
        <v>6</v>
      </c>
      <c r="Q60" s="77">
        <v>32</v>
      </c>
      <c r="R60" s="78">
        <v>22</v>
      </c>
      <c r="S60" s="78">
        <v>10</v>
      </c>
      <c r="T60" s="77">
        <v>30</v>
      </c>
      <c r="U60" s="78">
        <v>17</v>
      </c>
      <c r="V60" s="79">
        <v>13</v>
      </c>
      <c r="W60" s="77">
        <v>6</v>
      </c>
      <c r="X60" s="78">
        <v>5</v>
      </c>
      <c r="Y60" s="78">
        <v>1</v>
      </c>
      <c r="Z60" s="77">
        <v>1</v>
      </c>
      <c r="AA60" s="78">
        <v>0</v>
      </c>
      <c r="AB60" s="78">
        <v>1</v>
      </c>
      <c r="AC60" s="77">
        <v>1</v>
      </c>
      <c r="AD60" s="78">
        <v>1</v>
      </c>
      <c r="AE60" s="78">
        <v>0</v>
      </c>
      <c r="AF60" s="77">
        <v>0</v>
      </c>
      <c r="AG60" s="78">
        <v>0</v>
      </c>
      <c r="AH60" s="78">
        <v>0</v>
      </c>
      <c r="AI60" s="77">
        <v>0</v>
      </c>
      <c r="AJ60" s="78">
        <v>0</v>
      </c>
      <c r="AK60" s="78">
        <v>0</v>
      </c>
      <c r="AL60" s="77">
        <v>0</v>
      </c>
      <c r="AM60" s="78">
        <v>0</v>
      </c>
      <c r="AN60" s="78">
        <v>0</v>
      </c>
      <c r="AO60" s="92">
        <v>2.3077473684210528</v>
      </c>
      <c r="AP60" s="93">
        <v>2.3240333333333334</v>
      </c>
      <c r="AQ60" s="94">
        <v>2.2798285714285718</v>
      </c>
      <c r="AS60" s="5">
        <f t="shared" si="1"/>
        <v>31100131</v>
      </c>
      <c r="AT60" s="3">
        <v>131</v>
      </c>
    </row>
    <row r="61" spans="1:46" ht="27" customHeight="1">
      <c r="A61" s="106" t="s">
        <v>133</v>
      </c>
      <c r="B61" s="78">
        <v>92</v>
      </c>
      <c r="C61" s="78">
        <v>53</v>
      </c>
      <c r="D61" s="78">
        <v>39</v>
      </c>
      <c r="E61" s="77">
        <v>0</v>
      </c>
      <c r="F61" s="78">
        <v>0</v>
      </c>
      <c r="G61" s="78">
        <v>0</v>
      </c>
      <c r="H61" s="77">
        <v>3</v>
      </c>
      <c r="I61" s="78">
        <v>3</v>
      </c>
      <c r="J61" s="78">
        <v>0</v>
      </c>
      <c r="K61" s="77">
        <v>8</v>
      </c>
      <c r="L61" s="78">
        <v>5</v>
      </c>
      <c r="M61" s="78">
        <v>3</v>
      </c>
      <c r="N61" s="77">
        <v>20</v>
      </c>
      <c r="O61" s="78">
        <v>11</v>
      </c>
      <c r="P61" s="78">
        <v>9</v>
      </c>
      <c r="Q61" s="77">
        <v>36</v>
      </c>
      <c r="R61" s="78">
        <v>20</v>
      </c>
      <c r="S61" s="78">
        <v>16</v>
      </c>
      <c r="T61" s="77">
        <v>22</v>
      </c>
      <c r="U61" s="78">
        <v>13</v>
      </c>
      <c r="V61" s="79">
        <v>9</v>
      </c>
      <c r="W61" s="77">
        <v>1</v>
      </c>
      <c r="X61" s="78">
        <v>1</v>
      </c>
      <c r="Y61" s="78">
        <v>0</v>
      </c>
      <c r="Z61" s="77">
        <v>2</v>
      </c>
      <c r="AA61" s="78">
        <v>0</v>
      </c>
      <c r="AB61" s="78">
        <v>2</v>
      </c>
      <c r="AC61" s="77">
        <v>0</v>
      </c>
      <c r="AD61" s="78">
        <v>0</v>
      </c>
      <c r="AE61" s="78">
        <v>0</v>
      </c>
      <c r="AF61" s="77">
        <v>0</v>
      </c>
      <c r="AG61" s="78">
        <v>0</v>
      </c>
      <c r="AH61" s="78">
        <v>0</v>
      </c>
      <c r="AI61" s="77">
        <v>0</v>
      </c>
      <c r="AJ61" s="78">
        <v>0</v>
      </c>
      <c r="AK61" s="78">
        <v>0</v>
      </c>
      <c r="AL61" s="77">
        <v>0</v>
      </c>
      <c r="AM61" s="78">
        <v>0</v>
      </c>
      <c r="AN61" s="78">
        <v>0</v>
      </c>
      <c r="AO61" s="92">
        <v>2.16875</v>
      </c>
      <c r="AP61" s="93">
        <v>2.1236415094339622</v>
      </c>
      <c r="AQ61" s="94">
        <v>2.2300512820512823</v>
      </c>
      <c r="AS61" s="5">
        <f t="shared" si="1"/>
        <v>31100132</v>
      </c>
      <c r="AT61" s="6">
        <v>132</v>
      </c>
    </row>
    <row r="62" spans="1:46" ht="27" customHeight="1">
      <c r="A62" s="106" t="s">
        <v>134</v>
      </c>
      <c r="B62" s="78">
        <v>53</v>
      </c>
      <c r="C62" s="78">
        <v>30</v>
      </c>
      <c r="D62" s="78">
        <v>23</v>
      </c>
      <c r="E62" s="77">
        <v>0</v>
      </c>
      <c r="F62" s="78">
        <v>0</v>
      </c>
      <c r="G62" s="78">
        <v>0</v>
      </c>
      <c r="H62" s="77">
        <v>3</v>
      </c>
      <c r="I62" s="78">
        <v>2</v>
      </c>
      <c r="J62" s="78">
        <v>1</v>
      </c>
      <c r="K62" s="77">
        <v>1</v>
      </c>
      <c r="L62" s="78">
        <v>1</v>
      </c>
      <c r="M62" s="78">
        <v>0</v>
      </c>
      <c r="N62" s="77">
        <v>7</v>
      </c>
      <c r="O62" s="78">
        <v>4</v>
      </c>
      <c r="P62" s="78">
        <v>3</v>
      </c>
      <c r="Q62" s="77">
        <v>27</v>
      </c>
      <c r="R62" s="78">
        <v>13</v>
      </c>
      <c r="S62" s="78">
        <v>14</v>
      </c>
      <c r="T62" s="77">
        <v>15</v>
      </c>
      <c r="U62" s="78">
        <v>10</v>
      </c>
      <c r="V62" s="79">
        <v>5</v>
      </c>
      <c r="W62" s="77">
        <v>0</v>
      </c>
      <c r="X62" s="78">
        <v>0</v>
      </c>
      <c r="Y62" s="78">
        <v>0</v>
      </c>
      <c r="Z62" s="77">
        <v>0</v>
      </c>
      <c r="AA62" s="78">
        <v>0</v>
      </c>
      <c r="AB62" s="78">
        <v>0</v>
      </c>
      <c r="AC62" s="77">
        <v>0</v>
      </c>
      <c r="AD62" s="78">
        <v>0</v>
      </c>
      <c r="AE62" s="78">
        <v>0</v>
      </c>
      <c r="AF62" s="77">
        <v>0</v>
      </c>
      <c r="AG62" s="78">
        <v>0</v>
      </c>
      <c r="AH62" s="78">
        <v>0</v>
      </c>
      <c r="AI62" s="77">
        <v>0</v>
      </c>
      <c r="AJ62" s="78">
        <v>0</v>
      </c>
      <c r="AK62" s="78">
        <v>0</v>
      </c>
      <c r="AL62" s="77">
        <v>0</v>
      </c>
      <c r="AM62" s="78">
        <v>0</v>
      </c>
      <c r="AN62" s="78">
        <v>0</v>
      </c>
      <c r="AO62" s="92">
        <v>2.2056981132075473</v>
      </c>
      <c r="AP62" s="93">
        <v>2.2166</v>
      </c>
      <c r="AQ62" s="94">
        <v>2.191478260869565</v>
      </c>
      <c r="AS62" s="5">
        <f t="shared" si="1"/>
        <v>31100133</v>
      </c>
      <c r="AT62" s="3">
        <v>133</v>
      </c>
    </row>
    <row r="63" spans="1:46" s="27" customFormat="1" ht="27" customHeight="1">
      <c r="A63" s="106" t="s">
        <v>135</v>
      </c>
      <c r="B63" s="78">
        <v>54</v>
      </c>
      <c r="C63" s="78">
        <v>25</v>
      </c>
      <c r="D63" s="78">
        <v>29</v>
      </c>
      <c r="E63" s="77">
        <v>0</v>
      </c>
      <c r="F63" s="78">
        <v>0</v>
      </c>
      <c r="G63" s="78">
        <v>0</v>
      </c>
      <c r="H63" s="77">
        <v>4</v>
      </c>
      <c r="I63" s="78">
        <v>3</v>
      </c>
      <c r="J63" s="78">
        <v>1</v>
      </c>
      <c r="K63" s="77">
        <v>3</v>
      </c>
      <c r="L63" s="78">
        <v>1</v>
      </c>
      <c r="M63" s="78">
        <v>2</v>
      </c>
      <c r="N63" s="77">
        <v>10</v>
      </c>
      <c r="O63" s="78">
        <v>3</v>
      </c>
      <c r="P63" s="78">
        <v>7</v>
      </c>
      <c r="Q63" s="77">
        <v>17</v>
      </c>
      <c r="R63" s="78">
        <v>6</v>
      </c>
      <c r="S63" s="78">
        <v>11</v>
      </c>
      <c r="T63" s="77">
        <v>16</v>
      </c>
      <c r="U63" s="78">
        <v>10</v>
      </c>
      <c r="V63" s="79">
        <v>6</v>
      </c>
      <c r="W63" s="77">
        <v>3</v>
      </c>
      <c r="X63" s="78">
        <v>1</v>
      </c>
      <c r="Y63" s="78">
        <v>2</v>
      </c>
      <c r="Z63" s="77">
        <v>1</v>
      </c>
      <c r="AA63" s="78">
        <v>1</v>
      </c>
      <c r="AB63" s="78">
        <v>0</v>
      </c>
      <c r="AC63" s="77">
        <v>0</v>
      </c>
      <c r="AD63" s="78">
        <v>0</v>
      </c>
      <c r="AE63" s="78">
        <v>0</v>
      </c>
      <c r="AF63" s="77">
        <v>0</v>
      </c>
      <c r="AG63" s="78">
        <v>0</v>
      </c>
      <c r="AH63" s="78">
        <v>0</v>
      </c>
      <c r="AI63" s="77">
        <v>0</v>
      </c>
      <c r="AJ63" s="78">
        <v>0</v>
      </c>
      <c r="AK63" s="78">
        <v>0</v>
      </c>
      <c r="AL63" s="77">
        <v>0</v>
      </c>
      <c r="AM63" s="78">
        <v>0</v>
      </c>
      <c r="AN63" s="78">
        <v>0</v>
      </c>
      <c r="AO63" s="92">
        <v>2.192111111111111</v>
      </c>
      <c r="AP63" s="93">
        <v>2.26228</v>
      </c>
      <c r="AQ63" s="94">
        <v>2.1316206896551724</v>
      </c>
      <c r="AS63" s="5">
        <f t="shared" si="1"/>
        <v>31100134</v>
      </c>
      <c r="AT63" s="6">
        <v>134</v>
      </c>
    </row>
    <row r="64" spans="1:46" ht="27" customHeight="1">
      <c r="A64" s="106" t="s">
        <v>136</v>
      </c>
      <c r="B64" s="78">
        <v>49</v>
      </c>
      <c r="C64" s="78">
        <v>24</v>
      </c>
      <c r="D64" s="78">
        <v>25</v>
      </c>
      <c r="E64" s="77">
        <v>0</v>
      </c>
      <c r="F64" s="78">
        <v>0</v>
      </c>
      <c r="G64" s="78">
        <v>0</v>
      </c>
      <c r="H64" s="77">
        <v>2</v>
      </c>
      <c r="I64" s="78">
        <v>0</v>
      </c>
      <c r="J64" s="78">
        <v>2</v>
      </c>
      <c r="K64" s="77">
        <v>2</v>
      </c>
      <c r="L64" s="78">
        <v>0</v>
      </c>
      <c r="M64" s="78">
        <v>2</v>
      </c>
      <c r="N64" s="77">
        <v>9</v>
      </c>
      <c r="O64" s="78">
        <v>6</v>
      </c>
      <c r="P64" s="78">
        <v>3</v>
      </c>
      <c r="Q64" s="77">
        <v>16</v>
      </c>
      <c r="R64" s="78">
        <v>5</v>
      </c>
      <c r="S64" s="78">
        <v>11</v>
      </c>
      <c r="T64" s="77">
        <v>18</v>
      </c>
      <c r="U64" s="78">
        <v>11</v>
      </c>
      <c r="V64" s="79">
        <v>7</v>
      </c>
      <c r="W64" s="77">
        <v>1</v>
      </c>
      <c r="X64" s="78">
        <v>1</v>
      </c>
      <c r="Y64" s="78">
        <v>0</v>
      </c>
      <c r="Z64" s="77">
        <v>1</v>
      </c>
      <c r="AA64" s="78">
        <v>1</v>
      </c>
      <c r="AB64" s="78">
        <v>0</v>
      </c>
      <c r="AC64" s="77">
        <v>0</v>
      </c>
      <c r="AD64" s="78">
        <v>0</v>
      </c>
      <c r="AE64" s="78">
        <v>0</v>
      </c>
      <c r="AF64" s="77">
        <v>0</v>
      </c>
      <c r="AG64" s="78">
        <v>0</v>
      </c>
      <c r="AH64" s="78">
        <v>0</v>
      </c>
      <c r="AI64" s="77">
        <v>0</v>
      </c>
      <c r="AJ64" s="78">
        <v>0</v>
      </c>
      <c r="AK64" s="78">
        <v>0</v>
      </c>
      <c r="AL64" s="77">
        <v>0</v>
      </c>
      <c r="AM64" s="78">
        <v>0</v>
      </c>
      <c r="AN64" s="78">
        <v>0</v>
      </c>
      <c r="AO64" s="92">
        <v>2.270408163265306</v>
      </c>
      <c r="AP64" s="93">
        <v>2.42675</v>
      </c>
      <c r="AQ64" s="94">
        <v>2.12032</v>
      </c>
      <c r="AS64" s="5">
        <f t="shared" si="1"/>
        <v>31100135</v>
      </c>
      <c r="AT64" s="3">
        <v>135</v>
      </c>
    </row>
    <row r="65" spans="1:46" s="27" customFormat="1" ht="27" customHeight="1">
      <c r="A65" s="106" t="s">
        <v>138</v>
      </c>
      <c r="B65" s="78">
        <v>47</v>
      </c>
      <c r="C65" s="78">
        <v>22</v>
      </c>
      <c r="D65" s="78">
        <v>25</v>
      </c>
      <c r="E65" s="77">
        <v>1</v>
      </c>
      <c r="F65" s="78">
        <v>0</v>
      </c>
      <c r="G65" s="78">
        <v>1</v>
      </c>
      <c r="H65" s="77">
        <v>2</v>
      </c>
      <c r="I65" s="78">
        <v>1</v>
      </c>
      <c r="J65" s="78">
        <v>1</v>
      </c>
      <c r="K65" s="77">
        <v>3</v>
      </c>
      <c r="L65" s="78">
        <v>2</v>
      </c>
      <c r="M65" s="78">
        <v>1</v>
      </c>
      <c r="N65" s="77">
        <v>5</v>
      </c>
      <c r="O65" s="78">
        <v>1</v>
      </c>
      <c r="P65" s="78">
        <v>4</v>
      </c>
      <c r="Q65" s="77">
        <v>12</v>
      </c>
      <c r="R65" s="78">
        <v>5</v>
      </c>
      <c r="S65" s="78">
        <v>7</v>
      </c>
      <c r="T65" s="77">
        <v>24</v>
      </c>
      <c r="U65" s="78">
        <v>13</v>
      </c>
      <c r="V65" s="79">
        <v>11</v>
      </c>
      <c r="W65" s="77">
        <v>0</v>
      </c>
      <c r="X65" s="78">
        <v>0</v>
      </c>
      <c r="Y65" s="78">
        <v>0</v>
      </c>
      <c r="Z65" s="77">
        <v>0</v>
      </c>
      <c r="AA65" s="78">
        <v>0</v>
      </c>
      <c r="AB65" s="78">
        <v>0</v>
      </c>
      <c r="AC65" s="77">
        <v>0</v>
      </c>
      <c r="AD65" s="78">
        <v>0</v>
      </c>
      <c r="AE65" s="78">
        <v>0</v>
      </c>
      <c r="AF65" s="77">
        <v>0</v>
      </c>
      <c r="AG65" s="78">
        <v>0</v>
      </c>
      <c r="AH65" s="78">
        <v>0</v>
      </c>
      <c r="AI65" s="77">
        <v>0</v>
      </c>
      <c r="AJ65" s="78">
        <v>0</v>
      </c>
      <c r="AK65" s="78">
        <v>0</v>
      </c>
      <c r="AL65" s="77">
        <v>0</v>
      </c>
      <c r="AM65" s="78">
        <v>0</v>
      </c>
      <c r="AN65" s="78">
        <v>0</v>
      </c>
      <c r="AO65" s="92">
        <v>2.2674893617021277</v>
      </c>
      <c r="AP65" s="93">
        <v>2.3287727272727277</v>
      </c>
      <c r="AQ65" s="94">
        <v>2.2135599999999998</v>
      </c>
      <c r="AS65" s="5">
        <f t="shared" si="1"/>
        <v>31100136</v>
      </c>
      <c r="AT65" s="6">
        <v>136</v>
      </c>
    </row>
    <row r="66" spans="1:46" ht="27" customHeight="1">
      <c r="A66" s="107" t="s">
        <v>137</v>
      </c>
      <c r="B66" s="96">
        <v>8</v>
      </c>
      <c r="C66" s="96">
        <v>3</v>
      </c>
      <c r="D66" s="96">
        <v>5</v>
      </c>
      <c r="E66" s="95">
        <v>0</v>
      </c>
      <c r="F66" s="96">
        <v>0</v>
      </c>
      <c r="G66" s="96">
        <v>0</v>
      </c>
      <c r="H66" s="95">
        <v>0</v>
      </c>
      <c r="I66" s="96">
        <v>0</v>
      </c>
      <c r="J66" s="96">
        <v>0</v>
      </c>
      <c r="K66" s="95">
        <v>0</v>
      </c>
      <c r="L66" s="96">
        <v>0</v>
      </c>
      <c r="M66" s="96">
        <v>0</v>
      </c>
      <c r="N66" s="95">
        <v>3</v>
      </c>
      <c r="O66" s="96">
        <v>3</v>
      </c>
      <c r="P66" s="96">
        <v>0</v>
      </c>
      <c r="Q66" s="95">
        <v>1</v>
      </c>
      <c r="R66" s="96">
        <v>0</v>
      </c>
      <c r="S66" s="96">
        <v>1</v>
      </c>
      <c r="T66" s="95">
        <v>2</v>
      </c>
      <c r="U66" s="96">
        <v>0</v>
      </c>
      <c r="V66" s="97">
        <v>2</v>
      </c>
      <c r="W66" s="95">
        <v>1</v>
      </c>
      <c r="X66" s="96">
        <v>0</v>
      </c>
      <c r="Y66" s="96">
        <v>1</v>
      </c>
      <c r="Z66" s="95">
        <v>1</v>
      </c>
      <c r="AA66" s="96">
        <v>0</v>
      </c>
      <c r="AB66" s="96">
        <v>1</v>
      </c>
      <c r="AC66" s="95">
        <v>0</v>
      </c>
      <c r="AD66" s="96">
        <v>0</v>
      </c>
      <c r="AE66" s="96">
        <v>0</v>
      </c>
      <c r="AF66" s="95">
        <v>0</v>
      </c>
      <c r="AG66" s="96">
        <v>0</v>
      </c>
      <c r="AH66" s="96">
        <v>0</v>
      </c>
      <c r="AI66" s="95">
        <v>0</v>
      </c>
      <c r="AJ66" s="96">
        <v>0</v>
      </c>
      <c r="AK66" s="96">
        <v>0</v>
      </c>
      <c r="AL66" s="95">
        <v>0</v>
      </c>
      <c r="AM66" s="96">
        <v>0</v>
      </c>
      <c r="AN66" s="96">
        <v>0</v>
      </c>
      <c r="AO66" s="113">
        <v>2.457</v>
      </c>
      <c r="AP66" s="114">
        <v>1.8113333333333332</v>
      </c>
      <c r="AQ66" s="115">
        <v>2.8444000000000003</v>
      </c>
      <c r="AS66" s="5">
        <f t="shared" si="1"/>
        <v>31100137</v>
      </c>
      <c r="AT66" s="3">
        <v>137</v>
      </c>
    </row>
  </sheetData>
  <sheetProtection/>
  <mergeCells count="14">
    <mergeCell ref="T2:V2"/>
    <mergeCell ref="W2:Y2"/>
    <mergeCell ref="B2:D2"/>
    <mergeCell ref="H2:J2"/>
    <mergeCell ref="K2:M2"/>
    <mergeCell ref="N2:P2"/>
    <mergeCell ref="Q2:S2"/>
    <mergeCell ref="E2:G2"/>
    <mergeCell ref="Z2:AB2"/>
    <mergeCell ref="AI2:AK2"/>
    <mergeCell ref="AL2:AN2"/>
    <mergeCell ref="AO2:AQ2"/>
    <mergeCell ref="AC2:AE2"/>
    <mergeCell ref="AF2:AH2"/>
  </mergeCells>
  <printOptions horizontalCentered="1"/>
  <pageMargins left="0.7874015748031497" right="0.7874015748031497" top="0.7874015748031497" bottom="0.3937007874015748" header="0.5905511811023623" footer="0.31496062992125984"/>
  <pageSetup horizontalDpi="600" verticalDpi="600" orientation="portrait" pageOrder="overThenDown" paperSize="9" scale="50" r:id="rId1"/>
  <headerFooter alignWithMargins="0">
    <oddHeader>&amp;L&amp;20表2-4&amp;18  出生数，出生時の体重・性・妊娠期間［４週区分（早期・正期・過期再掲）］圏域・保健所・市区町別&amp;R&amp;18&amp;P/&amp;N</oddHeader>
  </headerFooter>
  <rowBreaks count="1" manualBreakCount="1">
    <brk id="49" max="42" man="1"/>
  </rowBreaks>
  <colBreaks count="1" manualBreakCount="1">
    <brk id="2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kentaro</cp:lastModifiedBy>
  <cp:lastPrinted>2012-01-30T06:36:11Z</cp:lastPrinted>
  <dcterms:created xsi:type="dcterms:W3CDTF">2000-12-19T05:38:15Z</dcterms:created>
  <dcterms:modified xsi:type="dcterms:W3CDTF">2014-01-24T16:50:26Z</dcterms:modified>
  <cp:category/>
  <cp:version/>
  <cp:contentType/>
  <cp:contentStatus/>
</cp:coreProperties>
</file>