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0" windowWidth="12120" windowHeight="3495" tabRatio="778" activeTab="0"/>
  </bookViews>
  <sheets>
    <sheet name="2-4－総数" sheetId="1" r:id="rId1"/>
    <sheet name="2-4-22～24週" sheetId="2" r:id="rId2"/>
    <sheet name="2-4-24～28" sheetId="3" r:id="rId3"/>
    <sheet name="2-4-28～32" sheetId="4" r:id="rId4"/>
    <sheet name="2-4-32～36" sheetId="5" r:id="rId5"/>
    <sheet name="2-4-36～40" sheetId="6" r:id="rId6"/>
    <sheet name="2-4-40～" sheetId="7" r:id="rId7"/>
    <sheet name="2-4-不詳" sheetId="8" r:id="rId8"/>
    <sheet name="2-4(再掲）早期・～37週" sheetId="9" r:id="rId9"/>
    <sheet name="2-4（再掲）早期・～28週" sheetId="10" r:id="rId10"/>
    <sheet name="2-4（再掲）早期 28～32" sheetId="11" r:id="rId11"/>
    <sheet name="2-4（再掲）早期32～37" sheetId="12" r:id="rId12"/>
    <sheet name="2-4（再掲）正期37～42" sheetId="13" r:id="rId13"/>
    <sheet name="2-4（再掲）過期" sheetId="14" r:id="rId14"/>
  </sheets>
  <definedNames>
    <definedName name="data">#REF!</definedName>
    <definedName name="_xlnm.Print_Area" localSheetId="13">'2-4（再掲）過期'!$A$1:$AQ$72</definedName>
    <definedName name="_xlnm.Print_Area" localSheetId="12">'2-4（再掲）正期37～42'!$A$1:$AQ$72</definedName>
    <definedName name="_xlnm.Print_Area" localSheetId="10">'2-4（再掲）早期 28～32'!$A$1:$AQ$72</definedName>
    <definedName name="_xlnm.Print_Area" localSheetId="9">'2-4（再掲）早期・～28週'!$A$1:$AQ$72</definedName>
    <definedName name="_xlnm.Print_Area" localSheetId="8">'2-4(再掲）早期・～37週'!$A$1:$AQ$72</definedName>
    <definedName name="_xlnm.Print_Area" localSheetId="11">'2-4（再掲）早期32～37'!$A$1:$AQ$72</definedName>
    <definedName name="_xlnm.Print_Area" localSheetId="1">'2-4-22～24週'!$A$1:$AQ$72</definedName>
    <definedName name="_xlnm.Print_Area" localSheetId="2">'2-4-24～28'!$A$1:$AQ$72</definedName>
    <definedName name="_xlnm.Print_Area" localSheetId="3">'2-4-28～32'!$A$1:$AQ$72</definedName>
    <definedName name="_xlnm.Print_Area" localSheetId="4">'2-4-32～36'!$A$1:$AQ$72</definedName>
    <definedName name="_xlnm.Print_Area" localSheetId="5">'2-4-36～40'!$A$1:$AQ$72</definedName>
    <definedName name="_xlnm.Print_Area" localSheetId="6">'2-4-40～'!$A$1:$AQ$72</definedName>
    <definedName name="_xlnm.Print_Area" localSheetId="0">'2-4－総数'!$A$1:$AQ$72</definedName>
    <definedName name="_xlnm.Print_Area" localSheetId="7">'2-4-不詳'!$A$1:$AQ$72</definedName>
    <definedName name="_xlnm.Print_Titles" localSheetId="13">'2-4（再掲）過期'!$1:$3</definedName>
    <definedName name="_xlnm.Print_Titles" localSheetId="12">'2-4（再掲）正期37～42'!$1:$3</definedName>
    <definedName name="_xlnm.Print_Titles" localSheetId="10">'2-4（再掲）早期 28～32'!$1:$3</definedName>
    <definedName name="_xlnm.Print_Titles" localSheetId="9">'2-4（再掲）早期・～28週'!$1:$3</definedName>
    <definedName name="_xlnm.Print_Titles" localSheetId="8">'2-4(再掲）早期・～37週'!$1:$3</definedName>
    <definedName name="_xlnm.Print_Titles" localSheetId="11">'2-4（再掲）早期32～37'!$1:$3</definedName>
    <definedName name="_xlnm.Print_Titles" localSheetId="1">'2-4-22～24週'!$1:$3</definedName>
    <definedName name="_xlnm.Print_Titles" localSheetId="2">'2-4-24～28'!$1:$3</definedName>
    <definedName name="_xlnm.Print_Titles" localSheetId="3">'2-4-28～32'!$1:$3</definedName>
    <definedName name="_xlnm.Print_Titles" localSheetId="4">'2-4-32～36'!$1:$3</definedName>
    <definedName name="_xlnm.Print_Titles" localSheetId="5">'2-4-36～40'!$1:$3</definedName>
    <definedName name="_xlnm.Print_Titles" localSheetId="6">'2-4-40～'!$1:$3</definedName>
    <definedName name="_xlnm.Print_Titles" localSheetId="0">'2-4－総数'!$1:$3</definedName>
    <definedName name="_xlnm.Print_Titles" localSheetId="7">'2-4-不詳'!$1:$3</definedName>
  </definedNames>
  <calcPr fullCalcOnLoad="1"/>
</workbook>
</file>

<file path=xl/sharedStrings.xml><?xml version="1.0" encoding="utf-8"?>
<sst xmlns="http://schemas.openxmlformats.org/spreadsheetml/2006/main" count="1793" uniqueCount="146">
  <si>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</si>
  <si>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</si>
  <si>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</si>
  <si>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</si>
  <si>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</si>
  <si>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</si>
  <si>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</si>
  <si>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</si>
  <si>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</si>
  <si>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</si>
  <si>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</si>
  <si>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</si>
  <si>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</si>
  <si>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</si>
  <si>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</si>
  <si>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</si>
  <si>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</si>
  <si>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</si>
  <si>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</si>
  <si>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</si>
  <si>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</si>
  <si>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</si>
  <si>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</si>
  <si>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</si>
  <si>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</si>
  <si>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</si>
  <si>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</si>
  <si>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</si>
  <si>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</si>
  <si>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</si>
  <si>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</si>
  <si>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</si>
  <si>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</si>
  <si>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</si>
  <si>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</si>
  <si>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</si>
  <si>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</si>
  <si>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</si>
  <si>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</si>
  <si>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</si>
  <si>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</si>
  <si>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</si>
  <si>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</si>
  <si>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</si>
  <si>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</si>
  <si>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</si>
  <si>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総  数</t>
  </si>
  <si>
    <t>総   数</t>
  </si>
  <si>
    <t>0.5kg未満</t>
  </si>
  <si>
    <t>5.0kg以上</t>
  </si>
  <si>
    <t>［早期］満37週未満（再掲）</t>
  </si>
  <si>
    <t>［過期］満42週以上（再掲）</t>
  </si>
  <si>
    <t>満40週以上</t>
  </si>
  <si>
    <t>不詳</t>
  </si>
  <si>
    <t>平均体重 （kg）</t>
  </si>
  <si>
    <t>沼津市</t>
  </si>
  <si>
    <t>三島市</t>
  </si>
  <si>
    <t>裾野市</t>
  </si>
  <si>
    <t>平均体重（kg）</t>
  </si>
  <si>
    <t>不   詳</t>
  </si>
  <si>
    <t>平 均 体重 （kg）</t>
  </si>
  <si>
    <t>［早期］満28週以上満32週未満（再掲）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</si>
  <si>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</si>
  <si>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</si>
  <si>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</si>
  <si>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</si>
  <si>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</si>
  <si>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</si>
  <si>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</si>
  <si>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</si>
  <si>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［早期］満32週以上満37週未満（再掲）</t>
  </si>
  <si>
    <t>［早期］満28週未満（再掲）</t>
  </si>
  <si>
    <t>妊娠期間不詳</t>
  </si>
  <si>
    <t>満36週以上満40週未満</t>
  </si>
  <si>
    <t>満32週以上満36週未満</t>
  </si>
  <si>
    <t>満28週以上満32週未満</t>
  </si>
  <si>
    <t>満24週以上満28週未満</t>
  </si>
  <si>
    <t>満22週以上満24週未満</t>
  </si>
  <si>
    <t>［正期］満37週以上満42週未満（再掲）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</si>
  <si>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</si>
  <si>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</si>
  <si>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</si>
  <si>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</si>
  <si>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</si>
  <si>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</si>
  <si>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</si>
  <si>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</si>
  <si>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</si>
  <si>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</si>
  <si>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</si>
  <si>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</si>
  <si>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菊川市</t>
  </si>
  <si>
    <t>川根本町</t>
  </si>
  <si>
    <t>川根本町</t>
  </si>
  <si>
    <t>賀茂圏域</t>
  </si>
  <si>
    <t>賀茂保健所</t>
  </si>
  <si>
    <t>西部圏域</t>
  </si>
  <si>
    <t>西部圏域</t>
  </si>
  <si>
    <t>掛川市</t>
  </si>
  <si>
    <t>0.5kg以上1.0kg未満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</si>
  <si>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</si>
  <si>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</si>
  <si>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</si>
  <si>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</si>
  <si>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</si>
  <si>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</si>
  <si>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</si>
  <si>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</si>
  <si>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</si>
  <si>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</si>
  <si>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</si>
  <si>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</si>
  <si>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</si>
  <si>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</si>
  <si>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</si>
  <si>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</si>
  <si>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</si>
  <si>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</si>
  <si>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総   数</t>
  </si>
  <si>
    <t>0.5kg未満</t>
  </si>
  <si>
    <t>5.0kg以上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</si>
  <si>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</si>
  <si>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</si>
  <si>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</si>
  <si>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</si>
  <si>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</si>
  <si>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</si>
  <si>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</si>
  <si>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</si>
  <si>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不詳</t>
  </si>
  <si>
    <t>平均体重 （kg）</t>
  </si>
  <si>
    <t>01000</t>
  </si>
  <si>
    <t>中区</t>
  </si>
  <si>
    <t>東区</t>
  </si>
  <si>
    <t>西区</t>
  </si>
  <si>
    <t>南区</t>
  </si>
  <si>
    <t>北区</t>
  </si>
  <si>
    <t>天竜区</t>
  </si>
  <si>
    <t>浜北区</t>
  </si>
  <si>
    <t>（平成22年）</t>
  </si>
  <si>
    <t>(再掲）</t>
  </si>
  <si>
    <t>旧　芝川町</t>
  </si>
  <si>
    <t>＊　湖西市</t>
  </si>
  <si>
    <t>旧　新居町</t>
  </si>
  <si>
    <t>＊　富士宮市</t>
  </si>
  <si>
    <t>（平成22年）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</si>
</sst>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2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8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20" xfId="0" applyNumberFormat="1" applyFont="1" applyBorder="1" applyAlignment="1">
      <alignment horizontal="right" vertical="center"/>
    </xf>
    <xf numFmtId="187" fontId="5" fillId="0" borderId="21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2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5" fontId="8" fillId="0" borderId="24" xfId="0" applyNumberFormat="1" applyFont="1" applyBorder="1" applyAlignment="1">
      <alignment vertical="center"/>
    </xf>
    <xf numFmtId="185" fontId="8" fillId="0" borderId="20" xfId="0" applyNumberFormat="1" applyFont="1" applyBorder="1" applyAlignment="1">
      <alignment vertical="center"/>
    </xf>
    <xf numFmtId="185" fontId="8" fillId="0" borderId="21" xfId="0" applyNumberFormat="1" applyFont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187" fontId="8" fillId="0" borderId="15" xfId="0" applyNumberFormat="1" applyFont="1" applyBorder="1" applyAlignment="1">
      <alignment vertical="center"/>
    </xf>
    <xf numFmtId="187" fontId="8" fillId="0" borderId="16" xfId="0" applyNumberFormat="1" applyFont="1" applyBorder="1" applyAlignment="1">
      <alignment vertical="center"/>
    </xf>
    <xf numFmtId="187" fontId="8" fillId="0" borderId="17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85" fontId="8" fillId="0" borderId="2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23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7" fontId="8" fillId="0" borderId="23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vertical="center"/>
    </xf>
    <xf numFmtId="185" fontId="8" fillId="0" borderId="15" xfId="0" applyNumberFormat="1" applyFont="1" applyBorder="1" applyAlignment="1">
      <alignment vertical="center"/>
    </xf>
    <xf numFmtId="185" fontId="8" fillId="0" borderId="1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distributed" vertical="center" shrinkToFit="1"/>
    </xf>
    <xf numFmtId="176" fontId="10" fillId="0" borderId="27" xfId="0" applyNumberFormat="1" applyFont="1" applyBorder="1" applyAlignment="1">
      <alignment horizontal="distributed" vertical="center" shrinkToFit="1"/>
    </xf>
    <xf numFmtId="176" fontId="10" fillId="0" borderId="28" xfId="0" applyNumberFormat="1" applyFont="1" applyBorder="1" applyAlignment="1" applyProtection="1">
      <alignment horizontal="distributed" vertical="center" shrinkToFit="1"/>
      <protection/>
    </xf>
    <xf numFmtId="176" fontId="10" fillId="0" borderId="27" xfId="0" applyNumberFormat="1" applyFont="1" applyBorder="1" applyAlignment="1" applyProtection="1">
      <alignment horizontal="left" vertical="center" indent="1" shrinkToFit="1"/>
      <protection/>
    </xf>
    <xf numFmtId="176" fontId="10" fillId="0" borderId="27" xfId="0" applyNumberFormat="1" applyFont="1" applyBorder="1" applyAlignment="1" applyProtection="1">
      <alignment horizontal="distributed" vertical="center" shrinkToFit="1"/>
      <protection/>
    </xf>
    <xf numFmtId="176" fontId="10" fillId="0" borderId="29" xfId="0" applyNumberFormat="1" applyFont="1" applyBorder="1" applyAlignment="1" applyProtection="1">
      <alignment horizontal="left" vertical="center" indent="1" shrinkToFit="1"/>
      <protection/>
    </xf>
    <xf numFmtId="185" fontId="7" fillId="0" borderId="12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187" fontId="7" fillId="0" borderId="20" xfId="0" applyNumberFormat="1" applyFont="1" applyBorder="1" applyAlignment="1">
      <alignment horizontal="right" vertical="center"/>
    </xf>
    <xf numFmtId="187" fontId="7" fillId="0" borderId="21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18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87" fontId="7" fillId="0" borderId="22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distributed" vertical="center" shrinkToFit="1"/>
    </xf>
    <xf numFmtId="176" fontId="11" fillId="0" borderId="27" xfId="0" applyNumberFormat="1" applyFont="1" applyBorder="1" applyAlignment="1">
      <alignment horizontal="distributed" vertical="center" shrinkToFit="1"/>
    </xf>
    <xf numFmtId="176" fontId="11" fillId="0" borderId="28" xfId="0" applyNumberFormat="1" applyFont="1" applyBorder="1" applyAlignment="1" applyProtection="1">
      <alignment horizontal="distributed" vertical="center" shrinkToFit="1"/>
      <protection/>
    </xf>
    <xf numFmtId="176" fontId="11" fillId="0" borderId="27" xfId="0" applyNumberFormat="1" applyFont="1" applyBorder="1" applyAlignment="1" applyProtection="1">
      <alignment horizontal="left" vertical="center" indent="1" shrinkToFit="1"/>
      <protection/>
    </xf>
    <xf numFmtId="176" fontId="11" fillId="0" borderId="29" xfId="0" applyNumberFormat="1" applyFont="1" applyBorder="1" applyAlignment="1" applyProtection="1">
      <alignment horizontal="left" vertical="center" indent="1" shrinkToFit="1"/>
      <protection/>
    </xf>
    <xf numFmtId="177" fontId="7" fillId="0" borderId="30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187" fontId="7" fillId="0" borderId="2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vertical="center"/>
    </xf>
    <xf numFmtId="187" fontId="7" fillId="0" borderId="23" xfId="0" applyNumberFormat="1" applyFont="1" applyBorder="1" applyAlignment="1">
      <alignment vertical="center"/>
    </xf>
    <xf numFmtId="0" fontId="5" fillId="0" borderId="0" xfId="0" applyFont="1" applyAlignment="1" quotePrefix="1">
      <alignment horizontal="right"/>
    </xf>
    <xf numFmtId="176" fontId="11" fillId="0" borderId="27" xfId="0" applyNumberFormat="1" applyFont="1" applyBorder="1" applyAlignment="1" applyProtection="1">
      <alignment horizontal="left" vertical="center" indent="2" shrinkToFit="1"/>
      <protection/>
    </xf>
    <xf numFmtId="176" fontId="11" fillId="0" borderId="29" xfId="0" applyNumberFormat="1" applyFont="1" applyBorder="1" applyAlignment="1" applyProtection="1">
      <alignment horizontal="left" vertical="center" indent="2" shrinkToFit="1"/>
      <protection/>
    </xf>
    <xf numFmtId="176" fontId="10" fillId="0" borderId="27" xfId="0" applyNumberFormat="1" applyFont="1" applyBorder="1" applyAlignment="1" applyProtection="1">
      <alignment horizontal="left" vertical="center" indent="2" shrinkToFit="1"/>
      <protection/>
    </xf>
    <xf numFmtId="176" fontId="10" fillId="0" borderId="29" xfId="0" applyNumberFormat="1" applyFont="1" applyBorder="1" applyAlignment="1" applyProtection="1">
      <alignment horizontal="left" vertical="center" indent="2" shrinkToFit="1"/>
      <protection/>
    </xf>
    <xf numFmtId="185" fontId="8" fillId="0" borderId="30" xfId="0" applyNumberFormat="1" applyFont="1" applyBorder="1" applyAlignment="1">
      <alignment vertical="center"/>
    </xf>
    <xf numFmtId="185" fontId="8" fillId="0" borderId="31" xfId="0" applyNumberFormat="1" applyFont="1" applyBorder="1" applyAlignment="1">
      <alignment vertical="center"/>
    </xf>
    <xf numFmtId="191" fontId="5" fillId="0" borderId="0" xfId="49" applyNumberFormat="1" applyFont="1" applyAlignment="1">
      <alignment vertical="center"/>
    </xf>
    <xf numFmtId="185" fontId="7" fillId="0" borderId="3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18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7" fillId="0" borderId="17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7" fontId="8" fillId="0" borderId="17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tabSelected="1"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19" width="7.125" style="3" customWidth="1"/>
    <col min="20" max="20" width="7.625" style="3" customWidth="1"/>
    <col min="21" max="22" width="7.125" style="3" customWidth="1"/>
    <col min="23" max="23" width="8.125" style="3" customWidth="1"/>
    <col min="24" max="40" width="7.125" style="3" customWidth="1"/>
    <col min="41" max="43" width="11.625" style="3" customWidth="1"/>
    <col min="44" max="44" width="6.125" style="3" customWidth="1"/>
    <col min="45" max="45" width="11.50390625" style="3" bestFit="1" customWidth="1"/>
    <col min="46" max="46" width="6.625" style="3" customWidth="1"/>
    <col min="47" max="16384" width="9.00390625" style="3" customWidth="1"/>
  </cols>
  <sheetData>
    <row r="1" spans="1:45" ht="27" customHeight="1">
      <c r="A1" s="12" t="s">
        <v>46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46</v>
      </c>
      <c r="AA1" s="7"/>
      <c r="AB1" s="7"/>
      <c r="AC1" s="7"/>
      <c r="AD1" s="7"/>
      <c r="AE1" s="7"/>
      <c r="AF1" s="7"/>
      <c r="AQ1" s="1" t="s">
        <v>139</v>
      </c>
      <c r="AS1" s="2">
        <v>30000000</v>
      </c>
    </row>
    <row r="2" spans="1:43" s="4" customFormat="1" ht="27" customHeight="1">
      <c r="A2" s="63"/>
      <c r="B2" s="140" t="s">
        <v>47</v>
      </c>
      <c r="C2" s="141"/>
      <c r="D2" s="142"/>
      <c r="E2" s="140" t="s">
        <v>48</v>
      </c>
      <c r="F2" s="141"/>
      <c r="G2" s="142"/>
      <c r="H2" s="140" t="s">
        <v>99</v>
      </c>
      <c r="I2" s="141"/>
      <c r="J2" s="142"/>
      <c r="K2" s="140" t="s">
        <v>62</v>
      </c>
      <c r="L2" s="141"/>
      <c r="M2" s="142"/>
      <c r="N2" s="140" t="s">
        <v>63</v>
      </c>
      <c r="O2" s="141"/>
      <c r="P2" s="142"/>
      <c r="Q2" s="140" t="s">
        <v>64</v>
      </c>
      <c r="R2" s="141"/>
      <c r="S2" s="142"/>
      <c r="T2" s="140" t="s">
        <v>65</v>
      </c>
      <c r="U2" s="141"/>
      <c r="V2" s="142"/>
      <c r="W2" s="140" t="s">
        <v>66</v>
      </c>
      <c r="X2" s="141"/>
      <c r="Y2" s="142"/>
      <c r="Z2" s="140" t="s">
        <v>67</v>
      </c>
      <c r="AA2" s="141"/>
      <c r="AB2" s="142"/>
      <c r="AC2" s="140" t="s">
        <v>68</v>
      </c>
      <c r="AD2" s="141"/>
      <c r="AE2" s="142"/>
      <c r="AF2" s="140" t="s">
        <v>69</v>
      </c>
      <c r="AG2" s="141"/>
      <c r="AH2" s="142"/>
      <c r="AI2" s="140" t="s">
        <v>49</v>
      </c>
      <c r="AJ2" s="141"/>
      <c r="AK2" s="142"/>
      <c r="AL2" s="143" t="s">
        <v>59</v>
      </c>
      <c r="AM2" s="144"/>
      <c r="AN2" s="144"/>
      <c r="AO2" s="145" t="s">
        <v>60</v>
      </c>
      <c r="AP2" s="144"/>
      <c r="AQ2" s="146"/>
    </row>
    <row r="3" spans="1:43" ht="27" customHeight="1">
      <c r="A3" s="64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65" t="s">
        <v>0</v>
      </c>
      <c r="B4" s="30">
        <v>31896</v>
      </c>
      <c r="C4" s="31">
        <v>16344</v>
      </c>
      <c r="D4" s="32">
        <v>15552</v>
      </c>
      <c r="E4" s="30">
        <v>9</v>
      </c>
      <c r="F4" s="31">
        <v>3</v>
      </c>
      <c r="G4" s="32">
        <v>6</v>
      </c>
      <c r="H4" s="30">
        <v>78</v>
      </c>
      <c r="I4" s="31">
        <v>34</v>
      </c>
      <c r="J4" s="32">
        <v>44</v>
      </c>
      <c r="K4" s="30">
        <v>164</v>
      </c>
      <c r="L4" s="31">
        <v>94</v>
      </c>
      <c r="M4" s="32">
        <v>70</v>
      </c>
      <c r="N4" s="30">
        <v>402</v>
      </c>
      <c r="O4" s="31">
        <v>192</v>
      </c>
      <c r="P4" s="32">
        <v>210</v>
      </c>
      <c r="Q4" s="30">
        <v>2588</v>
      </c>
      <c r="R4" s="31">
        <v>1123</v>
      </c>
      <c r="S4" s="32">
        <v>1465</v>
      </c>
      <c r="T4" s="30">
        <v>12990</v>
      </c>
      <c r="U4" s="31">
        <v>6124</v>
      </c>
      <c r="V4" s="32">
        <v>6866</v>
      </c>
      <c r="W4" s="30">
        <v>12728</v>
      </c>
      <c r="X4" s="31">
        <v>6965</v>
      </c>
      <c r="Y4" s="32">
        <v>5763</v>
      </c>
      <c r="Z4" s="30">
        <v>2720</v>
      </c>
      <c r="AA4" s="31">
        <v>1664</v>
      </c>
      <c r="AB4" s="32">
        <v>1056</v>
      </c>
      <c r="AC4" s="30">
        <v>200</v>
      </c>
      <c r="AD4" s="31">
        <v>134</v>
      </c>
      <c r="AE4" s="32">
        <v>66</v>
      </c>
      <c r="AF4" s="30">
        <v>13</v>
      </c>
      <c r="AG4" s="31">
        <v>9</v>
      </c>
      <c r="AH4" s="32">
        <v>4</v>
      </c>
      <c r="AI4" s="30">
        <v>1</v>
      </c>
      <c r="AJ4" s="31">
        <v>0</v>
      </c>
      <c r="AK4" s="32">
        <v>1</v>
      </c>
      <c r="AL4" s="30">
        <v>3</v>
      </c>
      <c r="AM4" s="31">
        <v>2</v>
      </c>
      <c r="AN4" s="31">
        <v>1</v>
      </c>
      <c r="AO4" s="14">
        <v>2.977329915655473</v>
      </c>
      <c r="AP4" s="15">
        <v>3.01854038673357</v>
      </c>
      <c r="AQ4" s="16">
        <v>2.934023278245772</v>
      </c>
      <c r="AS4" s="5">
        <f aca="true" t="shared" si="0" ref="AS4:AS49">AS$1+AT4</f>
        <v>30000000</v>
      </c>
    </row>
    <row r="5" spans="1:46" ht="27" customHeight="1">
      <c r="A5" s="66" t="s">
        <v>79</v>
      </c>
      <c r="B5" s="30">
        <v>381</v>
      </c>
      <c r="C5" s="31">
        <v>192</v>
      </c>
      <c r="D5" s="32">
        <v>189</v>
      </c>
      <c r="E5" s="30">
        <v>0</v>
      </c>
      <c r="F5" s="31">
        <v>0</v>
      </c>
      <c r="G5" s="32">
        <v>0</v>
      </c>
      <c r="H5" s="30">
        <v>0</v>
      </c>
      <c r="I5" s="31">
        <v>0</v>
      </c>
      <c r="J5" s="32">
        <v>0</v>
      </c>
      <c r="K5" s="30">
        <v>1</v>
      </c>
      <c r="L5" s="31">
        <v>0</v>
      </c>
      <c r="M5" s="32">
        <v>1</v>
      </c>
      <c r="N5" s="30">
        <v>7</v>
      </c>
      <c r="O5" s="31">
        <v>3</v>
      </c>
      <c r="P5" s="32">
        <v>4</v>
      </c>
      <c r="Q5" s="30">
        <v>33</v>
      </c>
      <c r="R5" s="31">
        <v>14</v>
      </c>
      <c r="S5" s="32">
        <v>19</v>
      </c>
      <c r="T5" s="30">
        <v>138</v>
      </c>
      <c r="U5" s="31">
        <v>60</v>
      </c>
      <c r="V5" s="32">
        <v>78</v>
      </c>
      <c r="W5" s="30">
        <v>167</v>
      </c>
      <c r="X5" s="31">
        <v>92</v>
      </c>
      <c r="Y5" s="32">
        <v>75</v>
      </c>
      <c r="Z5" s="30">
        <v>34</v>
      </c>
      <c r="AA5" s="31">
        <v>22</v>
      </c>
      <c r="AB5" s="32">
        <v>12</v>
      </c>
      <c r="AC5" s="30">
        <v>1</v>
      </c>
      <c r="AD5" s="31">
        <v>1</v>
      </c>
      <c r="AE5" s="32">
        <v>0</v>
      </c>
      <c r="AF5" s="30">
        <v>0</v>
      </c>
      <c r="AG5" s="31">
        <v>0</v>
      </c>
      <c r="AH5" s="32">
        <v>0</v>
      </c>
      <c r="AI5" s="30">
        <v>0</v>
      </c>
      <c r="AJ5" s="31">
        <v>0</v>
      </c>
      <c r="AK5" s="32">
        <v>0</v>
      </c>
      <c r="AL5" s="30">
        <v>0</v>
      </c>
      <c r="AM5" s="31">
        <v>0</v>
      </c>
      <c r="AN5" s="31">
        <v>0</v>
      </c>
      <c r="AO5" s="17">
        <v>2.9844199475065616</v>
      </c>
      <c r="AP5" s="18">
        <v>3.0398697916666664</v>
      </c>
      <c r="AQ5" s="19">
        <v>2.9280899470899473</v>
      </c>
      <c r="AS5" s="5">
        <f t="shared" si="0"/>
        <v>30001000</v>
      </c>
      <c r="AT5" s="2">
        <v>1000</v>
      </c>
    </row>
    <row r="6" spans="1:46" ht="27" customHeight="1">
      <c r="A6" s="66" t="s">
        <v>3</v>
      </c>
      <c r="B6" s="39">
        <v>618</v>
      </c>
      <c r="C6" s="40">
        <v>305</v>
      </c>
      <c r="D6" s="41">
        <v>313</v>
      </c>
      <c r="E6" s="39">
        <v>0</v>
      </c>
      <c r="F6" s="40">
        <v>0</v>
      </c>
      <c r="G6" s="41">
        <v>0</v>
      </c>
      <c r="H6" s="39">
        <v>5</v>
      </c>
      <c r="I6" s="40">
        <v>4</v>
      </c>
      <c r="J6" s="41">
        <v>1</v>
      </c>
      <c r="K6" s="39">
        <v>1</v>
      </c>
      <c r="L6" s="40">
        <v>0</v>
      </c>
      <c r="M6" s="41">
        <v>1</v>
      </c>
      <c r="N6" s="39">
        <v>7</v>
      </c>
      <c r="O6" s="40">
        <v>6</v>
      </c>
      <c r="P6" s="41">
        <v>1</v>
      </c>
      <c r="Q6" s="39">
        <v>58</v>
      </c>
      <c r="R6" s="40">
        <v>29</v>
      </c>
      <c r="S6" s="41">
        <v>29</v>
      </c>
      <c r="T6" s="39">
        <v>261</v>
      </c>
      <c r="U6" s="40">
        <v>105</v>
      </c>
      <c r="V6" s="41">
        <v>156</v>
      </c>
      <c r="W6" s="39">
        <v>233</v>
      </c>
      <c r="X6" s="40">
        <v>129</v>
      </c>
      <c r="Y6" s="41">
        <v>104</v>
      </c>
      <c r="Z6" s="39">
        <v>48</v>
      </c>
      <c r="AA6" s="40">
        <v>29</v>
      </c>
      <c r="AB6" s="41">
        <v>19</v>
      </c>
      <c r="AC6" s="39">
        <v>5</v>
      </c>
      <c r="AD6" s="40">
        <v>3</v>
      </c>
      <c r="AE6" s="41">
        <v>2</v>
      </c>
      <c r="AF6" s="39">
        <v>0</v>
      </c>
      <c r="AG6" s="40">
        <v>0</v>
      </c>
      <c r="AH6" s="41">
        <v>0</v>
      </c>
      <c r="AI6" s="39">
        <v>0</v>
      </c>
      <c r="AJ6" s="40">
        <v>0</v>
      </c>
      <c r="AK6" s="41">
        <v>0</v>
      </c>
      <c r="AL6" s="39">
        <v>0</v>
      </c>
      <c r="AM6" s="40">
        <v>0</v>
      </c>
      <c r="AN6" s="40">
        <v>0</v>
      </c>
      <c r="AO6" s="17">
        <v>2.9573284789644014</v>
      </c>
      <c r="AP6" s="18">
        <v>2.9862918032786885</v>
      </c>
      <c r="AQ6" s="19">
        <v>2.9291054313099045</v>
      </c>
      <c r="AS6" s="5">
        <f t="shared" si="0"/>
        <v>30002000</v>
      </c>
      <c r="AT6" s="2">
        <v>2000</v>
      </c>
    </row>
    <row r="7" spans="1:46" ht="27" customHeight="1">
      <c r="A7" s="66" t="s">
        <v>4</v>
      </c>
      <c r="B7" s="39">
        <v>5772</v>
      </c>
      <c r="C7" s="40">
        <v>2906</v>
      </c>
      <c r="D7" s="41">
        <v>2866</v>
      </c>
      <c r="E7" s="39">
        <v>7</v>
      </c>
      <c r="F7" s="40">
        <v>2</v>
      </c>
      <c r="G7" s="40">
        <v>5</v>
      </c>
      <c r="H7" s="39">
        <v>21</v>
      </c>
      <c r="I7" s="40">
        <v>9</v>
      </c>
      <c r="J7" s="40">
        <v>12</v>
      </c>
      <c r="K7" s="39">
        <v>24</v>
      </c>
      <c r="L7" s="40">
        <v>13</v>
      </c>
      <c r="M7" s="40">
        <v>11</v>
      </c>
      <c r="N7" s="39">
        <v>69</v>
      </c>
      <c r="O7" s="40">
        <v>33</v>
      </c>
      <c r="P7" s="40">
        <v>36</v>
      </c>
      <c r="Q7" s="39">
        <v>501</v>
      </c>
      <c r="R7" s="40">
        <v>205</v>
      </c>
      <c r="S7" s="40">
        <v>296</v>
      </c>
      <c r="T7" s="39">
        <v>2328</v>
      </c>
      <c r="U7" s="40">
        <v>1100</v>
      </c>
      <c r="V7" s="41">
        <v>1228</v>
      </c>
      <c r="W7" s="39">
        <v>2279</v>
      </c>
      <c r="X7" s="40">
        <v>1207</v>
      </c>
      <c r="Y7" s="40">
        <v>1072</v>
      </c>
      <c r="Z7" s="39">
        <v>502</v>
      </c>
      <c r="AA7" s="40">
        <v>311</v>
      </c>
      <c r="AB7" s="40">
        <v>191</v>
      </c>
      <c r="AC7" s="39">
        <v>38</v>
      </c>
      <c r="AD7" s="40">
        <v>25</v>
      </c>
      <c r="AE7" s="40">
        <v>13</v>
      </c>
      <c r="AF7" s="39">
        <v>2</v>
      </c>
      <c r="AG7" s="40">
        <v>1</v>
      </c>
      <c r="AH7" s="40">
        <v>1</v>
      </c>
      <c r="AI7" s="39">
        <v>0</v>
      </c>
      <c r="AJ7" s="40">
        <v>0</v>
      </c>
      <c r="AK7" s="40">
        <v>0</v>
      </c>
      <c r="AL7" s="39">
        <v>1</v>
      </c>
      <c r="AM7" s="40">
        <v>0</v>
      </c>
      <c r="AN7" s="40">
        <v>1</v>
      </c>
      <c r="AO7" s="17">
        <v>2.9737808005544966</v>
      </c>
      <c r="AP7" s="18">
        <v>3.0178482450103234</v>
      </c>
      <c r="AQ7" s="19">
        <v>2.9290827225130887</v>
      </c>
      <c r="AS7" s="5">
        <f t="shared" si="0"/>
        <v>30003000</v>
      </c>
      <c r="AT7" s="2">
        <v>3000</v>
      </c>
    </row>
    <row r="8" spans="1:46" ht="27" customHeight="1">
      <c r="A8" s="66" t="s">
        <v>5</v>
      </c>
      <c r="B8" s="39">
        <v>3327</v>
      </c>
      <c r="C8" s="40">
        <v>1662</v>
      </c>
      <c r="D8" s="41">
        <v>1665</v>
      </c>
      <c r="E8" s="39">
        <v>1</v>
      </c>
      <c r="F8" s="40">
        <v>0</v>
      </c>
      <c r="G8" s="40">
        <v>1</v>
      </c>
      <c r="H8" s="39">
        <v>8</v>
      </c>
      <c r="I8" s="40">
        <v>1</v>
      </c>
      <c r="J8" s="40">
        <v>7</v>
      </c>
      <c r="K8" s="39">
        <v>31</v>
      </c>
      <c r="L8" s="40">
        <v>17</v>
      </c>
      <c r="M8" s="40">
        <v>14</v>
      </c>
      <c r="N8" s="39">
        <v>40</v>
      </c>
      <c r="O8" s="40">
        <v>15</v>
      </c>
      <c r="P8" s="40">
        <v>25</v>
      </c>
      <c r="Q8" s="39">
        <v>279</v>
      </c>
      <c r="R8" s="40">
        <v>117</v>
      </c>
      <c r="S8" s="40">
        <v>162</v>
      </c>
      <c r="T8" s="39">
        <v>1305</v>
      </c>
      <c r="U8" s="40">
        <v>597</v>
      </c>
      <c r="V8" s="41">
        <v>708</v>
      </c>
      <c r="W8" s="39">
        <v>1349</v>
      </c>
      <c r="X8" s="40">
        <v>717</v>
      </c>
      <c r="Y8" s="40">
        <v>632</v>
      </c>
      <c r="Z8" s="39">
        <v>286</v>
      </c>
      <c r="AA8" s="40">
        <v>174</v>
      </c>
      <c r="AB8" s="40">
        <v>112</v>
      </c>
      <c r="AC8" s="39">
        <v>24</v>
      </c>
      <c r="AD8" s="40">
        <v>20</v>
      </c>
      <c r="AE8" s="40">
        <v>4</v>
      </c>
      <c r="AF8" s="39">
        <v>4</v>
      </c>
      <c r="AG8" s="40">
        <v>4</v>
      </c>
      <c r="AH8" s="40">
        <v>0</v>
      </c>
      <c r="AI8" s="39">
        <v>0</v>
      </c>
      <c r="AJ8" s="40">
        <v>0</v>
      </c>
      <c r="AK8" s="40">
        <v>0</v>
      </c>
      <c r="AL8" s="39">
        <v>0</v>
      </c>
      <c r="AM8" s="40">
        <v>0</v>
      </c>
      <c r="AN8" s="40">
        <v>0</v>
      </c>
      <c r="AO8" s="17">
        <v>2.9816158701532913</v>
      </c>
      <c r="AP8" s="18">
        <v>3.0365685920577614</v>
      </c>
      <c r="AQ8" s="19">
        <v>2.926762162162162</v>
      </c>
      <c r="AS8" s="5">
        <f t="shared" si="0"/>
        <v>30004000</v>
      </c>
      <c r="AT8" s="2">
        <v>4000</v>
      </c>
    </row>
    <row r="9" spans="1:46" ht="27" customHeight="1">
      <c r="A9" s="66" t="s">
        <v>6</v>
      </c>
      <c r="B9" s="39">
        <v>5794</v>
      </c>
      <c r="C9" s="40">
        <v>2985</v>
      </c>
      <c r="D9" s="41">
        <v>2809</v>
      </c>
      <c r="E9" s="39">
        <v>0</v>
      </c>
      <c r="F9" s="40">
        <v>0</v>
      </c>
      <c r="G9" s="40">
        <v>0</v>
      </c>
      <c r="H9" s="39">
        <v>11</v>
      </c>
      <c r="I9" s="40">
        <v>4</v>
      </c>
      <c r="J9" s="40">
        <v>7</v>
      </c>
      <c r="K9" s="39">
        <v>25</v>
      </c>
      <c r="L9" s="40">
        <v>15</v>
      </c>
      <c r="M9" s="40">
        <v>10</v>
      </c>
      <c r="N9" s="39">
        <v>93</v>
      </c>
      <c r="O9" s="40">
        <v>37</v>
      </c>
      <c r="P9" s="40">
        <v>56</v>
      </c>
      <c r="Q9" s="39">
        <v>430</v>
      </c>
      <c r="R9" s="40">
        <v>196</v>
      </c>
      <c r="S9" s="40">
        <v>234</v>
      </c>
      <c r="T9" s="39">
        <v>2322</v>
      </c>
      <c r="U9" s="40">
        <v>1067</v>
      </c>
      <c r="V9" s="41">
        <v>1255</v>
      </c>
      <c r="W9" s="39">
        <v>2347</v>
      </c>
      <c r="X9" s="40">
        <v>1313</v>
      </c>
      <c r="Y9" s="40">
        <v>1034</v>
      </c>
      <c r="Z9" s="39">
        <v>532</v>
      </c>
      <c r="AA9" s="40">
        <v>331</v>
      </c>
      <c r="AB9" s="40">
        <v>201</v>
      </c>
      <c r="AC9" s="39">
        <v>33</v>
      </c>
      <c r="AD9" s="40">
        <v>21</v>
      </c>
      <c r="AE9" s="40">
        <v>12</v>
      </c>
      <c r="AF9" s="39">
        <v>0</v>
      </c>
      <c r="AG9" s="40">
        <v>0</v>
      </c>
      <c r="AH9" s="40">
        <v>0</v>
      </c>
      <c r="AI9" s="39">
        <v>0</v>
      </c>
      <c r="AJ9" s="40">
        <v>0</v>
      </c>
      <c r="AK9" s="40">
        <v>0</v>
      </c>
      <c r="AL9" s="39">
        <v>1</v>
      </c>
      <c r="AM9" s="40">
        <v>1</v>
      </c>
      <c r="AN9" s="40">
        <v>0</v>
      </c>
      <c r="AO9" s="137">
        <v>2.9839119627136195</v>
      </c>
      <c r="AP9" s="138">
        <v>3.0295844504021447</v>
      </c>
      <c r="AQ9" s="139">
        <v>2.9353940904236384</v>
      </c>
      <c r="AS9" s="5">
        <f t="shared" si="0"/>
        <v>30006000</v>
      </c>
      <c r="AT9" s="2">
        <v>6000</v>
      </c>
    </row>
    <row r="10" spans="1:46" ht="27" customHeight="1">
      <c r="A10" s="66" t="s">
        <v>7</v>
      </c>
      <c r="B10" s="39">
        <v>4043</v>
      </c>
      <c r="C10" s="40">
        <v>2006</v>
      </c>
      <c r="D10" s="41">
        <v>2037</v>
      </c>
      <c r="E10" s="39">
        <v>1</v>
      </c>
      <c r="F10" s="40">
        <v>1</v>
      </c>
      <c r="G10" s="40">
        <v>0</v>
      </c>
      <c r="H10" s="39">
        <v>10</v>
      </c>
      <c r="I10" s="40">
        <v>8</v>
      </c>
      <c r="J10" s="40">
        <v>2</v>
      </c>
      <c r="K10" s="39">
        <v>21</v>
      </c>
      <c r="L10" s="40">
        <v>10</v>
      </c>
      <c r="M10" s="40">
        <v>11</v>
      </c>
      <c r="N10" s="39">
        <v>45</v>
      </c>
      <c r="O10" s="40">
        <v>20</v>
      </c>
      <c r="P10" s="40">
        <v>25</v>
      </c>
      <c r="Q10" s="39">
        <v>323</v>
      </c>
      <c r="R10" s="40">
        <v>145</v>
      </c>
      <c r="S10" s="40">
        <v>178</v>
      </c>
      <c r="T10" s="39">
        <v>1731</v>
      </c>
      <c r="U10" s="40">
        <v>775</v>
      </c>
      <c r="V10" s="41">
        <v>956</v>
      </c>
      <c r="W10" s="39">
        <v>1537</v>
      </c>
      <c r="X10" s="40">
        <v>832</v>
      </c>
      <c r="Y10" s="40">
        <v>705</v>
      </c>
      <c r="Z10" s="39">
        <v>343</v>
      </c>
      <c r="AA10" s="40">
        <v>196</v>
      </c>
      <c r="AB10" s="40">
        <v>147</v>
      </c>
      <c r="AC10" s="39">
        <v>28</v>
      </c>
      <c r="AD10" s="40">
        <v>16</v>
      </c>
      <c r="AE10" s="40">
        <v>12</v>
      </c>
      <c r="AF10" s="39">
        <v>4</v>
      </c>
      <c r="AG10" s="40">
        <v>3</v>
      </c>
      <c r="AH10" s="40">
        <v>1</v>
      </c>
      <c r="AI10" s="39">
        <v>0</v>
      </c>
      <c r="AJ10" s="40">
        <v>0</v>
      </c>
      <c r="AK10" s="40">
        <v>0</v>
      </c>
      <c r="AL10" s="39">
        <v>0</v>
      </c>
      <c r="AM10" s="40">
        <v>0</v>
      </c>
      <c r="AN10" s="40">
        <v>0</v>
      </c>
      <c r="AO10" s="17">
        <v>2.973916893395993</v>
      </c>
      <c r="AP10" s="18">
        <v>3.01219591226321</v>
      </c>
      <c r="AQ10" s="19">
        <v>2.9362204221894945</v>
      </c>
      <c r="AS10" s="5">
        <f t="shared" si="0"/>
        <v>30007000</v>
      </c>
      <c r="AT10" s="2">
        <v>7000</v>
      </c>
    </row>
    <row r="11" spans="1:46" ht="27" customHeight="1">
      <c r="A11" s="66" t="s">
        <v>8</v>
      </c>
      <c r="B11" s="39">
        <v>4256</v>
      </c>
      <c r="C11" s="40">
        <v>2234</v>
      </c>
      <c r="D11" s="41">
        <v>2022</v>
      </c>
      <c r="E11" s="39">
        <v>0</v>
      </c>
      <c r="F11" s="40">
        <v>0</v>
      </c>
      <c r="G11" s="40">
        <v>0</v>
      </c>
      <c r="H11" s="39">
        <v>8</v>
      </c>
      <c r="I11" s="40">
        <v>5</v>
      </c>
      <c r="J11" s="40">
        <v>3</v>
      </c>
      <c r="K11" s="39">
        <v>21</v>
      </c>
      <c r="L11" s="40">
        <v>17</v>
      </c>
      <c r="M11" s="40">
        <v>4</v>
      </c>
      <c r="N11" s="39">
        <v>44</v>
      </c>
      <c r="O11" s="40">
        <v>27</v>
      </c>
      <c r="P11" s="40">
        <v>17</v>
      </c>
      <c r="Q11" s="39">
        <v>333</v>
      </c>
      <c r="R11" s="40">
        <v>148</v>
      </c>
      <c r="S11" s="40">
        <v>185</v>
      </c>
      <c r="T11" s="39">
        <v>1709</v>
      </c>
      <c r="U11" s="40">
        <v>814</v>
      </c>
      <c r="V11" s="41">
        <v>895</v>
      </c>
      <c r="W11" s="39">
        <v>1763</v>
      </c>
      <c r="X11" s="40">
        <v>992</v>
      </c>
      <c r="Y11" s="40">
        <v>771</v>
      </c>
      <c r="Z11" s="39">
        <v>348</v>
      </c>
      <c r="AA11" s="40">
        <v>212</v>
      </c>
      <c r="AB11" s="40">
        <v>136</v>
      </c>
      <c r="AC11" s="39">
        <v>28</v>
      </c>
      <c r="AD11" s="40">
        <v>18</v>
      </c>
      <c r="AE11" s="40">
        <v>10</v>
      </c>
      <c r="AF11" s="39">
        <v>1</v>
      </c>
      <c r="AG11" s="40">
        <v>1</v>
      </c>
      <c r="AH11" s="40">
        <v>0</v>
      </c>
      <c r="AI11" s="39">
        <v>1</v>
      </c>
      <c r="AJ11" s="40">
        <v>0</v>
      </c>
      <c r="AK11" s="40">
        <v>1</v>
      </c>
      <c r="AL11" s="39">
        <v>0</v>
      </c>
      <c r="AM11" s="40">
        <v>0</v>
      </c>
      <c r="AN11" s="40">
        <v>0</v>
      </c>
      <c r="AO11" s="17">
        <v>2.9824259868421055</v>
      </c>
      <c r="AP11" s="18">
        <v>3.0134386750223814</v>
      </c>
      <c r="AQ11" s="19">
        <v>2.9481617210682494</v>
      </c>
      <c r="AS11" s="5">
        <f t="shared" si="0"/>
        <v>30008000</v>
      </c>
      <c r="AT11" s="2">
        <v>8000</v>
      </c>
    </row>
    <row r="12" spans="1:46" ht="27" customHeight="1">
      <c r="A12" s="66" t="s">
        <v>96</v>
      </c>
      <c r="B12" s="42">
        <v>7705</v>
      </c>
      <c r="C12" s="43">
        <v>4054</v>
      </c>
      <c r="D12" s="44">
        <v>3651</v>
      </c>
      <c r="E12" s="42">
        <v>0</v>
      </c>
      <c r="F12" s="43">
        <v>0</v>
      </c>
      <c r="G12" s="43">
        <v>0</v>
      </c>
      <c r="H12" s="42">
        <v>15</v>
      </c>
      <c r="I12" s="43">
        <v>3</v>
      </c>
      <c r="J12" s="43">
        <v>12</v>
      </c>
      <c r="K12" s="42">
        <v>40</v>
      </c>
      <c r="L12" s="43">
        <v>22</v>
      </c>
      <c r="M12" s="43">
        <v>18</v>
      </c>
      <c r="N12" s="42">
        <v>97</v>
      </c>
      <c r="O12" s="43">
        <v>51</v>
      </c>
      <c r="P12" s="43">
        <v>46</v>
      </c>
      <c r="Q12" s="42">
        <v>631</v>
      </c>
      <c r="R12" s="43">
        <v>269</v>
      </c>
      <c r="S12" s="43">
        <v>362</v>
      </c>
      <c r="T12" s="42">
        <v>3196</v>
      </c>
      <c r="U12" s="43">
        <v>1606</v>
      </c>
      <c r="V12" s="44">
        <v>1590</v>
      </c>
      <c r="W12" s="42">
        <v>3053</v>
      </c>
      <c r="X12" s="43">
        <v>1683</v>
      </c>
      <c r="Y12" s="43">
        <v>1370</v>
      </c>
      <c r="Z12" s="42">
        <v>627</v>
      </c>
      <c r="AA12" s="43">
        <v>389</v>
      </c>
      <c r="AB12" s="43">
        <v>238</v>
      </c>
      <c r="AC12" s="42">
        <v>43</v>
      </c>
      <c r="AD12" s="43">
        <v>30</v>
      </c>
      <c r="AE12" s="43">
        <v>13</v>
      </c>
      <c r="AF12" s="42">
        <v>2</v>
      </c>
      <c r="AG12" s="43">
        <v>0</v>
      </c>
      <c r="AH12" s="43">
        <v>2</v>
      </c>
      <c r="AI12" s="42">
        <v>0</v>
      </c>
      <c r="AJ12" s="43">
        <v>0</v>
      </c>
      <c r="AK12" s="43">
        <v>0</v>
      </c>
      <c r="AL12" s="42">
        <v>1</v>
      </c>
      <c r="AM12" s="43">
        <v>1</v>
      </c>
      <c r="AN12" s="43">
        <v>0</v>
      </c>
      <c r="AO12" s="17">
        <v>2.9734179646936654</v>
      </c>
      <c r="AP12" s="18">
        <v>3.0108813224771773</v>
      </c>
      <c r="AQ12" s="19">
        <v>2.9318296357162423</v>
      </c>
      <c r="AS12" s="5">
        <f t="shared" si="0"/>
        <v>30010000</v>
      </c>
      <c r="AT12" s="2">
        <v>10000</v>
      </c>
    </row>
    <row r="13" spans="1:46" ht="27" customHeight="1">
      <c r="A13" s="67" t="s">
        <v>80</v>
      </c>
      <c r="B13" s="39">
        <v>381</v>
      </c>
      <c r="C13" s="40">
        <v>192</v>
      </c>
      <c r="D13" s="41">
        <v>189</v>
      </c>
      <c r="E13" s="39">
        <v>0</v>
      </c>
      <c r="F13" s="40">
        <v>0</v>
      </c>
      <c r="G13" s="41">
        <v>0</v>
      </c>
      <c r="H13" s="39">
        <v>0</v>
      </c>
      <c r="I13" s="40">
        <v>0</v>
      </c>
      <c r="J13" s="41">
        <v>0</v>
      </c>
      <c r="K13" s="39">
        <v>1</v>
      </c>
      <c r="L13" s="40">
        <v>0</v>
      </c>
      <c r="M13" s="41">
        <v>1</v>
      </c>
      <c r="N13" s="39">
        <v>7</v>
      </c>
      <c r="O13" s="40">
        <v>3</v>
      </c>
      <c r="P13" s="41">
        <v>4</v>
      </c>
      <c r="Q13" s="39">
        <v>33</v>
      </c>
      <c r="R13" s="40">
        <v>14</v>
      </c>
      <c r="S13" s="41">
        <v>19</v>
      </c>
      <c r="T13" s="39">
        <v>138</v>
      </c>
      <c r="U13" s="40">
        <v>60</v>
      </c>
      <c r="V13" s="41">
        <v>78</v>
      </c>
      <c r="W13" s="39">
        <v>167</v>
      </c>
      <c r="X13" s="40">
        <v>92</v>
      </c>
      <c r="Y13" s="41">
        <v>75</v>
      </c>
      <c r="Z13" s="39">
        <v>34</v>
      </c>
      <c r="AA13" s="40">
        <v>22</v>
      </c>
      <c r="AB13" s="41">
        <v>12</v>
      </c>
      <c r="AC13" s="39">
        <v>1</v>
      </c>
      <c r="AD13" s="40">
        <v>1</v>
      </c>
      <c r="AE13" s="41">
        <v>0</v>
      </c>
      <c r="AF13" s="39">
        <v>0</v>
      </c>
      <c r="AG13" s="40">
        <v>0</v>
      </c>
      <c r="AH13" s="41">
        <v>0</v>
      </c>
      <c r="AI13" s="39">
        <v>0</v>
      </c>
      <c r="AJ13" s="40">
        <v>0</v>
      </c>
      <c r="AK13" s="41">
        <v>0</v>
      </c>
      <c r="AL13" s="39">
        <v>0</v>
      </c>
      <c r="AM13" s="40">
        <v>0</v>
      </c>
      <c r="AN13" s="40">
        <v>0</v>
      </c>
      <c r="AO13" s="20">
        <v>2.9844199475065616</v>
      </c>
      <c r="AP13" s="21">
        <v>3.0398697916666664</v>
      </c>
      <c r="AQ13" s="22">
        <v>2.9280899470899473</v>
      </c>
      <c r="AS13" s="5">
        <f t="shared" si="0"/>
        <v>30051000</v>
      </c>
      <c r="AT13" s="2">
        <v>51000</v>
      </c>
    </row>
    <row r="14" spans="1:46" ht="27" customHeight="1">
      <c r="A14" s="68" t="s">
        <v>9</v>
      </c>
      <c r="B14" s="39">
        <v>143</v>
      </c>
      <c r="C14" s="40">
        <v>77</v>
      </c>
      <c r="D14" s="41">
        <v>66</v>
      </c>
      <c r="E14" s="39">
        <v>0</v>
      </c>
      <c r="F14" s="40">
        <v>0</v>
      </c>
      <c r="G14" s="41">
        <v>0</v>
      </c>
      <c r="H14" s="39">
        <v>0</v>
      </c>
      <c r="I14" s="40">
        <v>0</v>
      </c>
      <c r="J14" s="41">
        <v>0</v>
      </c>
      <c r="K14" s="39">
        <v>0</v>
      </c>
      <c r="L14" s="40">
        <v>0</v>
      </c>
      <c r="M14" s="41">
        <v>0</v>
      </c>
      <c r="N14" s="39">
        <v>2</v>
      </c>
      <c r="O14" s="40">
        <v>1</v>
      </c>
      <c r="P14" s="41">
        <v>1</v>
      </c>
      <c r="Q14" s="39">
        <v>11</v>
      </c>
      <c r="R14" s="40">
        <v>4</v>
      </c>
      <c r="S14" s="41">
        <v>7</v>
      </c>
      <c r="T14" s="39">
        <v>50</v>
      </c>
      <c r="U14" s="40">
        <v>23</v>
      </c>
      <c r="V14" s="41">
        <v>27</v>
      </c>
      <c r="W14" s="39">
        <v>69</v>
      </c>
      <c r="X14" s="40">
        <v>41</v>
      </c>
      <c r="Y14" s="41">
        <v>28</v>
      </c>
      <c r="Z14" s="39">
        <v>11</v>
      </c>
      <c r="AA14" s="40">
        <v>8</v>
      </c>
      <c r="AB14" s="41">
        <v>3</v>
      </c>
      <c r="AC14" s="39">
        <v>0</v>
      </c>
      <c r="AD14" s="40">
        <v>0</v>
      </c>
      <c r="AE14" s="41">
        <v>0</v>
      </c>
      <c r="AF14" s="39">
        <v>0</v>
      </c>
      <c r="AG14" s="40">
        <v>0</v>
      </c>
      <c r="AH14" s="41">
        <v>0</v>
      </c>
      <c r="AI14" s="39">
        <v>0</v>
      </c>
      <c r="AJ14" s="40">
        <v>0</v>
      </c>
      <c r="AK14" s="41">
        <v>0</v>
      </c>
      <c r="AL14" s="39">
        <v>0</v>
      </c>
      <c r="AM14" s="40">
        <v>0</v>
      </c>
      <c r="AN14" s="40">
        <v>0</v>
      </c>
      <c r="AO14" s="17">
        <v>2.9973216783216787</v>
      </c>
      <c r="AP14" s="18">
        <v>3.0616363636363637</v>
      </c>
      <c r="AQ14" s="19">
        <v>2.9222878787878788</v>
      </c>
      <c r="AS14" s="5">
        <f>AS$1+AT14</f>
        <v>30000219</v>
      </c>
      <c r="AT14" s="6">
        <v>219</v>
      </c>
    </row>
    <row r="15" spans="1:46" ht="27" customHeight="1">
      <c r="A15" s="68" t="s">
        <v>10</v>
      </c>
      <c r="B15" s="39">
        <v>56</v>
      </c>
      <c r="C15" s="40">
        <v>28</v>
      </c>
      <c r="D15" s="41">
        <v>28</v>
      </c>
      <c r="E15" s="39">
        <v>0</v>
      </c>
      <c r="F15" s="40">
        <v>0</v>
      </c>
      <c r="G15" s="41">
        <v>0</v>
      </c>
      <c r="H15" s="39">
        <v>0</v>
      </c>
      <c r="I15" s="40">
        <v>0</v>
      </c>
      <c r="J15" s="41">
        <v>0</v>
      </c>
      <c r="K15" s="39">
        <v>1</v>
      </c>
      <c r="L15" s="40">
        <v>0</v>
      </c>
      <c r="M15" s="41">
        <v>1</v>
      </c>
      <c r="N15" s="39">
        <v>2</v>
      </c>
      <c r="O15" s="40">
        <v>1</v>
      </c>
      <c r="P15" s="41">
        <v>1</v>
      </c>
      <c r="Q15" s="39">
        <v>3</v>
      </c>
      <c r="R15" s="40">
        <v>2</v>
      </c>
      <c r="S15" s="41">
        <v>1</v>
      </c>
      <c r="T15" s="39">
        <v>20</v>
      </c>
      <c r="U15" s="40">
        <v>9</v>
      </c>
      <c r="V15" s="41">
        <v>11</v>
      </c>
      <c r="W15" s="39">
        <v>26</v>
      </c>
      <c r="X15" s="40">
        <v>14</v>
      </c>
      <c r="Y15" s="41">
        <v>12</v>
      </c>
      <c r="Z15" s="39">
        <v>4</v>
      </c>
      <c r="AA15" s="40">
        <v>2</v>
      </c>
      <c r="AB15" s="41">
        <v>2</v>
      </c>
      <c r="AC15" s="39">
        <v>0</v>
      </c>
      <c r="AD15" s="40">
        <v>0</v>
      </c>
      <c r="AE15" s="41">
        <v>0</v>
      </c>
      <c r="AF15" s="39">
        <v>0</v>
      </c>
      <c r="AG15" s="40">
        <v>0</v>
      </c>
      <c r="AH15" s="41">
        <v>0</v>
      </c>
      <c r="AI15" s="39">
        <v>0</v>
      </c>
      <c r="AJ15" s="40">
        <v>0</v>
      </c>
      <c r="AK15" s="41">
        <v>0</v>
      </c>
      <c r="AL15" s="39">
        <v>0</v>
      </c>
      <c r="AM15" s="40">
        <v>0</v>
      </c>
      <c r="AN15" s="40">
        <v>0</v>
      </c>
      <c r="AO15" s="17">
        <v>2.9536964285714284</v>
      </c>
      <c r="AP15" s="18">
        <v>3.0068214285714285</v>
      </c>
      <c r="AQ15" s="19">
        <v>2.9005714285714284</v>
      </c>
      <c r="AS15" s="5">
        <f t="shared" si="0"/>
        <v>30000301</v>
      </c>
      <c r="AT15" s="6">
        <v>301</v>
      </c>
    </row>
    <row r="16" spans="1:46" ht="27" customHeight="1">
      <c r="A16" s="68" t="s">
        <v>11</v>
      </c>
      <c r="B16" s="39">
        <v>57</v>
      </c>
      <c r="C16" s="40">
        <v>28</v>
      </c>
      <c r="D16" s="41">
        <v>29</v>
      </c>
      <c r="E16" s="39">
        <v>0</v>
      </c>
      <c r="F16" s="40">
        <v>0</v>
      </c>
      <c r="G16" s="41">
        <v>0</v>
      </c>
      <c r="H16" s="39">
        <v>0</v>
      </c>
      <c r="I16" s="40">
        <v>0</v>
      </c>
      <c r="J16" s="41">
        <v>0</v>
      </c>
      <c r="K16" s="39">
        <v>0</v>
      </c>
      <c r="L16" s="40">
        <v>0</v>
      </c>
      <c r="M16" s="41">
        <v>0</v>
      </c>
      <c r="N16" s="39">
        <v>3</v>
      </c>
      <c r="O16" s="40">
        <v>1</v>
      </c>
      <c r="P16" s="41">
        <v>2</v>
      </c>
      <c r="Q16" s="39">
        <v>6</v>
      </c>
      <c r="R16" s="40">
        <v>3</v>
      </c>
      <c r="S16" s="41">
        <v>3</v>
      </c>
      <c r="T16" s="39">
        <v>18</v>
      </c>
      <c r="U16" s="40">
        <v>8</v>
      </c>
      <c r="V16" s="41">
        <v>10</v>
      </c>
      <c r="W16" s="39">
        <v>22</v>
      </c>
      <c r="X16" s="40">
        <v>12</v>
      </c>
      <c r="Y16" s="41">
        <v>10</v>
      </c>
      <c r="Z16" s="39">
        <v>8</v>
      </c>
      <c r="AA16" s="40">
        <v>4</v>
      </c>
      <c r="AB16" s="41">
        <v>4</v>
      </c>
      <c r="AC16" s="39">
        <v>0</v>
      </c>
      <c r="AD16" s="40">
        <v>0</v>
      </c>
      <c r="AE16" s="41">
        <v>0</v>
      </c>
      <c r="AF16" s="39">
        <v>0</v>
      </c>
      <c r="AG16" s="40">
        <v>0</v>
      </c>
      <c r="AH16" s="41">
        <v>0</v>
      </c>
      <c r="AI16" s="39">
        <v>0</v>
      </c>
      <c r="AJ16" s="40">
        <v>0</v>
      </c>
      <c r="AK16" s="41">
        <v>0</v>
      </c>
      <c r="AL16" s="39">
        <v>0</v>
      </c>
      <c r="AM16" s="40">
        <v>0</v>
      </c>
      <c r="AN16" s="40">
        <v>0</v>
      </c>
      <c r="AO16" s="17">
        <v>2.9660877192982458</v>
      </c>
      <c r="AP16" s="18">
        <v>2.9994642857142857</v>
      </c>
      <c r="AQ16" s="19">
        <v>2.9338620689655173</v>
      </c>
      <c r="AS16" s="5">
        <f t="shared" si="0"/>
        <v>30000302</v>
      </c>
      <c r="AT16" s="6">
        <v>302</v>
      </c>
    </row>
    <row r="17" spans="1:46" ht="27" customHeight="1">
      <c r="A17" s="68" t="s">
        <v>12</v>
      </c>
      <c r="B17" s="39">
        <v>42</v>
      </c>
      <c r="C17" s="40">
        <v>22</v>
      </c>
      <c r="D17" s="41">
        <v>20</v>
      </c>
      <c r="E17" s="39">
        <v>0</v>
      </c>
      <c r="F17" s="40">
        <v>0</v>
      </c>
      <c r="G17" s="41">
        <v>0</v>
      </c>
      <c r="H17" s="39">
        <v>0</v>
      </c>
      <c r="I17" s="40">
        <v>0</v>
      </c>
      <c r="J17" s="41">
        <v>0</v>
      </c>
      <c r="K17" s="39">
        <v>0</v>
      </c>
      <c r="L17" s="40">
        <v>0</v>
      </c>
      <c r="M17" s="41">
        <v>0</v>
      </c>
      <c r="N17" s="39">
        <v>0</v>
      </c>
      <c r="O17" s="40">
        <v>0</v>
      </c>
      <c r="P17" s="41">
        <v>0</v>
      </c>
      <c r="Q17" s="39">
        <v>3</v>
      </c>
      <c r="R17" s="40">
        <v>1</v>
      </c>
      <c r="S17" s="41">
        <v>2</v>
      </c>
      <c r="T17" s="39">
        <v>17</v>
      </c>
      <c r="U17" s="40">
        <v>6</v>
      </c>
      <c r="V17" s="41">
        <v>11</v>
      </c>
      <c r="W17" s="39">
        <v>19</v>
      </c>
      <c r="X17" s="40">
        <v>12</v>
      </c>
      <c r="Y17" s="41">
        <v>7</v>
      </c>
      <c r="Z17" s="39">
        <v>2</v>
      </c>
      <c r="AA17" s="40">
        <v>2</v>
      </c>
      <c r="AB17" s="41">
        <v>0</v>
      </c>
      <c r="AC17" s="39">
        <v>1</v>
      </c>
      <c r="AD17" s="40">
        <v>1</v>
      </c>
      <c r="AE17" s="41">
        <v>0</v>
      </c>
      <c r="AF17" s="39">
        <v>0</v>
      </c>
      <c r="AG17" s="40">
        <v>0</v>
      </c>
      <c r="AH17" s="41">
        <v>0</v>
      </c>
      <c r="AI17" s="39">
        <v>0</v>
      </c>
      <c r="AJ17" s="40">
        <v>0</v>
      </c>
      <c r="AK17" s="41">
        <v>0</v>
      </c>
      <c r="AL17" s="39">
        <v>0</v>
      </c>
      <c r="AM17" s="40">
        <v>0</v>
      </c>
      <c r="AN17" s="40">
        <v>0</v>
      </c>
      <c r="AO17" s="17">
        <v>3.018595238095238</v>
      </c>
      <c r="AP17" s="18">
        <v>3.1193636363636363</v>
      </c>
      <c r="AQ17" s="19">
        <v>2.90775</v>
      </c>
      <c r="AS17" s="5">
        <f t="shared" si="0"/>
        <v>30000304</v>
      </c>
      <c r="AT17" s="6">
        <v>304</v>
      </c>
    </row>
    <row r="18" spans="1:46" ht="27" customHeight="1">
      <c r="A18" s="68" t="s">
        <v>13</v>
      </c>
      <c r="B18" s="39">
        <v>39</v>
      </c>
      <c r="C18" s="40">
        <v>16</v>
      </c>
      <c r="D18" s="41">
        <v>23</v>
      </c>
      <c r="E18" s="39">
        <v>0</v>
      </c>
      <c r="F18" s="40">
        <v>0</v>
      </c>
      <c r="G18" s="41">
        <v>0</v>
      </c>
      <c r="H18" s="39">
        <v>0</v>
      </c>
      <c r="I18" s="40">
        <v>0</v>
      </c>
      <c r="J18" s="41">
        <v>0</v>
      </c>
      <c r="K18" s="39">
        <v>0</v>
      </c>
      <c r="L18" s="40">
        <v>0</v>
      </c>
      <c r="M18" s="41">
        <v>0</v>
      </c>
      <c r="N18" s="39">
        <v>0</v>
      </c>
      <c r="O18" s="40">
        <v>0</v>
      </c>
      <c r="P18" s="41">
        <v>0</v>
      </c>
      <c r="Q18" s="39">
        <v>4</v>
      </c>
      <c r="R18" s="40">
        <v>0</v>
      </c>
      <c r="S18" s="41">
        <v>4</v>
      </c>
      <c r="T18" s="39">
        <v>16</v>
      </c>
      <c r="U18" s="40">
        <v>7</v>
      </c>
      <c r="V18" s="41">
        <v>9</v>
      </c>
      <c r="W18" s="39">
        <v>15</v>
      </c>
      <c r="X18" s="40">
        <v>6</v>
      </c>
      <c r="Y18" s="41">
        <v>9</v>
      </c>
      <c r="Z18" s="39">
        <v>4</v>
      </c>
      <c r="AA18" s="40">
        <v>3</v>
      </c>
      <c r="AB18" s="41">
        <v>1</v>
      </c>
      <c r="AC18" s="39">
        <v>0</v>
      </c>
      <c r="AD18" s="40">
        <v>0</v>
      </c>
      <c r="AE18" s="41">
        <v>0</v>
      </c>
      <c r="AF18" s="39">
        <v>0</v>
      </c>
      <c r="AG18" s="40">
        <v>0</v>
      </c>
      <c r="AH18" s="41">
        <v>0</v>
      </c>
      <c r="AI18" s="39">
        <v>0</v>
      </c>
      <c r="AJ18" s="40">
        <v>0</v>
      </c>
      <c r="AK18" s="41">
        <v>0</v>
      </c>
      <c r="AL18" s="39">
        <v>0</v>
      </c>
      <c r="AM18" s="40">
        <v>0</v>
      </c>
      <c r="AN18" s="40">
        <v>0</v>
      </c>
      <c r="AO18" s="17">
        <v>3.008410256410256</v>
      </c>
      <c r="AP18" s="18">
        <v>3.064125</v>
      </c>
      <c r="AQ18" s="19">
        <v>2.9696521739130435</v>
      </c>
      <c r="AS18" s="5">
        <f t="shared" si="0"/>
        <v>30000305</v>
      </c>
      <c r="AT18" s="6">
        <v>305</v>
      </c>
    </row>
    <row r="19" spans="1:46" ht="27" customHeight="1">
      <c r="A19" s="68" t="s">
        <v>14</v>
      </c>
      <c r="B19" s="39">
        <v>44</v>
      </c>
      <c r="C19" s="40">
        <v>21</v>
      </c>
      <c r="D19" s="41">
        <v>23</v>
      </c>
      <c r="E19" s="39">
        <v>0</v>
      </c>
      <c r="F19" s="40">
        <v>0</v>
      </c>
      <c r="G19" s="40">
        <v>0</v>
      </c>
      <c r="H19" s="39">
        <v>0</v>
      </c>
      <c r="I19" s="40">
        <v>0</v>
      </c>
      <c r="J19" s="40">
        <v>0</v>
      </c>
      <c r="K19" s="39">
        <v>0</v>
      </c>
      <c r="L19" s="40">
        <v>0</v>
      </c>
      <c r="M19" s="40">
        <v>0</v>
      </c>
      <c r="N19" s="39">
        <v>0</v>
      </c>
      <c r="O19" s="40">
        <v>0</v>
      </c>
      <c r="P19" s="40">
        <v>0</v>
      </c>
      <c r="Q19" s="39">
        <v>6</v>
      </c>
      <c r="R19" s="40">
        <v>4</v>
      </c>
      <c r="S19" s="40">
        <v>2</v>
      </c>
      <c r="T19" s="39">
        <v>17</v>
      </c>
      <c r="U19" s="40">
        <v>7</v>
      </c>
      <c r="V19" s="41">
        <v>10</v>
      </c>
      <c r="W19" s="39">
        <v>16</v>
      </c>
      <c r="X19" s="40">
        <v>7</v>
      </c>
      <c r="Y19" s="40">
        <v>9</v>
      </c>
      <c r="Z19" s="39">
        <v>5</v>
      </c>
      <c r="AA19" s="40">
        <v>3</v>
      </c>
      <c r="AB19" s="40">
        <v>2</v>
      </c>
      <c r="AC19" s="39">
        <v>0</v>
      </c>
      <c r="AD19" s="40">
        <v>0</v>
      </c>
      <c r="AE19" s="40">
        <v>0</v>
      </c>
      <c r="AF19" s="39">
        <v>0</v>
      </c>
      <c r="AG19" s="40">
        <v>0</v>
      </c>
      <c r="AH19" s="40">
        <v>0</v>
      </c>
      <c r="AI19" s="39">
        <v>0</v>
      </c>
      <c r="AJ19" s="40">
        <v>0</v>
      </c>
      <c r="AK19" s="40">
        <v>0</v>
      </c>
      <c r="AL19" s="39">
        <v>0</v>
      </c>
      <c r="AM19" s="40">
        <v>0</v>
      </c>
      <c r="AN19" s="40">
        <v>0</v>
      </c>
      <c r="AO19" s="17">
        <v>2.9514545454545456</v>
      </c>
      <c r="AP19" s="18">
        <v>2.9562380952380956</v>
      </c>
      <c r="AQ19" s="19">
        <v>2.947086956521739</v>
      </c>
      <c r="AS19" s="5">
        <f t="shared" si="0"/>
        <v>30000306</v>
      </c>
      <c r="AT19" s="6">
        <v>306</v>
      </c>
    </row>
    <row r="20" spans="1:46" ht="27" customHeight="1">
      <c r="A20" s="67" t="s">
        <v>15</v>
      </c>
      <c r="B20" s="30">
        <v>618</v>
      </c>
      <c r="C20" s="31">
        <v>305</v>
      </c>
      <c r="D20" s="32">
        <v>313</v>
      </c>
      <c r="E20" s="30">
        <v>0</v>
      </c>
      <c r="F20" s="31">
        <v>0</v>
      </c>
      <c r="G20" s="32">
        <v>0</v>
      </c>
      <c r="H20" s="30">
        <v>5</v>
      </c>
      <c r="I20" s="31">
        <v>4</v>
      </c>
      <c r="J20" s="32">
        <v>1</v>
      </c>
      <c r="K20" s="30">
        <v>1</v>
      </c>
      <c r="L20" s="31">
        <v>0</v>
      </c>
      <c r="M20" s="32">
        <v>1</v>
      </c>
      <c r="N20" s="30">
        <v>7</v>
      </c>
      <c r="O20" s="31">
        <v>6</v>
      </c>
      <c r="P20" s="32">
        <v>1</v>
      </c>
      <c r="Q20" s="30">
        <v>58</v>
      </c>
      <c r="R20" s="31">
        <v>29</v>
      </c>
      <c r="S20" s="32">
        <v>29</v>
      </c>
      <c r="T20" s="30">
        <v>261</v>
      </c>
      <c r="U20" s="31">
        <v>105</v>
      </c>
      <c r="V20" s="32">
        <v>156</v>
      </c>
      <c r="W20" s="30">
        <v>233</v>
      </c>
      <c r="X20" s="31">
        <v>129</v>
      </c>
      <c r="Y20" s="32">
        <v>104</v>
      </c>
      <c r="Z20" s="30">
        <v>48</v>
      </c>
      <c r="AA20" s="31">
        <v>29</v>
      </c>
      <c r="AB20" s="32">
        <v>19</v>
      </c>
      <c r="AC20" s="30">
        <v>5</v>
      </c>
      <c r="AD20" s="31">
        <v>3</v>
      </c>
      <c r="AE20" s="32">
        <v>2</v>
      </c>
      <c r="AF20" s="30">
        <v>0</v>
      </c>
      <c r="AG20" s="31">
        <v>0</v>
      </c>
      <c r="AH20" s="32">
        <v>0</v>
      </c>
      <c r="AI20" s="30">
        <v>0</v>
      </c>
      <c r="AJ20" s="31">
        <v>0</v>
      </c>
      <c r="AK20" s="32">
        <v>0</v>
      </c>
      <c r="AL20" s="30">
        <v>0</v>
      </c>
      <c r="AM20" s="31">
        <v>0</v>
      </c>
      <c r="AN20" s="31">
        <v>0</v>
      </c>
      <c r="AO20" s="20">
        <v>2.9573284789644014</v>
      </c>
      <c r="AP20" s="21">
        <v>2.9862918032786885</v>
      </c>
      <c r="AQ20" s="22">
        <v>2.9291054313099045</v>
      </c>
      <c r="AS20" s="5">
        <f t="shared" si="0"/>
        <v>30053000</v>
      </c>
      <c r="AT20" s="6">
        <v>53000</v>
      </c>
    </row>
    <row r="21" spans="1:46" ht="27" customHeight="1">
      <c r="A21" s="68" t="s">
        <v>16</v>
      </c>
      <c r="B21" s="39">
        <v>180</v>
      </c>
      <c r="C21" s="40">
        <v>81</v>
      </c>
      <c r="D21" s="41">
        <v>99</v>
      </c>
      <c r="E21" s="39">
        <v>0</v>
      </c>
      <c r="F21" s="40">
        <v>0</v>
      </c>
      <c r="G21" s="41">
        <v>0</v>
      </c>
      <c r="H21" s="39">
        <v>4</v>
      </c>
      <c r="I21" s="40">
        <v>3</v>
      </c>
      <c r="J21" s="41">
        <v>1</v>
      </c>
      <c r="K21" s="39">
        <v>0</v>
      </c>
      <c r="L21" s="40">
        <v>0</v>
      </c>
      <c r="M21" s="41">
        <v>0</v>
      </c>
      <c r="N21" s="39">
        <v>1</v>
      </c>
      <c r="O21" s="40">
        <v>1</v>
      </c>
      <c r="P21" s="41">
        <v>0</v>
      </c>
      <c r="Q21" s="39">
        <v>15</v>
      </c>
      <c r="R21" s="40">
        <v>6</v>
      </c>
      <c r="S21" s="41">
        <v>9</v>
      </c>
      <c r="T21" s="39">
        <v>79</v>
      </c>
      <c r="U21" s="40">
        <v>32</v>
      </c>
      <c r="V21" s="41">
        <v>47</v>
      </c>
      <c r="W21" s="39">
        <v>66</v>
      </c>
      <c r="X21" s="40">
        <v>29</v>
      </c>
      <c r="Y21" s="41">
        <v>37</v>
      </c>
      <c r="Z21" s="39">
        <v>14</v>
      </c>
      <c r="AA21" s="40">
        <v>10</v>
      </c>
      <c r="AB21" s="41">
        <v>4</v>
      </c>
      <c r="AC21" s="39">
        <v>1</v>
      </c>
      <c r="AD21" s="40">
        <v>0</v>
      </c>
      <c r="AE21" s="41">
        <v>1</v>
      </c>
      <c r="AF21" s="39">
        <v>0</v>
      </c>
      <c r="AG21" s="40">
        <v>0</v>
      </c>
      <c r="AH21" s="41">
        <v>0</v>
      </c>
      <c r="AI21" s="39">
        <v>0</v>
      </c>
      <c r="AJ21" s="40">
        <v>0</v>
      </c>
      <c r="AK21" s="41">
        <v>0</v>
      </c>
      <c r="AL21" s="39">
        <v>0</v>
      </c>
      <c r="AM21" s="40">
        <v>0</v>
      </c>
      <c r="AN21" s="40">
        <v>0</v>
      </c>
      <c r="AO21" s="17">
        <v>2.9401611111111112</v>
      </c>
      <c r="AP21" s="18">
        <v>2.9604567901234566</v>
      </c>
      <c r="AQ21" s="19">
        <v>2.9235555555555557</v>
      </c>
      <c r="AS21" s="5">
        <f t="shared" si="0"/>
        <v>30000205</v>
      </c>
      <c r="AT21" s="6">
        <v>205</v>
      </c>
    </row>
    <row r="22" spans="1:46" ht="27" customHeight="1">
      <c r="A22" s="68" t="s">
        <v>17</v>
      </c>
      <c r="B22" s="42">
        <v>438</v>
      </c>
      <c r="C22" s="43">
        <v>224</v>
      </c>
      <c r="D22" s="44">
        <v>214</v>
      </c>
      <c r="E22" s="42">
        <v>0</v>
      </c>
      <c r="F22" s="43">
        <v>0</v>
      </c>
      <c r="G22" s="44">
        <v>0</v>
      </c>
      <c r="H22" s="42">
        <v>1</v>
      </c>
      <c r="I22" s="43">
        <v>1</v>
      </c>
      <c r="J22" s="44">
        <v>0</v>
      </c>
      <c r="K22" s="42">
        <v>1</v>
      </c>
      <c r="L22" s="43">
        <v>0</v>
      </c>
      <c r="M22" s="44">
        <v>1</v>
      </c>
      <c r="N22" s="42">
        <v>6</v>
      </c>
      <c r="O22" s="43">
        <v>5</v>
      </c>
      <c r="P22" s="44">
        <v>1</v>
      </c>
      <c r="Q22" s="42">
        <v>43</v>
      </c>
      <c r="R22" s="43">
        <v>23</v>
      </c>
      <c r="S22" s="44">
        <v>20</v>
      </c>
      <c r="T22" s="42">
        <v>182</v>
      </c>
      <c r="U22" s="43">
        <v>73</v>
      </c>
      <c r="V22" s="44">
        <v>109</v>
      </c>
      <c r="W22" s="42">
        <v>167</v>
      </c>
      <c r="X22" s="43">
        <v>100</v>
      </c>
      <c r="Y22" s="44">
        <v>67</v>
      </c>
      <c r="Z22" s="42">
        <v>34</v>
      </c>
      <c r="AA22" s="43">
        <v>19</v>
      </c>
      <c r="AB22" s="44">
        <v>15</v>
      </c>
      <c r="AC22" s="42">
        <v>4</v>
      </c>
      <c r="AD22" s="43">
        <v>3</v>
      </c>
      <c r="AE22" s="44">
        <v>1</v>
      </c>
      <c r="AF22" s="42">
        <v>0</v>
      </c>
      <c r="AG22" s="43">
        <v>0</v>
      </c>
      <c r="AH22" s="44">
        <v>0</v>
      </c>
      <c r="AI22" s="42">
        <v>0</v>
      </c>
      <c r="AJ22" s="43">
        <v>0</v>
      </c>
      <c r="AK22" s="44">
        <v>0</v>
      </c>
      <c r="AL22" s="42">
        <v>0</v>
      </c>
      <c r="AM22" s="43">
        <v>0</v>
      </c>
      <c r="AN22" s="43">
        <v>0</v>
      </c>
      <c r="AO22" s="17">
        <v>2.9643835616438357</v>
      </c>
      <c r="AP22" s="18">
        <v>2.9956339285714284</v>
      </c>
      <c r="AQ22" s="19">
        <v>2.9316728971962616</v>
      </c>
      <c r="AS22" s="5">
        <f t="shared" si="0"/>
        <v>30000208</v>
      </c>
      <c r="AT22" s="6">
        <v>208</v>
      </c>
    </row>
    <row r="23" spans="1:46" ht="27" customHeight="1">
      <c r="A23" s="67" t="s">
        <v>18</v>
      </c>
      <c r="B23" s="39">
        <v>4722</v>
      </c>
      <c r="C23" s="40">
        <v>2376</v>
      </c>
      <c r="D23" s="41">
        <v>2346</v>
      </c>
      <c r="E23" s="39">
        <v>7</v>
      </c>
      <c r="F23" s="40">
        <v>2</v>
      </c>
      <c r="G23" s="41">
        <v>5</v>
      </c>
      <c r="H23" s="39">
        <v>15</v>
      </c>
      <c r="I23" s="40">
        <v>6</v>
      </c>
      <c r="J23" s="41">
        <v>9</v>
      </c>
      <c r="K23" s="39">
        <v>21</v>
      </c>
      <c r="L23" s="40">
        <v>12</v>
      </c>
      <c r="M23" s="41">
        <v>9</v>
      </c>
      <c r="N23" s="39">
        <v>60</v>
      </c>
      <c r="O23" s="40">
        <v>27</v>
      </c>
      <c r="P23" s="41">
        <v>33</v>
      </c>
      <c r="Q23" s="39">
        <v>402</v>
      </c>
      <c r="R23" s="40">
        <v>162</v>
      </c>
      <c r="S23" s="41">
        <v>240</v>
      </c>
      <c r="T23" s="39">
        <v>1873</v>
      </c>
      <c r="U23" s="40">
        <v>888</v>
      </c>
      <c r="V23" s="41">
        <v>985</v>
      </c>
      <c r="W23" s="39">
        <v>1902</v>
      </c>
      <c r="X23" s="40">
        <v>1003</v>
      </c>
      <c r="Y23" s="41">
        <v>899</v>
      </c>
      <c r="Z23" s="39">
        <v>412</v>
      </c>
      <c r="AA23" s="40">
        <v>256</v>
      </c>
      <c r="AB23" s="41">
        <v>156</v>
      </c>
      <c r="AC23" s="39">
        <v>28</v>
      </c>
      <c r="AD23" s="40">
        <v>20</v>
      </c>
      <c r="AE23" s="41">
        <v>8</v>
      </c>
      <c r="AF23" s="39">
        <v>1</v>
      </c>
      <c r="AG23" s="40">
        <v>0</v>
      </c>
      <c r="AH23" s="41">
        <v>1</v>
      </c>
      <c r="AI23" s="39">
        <v>0</v>
      </c>
      <c r="AJ23" s="40">
        <v>0</v>
      </c>
      <c r="AK23" s="41">
        <v>0</v>
      </c>
      <c r="AL23" s="39">
        <v>1</v>
      </c>
      <c r="AM23" s="40">
        <v>0</v>
      </c>
      <c r="AN23" s="40">
        <v>1</v>
      </c>
      <c r="AO23" s="20">
        <v>2.976638635882228</v>
      </c>
      <c r="AP23" s="21">
        <v>3.0215374579124576</v>
      </c>
      <c r="AQ23" s="22">
        <v>2.9311462686567165</v>
      </c>
      <c r="AS23" s="5">
        <f t="shared" si="0"/>
        <v>30071000</v>
      </c>
      <c r="AT23" s="6">
        <v>71000</v>
      </c>
    </row>
    <row r="24" spans="1:46" ht="27" customHeight="1">
      <c r="A24" s="68" t="s">
        <v>19</v>
      </c>
      <c r="B24" s="39">
        <v>1560</v>
      </c>
      <c r="C24" s="40">
        <v>771</v>
      </c>
      <c r="D24" s="41">
        <v>789</v>
      </c>
      <c r="E24" s="39">
        <v>4</v>
      </c>
      <c r="F24" s="40">
        <v>0</v>
      </c>
      <c r="G24" s="40">
        <v>4</v>
      </c>
      <c r="H24" s="39">
        <v>4</v>
      </c>
      <c r="I24" s="40">
        <v>1</v>
      </c>
      <c r="J24" s="40">
        <v>3</v>
      </c>
      <c r="K24" s="39">
        <v>12</v>
      </c>
      <c r="L24" s="40">
        <v>7</v>
      </c>
      <c r="M24" s="40">
        <v>5</v>
      </c>
      <c r="N24" s="39">
        <v>24</v>
      </c>
      <c r="O24" s="40">
        <v>10</v>
      </c>
      <c r="P24" s="40">
        <v>14</v>
      </c>
      <c r="Q24" s="39">
        <v>149</v>
      </c>
      <c r="R24" s="40">
        <v>62</v>
      </c>
      <c r="S24" s="41">
        <v>87</v>
      </c>
      <c r="T24" s="39">
        <v>626</v>
      </c>
      <c r="U24" s="40">
        <v>307</v>
      </c>
      <c r="V24" s="41">
        <v>319</v>
      </c>
      <c r="W24" s="39">
        <v>606</v>
      </c>
      <c r="X24" s="40">
        <v>299</v>
      </c>
      <c r="Y24" s="40">
        <v>307</v>
      </c>
      <c r="Z24" s="39">
        <v>131</v>
      </c>
      <c r="AA24" s="40">
        <v>83</v>
      </c>
      <c r="AB24" s="40">
        <v>48</v>
      </c>
      <c r="AC24" s="39">
        <v>3</v>
      </c>
      <c r="AD24" s="40">
        <v>2</v>
      </c>
      <c r="AE24" s="40">
        <v>1</v>
      </c>
      <c r="AF24" s="39">
        <v>0</v>
      </c>
      <c r="AG24" s="40">
        <v>0</v>
      </c>
      <c r="AH24" s="40">
        <v>0</v>
      </c>
      <c r="AI24" s="39">
        <v>0</v>
      </c>
      <c r="AJ24" s="40">
        <v>0</v>
      </c>
      <c r="AK24" s="40">
        <v>0</v>
      </c>
      <c r="AL24" s="39">
        <v>1</v>
      </c>
      <c r="AM24" s="40">
        <v>0</v>
      </c>
      <c r="AN24" s="40">
        <v>1</v>
      </c>
      <c r="AO24" s="17">
        <v>2.9466690186016677</v>
      </c>
      <c r="AP24" s="18">
        <v>2.987420233463035</v>
      </c>
      <c r="AQ24" s="19">
        <v>2.906796954314721</v>
      </c>
      <c r="AS24" s="5">
        <f t="shared" si="0"/>
        <v>30000203</v>
      </c>
      <c r="AT24" s="6">
        <v>203</v>
      </c>
    </row>
    <row r="25" spans="1:46" ht="27" customHeight="1">
      <c r="A25" s="68" t="s">
        <v>20</v>
      </c>
      <c r="B25" s="39">
        <v>881</v>
      </c>
      <c r="C25" s="40">
        <v>457</v>
      </c>
      <c r="D25" s="41">
        <v>424</v>
      </c>
      <c r="E25" s="39">
        <v>1</v>
      </c>
      <c r="F25" s="40">
        <v>1</v>
      </c>
      <c r="G25" s="41">
        <v>0</v>
      </c>
      <c r="H25" s="39">
        <v>5</v>
      </c>
      <c r="I25" s="40">
        <v>2</v>
      </c>
      <c r="J25" s="41">
        <v>3</v>
      </c>
      <c r="K25" s="39">
        <v>2</v>
      </c>
      <c r="L25" s="40">
        <v>2</v>
      </c>
      <c r="M25" s="41">
        <v>0</v>
      </c>
      <c r="N25" s="39">
        <v>7</v>
      </c>
      <c r="O25" s="40">
        <v>3</v>
      </c>
      <c r="P25" s="41">
        <v>4</v>
      </c>
      <c r="Q25" s="39">
        <v>75</v>
      </c>
      <c r="R25" s="40">
        <v>35</v>
      </c>
      <c r="S25" s="41">
        <v>40</v>
      </c>
      <c r="T25" s="39">
        <v>331</v>
      </c>
      <c r="U25" s="40">
        <v>157</v>
      </c>
      <c r="V25" s="41">
        <v>174</v>
      </c>
      <c r="W25" s="39">
        <v>361</v>
      </c>
      <c r="X25" s="40">
        <v>196</v>
      </c>
      <c r="Y25" s="41">
        <v>165</v>
      </c>
      <c r="Z25" s="39">
        <v>93</v>
      </c>
      <c r="AA25" s="40">
        <v>55</v>
      </c>
      <c r="AB25" s="41">
        <v>38</v>
      </c>
      <c r="AC25" s="39">
        <v>6</v>
      </c>
      <c r="AD25" s="40">
        <v>6</v>
      </c>
      <c r="AE25" s="41">
        <v>0</v>
      </c>
      <c r="AF25" s="39">
        <v>0</v>
      </c>
      <c r="AG25" s="40">
        <v>0</v>
      </c>
      <c r="AH25" s="41">
        <v>0</v>
      </c>
      <c r="AI25" s="39">
        <v>0</v>
      </c>
      <c r="AJ25" s="40">
        <v>0</v>
      </c>
      <c r="AK25" s="41">
        <v>0</v>
      </c>
      <c r="AL25" s="39">
        <v>0</v>
      </c>
      <c r="AM25" s="40">
        <v>0</v>
      </c>
      <c r="AN25" s="40">
        <v>0</v>
      </c>
      <c r="AO25" s="17">
        <v>3.0090499432463114</v>
      </c>
      <c r="AP25" s="18">
        <v>3.0490065645514224</v>
      </c>
      <c r="AQ25" s="19">
        <v>2.9659834905660376</v>
      </c>
      <c r="AS25" s="5">
        <f t="shared" si="0"/>
        <v>30000206</v>
      </c>
      <c r="AT25" s="6">
        <v>206</v>
      </c>
    </row>
    <row r="26" spans="1:46" ht="27" customHeight="1">
      <c r="A26" s="68" t="s">
        <v>21</v>
      </c>
      <c r="B26" s="39">
        <v>644</v>
      </c>
      <c r="C26" s="40">
        <v>321</v>
      </c>
      <c r="D26" s="41">
        <v>323</v>
      </c>
      <c r="E26" s="39">
        <v>1</v>
      </c>
      <c r="F26" s="40">
        <v>1</v>
      </c>
      <c r="G26" s="41">
        <v>0</v>
      </c>
      <c r="H26" s="39">
        <v>1</v>
      </c>
      <c r="I26" s="40">
        <v>0</v>
      </c>
      <c r="J26" s="41">
        <v>1</v>
      </c>
      <c r="K26" s="39">
        <v>1</v>
      </c>
      <c r="L26" s="40">
        <v>0</v>
      </c>
      <c r="M26" s="41">
        <v>1</v>
      </c>
      <c r="N26" s="39">
        <v>5</v>
      </c>
      <c r="O26" s="40">
        <v>3</v>
      </c>
      <c r="P26" s="41">
        <v>2</v>
      </c>
      <c r="Q26" s="39">
        <v>47</v>
      </c>
      <c r="R26" s="40">
        <v>21</v>
      </c>
      <c r="S26" s="41">
        <v>26</v>
      </c>
      <c r="T26" s="39">
        <v>265</v>
      </c>
      <c r="U26" s="40">
        <v>114</v>
      </c>
      <c r="V26" s="41">
        <v>151</v>
      </c>
      <c r="W26" s="39">
        <v>269</v>
      </c>
      <c r="X26" s="40">
        <v>151</v>
      </c>
      <c r="Y26" s="41">
        <v>118</v>
      </c>
      <c r="Z26" s="39">
        <v>50</v>
      </c>
      <c r="AA26" s="40">
        <v>29</v>
      </c>
      <c r="AB26" s="41">
        <v>21</v>
      </c>
      <c r="AC26" s="39">
        <v>4</v>
      </c>
      <c r="AD26" s="40">
        <v>2</v>
      </c>
      <c r="AE26" s="41">
        <v>2</v>
      </c>
      <c r="AF26" s="39">
        <v>1</v>
      </c>
      <c r="AG26" s="40">
        <v>0</v>
      </c>
      <c r="AH26" s="41">
        <v>1</v>
      </c>
      <c r="AI26" s="39">
        <v>0</v>
      </c>
      <c r="AJ26" s="40">
        <v>0</v>
      </c>
      <c r="AK26" s="41">
        <v>0</v>
      </c>
      <c r="AL26" s="39">
        <v>0</v>
      </c>
      <c r="AM26" s="40">
        <v>0</v>
      </c>
      <c r="AN26" s="40">
        <v>0</v>
      </c>
      <c r="AO26" s="17">
        <v>2.989360248447205</v>
      </c>
      <c r="AP26" s="18">
        <v>3.0325700934579443</v>
      </c>
      <c r="AQ26" s="19">
        <v>2.9464179566563464</v>
      </c>
      <c r="AS26" s="5">
        <f t="shared" si="0"/>
        <v>30000220</v>
      </c>
      <c r="AT26" s="6">
        <v>220</v>
      </c>
    </row>
    <row r="27" spans="1:46" ht="27" customHeight="1">
      <c r="A27" s="68" t="s">
        <v>81</v>
      </c>
      <c r="B27" s="39">
        <v>152</v>
      </c>
      <c r="C27" s="40">
        <v>68</v>
      </c>
      <c r="D27" s="41">
        <v>84</v>
      </c>
      <c r="E27" s="39">
        <v>0</v>
      </c>
      <c r="F27" s="40">
        <v>0</v>
      </c>
      <c r="G27" s="41">
        <v>0</v>
      </c>
      <c r="H27" s="39">
        <v>0</v>
      </c>
      <c r="I27" s="40">
        <v>0</v>
      </c>
      <c r="J27" s="41">
        <v>0</v>
      </c>
      <c r="K27" s="39">
        <v>0</v>
      </c>
      <c r="L27" s="40">
        <v>0</v>
      </c>
      <c r="M27" s="41">
        <v>0</v>
      </c>
      <c r="N27" s="39">
        <v>5</v>
      </c>
      <c r="O27" s="40">
        <v>2</v>
      </c>
      <c r="P27" s="41">
        <v>3</v>
      </c>
      <c r="Q27" s="39">
        <v>10</v>
      </c>
      <c r="R27" s="40">
        <v>3</v>
      </c>
      <c r="S27" s="41">
        <v>7</v>
      </c>
      <c r="T27" s="39">
        <v>59</v>
      </c>
      <c r="U27" s="40">
        <v>21</v>
      </c>
      <c r="V27" s="41">
        <v>38</v>
      </c>
      <c r="W27" s="39">
        <v>59</v>
      </c>
      <c r="X27" s="40">
        <v>29</v>
      </c>
      <c r="Y27" s="41">
        <v>30</v>
      </c>
      <c r="Z27" s="39">
        <v>17</v>
      </c>
      <c r="AA27" s="40">
        <v>11</v>
      </c>
      <c r="AB27" s="41">
        <v>6</v>
      </c>
      <c r="AC27" s="39">
        <v>2</v>
      </c>
      <c r="AD27" s="40">
        <v>2</v>
      </c>
      <c r="AE27" s="41">
        <v>0</v>
      </c>
      <c r="AF27" s="39">
        <v>0</v>
      </c>
      <c r="AG27" s="40">
        <v>0</v>
      </c>
      <c r="AH27" s="41">
        <v>0</v>
      </c>
      <c r="AI27" s="39">
        <v>0</v>
      </c>
      <c r="AJ27" s="40">
        <v>0</v>
      </c>
      <c r="AK27" s="41">
        <v>0</v>
      </c>
      <c r="AL27" s="39">
        <v>0</v>
      </c>
      <c r="AM27" s="40">
        <v>0</v>
      </c>
      <c r="AN27" s="40">
        <v>0</v>
      </c>
      <c r="AO27" s="17">
        <v>3.0162039473684215</v>
      </c>
      <c r="AP27" s="18">
        <v>3.106441176470588</v>
      </c>
      <c r="AQ27" s="19">
        <v>2.9431547619047618</v>
      </c>
      <c r="AS27" s="5">
        <f t="shared" si="0"/>
        <v>30000222</v>
      </c>
      <c r="AT27" s="6">
        <v>222</v>
      </c>
    </row>
    <row r="28" spans="1:46" ht="27" customHeight="1">
      <c r="A28" s="68" t="s">
        <v>82</v>
      </c>
      <c r="B28" s="39">
        <v>327</v>
      </c>
      <c r="C28" s="40">
        <v>180</v>
      </c>
      <c r="D28" s="41">
        <v>147</v>
      </c>
      <c r="E28" s="39">
        <v>0</v>
      </c>
      <c r="F28" s="40">
        <v>0</v>
      </c>
      <c r="G28" s="40">
        <v>0</v>
      </c>
      <c r="H28" s="39">
        <v>2</v>
      </c>
      <c r="I28" s="40">
        <v>1</v>
      </c>
      <c r="J28" s="40">
        <v>1</v>
      </c>
      <c r="K28" s="39">
        <v>1</v>
      </c>
      <c r="L28" s="40">
        <v>1</v>
      </c>
      <c r="M28" s="40">
        <v>0</v>
      </c>
      <c r="N28" s="39">
        <v>2</v>
      </c>
      <c r="O28" s="40">
        <v>1</v>
      </c>
      <c r="P28" s="40">
        <v>1</v>
      </c>
      <c r="Q28" s="39">
        <v>24</v>
      </c>
      <c r="R28" s="40">
        <v>9</v>
      </c>
      <c r="S28" s="40">
        <v>15</v>
      </c>
      <c r="T28" s="39">
        <v>134</v>
      </c>
      <c r="U28" s="40">
        <v>77</v>
      </c>
      <c r="V28" s="41">
        <v>57</v>
      </c>
      <c r="W28" s="39">
        <v>135</v>
      </c>
      <c r="X28" s="40">
        <v>72</v>
      </c>
      <c r="Y28" s="40">
        <v>63</v>
      </c>
      <c r="Z28" s="39">
        <v>25</v>
      </c>
      <c r="AA28" s="40">
        <v>17</v>
      </c>
      <c r="AB28" s="40">
        <v>8</v>
      </c>
      <c r="AC28" s="39">
        <v>4</v>
      </c>
      <c r="AD28" s="40">
        <v>2</v>
      </c>
      <c r="AE28" s="40">
        <v>2</v>
      </c>
      <c r="AF28" s="39">
        <v>0</v>
      </c>
      <c r="AG28" s="40">
        <v>0</v>
      </c>
      <c r="AH28" s="40">
        <v>0</v>
      </c>
      <c r="AI28" s="39">
        <v>0</v>
      </c>
      <c r="AJ28" s="40">
        <v>0</v>
      </c>
      <c r="AK28" s="40">
        <v>0</v>
      </c>
      <c r="AL28" s="39">
        <v>0</v>
      </c>
      <c r="AM28" s="40">
        <v>0</v>
      </c>
      <c r="AN28" s="40">
        <v>0</v>
      </c>
      <c r="AO28" s="17">
        <v>2.9778929663608564</v>
      </c>
      <c r="AP28" s="18">
        <v>3.0010833333333333</v>
      </c>
      <c r="AQ28" s="19">
        <v>2.9494965986394557</v>
      </c>
      <c r="AS28" s="5">
        <f t="shared" si="0"/>
        <v>30000225</v>
      </c>
      <c r="AT28" s="6">
        <v>225</v>
      </c>
    </row>
    <row r="29" spans="1:46" ht="27" customHeight="1">
      <c r="A29" s="68" t="s">
        <v>22</v>
      </c>
      <c r="B29" s="39">
        <v>334</v>
      </c>
      <c r="C29" s="40">
        <v>178</v>
      </c>
      <c r="D29" s="41">
        <v>156</v>
      </c>
      <c r="E29" s="39">
        <v>0</v>
      </c>
      <c r="F29" s="40">
        <v>0</v>
      </c>
      <c r="G29" s="41">
        <v>0</v>
      </c>
      <c r="H29" s="39">
        <v>1</v>
      </c>
      <c r="I29" s="40">
        <v>1</v>
      </c>
      <c r="J29" s="41">
        <v>0</v>
      </c>
      <c r="K29" s="39">
        <v>1</v>
      </c>
      <c r="L29" s="40">
        <v>1</v>
      </c>
      <c r="M29" s="41">
        <v>0</v>
      </c>
      <c r="N29" s="39">
        <v>1</v>
      </c>
      <c r="O29" s="40">
        <v>0</v>
      </c>
      <c r="P29" s="41">
        <v>1</v>
      </c>
      <c r="Q29" s="39">
        <v>32</v>
      </c>
      <c r="R29" s="40">
        <v>11</v>
      </c>
      <c r="S29" s="41">
        <v>21</v>
      </c>
      <c r="T29" s="39">
        <v>145</v>
      </c>
      <c r="U29" s="40">
        <v>73</v>
      </c>
      <c r="V29" s="41">
        <v>72</v>
      </c>
      <c r="W29" s="39">
        <v>124</v>
      </c>
      <c r="X29" s="40">
        <v>71</v>
      </c>
      <c r="Y29" s="41">
        <v>53</v>
      </c>
      <c r="Z29" s="39">
        <v>28</v>
      </c>
      <c r="AA29" s="40">
        <v>19</v>
      </c>
      <c r="AB29" s="41">
        <v>9</v>
      </c>
      <c r="AC29" s="39">
        <v>2</v>
      </c>
      <c r="AD29" s="40">
        <v>2</v>
      </c>
      <c r="AE29" s="41">
        <v>0</v>
      </c>
      <c r="AF29" s="39">
        <v>0</v>
      </c>
      <c r="AG29" s="40">
        <v>0</v>
      </c>
      <c r="AH29" s="41">
        <v>0</v>
      </c>
      <c r="AI29" s="39">
        <v>0</v>
      </c>
      <c r="AJ29" s="40">
        <v>0</v>
      </c>
      <c r="AK29" s="41">
        <v>0</v>
      </c>
      <c r="AL29" s="39">
        <v>0</v>
      </c>
      <c r="AM29" s="40">
        <v>0</v>
      </c>
      <c r="AN29" s="40">
        <v>0</v>
      </c>
      <c r="AO29" s="17">
        <v>2.963308383233533</v>
      </c>
      <c r="AP29" s="18">
        <v>3.0175280898876404</v>
      </c>
      <c r="AQ29" s="19">
        <v>2.9014423076923075</v>
      </c>
      <c r="AS29" s="5">
        <f t="shared" si="0"/>
        <v>30000325</v>
      </c>
      <c r="AT29" s="6">
        <v>325</v>
      </c>
    </row>
    <row r="30" spans="1:46" ht="27" customHeight="1">
      <c r="A30" s="68" t="s">
        <v>23</v>
      </c>
      <c r="B30" s="39">
        <v>328</v>
      </c>
      <c r="C30" s="40">
        <v>158</v>
      </c>
      <c r="D30" s="41">
        <v>170</v>
      </c>
      <c r="E30" s="39">
        <v>0</v>
      </c>
      <c r="F30" s="40">
        <v>0</v>
      </c>
      <c r="G30" s="41">
        <v>0</v>
      </c>
      <c r="H30" s="39">
        <v>0</v>
      </c>
      <c r="I30" s="40">
        <v>0</v>
      </c>
      <c r="J30" s="41">
        <v>0</v>
      </c>
      <c r="K30" s="39">
        <v>1</v>
      </c>
      <c r="L30" s="40">
        <v>0</v>
      </c>
      <c r="M30" s="41">
        <v>1</v>
      </c>
      <c r="N30" s="39">
        <v>5</v>
      </c>
      <c r="O30" s="40">
        <v>2</v>
      </c>
      <c r="P30" s="41">
        <v>3</v>
      </c>
      <c r="Q30" s="39">
        <v>30</v>
      </c>
      <c r="R30" s="40">
        <v>7</v>
      </c>
      <c r="S30" s="41">
        <v>23</v>
      </c>
      <c r="T30" s="39">
        <v>124</v>
      </c>
      <c r="U30" s="40">
        <v>52</v>
      </c>
      <c r="V30" s="41">
        <v>72</v>
      </c>
      <c r="W30" s="39">
        <v>139</v>
      </c>
      <c r="X30" s="40">
        <v>76</v>
      </c>
      <c r="Y30" s="41">
        <v>63</v>
      </c>
      <c r="Z30" s="39">
        <v>25</v>
      </c>
      <c r="AA30" s="40">
        <v>19</v>
      </c>
      <c r="AB30" s="41">
        <v>6</v>
      </c>
      <c r="AC30" s="39">
        <v>4</v>
      </c>
      <c r="AD30" s="40">
        <v>2</v>
      </c>
      <c r="AE30" s="41">
        <v>2</v>
      </c>
      <c r="AF30" s="39">
        <v>0</v>
      </c>
      <c r="AG30" s="40">
        <v>0</v>
      </c>
      <c r="AH30" s="41">
        <v>0</v>
      </c>
      <c r="AI30" s="39">
        <v>0</v>
      </c>
      <c r="AJ30" s="40">
        <v>0</v>
      </c>
      <c r="AK30" s="41">
        <v>0</v>
      </c>
      <c r="AL30" s="39">
        <v>0</v>
      </c>
      <c r="AM30" s="40">
        <v>0</v>
      </c>
      <c r="AN30" s="40">
        <v>0</v>
      </c>
      <c r="AO30" s="17">
        <v>3.002307926829268</v>
      </c>
      <c r="AP30" s="18">
        <v>3.089778481012658</v>
      </c>
      <c r="AQ30" s="19">
        <v>2.921011764705882</v>
      </c>
      <c r="AS30" s="5">
        <f t="shared" si="0"/>
        <v>30000341</v>
      </c>
      <c r="AT30" s="6">
        <v>341</v>
      </c>
    </row>
    <row r="31" spans="1:46" ht="27" customHeight="1">
      <c r="A31" s="68" t="s">
        <v>24</v>
      </c>
      <c r="B31" s="39">
        <v>496</v>
      </c>
      <c r="C31" s="40">
        <v>243</v>
      </c>
      <c r="D31" s="41">
        <v>253</v>
      </c>
      <c r="E31" s="39">
        <v>1</v>
      </c>
      <c r="F31" s="40">
        <v>0</v>
      </c>
      <c r="G31" s="41">
        <v>1</v>
      </c>
      <c r="H31" s="39">
        <v>2</v>
      </c>
      <c r="I31" s="40">
        <v>1</v>
      </c>
      <c r="J31" s="41">
        <v>1</v>
      </c>
      <c r="K31" s="39">
        <v>3</v>
      </c>
      <c r="L31" s="40">
        <v>1</v>
      </c>
      <c r="M31" s="41">
        <v>2</v>
      </c>
      <c r="N31" s="39">
        <v>11</v>
      </c>
      <c r="O31" s="40">
        <v>6</v>
      </c>
      <c r="P31" s="41">
        <v>5</v>
      </c>
      <c r="Q31" s="39">
        <v>35</v>
      </c>
      <c r="R31" s="40">
        <v>14</v>
      </c>
      <c r="S31" s="41">
        <v>21</v>
      </c>
      <c r="T31" s="39">
        <v>189</v>
      </c>
      <c r="U31" s="40">
        <v>87</v>
      </c>
      <c r="V31" s="41">
        <v>102</v>
      </c>
      <c r="W31" s="39">
        <v>209</v>
      </c>
      <c r="X31" s="40">
        <v>109</v>
      </c>
      <c r="Y31" s="41">
        <v>100</v>
      </c>
      <c r="Z31" s="39">
        <v>43</v>
      </c>
      <c r="AA31" s="40">
        <v>23</v>
      </c>
      <c r="AB31" s="41">
        <v>20</v>
      </c>
      <c r="AC31" s="39">
        <v>3</v>
      </c>
      <c r="AD31" s="40">
        <v>2</v>
      </c>
      <c r="AE31" s="41">
        <v>1</v>
      </c>
      <c r="AF31" s="39">
        <v>0</v>
      </c>
      <c r="AG31" s="40">
        <v>0</v>
      </c>
      <c r="AH31" s="41">
        <v>0</v>
      </c>
      <c r="AI31" s="39">
        <v>0</v>
      </c>
      <c r="AJ31" s="40">
        <v>0</v>
      </c>
      <c r="AK31" s="41">
        <v>0</v>
      </c>
      <c r="AL31" s="39">
        <v>0</v>
      </c>
      <c r="AM31" s="40">
        <v>0</v>
      </c>
      <c r="AN31" s="40">
        <v>0</v>
      </c>
      <c r="AO31" s="17">
        <v>2.9758004032258065</v>
      </c>
      <c r="AP31" s="18">
        <v>3.0135102880658438</v>
      </c>
      <c r="AQ31" s="19">
        <v>2.939581027667984</v>
      </c>
      <c r="AS31" s="5">
        <f t="shared" si="0"/>
        <v>30000342</v>
      </c>
      <c r="AT31" s="6">
        <v>342</v>
      </c>
    </row>
    <row r="32" spans="1:46" ht="27" customHeight="1">
      <c r="A32" s="67" t="s">
        <v>25</v>
      </c>
      <c r="B32" s="30">
        <v>1050</v>
      </c>
      <c r="C32" s="31">
        <v>530</v>
      </c>
      <c r="D32" s="32">
        <v>520</v>
      </c>
      <c r="E32" s="30">
        <v>0</v>
      </c>
      <c r="F32" s="31">
        <v>0</v>
      </c>
      <c r="G32" s="32">
        <v>0</v>
      </c>
      <c r="H32" s="30">
        <v>6</v>
      </c>
      <c r="I32" s="31">
        <v>3</v>
      </c>
      <c r="J32" s="32">
        <v>3</v>
      </c>
      <c r="K32" s="30">
        <v>3</v>
      </c>
      <c r="L32" s="31">
        <v>1</v>
      </c>
      <c r="M32" s="32">
        <v>2</v>
      </c>
      <c r="N32" s="30">
        <v>9</v>
      </c>
      <c r="O32" s="31">
        <v>6</v>
      </c>
      <c r="P32" s="32">
        <v>3</v>
      </c>
      <c r="Q32" s="30">
        <v>99</v>
      </c>
      <c r="R32" s="31">
        <v>43</v>
      </c>
      <c r="S32" s="32">
        <v>56</v>
      </c>
      <c r="T32" s="30">
        <v>455</v>
      </c>
      <c r="U32" s="31">
        <v>212</v>
      </c>
      <c r="V32" s="32">
        <v>243</v>
      </c>
      <c r="W32" s="30">
        <v>377</v>
      </c>
      <c r="X32" s="31">
        <v>204</v>
      </c>
      <c r="Y32" s="32">
        <v>173</v>
      </c>
      <c r="Z32" s="30">
        <v>90</v>
      </c>
      <c r="AA32" s="31">
        <v>55</v>
      </c>
      <c r="AB32" s="32">
        <v>35</v>
      </c>
      <c r="AC32" s="30">
        <v>10</v>
      </c>
      <c r="AD32" s="31">
        <v>5</v>
      </c>
      <c r="AE32" s="32">
        <v>5</v>
      </c>
      <c r="AF32" s="30">
        <v>1</v>
      </c>
      <c r="AG32" s="31">
        <v>1</v>
      </c>
      <c r="AH32" s="32">
        <v>0</v>
      </c>
      <c r="AI32" s="30">
        <v>0</v>
      </c>
      <c r="AJ32" s="31">
        <v>0</v>
      </c>
      <c r="AK32" s="32">
        <v>0</v>
      </c>
      <c r="AL32" s="30">
        <v>0</v>
      </c>
      <c r="AM32" s="31">
        <v>0</v>
      </c>
      <c r="AN32" s="31">
        <v>0</v>
      </c>
      <c r="AO32" s="20">
        <v>2.9609314285714285</v>
      </c>
      <c r="AP32" s="21">
        <v>3.001309433962264</v>
      </c>
      <c r="AQ32" s="22">
        <v>2.919776923076923</v>
      </c>
      <c r="AS32" s="5">
        <f t="shared" si="0"/>
        <v>30057000</v>
      </c>
      <c r="AT32" s="6">
        <v>57000</v>
      </c>
    </row>
    <row r="33" spans="1:46" ht="27" customHeight="1">
      <c r="A33" s="68" t="s">
        <v>26</v>
      </c>
      <c r="B33" s="39">
        <v>898</v>
      </c>
      <c r="C33" s="40">
        <v>457</v>
      </c>
      <c r="D33" s="41">
        <v>441</v>
      </c>
      <c r="E33" s="39">
        <v>0</v>
      </c>
      <c r="F33" s="40">
        <v>0</v>
      </c>
      <c r="G33" s="41">
        <v>0</v>
      </c>
      <c r="H33" s="39">
        <v>5</v>
      </c>
      <c r="I33" s="40">
        <v>3</v>
      </c>
      <c r="J33" s="41">
        <v>2</v>
      </c>
      <c r="K33" s="39">
        <v>3</v>
      </c>
      <c r="L33" s="40">
        <v>1</v>
      </c>
      <c r="M33" s="41">
        <v>2</v>
      </c>
      <c r="N33" s="39">
        <v>6</v>
      </c>
      <c r="O33" s="40">
        <v>3</v>
      </c>
      <c r="P33" s="41">
        <v>3</v>
      </c>
      <c r="Q33" s="39">
        <v>83</v>
      </c>
      <c r="R33" s="40">
        <v>34</v>
      </c>
      <c r="S33" s="41">
        <v>49</v>
      </c>
      <c r="T33" s="39">
        <v>396</v>
      </c>
      <c r="U33" s="40">
        <v>187</v>
      </c>
      <c r="V33" s="41">
        <v>209</v>
      </c>
      <c r="W33" s="39">
        <v>317</v>
      </c>
      <c r="X33" s="40">
        <v>174</v>
      </c>
      <c r="Y33" s="41">
        <v>143</v>
      </c>
      <c r="Z33" s="39">
        <v>79</v>
      </c>
      <c r="AA33" s="40">
        <v>49</v>
      </c>
      <c r="AB33" s="41">
        <v>30</v>
      </c>
      <c r="AC33" s="39">
        <v>8</v>
      </c>
      <c r="AD33" s="40">
        <v>5</v>
      </c>
      <c r="AE33" s="41">
        <v>3</v>
      </c>
      <c r="AF33" s="39">
        <v>1</v>
      </c>
      <c r="AG33" s="40">
        <v>1</v>
      </c>
      <c r="AH33" s="41">
        <v>0</v>
      </c>
      <c r="AI33" s="39">
        <v>0</v>
      </c>
      <c r="AJ33" s="40">
        <v>0</v>
      </c>
      <c r="AK33" s="41">
        <v>0</v>
      </c>
      <c r="AL33" s="39">
        <v>0</v>
      </c>
      <c r="AM33" s="40">
        <v>0</v>
      </c>
      <c r="AN33" s="40">
        <v>0</v>
      </c>
      <c r="AO33" s="17">
        <v>2.9621391982182628</v>
      </c>
      <c r="AP33" s="18">
        <v>3.010809628008753</v>
      </c>
      <c r="AQ33" s="19">
        <v>2.911702947845805</v>
      </c>
      <c r="AS33" s="5">
        <f t="shared" si="0"/>
        <v>30000215</v>
      </c>
      <c r="AT33" s="6">
        <v>215</v>
      </c>
    </row>
    <row r="34" spans="1:46" ht="27" customHeight="1">
      <c r="A34" s="68" t="s">
        <v>27</v>
      </c>
      <c r="B34" s="42">
        <v>152</v>
      </c>
      <c r="C34" s="43">
        <v>73</v>
      </c>
      <c r="D34" s="44">
        <v>79</v>
      </c>
      <c r="E34" s="42">
        <v>0</v>
      </c>
      <c r="F34" s="43">
        <v>0</v>
      </c>
      <c r="G34" s="44">
        <v>0</v>
      </c>
      <c r="H34" s="42">
        <v>1</v>
      </c>
      <c r="I34" s="43">
        <v>0</v>
      </c>
      <c r="J34" s="44">
        <v>1</v>
      </c>
      <c r="K34" s="42">
        <v>0</v>
      </c>
      <c r="L34" s="43">
        <v>0</v>
      </c>
      <c r="M34" s="44">
        <v>0</v>
      </c>
      <c r="N34" s="42">
        <v>3</v>
      </c>
      <c r="O34" s="43">
        <v>3</v>
      </c>
      <c r="P34" s="44">
        <v>0</v>
      </c>
      <c r="Q34" s="42">
        <v>16</v>
      </c>
      <c r="R34" s="43">
        <v>9</v>
      </c>
      <c r="S34" s="44">
        <v>7</v>
      </c>
      <c r="T34" s="42">
        <v>59</v>
      </c>
      <c r="U34" s="43">
        <v>25</v>
      </c>
      <c r="V34" s="44">
        <v>34</v>
      </c>
      <c r="W34" s="42">
        <v>60</v>
      </c>
      <c r="X34" s="43">
        <v>30</v>
      </c>
      <c r="Y34" s="44">
        <v>30</v>
      </c>
      <c r="Z34" s="42">
        <v>11</v>
      </c>
      <c r="AA34" s="43">
        <v>6</v>
      </c>
      <c r="AB34" s="44">
        <v>5</v>
      </c>
      <c r="AC34" s="42">
        <v>2</v>
      </c>
      <c r="AD34" s="43">
        <v>0</v>
      </c>
      <c r="AE34" s="44">
        <v>2</v>
      </c>
      <c r="AF34" s="42">
        <v>0</v>
      </c>
      <c r="AG34" s="43">
        <v>0</v>
      </c>
      <c r="AH34" s="44">
        <v>0</v>
      </c>
      <c r="AI34" s="42">
        <v>0</v>
      </c>
      <c r="AJ34" s="43">
        <v>0</v>
      </c>
      <c r="AK34" s="44">
        <v>0</v>
      </c>
      <c r="AL34" s="42">
        <v>0</v>
      </c>
      <c r="AM34" s="43">
        <v>0</v>
      </c>
      <c r="AN34" s="43">
        <v>0</v>
      </c>
      <c r="AO34" s="17">
        <v>2.9537960526315787</v>
      </c>
      <c r="AP34" s="18">
        <v>2.941835616438356</v>
      </c>
      <c r="AQ34" s="19">
        <v>2.9648481012658228</v>
      </c>
      <c r="AS34" s="5">
        <f t="shared" si="0"/>
        <v>30000344</v>
      </c>
      <c r="AT34" s="6">
        <v>344</v>
      </c>
    </row>
    <row r="35" spans="1:46" ht="27" customHeight="1">
      <c r="A35" s="67" t="s">
        <v>28</v>
      </c>
      <c r="B35" s="39">
        <v>3327</v>
      </c>
      <c r="C35" s="40">
        <v>1662</v>
      </c>
      <c r="D35" s="41">
        <v>1665</v>
      </c>
      <c r="E35" s="39">
        <v>1</v>
      </c>
      <c r="F35" s="40">
        <v>0</v>
      </c>
      <c r="G35" s="41">
        <v>1</v>
      </c>
      <c r="H35" s="39">
        <v>8</v>
      </c>
      <c r="I35" s="40">
        <v>1</v>
      </c>
      <c r="J35" s="41">
        <v>7</v>
      </c>
      <c r="K35" s="39">
        <v>31</v>
      </c>
      <c r="L35" s="40">
        <v>17</v>
      </c>
      <c r="M35" s="41">
        <v>14</v>
      </c>
      <c r="N35" s="39">
        <v>40</v>
      </c>
      <c r="O35" s="40">
        <v>15</v>
      </c>
      <c r="P35" s="41">
        <v>25</v>
      </c>
      <c r="Q35" s="39">
        <v>279</v>
      </c>
      <c r="R35" s="40">
        <v>117</v>
      </c>
      <c r="S35" s="41">
        <v>162</v>
      </c>
      <c r="T35" s="39">
        <v>1305</v>
      </c>
      <c r="U35" s="40">
        <v>597</v>
      </c>
      <c r="V35" s="41">
        <v>708</v>
      </c>
      <c r="W35" s="39">
        <v>1349</v>
      </c>
      <c r="X35" s="40">
        <v>717</v>
      </c>
      <c r="Y35" s="41">
        <v>632</v>
      </c>
      <c r="Z35" s="39">
        <v>286</v>
      </c>
      <c r="AA35" s="40">
        <v>174</v>
      </c>
      <c r="AB35" s="41">
        <v>112</v>
      </c>
      <c r="AC35" s="39">
        <v>24</v>
      </c>
      <c r="AD35" s="40">
        <v>20</v>
      </c>
      <c r="AE35" s="41">
        <v>4</v>
      </c>
      <c r="AF35" s="39">
        <v>4</v>
      </c>
      <c r="AG35" s="40">
        <v>4</v>
      </c>
      <c r="AH35" s="41">
        <v>0</v>
      </c>
      <c r="AI35" s="39">
        <v>0</v>
      </c>
      <c r="AJ35" s="40">
        <v>0</v>
      </c>
      <c r="AK35" s="41">
        <v>0</v>
      </c>
      <c r="AL35" s="39">
        <v>0</v>
      </c>
      <c r="AM35" s="40">
        <v>0</v>
      </c>
      <c r="AN35" s="40">
        <v>0</v>
      </c>
      <c r="AO35" s="20">
        <v>2.9816158701532913</v>
      </c>
      <c r="AP35" s="21">
        <v>3.0365685920577614</v>
      </c>
      <c r="AQ35" s="22">
        <v>2.926762162162162</v>
      </c>
      <c r="AS35" s="5">
        <f t="shared" si="0"/>
        <v>30058000</v>
      </c>
      <c r="AT35" s="6">
        <v>58000</v>
      </c>
    </row>
    <row r="36" spans="1:46" ht="27" customHeight="1">
      <c r="A36" s="68" t="s">
        <v>29</v>
      </c>
      <c r="B36" s="39">
        <v>1135</v>
      </c>
      <c r="C36" s="40">
        <v>578</v>
      </c>
      <c r="D36" s="41">
        <v>557</v>
      </c>
      <c r="E36" s="39">
        <v>1</v>
      </c>
      <c r="F36" s="40">
        <v>0</v>
      </c>
      <c r="G36" s="41">
        <v>1</v>
      </c>
      <c r="H36" s="39">
        <v>2</v>
      </c>
      <c r="I36" s="40">
        <v>0</v>
      </c>
      <c r="J36" s="41">
        <v>2</v>
      </c>
      <c r="K36" s="39">
        <v>14</v>
      </c>
      <c r="L36" s="40">
        <v>5</v>
      </c>
      <c r="M36" s="41">
        <v>9</v>
      </c>
      <c r="N36" s="39">
        <v>13</v>
      </c>
      <c r="O36" s="40">
        <v>6</v>
      </c>
      <c r="P36" s="41">
        <v>7</v>
      </c>
      <c r="Q36" s="39">
        <v>87</v>
      </c>
      <c r="R36" s="40">
        <v>36</v>
      </c>
      <c r="S36" s="41">
        <v>51</v>
      </c>
      <c r="T36" s="39">
        <v>433</v>
      </c>
      <c r="U36" s="40">
        <v>206</v>
      </c>
      <c r="V36" s="41">
        <v>227</v>
      </c>
      <c r="W36" s="39">
        <v>468</v>
      </c>
      <c r="X36" s="40">
        <v>252</v>
      </c>
      <c r="Y36" s="41">
        <v>216</v>
      </c>
      <c r="Z36" s="39">
        <v>104</v>
      </c>
      <c r="AA36" s="40">
        <v>60</v>
      </c>
      <c r="AB36" s="41">
        <v>44</v>
      </c>
      <c r="AC36" s="39">
        <v>10</v>
      </c>
      <c r="AD36" s="40">
        <v>10</v>
      </c>
      <c r="AE36" s="41">
        <v>0</v>
      </c>
      <c r="AF36" s="39">
        <v>3</v>
      </c>
      <c r="AG36" s="40">
        <v>3</v>
      </c>
      <c r="AH36" s="41">
        <v>0</v>
      </c>
      <c r="AI36" s="39">
        <v>0</v>
      </c>
      <c r="AJ36" s="40">
        <v>0</v>
      </c>
      <c r="AK36" s="41">
        <v>0</v>
      </c>
      <c r="AL36" s="39">
        <v>0</v>
      </c>
      <c r="AM36" s="40">
        <v>0</v>
      </c>
      <c r="AN36" s="40">
        <v>0</v>
      </c>
      <c r="AO36" s="17">
        <v>3.000111894273128</v>
      </c>
      <c r="AP36" s="18">
        <v>3.0610968858131486</v>
      </c>
      <c r="AQ36" s="19">
        <v>2.9368276481149014</v>
      </c>
      <c r="AS36" s="5">
        <f t="shared" si="0"/>
        <v>30000207</v>
      </c>
      <c r="AT36" s="6">
        <v>207</v>
      </c>
    </row>
    <row r="37" spans="1:46" ht="27" customHeight="1">
      <c r="A37" s="68" t="s">
        <v>30</v>
      </c>
      <c r="B37" s="39">
        <v>2192</v>
      </c>
      <c r="C37" s="40">
        <v>1084</v>
      </c>
      <c r="D37" s="41">
        <v>1108</v>
      </c>
      <c r="E37" s="39">
        <v>0</v>
      </c>
      <c r="F37" s="40">
        <v>0</v>
      </c>
      <c r="G37" s="41">
        <v>0</v>
      </c>
      <c r="H37" s="39">
        <v>6</v>
      </c>
      <c r="I37" s="40">
        <v>1</v>
      </c>
      <c r="J37" s="41">
        <v>5</v>
      </c>
      <c r="K37" s="39">
        <v>17</v>
      </c>
      <c r="L37" s="40">
        <v>12</v>
      </c>
      <c r="M37" s="41">
        <v>5</v>
      </c>
      <c r="N37" s="39">
        <v>27</v>
      </c>
      <c r="O37" s="40">
        <v>9</v>
      </c>
      <c r="P37" s="41">
        <v>18</v>
      </c>
      <c r="Q37" s="39">
        <v>192</v>
      </c>
      <c r="R37" s="40">
        <v>81</v>
      </c>
      <c r="S37" s="41">
        <v>111</v>
      </c>
      <c r="T37" s="39">
        <v>872</v>
      </c>
      <c r="U37" s="40">
        <v>391</v>
      </c>
      <c r="V37" s="41">
        <v>481</v>
      </c>
      <c r="W37" s="39">
        <v>881</v>
      </c>
      <c r="X37" s="40">
        <v>465</v>
      </c>
      <c r="Y37" s="41">
        <v>416</v>
      </c>
      <c r="Z37" s="39">
        <v>182</v>
      </c>
      <c r="AA37" s="40">
        <v>114</v>
      </c>
      <c r="AB37" s="41">
        <v>68</v>
      </c>
      <c r="AC37" s="39">
        <v>14</v>
      </c>
      <c r="AD37" s="40">
        <v>10</v>
      </c>
      <c r="AE37" s="41">
        <v>4</v>
      </c>
      <c r="AF37" s="39">
        <v>1</v>
      </c>
      <c r="AG37" s="40">
        <v>1</v>
      </c>
      <c r="AH37" s="41">
        <v>0</v>
      </c>
      <c r="AI37" s="39">
        <v>0</v>
      </c>
      <c r="AJ37" s="40">
        <v>0</v>
      </c>
      <c r="AK37" s="41">
        <v>0</v>
      </c>
      <c r="AL37" s="39">
        <v>0</v>
      </c>
      <c r="AM37" s="40">
        <v>0</v>
      </c>
      <c r="AN37" s="40">
        <v>0</v>
      </c>
      <c r="AO37" s="17">
        <v>2.972038777372263</v>
      </c>
      <c r="AP37" s="18">
        <v>3.023489852398524</v>
      </c>
      <c r="AQ37" s="19">
        <v>2.921702166064982</v>
      </c>
      <c r="AS37" s="5">
        <f t="shared" si="0"/>
        <v>30000210</v>
      </c>
      <c r="AT37" s="6">
        <v>210</v>
      </c>
    </row>
    <row r="38" spans="1:46" ht="27" customHeight="1">
      <c r="A38" s="67" t="s">
        <v>32</v>
      </c>
      <c r="B38" s="30">
        <v>5794</v>
      </c>
      <c r="C38" s="31">
        <v>2985</v>
      </c>
      <c r="D38" s="32">
        <v>2809</v>
      </c>
      <c r="E38" s="30">
        <v>0</v>
      </c>
      <c r="F38" s="31">
        <v>0</v>
      </c>
      <c r="G38" s="32">
        <v>0</v>
      </c>
      <c r="H38" s="30">
        <v>11</v>
      </c>
      <c r="I38" s="31">
        <v>4</v>
      </c>
      <c r="J38" s="32">
        <v>7</v>
      </c>
      <c r="K38" s="30">
        <v>25</v>
      </c>
      <c r="L38" s="31">
        <v>15</v>
      </c>
      <c r="M38" s="32">
        <v>10</v>
      </c>
      <c r="N38" s="30">
        <v>93</v>
      </c>
      <c r="O38" s="31">
        <v>37</v>
      </c>
      <c r="P38" s="32">
        <v>56</v>
      </c>
      <c r="Q38" s="30">
        <v>430</v>
      </c>
      <c r="R38" s="31">
        <v>196</v>
      </c>
      <c r="S38" s="32">
        <v>234</v>
      </c>
      <c r="T38" s="30">
        <v>2322</v>
      </c>
      <c r="U38" s="31">
        <v>1067</v>
      </c>
      <c r="V38" s="32">
        <v>1255</v>
      </c>
      <c r="W38" s="30">
        <v>2347</v>
      </c>
      <c r="X38" s="31">
        <v>1313</v>
      </c>
      <c r="Y38" s="32">
        <v>1034</v>
      </c>
      <c r="Z38" s="30">
        <v>532</v>
      </c>
      <c r="AA38" s="31">
        <v>331</v>
      </c>
      <c r="AB38" s="32">
        <v>201</v>
      </c>
      <c r="AC38" s="30">
        <v>33</v>
      </c>
      <c r="AD38" s="31">
        <v>21</v>
      </c>
      <c r="AE38" s="32">
        <v>12</v>
      </c>
      <c r="AF38" s="30">
        <v>0</v>
      </c>
      <c r="AG38" s="31">
        <v>0</v>
      </c>
      <c r="AH38" s="32">
        <v>0</v>
      </c>
      <c r="AI38" s="30">
        <v>0</v>
      </c>
      <c r="AJ38" s="31">
        <v>0</v>
      </c>
      <c r="AK38" s="32">
        <v>0</v>
      </c>
      <c r="AL38" s="30">
        <v>1</v>
      </c>
      <c r="AM38" s="31">
        <v>1</v>
      </c>
      <c r="AN38" s="32">
        <v>0</v>
      </c>
      <c r="AO38" s="20">
        <v>2.9839119627136195</v>
      </c>
      <c r="AP38" s="21">
        <v>3.0295844504021447</v>
      </c>
      <c r="AQ38" s="22">
        <v>2.9353940904236384</v>
      </c>
      <c r="AS38" s="5">
        <f>AS$1+AT38</f>
        <v>30001000</v>
      </c>
      <c r="AT38" s="116" t="s">
        <v>131</v>
      </c>
    </row>
    <row r="39" spans="1:46" ht="27" customHeight="1">
      <c r="A39" s="68" t="s">
        <v>33</v>
      </c>
      <c r="B39" s="39">
        <v>5794</v>
      </c>
      <c r="C39" s="40">
        <v>2985</v>
      </c>
      <c r="D39" s="41">
        <v>2809</v>
      </c>
      <c r="E39" s="39">
        <v>0</v>
      </c>
      <c r="F39" s="40">
        <v>0</v>
      </c>
      <c r="G39" s="41">
        <v>0</v>
      </c>
      <c r="H39" s="39">
        <v>11</v>
      </c>
      <c r="I39" s="40">
        <v>4</v>
      </c>
      <c r="J39" s="41">
        <v>7</v>
      </c>
      <c r="K39" s="39">
        <v>25</v>
      </c>
      <c r="L39" s="40">
        <v>15</v>
      </c>
      <c r="M39" s="41">
        <v>10</v>
      </c>
      <c r="N39" s="39">
        <v>93</v>
      </c>
      <c r="O39" s="40">
        <v>37</v>
      </c>
      <c r="P39" s="41">
        <v>56</v>
      </c>
      <c r="Q39" s="39">
        <v>430</v>
      </c>
      <c r="R39" s="40">
        <v>196</v>
      </c>
      <c r="S39" s="41">
        <v>234</v>
      </c>
      <c r="T39" s="39">
        <v>2322</v>
      </c>
      <c r="U39" s="40">
        <v>1067</v>
      </c>
      <c r="V39" s="41">
        <v>1255</v>
      </c>
      <c r="W39" s="39">
        <v>2347</v>
      </c>
      <c r="X39" s="40">
        <v>1313</v>
      </c>
      <c r="Y39" s="41">
        <v>1034</v>
      </c>
      <c r="Z39" s="39">
        <v>532</v>
      </c>
      <c r="AA39" s="40">
        <v>331</v>
      </c>
      <c r="AB39" s="41">
        <v>201</v>
      </c>
      <c r="AC39" s="39">
        <v>33</v>
      </c>
      <c r="AD39" s="40">
        <v>21</v>
      </c>
      <c r="AE39" s="41">
        <v>12</v>
      </c>
      <c r="AF39" s="39">
        <v>0</v>
      </c>
      <c r="AG39" s="40">
        <v>0</v>
      </c>
      <c r="AH39" s="41">
        <v>0</v>
      </c>
      <c r="AI39" s="39">
        <v>0</v>
      </c>
      <c r="AJ39" s="40">
        <v>0</v>
      </c>
      <c r="AK39" s="41">
        <v>0</v>
      </c>
      <c r="AL39" s="39">
        <v>1</v>
      </c>
      <c r="AM39" s="40">
        <v>1</v>
      </c>
      <c r="AN39" s="40">
        <v>0</v>
      </c>
      <c r="AO39" s="17">
        <v>2.9839119627136195</v>
      </c>
      <c r="AP39" s="18">
        <v>3.0295844504021447</v>
      </c>
      <c r="AQ39" s="19">
        <v>2.9353940904236384</v>
      </c>
      <c r="AS39" s="5"/>
      <c r="AT39" s="6"/>
    </row>
    <row r="40" spans="1:46" ht="27" customHeight="1">
      <c r="A40" s="119" t="s">
        <v>83</v>
      </c>
      <c r="B40" s="39">
        <v>2023</v>
      </c>
      <c r="C40" s="40">
        <v>1051</v>
      </c>
      <c r="D40" s="41">
        <v>972</v>
      </c>
      <c r="E40" s="39">
        <v>0</v>
      </c>
      <c r="F40" s="40">
        <v>0</v>
      </c>
      <c r="G40" s="41">
        <v>0</v>
      </c>
      <c r="H40" s="39">
        <v>5</v>
      </c>
      <c r="I40" s="40">
        <v>2</v>
      </c>
      <c r="J40" s="41">
        <v>3</v>
      </c>
      <c r="K40" s="39">
        <v>11</v>
      </c>
      <c r="L40" s="40">
        <v>6</v>
      </c>
      <c r="M40" s="41">
        <v>5</v>
      </c>
      <c r="N40" s="39">
        <v>25</v>
      </c>
      <c r="O40" s="40">
        <v>10</v>
      </c>
      <c r="P40" s="41">
        <v>15</v>
      </c>
      <c r="Q40" s="39">
        <v>136</v>
      </c>
      <c r="R40" s="40">
        <v>75</v>
      </c>
      <c r="S40" s="41">
        <v>61</v>
      </c>
      <c r="T40" s="39">
        <v>842</v>
      </c>
      <c r="U40" s="40">
        <v>406</v>
      </c>
      <c r="V40" s="41">
        <v>436</v>
      </c>
      <c r="W40" s="39">
        <v>801</v>
      </c>
      <c r="X40" s="40">
        <v>423</v>
      </c>
      <c r="Y40" s="41">
        <v>378</v>
      </c>
      <c r="Z40" s="39">
        <v>190</v>
      </c>
      <c r="AA40" s="40">
        <v>120</v>
      </c>
      <c r="AB40" s="41">
        <v>70</v>
      </c>
      <c r="AC40" s="39">
        <v>13</v>
      </c>
      <c r="AD40" s="40">
        <v>9</v>
      </c>
      <c r="AE40" s="41">
        <v>4</v>
      </c>
      <c r="AF40" s="39">
        <v>0</v>
      </c>
      <c r="AG40" s="40">
        <v>0</v>
      </c>
      <c r="AH40" s="41">
        <v>0</v>
      </c>
      <c r="AI40" s="39">
        <v>0</v>
      </c>
      <c r="AJ40" s="40">
        <v>0</v>
      </c>
      <c r="AK40" s="41">
        <v>0</v>
      </c>
      <c r="AL40" s="39">
        <v>0</v>
      </c>
      <c r="AM40" s="40">
        <v>0</v>
      </c>
      <c r="AN40" s="40">
        <v>0</v>
      </c>
      <c r="AO40" s="17">
        <v>2.984936233316856</v>
      </c>
      <c r="AP40" s="18">
        <v>3.0149362511893436</v>
      </c>
      <c r="AQ40" s="19">
        <v>2.9524979423868314</v>
      </c>
      <c r="AS40" s="5">
        <f t="shared" si="0"/>
        <v>30000101</v>
      </c>
      <c r="AT40" s="6">
        <v>101</v>
      </c>
    </row>
    <row r="41" spans="1:46" ht="27" customHeight="1">
      <c r="A41" s="119" t="s">
        <v>84</v>
      </c>
      <c r="B41" s="39">
        <v>1988</v>
      </c>
      <c r="C41" s="40">
        <v>1028</v>
      </c>
      <c r="D41" s="41">
        <v>960</v>
      </c>
      <c r="E41" s="39">
        <v>0</v>
      </c>
      <c r="F41" s="40">
        <v>0</v>
      </c>
      <c r="G41" s="41">
        <v>0</v>
      </c>
      <c r="H41" s="39">
        <v>3</v>
      </c>
      <c r="I41" s="40">
        <v>1</v>
      </c>
      <c r="J41" s="41">
        <v>2</v>
      </c>
      <c r="K41" s="39">
        <v>4</v>
      </c>
      <c r="L41" s="40">
        <v>3</v>
      </c>
      <c r="M41" s="41">
        <v>1</v>
      </c>
      <c r="N41" s="39">
        <v>36</v>
      </c>
      <c r="O41" s="40">
        <v>17</v>
      </c>
      <c r="P41" s="41">
        <v>19</v>
      </c>
      <c r="Q41" s="39">
        <v>141</v>
      </c>
      <c r="R41" s="40">
        <v>59</v>
      </c>
      <c r="S41" s="41">
        <v>82</v>
      </c>
      <c r="T41" s="39">
        <v>798</v>
      </c>
      <c r="U41" s="40">
        <v>355</v>
      </c>
      <c r="V41" s="41">
        <v>443</v>
      </c>
      <c r="W41" s="39">
        <v>807</v>
      </c>
      <c r="X41" s="40">
        <v>470</v>
      </c>
      <c r="Y41" s="41">
        <v>337</v>
      </c>
      <c r="Z41" s="39">
        <v>190</v>
      </c>
      <c r="AA41" s="40">
        <v>120</v>
      </c>
      <c r="AB41" s="41">
        <v>70</v>
      </c>
      <c r="AC41" s="39">
        <v>9</v>
      </c>
      <c r="AD41" s="40">
        <v>3</v>
      </c>
      <c r="AE41" s="41">
        <v>6</v>
      </c>
      <c r="AF41" s="39">
        <v>0</v>
      </c>
      <c r="AG41" s="40">
        <v>0</v>
      </c>
      <c r="AH41" s="41">
        <v>0</v>
      </c>
      <c r="AI41" s="39">
        <v>0</v>
      </c>
      <c r="AJ41" s="40">
        <v>0</v>
      </c>
      <c r="AK41" s="41">
        <v>0</v>
      </c>
      <c r="AL41" s="39">
        <v>0</v>
      </c>
      <c r="AM41" s="40">
        <v>0</v>
      </c>
      <c r="AN41" s="121">
        <v>0</v>
      </c>
      <c r="AO41" s="17">
        <v>2.9928028169014085</v>
      </c>
      <c r="AP41" s="18">
        <v>3.0468754863813228</v>
      </c>
      <c r="AQ41" s="19">
        <v>2.9349000000000003</v>
      </c>
      <c r="AS41" s="5">
        <f t="shared" si="0"/>
        <v>30000102</v>
      </c>
      <c r="AT41" s="6">
        <v>102</v>
      </c>
    </row>
    <row r="42" spans="1:46" ht="27" customHeight="1">
      <c r="A42" s="120" t="s">
        <v>85</v>
      </c>
      <c r="B42" s="42">
        <v>1783</v>
      </c>
      <c r="C42" s="43">
        <v>906</v>
      </c>
      <c r="D42" s="44">
        <v>877</v>
      </c>
      <c r="E42" s="42">
        <v>0</v>
      </c>
      <c r="F42" s="43">
        <v>0</v>
      </c>
      <c r="G42" s="44">
        <v>0</v>
      </c>
      <c r="H42" s="42">
        <v>3</v>
      </c>
      <c r="I42" s="43">
        <v>1</v>
      </c>
      <c r="J42" s="44">
        <v>2</v>
      </c>
      <c r="K42" s="42">
        <v>10</v>
      </c>
      <c r="L42" s="43">
        <v>6</v>
      </c>
      <c r="M42" s="44">
        <v>4</v>
      </c>
      <c r="N42" s="42">
        <v>32</v>
      </c>
      <c r="O42" s="43">
        <v>10</v>
      </c>
      <c r="P42" s="44">
        <v>22</v>
      </c>
      <c r="Q42" s="42">
        <v>153</v>
      </c>
      <c r="R42" s="43">
        <v>62</v>
      </c>
      <c r="S42" s="44">
        <v>91</v>
      </c>
      <c r="T42" s="42">
        <v>682</v>
      </c>
      <c r="U42" s="43">
        <v>306</v>
      </c>
      <c r="V42" s="44">
        <v>376</v>
      </c>
      <c r="W42" s="42">
        <v>739</v>
      </c>
      <c r="X42" s="43">
        <v>420</v>
      </c>
      <c r="Y42" s="44">
        <v>319</v>
      </c>
      <c r="Z42" s="42">
        <v>152</v>
      </c>
      <c r="AA42" s="43">
        <v>91</v>
      </c>
      <c r="AB42" s="44">
        <v>61</v>
      </c>
      <c r="AC42" s="42">
        <v>11</v>
      </c>
      <c r="AD42" s="43">
        <v>9</v>
      </c>
      <c r="AE42" s="44">
        <v>2</v>
      </c>
      <c r="AF42" s="42">
        <v>0</v>
      </c>
      <c r="AG42" s="43">
        <v>0</v>
      </c>
      <c r="AH42" s="44">
        <v>0</v>
      </c>
      <c r="AI42" s="42">
        <v>0</v>
      </c>
      <c r="AJ42" s="43">
        <v>0</v>
      </c>
      <c r="AK42" s="44">
        <v>0</v>
      </c>
      <c r="AL42" s="42">
        <v>1</v>
      </c>
      <c r="AM42" s="43">
        <v>1</v>
      </c>
      <c r="AN42" s="122">
        <v>0</v>
      </c>
      <c r="AO42" s="24">
        <v>2.972830527497194</v>
      </c>
      <c r="AP42" s="25">
        <v>3.026954696132597</v>
      </c>
      <c r="AQ42" s="26">
        <v>2.9169783352337513</v>
      </c>
      <c r="AS42" s="5">
        <f t="shared" si="0"/>
        <v>30000103</v>
      </c>
      <c r="AT42" s="6">
        <v>103</v>
      </c>
    </row>
    <row r="43" spans="1:46" ht="27" customHeight="1">
      <c r="A43" s="69" t="s">
        <v>31</v>
      </c>
      <c r="B43" s="39">
        <v>4043</v>
      </c>
      <c r="C43" s="40">
        <v>2006</v>
      </c>
      <c r="D43" s="41">
        <v>2037</v>
      </c>
      <c r="E43" s="39">
        <v>1</v>
      </c>
      <c r="F43" s="40">
        <v>1</v>
      </c>
      <c r="G43" s="40">
        <v>0</v>
      </c>
      <c r="H43" s="39">
        <v>10</v>
      </c>
      <c r="I43" s="40">
        <v>8</v>
      </c>
      <c r="J43" s="40">
        <v>2</v>
      </c>
      <c r="K43" s="39">
        <v>21</v>
      </c>
      <c r="L43" s="40">
        <v>10</v>
      </c>
      <c r="M43" s="40">
        <v>11</v>
      </c>
      <c r="N43" s="39">
        <v>45</v>
      </c>
      <c r="O43" s="40">
        <v>20</v>
      </c>
      <c r="P43" s="40">
        <v>25</v>
      </c>
      <c r="Q43" s="39">
        <v>323</v>
      </c>
      <c r="R43" s="40">
        <v>145</v>
      </c>
      <c r="S43" s="40">
        <v>178</v>
      </c>
      <c r="T43" s="39">
        <v>1731</v>
      </c>
      <c r="U43" s="40">
        <v>775</v>
      </c>
      <c r="V43" s="41">
        <v>956</v>
      </c>
      <c r="W43" s="39">
        <v>1537</v>
      </c>
      <c r="X43" s="40">
        <v>832</v>
      </c>
      <c r="Y43" s="40">
        <v>705</v>
      </c>
      <c r="Z43" s="39">
        <v>343</v>
      </c>
      <c r="AA43" s="40">
        <v>196</v>
      </c>
      <c r="AB43" s="40">
        <v>147</v>
      </c>
      <c r="AC43" s="39">
        <v>28</v>
      </c>
      <c r="AD43" s="40">
        <v>16</v>
      </c>
      <c r="AE43" s="40">
        <v>12</v>
      </c>
      <c r="AF43" s="39">
        <v>4</v>
      </c>
      <c r="AG43" s="40">
        <v>3</v>
      </c>
      <c r="AH43" s="40">
        <v>1</v>
      </c>
      <c r="AI43" s="39">
        <v>0</v>
      </c>
      <c r="AJ43" s="40">
        <v>0</v>
      </c>
      <c r="AK43" s="40">
        <v>0</v>
      </c>
      <c r="AL43" s="39">
        <v>0</v>
      </c>
      <c r="AM43" s="40">
        <v>0</v>
      </c>
      <c r="AN43" s="40">
        <v>0</v>
      </c>
      <c r="AO43" s="17">
        <v>2.973916893395993</v>
      </c>
      <c r="AP43" s="18">
        <v>3.01219591226321</v>
      </c>
      <c r="AQ43" s="19">
        <v>2.9362204221894945</v>
      </c>
      <c r="AS43" s="5">
        <f t="shared" si="0"/>
        <v>30072000</v>
      </c>
      <c r="AT43" s="6">
        <v>72000</v>
      </c>
    </row>
    <row r="44" spans="1:46" ht="27" customHeight="1">
      <c r="A44" s="68" t="s">
        <v>34</v>
      </c>
      <c r="B44" s="39">
        <v>815</v>
      </c>
      <c r="C44" s="40">
        <v>394</v>
      </c>
      <c r="D44" s="41">
        <v>421</v>
      </c>
      <c r="E44" s="39">
        <v>0</v>
      </c>
      <c r="F44" s="40">
        <v>0</v>
      </c>
      <c r="G44" s="40">
        <v>0</v>
      </c>
      <c r="H44" s="39">
        <v>2</v>
      </c>
      <c r="I44" s="40">
        <v>2</v>
      </c>
      <c r="J44" s="40">
        <v>0</v>
      </c>
      <c r="K44" s="39">
        <v>3</v>
      </c>
      <c r="L44" s="40">
        <v>3</v>
      </c>
      <c r="M44" s="40">
        <v>0</v>
      </c>
      <c r="N44" s="39">
        <v>5</v>
      </c>
      <c r="O44" s="40">
        <v>1</v>
      </c>
      <c r="P44" s="40">
        <v>4</v>
      </c>
      <c r="Q44" s="39">
        <v>70</v>
      </c>
      <c r="R44" s="40">
        <v>33</v>
      </c>
      <c r="S44" s="40">
        <v>37</v>
      </c>
      <c r="T44" s="39">
        <v>411</v>
      </c>
      <c r="U44" s="40">
        <v>174</v>
      </c>
      <c r="V44" s="41">
        <v>237</v>
      </c>
      <c r="W44" s="39">
        <v>258</v>
      </c>
      <c r="X44" s="40">
        <v>141</v>
      </c>
      <c r="Y44" s="40">
        <v>117</v>
      </c>
      <c r="Z44" s="39">
        <v>63</v>
      </c>
      <c r="AA44" s="40">
        <v>39</v>
      </c>
      <c r="AB44" s="40">
        <v>24</v>
      </c>
      <c r="AC44" s="39">
        <v>3</v>
      </c>
      <c r="AD44" s="40">
        <v>1</v>
      </c>
      <c r="AE44" s="40">
        <v>2</v>
      </c>
      <c r="AF44" s="39">
        <v>0</v>
      </c>
      <c r="AG44" s="40">
        <v>0</v>
      </c>
      <c r="AH44" s="40">
        <v>0</v>
      </c>
      <c r="AI44" s="39">
        <v>0</v>
      </c>
      <c r="AJ44" s="40">
        <v>0</v>
      </c>
      <c r="AK44" s="40">
        <v>0</v>
      </c>
      <c r="AL44" s="39">
        <v>0</v>
      </c>
      <c r="AM44" s="40">
        <v>0</v>
      </c>
      <c r="AN44" s="40">
        <v>0</v>
      </c>
      <c r="AO44" s="17">
        <v>2.9371312883435583</v>
      </c>
      <c r="AP44" s="18">
        <v>2.9708857868020306</v>
      </c>
      <c r="AQ44" s="19">
        <v>2.9055415676959617</v>
      </c>
      <c r="AS44" s="5">
        <f t="shared" si="0"/>
        <v>30000209</v>
      </c>
      <c r="AT44" s="6">
        <v>209</v>
      </c>
    </row>
    <row r="45" spans="1:46" ht="27" customHeight="1">
      <c r="A45" s="68" t="s">
        <v>35</v>
      </c>
      <c r="B45" s="39">
        <v>1301</v>
      </c>
      <c r="C45" s="40">
        <v>649</v>
      </c>
      <c r="D45" s="41">
        <v>652</v>
      </c>
      <c r="E45" s="39">
        <v>1</v>
      </c>
      <c r="F45" s="40">
        <v>1</v>
      </c>
      <c r="G45" s="41">
        <v>0</v>
      </c>
      <c r="H45" s="39">
        <v>3</v>
      </c>
      <c r="I45" s="40">
        <v>2</v>
      </c>
      <c r="J45" s="41">
        <v>1</v>
      </c>
      <c r="K45" s="39">
        <v>10</v>
      </c>
      <c r="L45" s="40">
        <v>3</v>
      </c>
      <c r="M45" s="41">
        <v>7</v>
      </c>
      <c r="N45" s="39">
        <v>14</v>
      </c>
      <c r="O45" s="40">
        <v>7</v>
      </c>
      <c r="P45" s="41">
        <v>7</v>
      </c>
      <c r="Q45" s="39">
        <v>104</v>
      </c>
      <c r="R45" s="40">
        <v>51</v>
      </c>
      <c r="S45" s="41">
        <v>53</v>
      </c>
      <c r="T45" s="39">
        <v>547</v>
      </c>
      <c r="U45" s="40">
        <v>245</v>
      </c>
      <c r="V45" s="41">
        <v>302</v>
      </c>
      <c r="W45" s="39">
        <v>494</v>
      </c>
      <c r="X45" s="40">
        <v>260</v>
      </c>
      <c r="Y45" s="41">
        <v>234</v>
      </c>
      <c r="Z45" s="39">
        <v>116</v>
      </c>
      <c r="AA45" s="40">
        <v>71</v>
      </c>
      <c r="AB45" s="41">
        <v>45</v>
      </c>
      <c r="AC45" s="39">
        <v>11</v>
      </c>
      <c r="AD45" s="40">
        <v>8</v>
      </c>
      <c r="AE45" s="41">
        <v>3</v>
      </c>
      <c r="AF45" s="39">
        <v>1</v>
      </c>
      <c r="AG45" s="40">
        <v>1</v>
      </c>
      <c r="AH45" s="41">
        <v>0</v>
      </c>
      <c r="AI45" s="39">
        <v>0</v>
      </c>
      <c r="AJ45" s="40">
        <v>0</v>
      </c>
      <c r="AK45" s="41">
        <v>0</v>
      </c>
      <c r="AL45" s="39">
        <v>0</v>
      </c>
      <c r="AM45" s="40">
        <v>0</v>
      </c>
      <c r="AN45" s="40">
        <v>0</v>
      </c>
      <c r="AO45" s="17">
        <v>2.9736802459646423</v>
      </c>
      <c r="AP45" s="18">
        <v>3.0199768875192605</v>
      </c>
      <c r="AQ45" s="19">
        <v>2.927596625766871</v>
      </c>
      <c r="AS45" s="5">
        <f t="shared" si="0"/>
        <v>30000212</v>
      </c>
      <c r="AT45" s="6">
        <v>212</v>
      </c>
    </row>
    <row r="46" spans="1:46" ht="27" customHeight="1">
      <c r="A46" s="68" t="s">
        <v>36</v>
      </c>
      <c r="B46" s="39">
        <v>1195</v>
      </c>
      <c r="C46" s="40">
        <v>599</v>
      </c>
      <c r="D46" s="41">
        <v>596</v>
      </c>
      <c r="E46" s="39">
        <v>0</v>
      </c>
      <c r="F46" s="40">
        <v>0</v>
      </c>
      <c r="G46" s="41">
        <v>0</v>
      </c>
      <c r="H46" s="39">
        <v>4</v>
      </c>
      <c r="I46" s="40">
        <v>3</v>
      </c>
      <c r="J46" s="41">
        <v>1</v>
      </c>
      <c r="K46" s="39">
        <v>4</v>
      </c>
      <c r="L46" s="40">
        <v>2</v>
      </c>
      <c r="M46" s="41">
        <v>2</v>
      </c>
      <c r="N46" s="39">
        <v>14</v>
      </c>
      <c r="O46" s="40">
        <v>8</v>
      </c>
      <c r="P46" s="41">
        <v>6</v>
      </c>
      <c r="Q46" s="39">
        <v>91</v>
      </c>
      <c r="R46" s="40">
        <v>36</v>
      </c>
      <c r="S46" s="41">
        <v>55</v>
      </c>
      <c r="T46" s="39">
        <v>477</v>
      </c>
      <c r="U46" s="40">
        <v>211</v>
      </c>
      <c r="V46" s="41">
        <v>266</v>
      </c>
      <c r="W46" s="39">
        <v>486</v>
      </c>
      <c r="X46" s="40">
        <v>276</v>
      </c>
      <c r="Y46" s="41">
        <v>210</v>
      </c>
      <c r="Z46" s="39">
        <v>109</v>
      </c>
      <c r="AA46" s="40">
        <v>58</v>
      </c>
      <c r="AB46" s="41">
        <v>51</v>
      </c>
      <c r="AC46" s="39">
        <v>10</v>
      </c>
      <c r="AD46" s="40">
        <v>5</v>
      </c>
      <c r="AE46" s="41">
        <v>5</v>
      </c>
      <c r="AF46" s="39">
        <v>0</v>
      </c>
      <c r="AG46" s="40">
        <v>0</v>
      </c>
      <c r="AH46" s="41">
        <v>0</v>
      </c>
      <c r="AI46" s="39">
        <v>0</v>
      </c>
      <c r="AJ46" s="40">
        <v>0</v>
      </c>
      <c r="AK46" s="41">
        <v>0</v>
      </c>
      <c r="AL46" s="39">
        <v>0</v>
      </c>
      <c r="AM46" s="40">
        <v>0</v>
      </c>
      <c r="AN46" s="40">
        <v>0</v>
      </c>
      <c r="AO46" s="17">
        <v>2.993329707112971</v>
      </c>
      <c r="AP46" s="18">
        <v>3.0313255425709515</v>
      </c>
      <c r="AQ46" s="19">
        <v>2.9551426174496647</v>
      </c>
      <c r="AS46" s="5">
        <f t="shared" si="0"/>
        <v>30000214</v>
      </c>
      <c r="AT46" s="6">
        <v>214</v>
      </c>
    </row>
    <row r="47" spans="1:46" ht="27" customHeight="1">
      <c r="A47" s="68" t="s">
        <v>86</v>
      </c>
      <c r="B47" s="39">
        <v>391</v>
      </c>
      <c r="C47" s="40">
        <v>196</v>
      </c>
      <c r="D47" s="41">
        <v>195</v>
      </c>
      <c r="E47" s="39">
        <v>0</v>
      </c>
      <c r="F47" s="40">
        <v>0</v>
      </c>
      <c r="G47" s="40">
        <v>0</v>
      </c>
      <c r="H47" s="39">
        <v>0</v>
      </c>
      <c r="I47" s="40">
        <v>0</v>
      </c>
      <c r="J47" s="40">
        <v>0</v>
      </c>
      <c r="K47" s="39">
        <v>0</v>
      </c>
      <c r="L47" s="40">
        <v>0</v>
      </c>
      <c r="M47" s="40">
        <v>0</v>
      </c>
      <c r="N47" s="39">
        <v>8</v>
      </c>
      <c r="O47" s="40">
        <v>4</v>
      </c>
      <c r="P47" s="40">
        <v>4</v>
      </c>
      <c r="Q47" s="39">
        <v>35</v>
      </c>
      <c r="R47" s="40">
        <v>14</v>
      </c>
      <c r="S47" s="40">
        <v>21</v>
      </c>
      <c r="T47" s="39">
        <v>154</v>
      </c>
      <c r="U47" s="40">
        <v>76</v>
      </c>
      <c r="V47" s="41">
        <v>78</v>
      </c>
      <c r="W47" s="39">
        <v>156</v>
      </c>
      <c r="X47" s="40">
        <v>81</v>
      </c>
      <c r="Y47" s="40">
        <v>75</v>
      </c>
      <c r="Z47" s="39">
        <v>34</v>
      </c>
      <c r="AA47" s="40">
        <v>18</v>
      </c>
      <c r="AB47" s="40">
        <v>16</v>
      </c>
      <c r="AC47" s="39">
        <v>2</v>
      </c>
      <c r="AD47" s="40">
        <v>1</v>
      </c>
      <c r="AE47" s="40">
        <v>1</v>
      </c>
      <c r="AF47" s="39">
        <v>2</v>
      </c>
      <c r="AG47" s="40">
        <v>2</v>
      </c>
      <c r="AH47" s="40">
        <v>0</v>
      </c>
      <c r="AI47" s="39">
        <v>0</v>
      </c>
      <c r="AJ47" s="40">
        <v>0</v>
      </c>
      <c r="AK47" s="40">
        <v>0</v>
      </c>
      <c r="AL47" s="39">
        <v>0</v>
      </c>
      <c r="AM47" s="40">
        <v>0</v>
      </c>
      <c r="AN47" s="40">
        <v>0</v>
      </c>
      <c r="AO47" s="17">
        <v>2.98572378516624</v>
      </c>
      <c r="AP47" s="18">
        <v>3.0182244897959185</v>
      </c>
      <c r="AQ47" s="19">
        <v>2.9530564102564103</v>
      </c>
      <c r="AS47" s="5">
        <f t="shared" si="0"/>
        <v>30000226</v>
      </c>
      <c r="AT47" s="6">
        <v>226</v>
      </c>
    </row>
    <row r="48" spans="1:46" ht="27" customHeight="1">
      <c r="A48" s="68" t="s">
        <v>37</v>
      </c>
      <c r="B48" s="39">
        <v>307</v>
      </c>
      <c r="C48" s="40">
        <v>148</v>
      </c>
      <c r="D48" s="41">
        <v>159</v>
      </c>
      <c r="E48" s="39">
        <v>0</v>
      </c>
      <c r="F48" s="40">
        <v>0</v>
      </c>
      <c r="G48" s="41">
        <v>0</v>
      </c>
      <c r="H48" s="39">
        <v>0</v>
      </c>
      <c r="I48" s="40">
        <v>0</v>
      </c>
      <c r="J48" s="41">
        <v>0</v>
      </c>
      <c r="K48" s="39">
        <v>4</v>
      </c>
      <c r="L48" s="40">
        <v>2</v>
      </c>
      <c r="M48" s="41">
        <v>2</v>
      </c>
      <c r="N48" s="39">
        <v>4</v>
      </c>
      <c r="O48" s="40">
        <v>0</v>
      </c>
      <c r="P48" s="41">
        <v>4</v>
      </c>
      <c r="Q48" s="39">
        <v>22</v>
      </c>
      <c r="R48" s="40">
        <v>11</v>
      </c>
      <c r="S48" s="41">
        <v>11</v>
      </c>
      <c r="T48" s="39">
        <v>131</v>
      </c>
      <c r="U48" s="40">
        <v>63</v>
      </c>
      <c r="V48" s="41">
        <v>68</v>
      </c>
      <c r="W48" s="39">
        <v>123</v>
      </c>
      <c r="X48" s="40">
        <v>62</v>
      </c>
      <c r="Y48" s="41">
        <v>61</v>
      </c>
      <c r="Z48" s="39">
        <v>20</v>
      </c>
      <c r="AA48" s="40">
        <v>9</v>
      </c>
      <c r="AB48" s="41">
        <v>11</v>
      </c>
      <c r="AC48" s="39">
        <v>2</v>
      </c>
      <c r="AD48" s="40">
        <v>1</v>
      </c>
      <c r="AE48" s="41">
        <v>1</v>
      </c>
      <c r="AF48" s="39">
        <v>1</v>
      </c>
      <c r="AG48" s="40">
        <v>0</v>
      </c>
      <c r="AH48" s="41">
        <v>1</v>
      </c>
      <c r="AI48" s="39">
        <v>0</v>
      </c>
      <c r="AJ48" s="40">
        <v>0</v>
      </c>
      <c r="AK48" s="41">
        <v>0</v>
      </c>
      <c r="AL48" s="39">
        <v>0</v>
      </c>
      <c r="AM48" s="40">
        <v>0</v>
      </c>
      <c r="AN48" s="40">
        <v>0</v>
      </c>
      <c r="AO48" s="17">
        <v>2.9840651465798045</v>
      </c>
      <c r="AP48" s="18">
        <v>3.00725</v>
      </c>
      <c r="AQ48" s="19">
        <v>2.96248427672956</v>
      </c>
      <c r="AS48" s="5">
        <f t="shared" si="0"/>
        <v>30000424</v>
      </c>
      <c r="AT48" s="6">
        <v>424</v>
      </c>
    </row>
    <row r="49" spans="1:46" ht="27" customHeight="1">
      <c r="A49" s="70" t="s">
        <v>87</v>
      </c>
      <c r="B49" s="42">
        <v>34</v>
      </c>
      <c r="C49" s="43">
        <v>20</v>
      </c>
      <c r="D49" s="44">
        <v>14</v>
      </c>
      <c r="E49" s="42">
        <v>0</v>
      </c>
      <c r="F49" s="43">
        <v>0</v>
      </c>
      <c r="G49" s="43">
        <v>0</v>
      </c>
      <c r="H49" s="42">
        <v>1</v>
      </c>
      <c r="I49" s="43">
        <v>1</v>
      </c>
      <c r="J49" s="43">
        <v>0</v>
      </c>
      <c r="K49" s="42">
        <v>0</v>
      </c>
      <c r="L49" s="43">
        <v>0</v>
      </c>
      <c r="M49" s="43">
        <v>0</v>
      </c>
      <c r="N49" s="42">
        <v>0</v>
      </c>
      <c r="O49" s="43">
        <v>0</v>
      </c>
      <c r="P49" s="43">
        <v>0</v>
      </c>
      <c r="Q49" s="42">
        <v>1</v>
      </c>
      <c r="R49" s="43">
        <v>0</v>
      </c>
      <c r="S49" s="43">
        <v>1</v>
      </c>
      <c r="T49" s="42">
        <v>11</v>
      </c>
      <c r="U49" s="43">
        <v>6</v>
      </c>
      <c r="V49" s="44">
        <v>5</v>
      </c>
      <c r="W49" s="42">
        <v>20</v>
      </c>
      <c r="X49" s="43">
        <v>12</v>
      </c>
      <c r="Y49" s="43">
        <v>8</v>
      </c>
      <c r="Z49" s="42">
        <v>1</v>
      </c>
      <c r="AA49" s="43">
        <v>1</v>
      </c>
      <c r="AB49" s="43">
        <v>0</v>
      </c>
      <c r="AC49" s="42">
        <v>0</v>
      </c>
      <c r="AD49" s="43">
        <v>0</v>
      </c>
      <c r="AE49" s="43">
        <v>0</v>
      </c>
      <c r="AF49" s="42">
        <v>0</v>
      </c>
      <c r="AG49" s="43">
        <v>0</v>
      </c>
      <c r="AH49" s="43">
        <v>0</v>
      </c>
      <c r="AI49" s="42">
        <v>0</v>
      </c>
      <c r="AJ49" s="43">
        <v>0</v>
      </c>
      <c r="AK49" s="43">
        <v>0</v>
      </c>
      <c r="AL49" s="42">
        <v>0</v>
      </c>
      <c r="AM49" s="43">
        <v>0</v>
      </c>
      <c r="AN49" s="43">
        <v>0</v>
      </c>
      <c r="AO49" s="24">
        <v>2.955029411764706</v>
      </c>
      <c r="AP49" s="25">
        <v>2.9781</v>
      </c>
      <c r="AQ49" s="26">
        <v>2.9220714285714284</v>
      </c>
      <c r="AS49" s="5">
        <f t="shared" si="0"/>
        <v>30000429</v>
      </c>
      <c r="AT49" s="6">
        <v>429</v>
      </c>
    </row>
    <row r="50" spans="1:46" ht="27" customHeight="1">
      <c r="A50" s="67" t="s">
        <v>44</v>
      </c>
      <c r="B50" s="30">
        <v>4752</v>
      </c>
      <c r="C50" s="31">
        <v>2506</v>
      </c>
      <c r="D50" s="32">
        <v>2246</v>
      </c>
      <c r="E50" s="30">
        <v>0</v>
      </c>
      <c r="F50" s="31">
        <v>0</v>
      </c>
      <c r="G50" s="31">
        <v>0</v>
      </c>
      <c r="H50" s="30">
        <v>8</v>
      </c>
      <c r="I50" s="31">
        <v>5</v>
      </c>
      <c r="J50" s="31">
        <v>3</v>
      </c>
      <c r="K50" s="30">
        <v>22</v>
      </c>
      <c r="L50" s="31">
        <v>17</v>
      </c>
      <c r="M50" s="31">
        <v>5</v>
      </c>
      <c r="N50" s="30">
        <v>46</v>
      </c>
      <c r="O50" s="31">
        <v>27</v>
      </c>
      <c r="P50" s="31">
        <v>19</v>
      </c>
      <c r="Q50" s="30">
        <v>366</v>
      </c>
      <c r="R50" s="31">
        <v>164</v>
      </c>
      <c r="S50" s="31">
        <v>202</v>
      </c>
      <c r="T50" s="30">
        <v>1910</v>
      </c>
      <c r="U50" s="31">
        <v>921</v>
      </c>
      <c r="V50" s="32">
        <v>989</v>
      </c>
      <c r="W50" s="30">
        <v>1968</v>
      </c>
      <c r="X50" s="31">
        <v>1108</v>
      </c>
      <c r="Y50" s="31">
        <v>860</v>
      </c>
      <c r="Z50" s="30">
        <v>398</v>
      </c>
      <c r="AA50" s="31">
        <v>244</v>
      </c>
      <c r="AB50" s="31">
        <v>154</v>
      </c>
      <c r="AC50" s="30">
        <v>32</v>
      </c>
      <c r="AD50" s="31">
        <v>19</v>
      </c>
      <c r="AE50" s="31">
        <v>13</v>
      </c>
      <c r="AF50" s="30">
        <v>1</v>
      </c>
      <c r="AG50" s="31">
        <v>1</v>
      </c>
      <c r="AH50" s="31">
        <v>0</v>
      </c>
      <c r="AI50" s="30">
        <v>1</v>
      </c>
      <c r="AJ50" s="31">
        <v>0</v>
      </c>
      <c r="AK50" s="31">
        <v>1</v>
      </c>
      <c r="AL50" s="30">
        <v>0</v>
      </c>
      <c r="AM50" s="31">
        <v>0</v>
      </c>
      <c r="AN50" s="31">
        <v>0</v>
      </c>
      <c r="AO50" s="20">
        <v>2.9872868265993264</v>
      </c>
      <c r="AP50" s="21">
        <v>3.0174054269752593</v>
      </c>
      <c r="AQ50" s="22">
        <v>2.953681656277827</v>
      </c>
      <c r="AS50" s="5">
        <f aca="true" t="shared" si="1" ref="AS50:AS60">AS$1+AT50</f>
        <v>30076000</v>
      </c>
      <c r="AT50" s="6">
        <v>76000</v>
      </c>
    </row>
    <row r="51" spans="1:46" ht="27" customHeight="1">
      <c r="A51" s="68" t="s">
        <v>38</v>
      </c>
      <c r="B51" s="39">
        <v>1473</v>
      </c>
      <c r="C51" s="40">
        <v>770</v>
      </c>
      <c r="D51" s="41">
        <v>703</v>
      </c>
      <c r="E51" s="39">
        <v>0</v>
      </c>
      <c r="F51" s="40">
        <v>0</v>
      </c>
      <c r="G51" s="40">
        <v>0</v>
      </c>
      <c r="H51" s="39">
        <v>2</v>
      </c>
      <c r="I51" s="40">
        <v>1</v>
      </c>
      <c r="J51" s="40">
        <v>1</v>
      </c>
      <c r="K51" s="39">
        <v>6</v>
      </c>
      <c r="L51" s="40">
        <v>4</v>
      </c>
      <c r="M51" s="40">
        <v>2</v>
      </c>
      <c r="N51" s="39">
        <v>19</v>
      </c>
      <c r="O51" s="40">
        <v>10</v>
      </c>
      <c r="P51" s="40">
        <v>9</v>
      </c>
      <c r="Q51" s="39">
        <v>103</v>
      </c>
      <c r="R51" s="40">
        <v>42</v>
      </c>
      <c r="S51" s="40">
        <v>61</v>
      </c>
      <c r="T51" s="39">
        <v>545</v>
      </c>
      <c r="U51" s="40">
        <v>264</v>
      </c>
      <c r="V51" s="41">
        <v>281</v>
      </c>
      <c r="W51" s="39">
        <v>645</v>
      </c>
      <c r="X51" s="40">
        <v>362</v>
      </c>
      <c r="Y51" s="40">
        <v>283</v>
      </c>
      <c r="Z51" s="39">
        <v>140</v>
      </c>
      <c r="AA51" s="40">
        <v>77</v>
      </c>
      <c r="AB51" s="40">
        <v>63</v>
      </c>
      <c r="AC51" s="39">
        <v>11</v>
      </c>
      <c r="AD51" s="40">
        <v>9</v>
      </c>
      <c r="AE51" s="40">
        <v>2</v>
      </c>
      <c r="AF51" s="39">
        <v>1</v>
      </c>
      <c r="AG51" s="40">
        <v>1</v>
      </c>
      <c r="AH51" s="40">
        <v>0</v>
      </c>
      <c r="AI51" s="39">
        <v>1</v>
      </c>
      <c r="AJ51" s="40">
        <v>0</v>
      </c>
      <c r="AK51" s="40">
        <v>1</v>
      </c>
      <c r="AL51" s="39">
        <v>0</v>
      </c>
      <c r="AM51" s="40">
        <v>0</v>
      </c>
      <c r="AN51" s="40">
        <v>0</v>
      </c>
      <c r="AO51" s="17">
        <v>3.013109300746775</v>
      </c>
      <c r="AP51" s="18">
        <v>3.049616883116883</v>
      </c>
      <c r="AQ51" s="19">
        <v>2.973122332859175</v>
      </c>
      <c r="AS51" s="5">
        <f t="shared" si="1"/>
        <v>30000211</v>
      </c>
      <c r="AT51" s="6">
        <v>211</v>
      </c>
    </row>
    <row r="52" spans="1:46" ht="27" customHeight="1">
      <c r="A52" s="68" t="s">
        <v>98</v>
      </c>
      <c r="B52" s="39">
        <v>1062</v>
      </c>
      <c r="C52" s="40">
        <v>553</v>
      </c>
      <c r="D52" s="41">
        <v>509</v>
      </c>
      <c r="E52" s="39">
        <v>0</v>
      </c>
      <c r="F52" s="40">
        <v>0</v>
      </c>
      <c r="G52" s="40">
        <v>0</v>
      </c>
      <c r="H52" s="39">
        <v>2</v>
      </c>
      <c r="I52" s="40">
        <v>2</v>
      </c>
      <c r="J52" s="40">
        <v>0</v>
      </c>
      <c r="K52" s="39">
        <v>5</v>
      </c>
      <c r="L52" s="40">
        <v>4</v>
      </c>
      <c r="M52" s="40">
        <v>1</v>
      </c>
      <c r="N52" s="39">
        <v>9</v>
      </c>
      <c r="O52" s="40">
        <v>8</v>
      </c>
      <c r="P52" s="40">
        <v>1</v>
      </c>
      <c r="Q52" s="39">
        <v>106</v>
      </c>
      <c r="R52" s="40">
        <v>46</v>
      </c>
      <c r="S52" s="40">
        <v>60</v>
      </c>
      <c r="T52" s="39">
        <v>452</v>
      </c>
      <c r="U52" s="40">
        <v>210</v>
      </c>
      <c r="V52" s="41">
        <v>242</v>
      </c>
      <c r="W52" s="39">
        <v>402</v>
      </c>
      <c r="X52" s="40">
        <v>226</v>
      </c>
      <c r="Y52" s="40">
        <v>176</v>
      </c>
      <c r="Z52" s="39">
        <v>78</v>
      </c>
      <c r="AA52" s="40">
        <v>54</v>
      </c>
      <c r="AB52" s="40">
        <v>24</v>
      </c>
      <c r="AC52" s="39">
        <v>8</v>
      </c>
      <c r="AD52" s="40">
        <v>3</v>
      </c>
      <c r="AE52" s="40">
        <v>5</v>
      </c>
      <c r="AF52" s="39">
        <v>0</v>
      </c>
      <c r="AG52" s="40">
        <v>0</v>
      </c>
      <c r="AH52" s="40">
        <v>0</v>
      </c>
      <c r="AI52" s="39">
        <v>0</v>
      </c>
      <c r="AJ52" s="40">
        <v>0</v>
      </c>
      <c r="AK52" s="40">
        <v>0</v>
      </c>
      <c r="AL52" s="39">
        <v>0</v>
      </c>
      <c r="AM52" s="40">
        <v>0</v>
      </c>
      <c r="AN52" s="40">
        <v>0</v>
      </c>
      <c r="AO52" s="17">
        <v>2.947406779661017</v>
      </c>
      <c r="AP52" s="18">
        <v>2.9779312839059675</v>
      </c>
      <c r="AQ52" s="19">
        <v>2.9142436149312374</v>
      </c>
      <c r="AS52" s="5">
        <f t="shared" si="1"/>
        <v>30000213</v>
      </c>
      <c r="AT52" s="6">
        <v>213</v>
      </c>
    </row>
    <row r="53" spans="1:46" ht="27" customHeight="1">
      <c r="A53" s="68" t="s">
        <v>40</v>
      </c>
      <c r="B53" s="39">
        <v>860</v>
      </c>
      <c r="C53" s="40">
        <v>447</v>
      </c>
      <c r="D53" s="41">
        <v>413</v>
      </c>
      <c r="E53" s="39">
        <v>0</v>
      </c>
      <c r="F53" s="40">
        <v>0</v>
      </c>
      <c r="G53" s="40">
        <v>0</v>
      </c>
      <c r="H53" s="39">
        <v>2</v>
      </c>
      <c r="I53" s="40">
        <v>1</v>
      </c>
      <c r="J53" s="40">
        <v>1</v>
      </c>
      <c r="K53" s="39">
        <v>4</v>
      </c>
      <c r="L53" s="40">
        <v>3</v>
      </c>
      <c r="M53" s="40">
        <v>1</v>
      </c>
      <c r="N53" s="39">
        <v>5</v>
      </c>
      <c r="O53" s="40">
        <v>3</v>
      </c>
      <c r="P53" s="40">
        <v>2</v>
      </c>
      <c r="Q53" s="39">
        <v>58</v>
      </c>
      <c r="R53" s="40">
        <v>31</v>
      </c>
      <c r="S53" s="40">
        <v>27</v>
      </c>
      <c r="T53" s="39">
        <v>359</v>
      </c>
      <c r="U53" s="40">
        <v>163</v>
      </c>
      <c r="V53" s="41">
        <v>196</v>
      </c>
      <c r="W53" s="39">
        <v>358</v>
      </c>
      <c r="X53" s="40">
        <v>198</v>
      </c>
      <c r="Y53" s="40">
        <v>160</v>
      </c>
      <c r="Z53" s="39">
        <v>69</v>
      </c>
      <c r="AA53" s="40">
        <v>46</v>
      </c>
      <c r="AB53" s="40">
        <v>23</v>
      </c>
      <c r="AC53" s="39">
        <v>5</v>
      </c>
      <c r="AD53" s="40">
        <v>2</v>
      </c>
      <c r="AE53" s="40">
        <v>3</v>
      </c>
      <c r="AF53" s="39">
        <v>0</v>
      </c>
      <c r="AG53" s="40">
        <v>0</v>
      </c>
      <c r="AH53" s="40">
        <v>0</v>
      </c>
      <c r="AI53" s="39">
        <v>0</v>
      </c>
      <c r="AJ53" s="40">
        <v>0</v>
      </c>
      <c r="AK53" s="40">
        <v>0</v>
      </c>
      <c r="AL53" s="39">
        <v>0</v>
      </c>
      <c r="AM53" s="40">
        <v>0</v>
      </c>
      <c r="AN53" s="40">
        <v>0</v>
      </c>
      <c r="AO53" s="17">
        <v>2.989056976744186</v>
      </c>
      <c r="AP53" s="18">
        <v>3.0159888143176734</v>
      </c>
      <c r="AQ53" s="19">
        <v>2.95990799031477</v>
      </c>
      <c r="AS53" s="5">
        <f t="shared" si="1"/>
        <v>30000216</v>
      </c>
      <c r="AT53" s="6">
        <v>216</v>
      </c>
    </row>
    <row r="54" spans="1:46" ht="27" customHeight="1">
      <c r="A54" s="68" t="s">
        <v>88</v>
      </c>
      <c r="B54" s="39">
        <v>297</v>
      </c>
      <c r="C54" s="40">
        <v>161</v>
      </c>
      <c r="D54" s="41">
        <v>136</v>
      </c>
      <c r="E54" s="39">
        <v>0</v>
      </c>
      <c r="F54" s="40">
        <v>0</v>
      </c>
      <c r="G54" s="41">
        <v>0</v>
      </c>
      <c r="H54" s="39">
        <v>1</v>
      </c>
      <c r="I54" s="40">
        <v>0</v>
      </c>
      <c r="J54" s="41">
        <v>1</v>
      </c>
      <c r="K54" s="39">
        <v>2</v>
      </c>
      <c r="L54" s="40">
        <v>2</v>
      </c>
      <c r="M54" s="41">
        <v>0</v>
      </c>
      <c r="N54" s="39">
        <v>3</v>
      </c>
      <c r="O54" s="40">
        <v>2</v>
      </c>
      <c r="P54" s="41">
        <v>1</v>
      </c>
      <c r="Q54" s="39">
        <v>22</v>
      </c>
      <c r="R54" s="40">
        <v>10</v>
      </c>
      <c r="S54" s="41">
        <v>12</v>
      </c>
      <c r="T54" s="39">
        <v>112</v>
      </c>
      <c r="U54" s="40">
        <v>56</v>
      </c>
      <c r="V54" s="41">
        <v>56</v>
      </c>
      <c r="W54" s="39">
        <v>131</v>
      </c>
      <c r="X54" s="40">
        <v>75</v>
      </c>
      <c r="Y54" s="41">
        <v>56</v>
      </c>
      <c r="Z54" s="39">
        <v>24</v>
      </c>
      <c r="AA54" s="40">
        <v>14</v>
      </c>
      <c r="AB54" s="41">
        <v>10</v>
      </c>
      <c r="AC54" s="39">
        <v>2</v>
      </c>
      <c r="AD54" s="40">
        <v>2</v>
      </c>
      <c r="AE54" s="41">
        <v>0</v>
      </c>
      <c r="AF54" s="39">
        <v>0</v>
      </c>
      <c r="AG54" s="40">
        <v>0</v>
      </c>
      <c r="AH54" s="41">
        <v>0</v>
      </c>
      <c r="AI54" s="39">
        <v>0</v>
      </c>
      <c r="AJ54" s="40">
        <v>0</v>
      </c>
      <c r="AK54" s="41">
        <v>0</v>
      </c>
      <c r="AL54" s="39">
        <v>0</v>
      </c>
      <c r="AM54" s="40">
        <v>0</v>
      </c>
      <c r="AN54" s="40">
        <v>0</v>
      </c>
      <c r="AO54" s="17">
        <v>2.9770505050505047</v>
      </c>
      <c r="AP54" s="18">
        <v>3.0134844720496896</v>
      </c>
      <c r="AQ54" s="19">
        <v>2.933919117647059</v>
      </c>
      <c r="AS54" s="5">
        <f t="shared" si="1"/>
        <v>30000223</v>
      </c>
      <c r="AT54" s="6">
        <v>223</v>
      </c>
    </row>
    <row r="55" spans="1:46" ht="27" customHeight="1">
      <c r="A55" s="68" t="s">
        <v>89</v>
      </c>
      <c r="B55" s="39">
        <v>420</v>
      </c>
      <c r="C55" s="40">
        <v>218</v>
      </c>
      <c r="D55" s="41">
        <v>202</v>
      </c>
      <c r="E55" s="39">
        <v>0</v>
      </c>
      <c r="F55" s="40">
        <v>0</v>
      </c>
      <c r="G55" s="40">
        <v>0</v>
      </c>
      <c r="H55" s="39">
        <v>1</v>
      </c>
      <c r="I55" s="40">
        <v>1</v>
      </c>
      <c r="J55" s="40">
        <v>0</v>
      </c>
      <c r="K55" s="39">
        <v>2</v>
      </c>
      <c r="L55" s="40">
        <v>2</v>
      </c>
      <c r="M55" s="40">
        <v>0</v>
      </c>
      <c r="N55" s="39">
        <v>7</v>
      </c>
      <c r="O55" s="40">
        <v>3</v>
      </c>
      <c r="P55" s="40">
        <v>4</v>
      </c>
      <c r="Q55" s="39">
        <v>36</v>
      </c>
      <c r="R55" s="40">
        <v>15</v>
      </c>
      <c r="S55" s="40">
        <v>21</v>
      </c>
      <c r="T55" s="39">
        <v>172</v>
      </c>
      <c r="U55" s="40">
        <v>83</v>
      </c>
      <c r="V55" s="41">
        <v>89</v>
      </c>
      <c r="W55" s="39">
        <v>169</v>
      </c>
      <c r="X55" s="40">
        <v>96</v>
      </c>
      <c r="Y55" s="40">
        <v>73</v>
      </c>
      <c r="Z55" s="39">
        <v>31</v>
      </c>
      <c r="AA55" s="40">
        <v>16</v>
      </c>
      <c r="AB55" s="40">
        <v>15</v>
      </c>
      <c r="AC55" s="39">
        <v>2</v>
      </c>
      <c r="AD55" s="40">
        <v>2</v>
      </c>
      <c r="AE55" s="40">
        <v>0</v>
      </c>
      <c r="AF55" s="39">
        <v>0</v>
      </c>
      <c r="AG55" s="40">
        <v>0</v>
      </c>
      <c r="AH55" s="40">
        <v>0</v>
      </c>
      <c r="AI55" s="39">
        <v>0</v>
      </c>
      <c r="AJ55" s="40">
        <v>0</v>
      </c>
      <c r="AK55" s="40">
        <v>0</v>
      </c>
      <c r="AL55" s="39">
        <v>0</v>
      </c>
      <c r="AM55" s="40">
        <v>0</v>
      </c>
      <c r="AN55" s="40">
        <v>0</v>
      </c>
      <c r="AO55" s="17">
        <v>2.9700714285714285</v>
      </c>
      <c r="AP55" s="18">
        <v>2.9981467889908258</v>
      </c>
      <c r="AQ55" s="19">
        <v>2.939772277227723</v>
      </c>
      <c r="AS55" s="5">
        <f t="shared" si="1"/>
        <v>30000224</v>
      </c>
      <c r="AT55" s="6">
        <v>224</v>
      </c>
    </row>
    <row r="56" spans="1:46" ht="27" customHeight="1">
      <c r="A56" s="68" t="s">
        <v>41</v>
      </c>
      <c r="B56" s="39">
        <v>144</v>
      </c>
      <c r="C56" s="40">
        <v>85</v>
      </c>
      <c r="D56" s="41">
        <v>59</v>
      </c>
      <c r="E56" s="39">
        <v>0</v>
      </c>
      <c r="F56" s="40">
        <v>0</v>
      </c>
      <c r="G56" s="41">
        <v>0</v>
      </c>
      <c r="H56" s="39">
        <v>0</v>
      </c>
      <c r="I56" s="40">
        <v>0</v>
      </c>
      <c r="J56" s="41">
        <v>0</v>
      </c>
      <c r="K56" s="39">
        <v>2</v>
      </c>
      <c r="L56" s="40">
        <v>2</v>
      </c>
      <c r="M56" s="41">
        <v>0</v>
      </c>
      <c r="N56" s="39">
        <v>1</v>
      </c>
      <c r="O56" s="40">
        <v>1</v>
      </c>
      <c r="P56" s="41">
        <v>0</v>
      </c>
      <c r="Q56" s="39">
        <v>8</v>
      </c>
      <c r="R56" s="40">
        <v>4</v>
      </c>
      <c r="S56" s="41">
        <v>4</v>
      </c>
      <c r="T56" s="39">
        <v>69</v>
      </c>
      <c r="U56" s="40">
        <v>38</v>
      </c>
      <c r="V56" s="41">
        <v>31</v>
      </c>
      <c r="W56" s="39">
        <v>58</v>
      </c>
      <c r="X56" s="40">
        <v>35</v>
      </c>
      <c r="Y56" s="41">
        <v>23</v>
      </c>
      <c r="Z56" s="39">
        <v>6</v>
      </c>
      <c r="AA56" s="40">
        <v>5</v>
      </c>
      <c r="AB56" s="41">
        <v>1</v>
      </c>
      <c r="AC56" s="39">
        <v>0</v>
      </c>
      <c r="AD56" s="40">
        <v>0</v>
      </c>
      <c r="AE56" s="41">
        <v>0</v>
      </c>
      <c r="AF56" s="39">
        <v>0</v>
      </c>
      <c r="AG56" s="40">
        <v>0</v>
      </c>
      <c r="AH56" s="41">
        <v>0</v>
      </c>
      <c r="AI56" s="39">
        <v>0</v>
      </c>
      <c r="AJ56" s="40">
        <v>0</v>
      </c>
      <c r="AK56" s="41">
        <v>0</v>
      </c>
      <c r="AL56" s="39">
        <v>0</v>
      </c>
      <c r="AM56" s="40">
        <v>0</v>
      </c>
      <c r="AN56" s="40">
        <v>0</v>
      </c>
      <c r="AO56" s="17">
        <v>2.934347222222222</v>
      </c>
      <c r="AP56" s="18">
        <v>2.9424352941176473</v>
      </c>
      <c r="AQ56" s="19">
        <v>2.9226949152542376</v>
      </c>
      <c r="AS56" s="5">
        <f t="shared" si="1"/>
        <v>30000461</v>
      </c>
      <c r="AT56" s="6">
        <v>461</v>
      </c>
    </row>
    <row r="57" spans="1:46" ht="27" customHeight="1">
      <c r="A57" s="68" t="s">
        <v>45</v>
      </c>
      <c r="B57" s="39">
        <v>496</v>
      </c>
      <c r="C57" s="40">
        <v>272</v>
      </c>
      <c r="D57" s="41">
        <v>224</v>
      </c>
      <c r="E57" s="39">
        <v>0</v>
      </c>
      <c r="F57" s="40">
        <v>0</v>
      </c>
      <c r="G57" s="41">
        <v>0</v>
      </c>
      <c r="H57" s="39">
        <v>0</v>
      </c>
      <c r="I57" s="40">
        <v>0</v>
      </c>
      <c r="J57" s="41">
        <v>0</v>
      </c>
      <c r="K57" s="39">
        <v>1</v>
      </c>
      <c r="L57" s="40">
        <v>0</v>
      </c>
      <c r="M57" s="41">
        <v>1</v>
      </c>
      <c r="N57" s="39">
        <v>2</v>
      </c>
      <c r="O57" s="40">
        <v>0</v>
      </c>
      <c r="P57" s="41">
        <v>2</v>
      </c>
      <c r="Q57" s="39">
        <v>33</v>
      </c>
      <c r="R57" s="40">
        <v>16</v>
      </c>
      <c r="S57" s="41">
        <v>17</v>
      </c>
      <c r="T57" s="39">
        <v>201</v>
      </c>
      <c r="U57" s="40">
        <v>107</v>
      </c>
      <c r="V57" s="41">
        <v>94</v>
      </c>
      <c r="W57" s="39">
        <v>205</v>
      </c>
      <c r="X57" s="40">
        <v>116</v>
      </c>
      <c r="Y57" s="41">
        <v>89</v>
      </c>
      <c r="Z57" s="39">
        <v>50</v>
      </c>
      <c r="AA57" s="40">
        <v>32</v>
      </c>
      <c r="AB57" s="41">
        <v>18</v>
      </c>
      <c r="AC57" s="39">
        <v>4</v>
      </c>
      <c r="AD57" s="40">
        <v>1</v>
      </c>
      <c r="AE57" s="41">
        <v>3</v>
      </c>
      <c r="AF57" s="39">
        <v>0</v>
      </c>
      <c r="AG57" s="40">
        <v>0</v>
      </c>
      <c r="AH57" s="41">
        <v>0</v>
      </c>
      <c r="AI57" s="39">
        <v>0</v>
      </c>
      <c r="AJ57" s="40">
        <v>0</v>
      </c>
      <c r="AK57" s="41">
        <v>0</v>
      </c>
      <c r="AL57" s="39">
        <v>0</v>
      </c>
      <c r="AM57" s="40">
        <v>0</v>
      </c>
      <c r="AN57" s="40">
        <v>0</v>
      </c>
      <c r="AO57" s="17">
        <v>3.0289959677419356</v>
      </c>
      <c r="AP57" s="18">
        <v>3.0499852941176466</v>
      </c>
      <c r="AQ57" s="19">
        <v>3.0035089285714283</v>
      </c>
      <c r="AS57" s="5">
        <f>AS$1+AT57</f>
        <v>30000221</v>
      </c>
      <c r="AT57" s="6">
        <v>221</v>
      </c>
    </row>
    <row r="58" spans="1:46" ht="27" customHeight="1">
      <c r="A58" s="67" t="s">
        <v>42</v>
      </c>
      <c r="B58" s="30">
        <v>7209</v>
      </c>
      <c r="C58" s="31">
        <v>3782</v>
      </c>
      <c r="D58" s="32">
        <v>3427</v>
      </c>
      <c r="E58" s="30">
        <v>0</v>
      </c>
      <c r="F58" s="31">
        <v>0</v>
      </c>
      <c r="G58" s="32">
        <v>0</v>
      </c>
      <c r="H58" s="30">
        <v>15</v>
      </c>
      <c r="I58" s="31">
        <v>3</v>
      </c>
      <c r="J58" s="32">
        <v>12</v>
      </c>
      <c r="K58" s="30">
        <v>39</v>
      </c>
      <c r="L58" s="31">
        <v>22</v>
      </c>
      <c r="M58" s="32">
        <v>17</v>
      </c>
      <c r="N58" s="30">
        <v>95</v>
      </c>
      <c r="O58" s="31">
        <v>51</v>
      </c>
      <c r="P58" s="32">
        <v>44</v>
      </c>
      <c r="Q58" s="30">
        <v>598</v>
      </c>
      <c r="R58" s="31">
        <v>253</v>
      </c>
      <c r="S58" s="32">
        <v>345</v>
      </c>
      <c r="T58" s="30">
        <v>2995</v>
      </c>
      <c r="U58" s="31">
        <v>1499</v>
      </c>
      <c r="V58" s="32">
        <v>1496</v>
      </c>
      <c r="W58" s="30">
        <v>2848</v>
      </c>
      <c r="X58" s="31">
        <v>1567</v>
      </c>
      <c r="Y58" s="32">
        <v>1281</v>
      </c>
      <c r="Z58" s="30">
        <v>577</v>
      </c>
      <c r="AA58" s="31">
        <v>357</v>
      </c>
      <c r="AB58" s="32">
        <v>220</v>
      </c>
      <c r="AC58" s="30">
        <v>39</v>
      </c>
      <c r="AD58" s="31">
        <v>29</v>
      </c>
      <c r="AE58" s="32">
        <v>10</v>
      </c>
      <c r="AF58" s="30">
        <v>2</v>
      </c>
      <c r="AG58" s="31">
        <v>0</v>
      </c>
      <c r="AH58" s="32">
        <v>2</v>
      </c>
      <c r="AI58" s="30">
        <v>0</v>
      </c>
      <c r="AJ58" s="31">
        <v>0</v>
      </c>
      <c r="AK58" s="32">
        <v>0</v>
      </c>
      <c r="AL58" s="30">
        <v>1</v>
      </c>
      <c r="AM58" s="31">
        <v>1</v>
      </c>
      <c r="AN58" s="32">
        <v>0</v>
      </c>
      <c r="AO58" s="20">
        <v>2.9695935072142063</v>
      </c>
      <c r="AP58" s="21">
        <v>3.0080682359164244</v>
      </c>
      <c r="AQ58" s="22">
        <v>2.927144441202218</v>
      </c>
      <c r="AS58" s="5">
        <f t="shared" si="1"/>
        <v>30033000</v>
      </c>
      <c r="AT58" s="6">
        <v>33000</v>
      </c>
    </row>
    <row r="59" spans="1:46" ht="27" customHeight="1">
      <c r="A59" s="68" t="s">
        <v>43</v>
      </c>
      <c r="B59" s="39">
        <v>7209</v>
      </c>
      <c r="C59" s="40">
        <v>3782</v>
      </c>
      <c r="D59" s="41">
        <v>3427</v>
      </c>
      <c r="E59" s="39">
        <v>0</v>
      </c>
      <c r="F59" s="40">
        <v>0</v>
      </c>
      <c r="G59" s="40">
        <v>0</v>
      </c>
      <c r="H59" s="39">
        <v>15</v>
      </c>
      <c r="I59" s="40">
        <v>3</v>
      </c>
      <c r="J59" s="40">
        <v>12</v>
      </c>
      <c r="K59" s="39">
        <v>39</v>
      </c>
      <c r="L59" s="40">
        <v>22</v>
      </c>
      <c r="M59" s="40">
        <v>17</v>
      </c>
      <c r="N59" s="39">
        <v>95</v>
      </c>
      <c r="O59" s="40">
        <v>51</v>
      </c>
      <c r="P59" s="40">
        <v>44</v>
      </c>
      <c r="Q59" s="39">
        <v>598</v>
      </c>
      <c r="R59" s="40">
        <v>253</v>
      </c>
      <c r="S59" s="40">
        <v>345</v>
      </c>
      <c r="T59" s="39">
        <v>2995</v>
      </c>
      <c r="U59" s="40">
        <v>1499</v>
      </c>
      <c r="V59" s="41">
        <v>1496</v>
      </c>
      <c r="W59" s="39">
        <v>2848</v>
      </c>
      <c r="X59" s="40">
        <v>1567</v>
      </c>
      <c r="Y59" s="40">
        <v>1281</v>
      </c>
      <c r="Z59" s="39">
        <v>577</v>
      </c>
      <c r="AA59" s="40">
        <v>357</v>
      </c>
      <c r="AB59" s="40">
        <v>220</v>
      </c>
      <c r="AC59" s="39">
        <v>39</v>
      </c>
      <c r="AD59" s="40">
        <v>29</v>
      </c>
      <c r="AE59" s="40">
        <v>10</v>
      </c>
      <c r="AF59" s="39">
        <v>2</v>
      </c>
      <c r="AG59" s="40">
        <v>0</v>
      </c>
      <c r="AH59" s="40">
        <v>2</v>
      </c>
      <c r="AI59" s="39">
        <v>0</v>
      </c>
      <c r="AJ59" s="40">
        <v>0</v>
      </c>
      <c r="AK59" s="40">
        <v>0</v>
      </c>
      <c r="AL59" s="39">
        <v>1</v>
      </c>
      <c r="AM59" s="40">
        <v>1</v>
      </c>
      <c r="AN59" s="40">
        <v>0</v>
      </c>
      <c r="AO59" s="17">
        <v>2.9695935072142063</v>
      </c>
      <c r="AP59" s="18">
        <v>3.0080682359164244</v>
      </c>
      <c r="AQ59" s="19">
        <v>2.927144441202218</v>
      </c>
      <c r="AS59" s="5">
        <f t="shared" si="1"/>
        <v>30000202</v>
      </c>
      <c r="AT59" s="6">
        <v>202</v>
      </c>
    </row>
    <row r="60" spans="1:46" ht="27" customHeight="1">
      <c r="A60" s="68" t="s">
        <v>132</v>
      </c>
      <c r="B60" s="39">
        <v>1984</v>
      </c>
      <c r="C60" s="40">
        <v>1062</v>
      </c>
      <c r="D60" s="41">
        <v>922</v>
      </c>
      <c r="E60" s="39">
        <v>0</v>
      </c>
      <c r="F60" s="40">
        <v>0</v>
      </c>
      <c r="G60" s="40">
        <v>0</v>
      </c>
      <c r="H60" s="39">
        <v>2</v>
      </c>
      <c r="I60" s="40">
        <v>1</v>
      </c>
      <c r="J60" s="40">
        <v>1</v>
      </c>
      <c r="K60" s="39">
        <v>11</v>
      </c>
      <c r="L60" s="40">
        <v>9</v>
      </c>
      <c r="M60" s="40">
        <v>2</v>
      </c>
      <c r="N60" s="39">
        <v>23</v>
      </c>
      <c r="O60" s="40">
        <v>13</v>
      </c>
      <c r="P60" s="40">
        <v>10</v>
      </c>
      <c r="Q60" s="39">
        <v>176</v>
      </c>
      <c r="R60" s="40">
        <v>81</v>
      </c>
      <c r="S60" s="40">
        <v>95</v>
      </c>
      <c r="T60" s="39">
        <v>822</v>
      </c>
      <c r="U60" s="40">
        <v>414</v>
      </c>
      <c r="V60" s="41">
        <v>408</v>
      </c>
      <c r="W60" s="39">
        <v>770</v>
      </c>
      <c r="X60" s="40">
        <v>431</v>
      </c>
      <c r="Y60" s="40">
        <v>339</v>
      </c>
      <c r="Z60" s="39">
        <v>167</v>
      </c>
      <c r="AA60" s="40">
        <v>103</v>
      </c>
      <c r="AB60" s="40">
        <v>64</v>
      </c>
      <c r="AC60" s="39">
        <v>12</v>
      </c>
      <c r="AD60" s="40">
        <v>9</v>
      </c>
      <c r="AE60" s="40">
        <v>3</v>
      </c>
      <c r="AF60" s="39">
        <v>0</v>
      </c>
      <c r="AG60" s="40">
        <v>0</v>
      </c>
      <c r="AH60" s="40">
        <v>0</v>
      </c>
      <c r="AI60" s="39">
        <v>0</v>
      </c>
      <c r="AJ60" s="40">
        <v>0</v>
      </c>
      <c r="AK60" s="40">
        <v>0</v>
      </c>
      <c r="AL60" s="39">
        <v>1</v>
      </c>
      <c r="AM60" s="40">
        <v>1</v>
      </c>
      <c r="AN60" s="40">
        <v>0</v>
      </c>
      <c r="AO60" s="17">
        <v>2.9732849218356026</v>
      </c>
      <c r="AP60" s="18">
        <v>3.0028821866163997</v>
      </c>
      <c r="AQ60" s="19">
        <v>2.939225596529284</v>
      </c>
      <c r="AS60" s="123">
        <f t="shared" si="1"/>
        <v>30000131</v>
      </c>
      <c r="AT60" s="3">
        <v>131</v>
      </c>
    </row>
    <row r="61" spans="1:46" ht="27" customHeight="1">
      <c r="A61" s="68" t="s">
        <v>133</v>
      </c>
      <c r="B61" s="39">
        <v>1343</v>
      </c>
      <c r="C61" s="40">
        <v>685</v>
      </c>
      <c r="D61" s="41">
        <v>658</v>
      </c>
      <c r="E61" s="39">
        <v>0</v>
      </c>
      <c r="F61" s="40">
        <v>0</v>
      </c>
      <c r="G61" s="40">
        <v>0</v>
      </c>
      <c r="H61" s="39">
        <v>5</v>
      </c>
      <c r="I61" s="40">
        <v>0</v>
      </c>
      <c r="J61" s="40">
        <v>5</v>
      </c>
      <c r="K61" s="39">
        <v>5</v>
      </c>
      <c r="L61" s="40">
        <v>2</v>
      </c>
      <c r="M61" s="40">
        <v>3</v>
      </c>
      <c r="N61" s="39">
        <v>17</v>
      </c>
      <c r="O61" s="40">
        <v>10</v>
      </c>
      <c r="P61" s="40">
        <v>7</v>
      </c>
      <c r="Q61" s="39">
        <v>115</v>
      </c>
      <c r="R61" s="40">
        <v>39</v>
      </c>
      <c r="S61" s="40">
        <v>76</v>
      </c>
      <c r="T61" s="39">
        <v>519</v>
      </c>
      <c r="U61" s="40">
        <v>253</v>
      </c>
      <c r="V61" s="41">
        <v>266</v>
      </c>
      <c r="W61" s="39">
        <v>553</v>
      </c>
      <c r="X61" s="40">
        <v>302</v>
      </c>
      <c r="Y61" s="40">
        <v>251</v>
      </c>
      <c r="Z61" s="39">
        <v>119</v>
      </c>
      <c r="AA61" s="40">
        <v>75</v>
      </c>
      <c r="AB61" s="40">
        <v>44</v>
      </c>
      <c r="AC61" s="39">
        <v>10</v>
      </c>
      <c r="AD61" s="40">
        <v>4</v>
      </c>
      <c r="AE61" s="40">
        <v>6</v>
      </c>
      <c r="AF61" s="39">
        <v>0</v>
      </c>
      <c r="AG61" s="40">
        <v>0</v>
      </c>
      <c r="AH61" s="40">
        <v>0</v>
      </c>
      <c r="AI61" s="39">
        <v>0</v>
      </c>
      <c r="AJ61" s="40">
        <v>0</v>
      </c>
      <c r="AK61" s="40">
        <v>0</v>
      </c>
      <c r="AL61" s="39">
        <v>0</v>
      </c>
      <c r="AM61" s="40">
        <v>0</v>
      </c>
      <c r="AN61" s="40">
        <v>0</v>
      </c>
      <c r="AO61" s="17">
        <v>2.9869791511541326</v>
      </c>
      <c r="AP61" s="18">
        <v>3.0393036496350363</v>
      </c>
      <c r="AQ61" s="19">
        <v>2.932507598784195</v>
      </c>
      <c r="AS61" s="5">
        <f aca="true" t="shared" si="2" ref="AS61:AS66">AS$1+AT61</f>
        <v>30000132</v>
      </c>
      <c r="AT61" s="6">
        <v>132</v>
      </c>
    </row>
    <row r="62" spans="1:46" ht="27" customHeight="1">
      <c r="A62" s="68" t="s">
        <v>134</v>
      </c>
      <c r="B62" s="39">
        <v>1129</v>
      </c>
      <c r="C62" s="40">
        <v>589</v>
      </c>
      <c r="D62" s="41">
        <v>540</v>
      </c>
      <c r="E62" s="39">
        <v>0</v>
      </c>
      <c r="F62" s="40">
        <v>0</v>
      </c>
      <c r="G62" s="40">
        <v>0</v>
      </c>
      <c r="H62" s="39">
        <v>2</v>
      </c>
      <c r="I62" s="40">
        <v>1</v>
      </c>
      <c r="J62" s="40">
        <v>1</v>
      </c>
      <c r="K62" s="39">
        <v>7</v>
      </c>
      <c r="L62" s="40">
        <v>5</v>
      </c>
      <c r="M62" s="40">
        <v>2</v>
      </c>
      <c r="N62" s="39">
        <v>21</v>
      </c>
      <c r="O62" s="40">
        <v>8</v>
      </c>
      <c r="P62" s="40">
        <v>13</v>
      </c>
      <c r="Q62" s="39">
        <v>90</v>
      </c>
      <c r="R62" s="40">
        <v>39</v>
      </c>
      <c r="S62" s="40">
        <v>51</v>
      </c>
      <c r="T62" s="39">
        <v>462</v>
      </c>
      <c r="U62" s="40">
        <v>228</v>
      </c>
      <c r="V62" s="41">
        <v>234</v>
      </c>
      <c r="W62" s="39">
        <v>460</v>
      </c>
      <c r="X62" s="40">
        <v>254</v>
      </c>
      <c r="Y62" s="40">
        <v>206</v>
      </c>
      <c r="Z62" s="39">
        <v>81</v>
      </c>
      <c r="AA62" s="40">
        <v>48</v>
      </c>
      <c r="AB62" s="40">
        <v>33</v>
      </c>
      <c r="AC62" s="39">
        <v>6</v>
      </c>
      <c r="AD62" s="40">
        <v>6</v>
      </c>
      <c r="AE62" s="40">
        <v>0</v>
      </c>
      <c r="AF62" s="39">
        <v>0</v>
      </c>
      <c r="AG62" s="40">
        <v>0</v>
      </c>
      <c r="AH62" s="40">
        <v>0</v>
      </c>
      <c r="AI62" s="39">
        <v>0</v>
      </c>
      <c r="AJ62" s="40">
        <v>0</v>
      </c>
      <c r="AK62" s="40">
        <v>0</v>
      </c>
      <c r="AL62" s="39">
        <v>0</v>
      </c>
      <c r="AM62" s="40">
        <v>0</v>
      </c>
      <c r="AN62" s="40">
        <v>0</v>
      </c>
      <c r="AO62" s="17">
        <v>2.960937112488928</v>
      </c>
      <c r="AP62" s="18">
        <v>2.997921901528014</v>
      </c>
      <c r="AQ62" s="19">
        <v>2.920596296296296</v>
      </c>
      <c r="AS62" s="5">
        <f t="shared" si="2"/>
        <v>30000133</v>
      </c>
      <c r="AT62" s="6">
        <v>133</v>
      </c>
    </row>
    <row r="63" spans="1:46" ht="27" customHeight="1">
      <c r="A63" s="68" t="s">
        <v>135</v>
      </c>
      <c r="B63" s="39">
        <v>947</v>
      </c>
      <c r="C63" s="40">
        <v>499</v>
      </c>
      <c r="D63" s="41">
        <v>448</v>
      </c>
      <c r="E63" s="39">
        <v>0</v>
      </c>
      <c r="F63" s="40">
        <v>0</v>
      </c>
      <c r="G63" s="40">
        <v>0</v>
      </c>
      <c r="H63" s="39">
        <v>2</v>
      </c>
      <c r="I63" s="40">
        <v>0</v>
      </c>
      <c r="J63" s="40">
        <v>2</v>
      </c>
      <c r="K63" s="39">
        <v>3</v>
      </c>
      <c r="L63" s="40">
        <v>2</v>
      </c>
      <c r="M63" s="40">
        <v>1</v>
      </c>
      <c r="N63" s="39">
        <v>7</v>
      </c>
      <c r="O63" s="40">
        <v>6</v>
      </c>
      <c r="P63" s="40">
        <v>1</v>
      </c>
      <c r="Q63" s="39">
        <v>79</v>
      </c>
      <c r="R63" s="40">
        <v>36</v>
      </c>
      <c r="S63" s="40">
        <v>43</v>
      </c>
      <c r="T63" s="39">
        <v>392</v>
      </c>
      <c r="U63" s="40">
        <v>198</v>
      </c>
      <c r="V63" s="41">
        <v>194</v>
      </c>
      <c r="W63" s="39">
        <v>380</v>
      </c>
      <c r="X63" s="40">
        <v>206</v>
      </c>
      <c r="Y63" s="40">
        <v>174</v>
      </c>
      <c r="Z63" s="39">
        <v>82</v>
      </c>
      <c r="AA63" s="40">
        <v>49</v>
      </c>
      <c r="AB63" s="40">
        <v>33</v>
      </c>
      <c r="AC63" s="39">
        <v>2</v>
      </c>
      <c r="AD63" s="40">
        <v>2</v>
      </c>
      <c r="AE63" s="40">
        <v>0</v>
      </c>
      <c r="AF63" s="39">
        <v>0</v>
      </c>
      <c r="AG63" s="40">
        <v>0</v>
      </c>
      <c r="AH63" s="40">
        <v>0</v>
      </c>
      <c r="AI63" s="39">
        <v>0</v>
      </c>
      <c r="AJ63" s="40">
        <v>0</v>
      </c>
      <c r="AK63" s="40">
        <v>0</v>
      </c>
      <c r="AL63" s="39">
        <v>0</v>
      </c>
      <c r="AM63" s="40">
        <v>0</v>
      </c>
      <c r="AN63" s="40">
        <v>0</v>
      </c>
      <c r="AO63" s="17">
        <v>2.97760929250264</v>
      </c>
      <c r="AP63" s="18">
        <v>3.0071362725450905</v>
      </c>
      <c r="AQ63" s="19">
        <v>2.9447209821428575</v>
      </c>
      <c r="AS63" s="123">
        <f t="shared" si="2"/>
        <v>30000134</v>
      </c>
      <c r="AT63" s="3">
        <v>134</v>
      </c>
    </row>
    <row r="64" spans="1:46" ht="27" customHeight="1">
      <c r="A64" s="68" t="s">
        <v>136</v>
      </c>
      <c r="B64" s="39">
        <v>785</v>
      </c>
      <c r="C64" s="40">
        <v>404</v>
      </c>
      <c r="D64" s="41">
        <v>381</v>
      </c>
      <c r="E64" s="39">
        <v>0</v>
      </c>
      <c r="F64" s="40">
        <v>0</v>
      </c>
      <c r="G64" s="40">
        <v>0</v>
      </c>
      <c r="H64" s="39">
        <v>2</v>
      </c>
      <c r="I64" s="40">
        <v>0</v>
      </c>
      <c r="J64" s="40">
        <v>2</v>
      </c>
      <c r="K64" s="39">
        <v>5</v>
      </c>
      <c r="L64" s="40">
        <v>3</v>
      </c>
      <c r="M64" s="40">
        <v>2</v>
      </c>
      <c r="N64" s="39">
        <v>7</v>
      </c>
      <c r="O64" s="40">
        <v>2</v>
      </c>
      <c r="P64" s="40">
        <v>5</v>
      </c>
      <c r="Q64" s="39">
        <v>61</v>
      </c>
      <c r="R64" s="40">
        <v>26</v>
      </c>
      <c r="S64" s="40">
        <v>35</v>
      </c>
      <c r="T64" s="39">
        <v>367</v>
      </c>
      <c r="U64" s="40">
        <v>186</v>
      </c>
      <c r="V64" s="41">
        <v>181</v>
      </c>
      <c r="W64" s="39">
        <v>292</v>
      </c>
      <c r="X64" s="40">
        <v>154</v>
      </c>
      <c r="Y64" s="40">
        <v>138</v>
      </c>
      <c r="Z64" s="39">
        <v>46</v>
      </c>
      <c r="AA64" s="40">
        <v>29</v>
      </c>
      <c r="AB64" s="40">
        <v>17</v>
      </c>
      <c r="AC64" s="39">
        <v>4</v>
      </c>
      <c r="AD64" s="40">
        <v>4</v>
      </c>
      <c r="AE64" s="40">
        <v>0</v>
      </c>
      <c r="AF64" s="39">
        <v>1</v>
      </c>
      <c r="AG64" s="40">
        <v>0</v>
      </c>
      <c r="AH64" s="40">
        <v>1</v>
      </c>
      <c r="AI64" s="39">
        <v>0</v>
      </c>
      <c r="AJ64" s="40">
        <v>0</v>
      </c>
      <c r="AK64" s="40">
        <v>0</v>
      </c>
      <c r="AL64" s="39">
        <v>0</v>
      </c>
      <c r="AM64" s="40">
        <v>0</v>
      </c>
      <c r="AN64" s="40">
        <v>0</v>
      </c>
      <c r="AO64" s="17">
        <v>2.9417732484076433</v>
      </c>
      <c r="AP64" s="18">
        <v>2.979064356435644</v>
      </c>
      <c r="AQ64" s="19">
        <v>2.902230971128609</v>
      </c>
      <c r="AS64" s="123">
        <f t="shared" si="2"/>
        <v>30000135</v>
      </c>
      <c r="AT64" s="3">
        <v>135</v>
      </c>
    </row>
    <row r="65" spans="1:46" ht="27" customHeight="1">
      <c r="A65" s="68" t="s">
        <v>138</v>
      </c>
      <c r="B65" s="39">
        <v>883</v>
      </c>
      <c r="C65" s="40">
        <v>467</v>
      </c>
      <c r="D65" s="41">
        <v>416</v>
      </c>
      <c r="E65" s="39">
        <v>0</v>
      </c>
      <c r="F65" s="40">
        <v>0</v>
      </c>
      <c r="G65" s="40">
        <v>0</v>
      </c>
      <c r="H65" s="39">
        <v>2</v>
      </c>
      <c r="I65" s="40">
        <v>1</v>
      </c>
      <c r="J65" s="40">
        <v>1</v>
      </c>
      <c r="K65" s="39">
        <v>7</v>
      </c>
      <c r="L65" s="40">
        <v>1</v>
      </c>
      <c r="M65" s="40">
        <v>6</v>
      </c>
      <c r="N65" s="39">
        <v>15</v>
      </c>
      <c r="O65" s="40">
        <v>8</v>
      </c>
      <c r="P65" s="40">
        <v>7</v>
      </c>
      <c r="Q65" s="39">
        <v>67</v>
      </c>
      <c r="R65" s="40">
        <v>30</v>
      </c>
      <c r="S65" s="40">
        <v>37</v>
      </c>
      <c r="T65" s="39">
        <v>377</v>
      </c>
      <c r="U65" s="40">
        <v>185</v>
      </c>
      <c r="V65" s="41">
        <v>192</v>
      </c>
      <c r="W65" s="39">
        <v>338</v>
      </c>
      <c r="X65" s="40">
        <v>191</v>
      </c>
      <c r="Y65" s="40">
        <v>147</v>
      </c>
      <c r="Z65" s="39">
        <v>71</v>
      </c>
      <c r="AA65" s="40">
        <v>47</v>
      </c>
      <c r="AB65" s="40">
        <v>24</v>
      </c>
      <c r="AC65" s="39">
        <v>5</v>
      </c>
      <c r="AD65" s="40">
        <v>4</v>
      </c>
      <c r="AE65" s="40">
        <v>1</v>
      </c>
      <c r="AF65" s="39">
        <v>1</v>
      </c>
      <c r="AG65" s="40">
        <v>0</v>
      </c>
      <c r="AH65" s="40">
        <v>1</v>
      </c>
      <c r="AI65" s="39">
        <v>0</v>
      </c>
      <c r="AJ65" s="40">
        <v>0</v>
      </c>
      <c r="AK65" s="40">
        <v>0</v>
      </c>
      <c r="AL65" s="39">
        <v>0</v>
      </c>
      <c r="AM65" s="40">
        <v>0</v>
      </c>
      <c r="AN65" s="40">
        <v>0</v>
      </c>
      <c r="AO65" s="17">
        <v>2.9643284258210647</v>
      </c>
      <c r="AP65" s="18">
        <v>3.0174368308351176</v>
      </c>
      <c r="AQ65" s="19">
        <v>2.9047091346153846</v>
      </c>
      <c r="AS65" s="123">
        <f t="shared" si="2"/>
        <v>30000136</v>
      </c>
      <c r="AT65" s="3">
        <v>136</v>
      </c>
    </row>
    <row r="66" spans="1:46" ht="27" customHeight="1">
      <c r="A66" s="70" t="s">
        <v>137</v>
      </c>
      <c r="B66" s="42">
        <v>138</v>
      </c>
      <c r="C66" s="43">
        <v>76</v>
      </c>
      <c r="D66" s="44">
        <v>62</v>
      </c>
      <c r="E66" s="42">
        <v>0</v>
      </c>
      <c r="F66" s="43">
        <v>0</v>
      </c>
      <c r="G66" s="43">
        <v>0</v>
      </c>
      <c r="H66" s="42">
        <v>0</v>
      </c>
      <c r="I66" s="43">
        <v>0</v>
      </c>
      <c r="J66" s="43">
        <v>0</v>
      </c>
      <c r="K66" s="42">
        <v>1</v>
      </c>
      <c r="L66" s="43">
        <v>0</v>
      </c>
      <c r="M66" s="43">
        <v>1</v>
      </c>
      <c r="N66" s="42">
        <v>5</v>
      </c>
      <c r="O66" s="43">
        <v>4</v>
      </c>
      <c r="P66" s="43">
        <v>1</v>
      </c>
      <c r="Q66" s="42">
        <v>10</v>
      </c>
      <c r="R66" s="43">
        <v>2</v>
      </c>
      <c r="S66" s="43">
        <v>8</v>
      </c>
      <c r="T66" s="42">
        <v>56</v>
      </c>
      <c r="U66" s="43">
        <v>35</v>
      </c>
      <c r="V66" s="44">
        <v>21</v>
      </c>
      <c r="W66" s="42">
        <v>55</v>
      </c>
      <c r="X66" s="43">
        <v>29</v>
      </c>
      <c r="Y66" s="43">
        <v>26</v>
      </c>
      <c r="Z66" s="42">
        <v>11</v>
      </c>
      <c r="AA66" s="43">
        <v>6</v>
      </c>
      <c r="AB66" s="43">
        <v>5</v>
      </c>
      <c r="AC66" s="42">
        <v>0</v>
      </c>
      <c r="AD66" s="43">
        <v>0</v>
      </c>
      <c r="AE66" s="43">
        <v>0</v>
      </c>
      <c r="AF66" s="42">
        <v>0</v>
      </c>
      <c r="AG66" s="43">
        <v>0</v>
      </c>
      <c r="AH66" s="43">
        <v>0</v>
      </c>
      <c r="AI66" s="42">
        <v>0</v>
      </c>
      <c r="AJ66" s="43">
        <v>0</v>
      </c>
      <c r="AK66" s="43">
        <v>0</v>
      </c>
      <c r="AL66" s="42">
        <v>0</v>
      </c>
      <c r="AM66" s="43">
        <v>0</v>
      </c>
      <c r="AN66" s="43">
        <v>0</v>
      </c>
      <c r="AO66" s="24">
        <v>2.955108695652174</v>
      </c>
      <c r="AP66" s="25">
        <v>2.9803026315789474</v>
      </c>
      <c r="AQ66" s="26">
        <v>2.924225806451613</v>
      </c>
      <c r="AS66" s="123">
        <f t="shared" si="2"/>
        <v>30000137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1128</v>
      </c>
      <c r="C68" s="40">
        <v>576</v>
      </c>
      <c r="D68" s="41">
        <v>552</v>
      </c>
      <c r="E68" s="39">
        <v>1</v>
      </c>
      <c r="F68" s="40">
        <v>0</v>
      </c>
      <c r="G68" s="40">
        <v>1</v>
      </c>
      <c r="H68" s="39">
        <v>2</v>
      </c>
      <c r="I68" s="40">
        <v>0</v>
      </c>
      <c r="J68" s="40">
        <v>2</v>
      </c>
      <c r="K68" s="39">
        <v>14</v>
      </c>
      <c r="L68" s="40">
        <v>5</v>
      </c>
      <c r="M68" s="40">
        <v>9</v>
      </c>
      <c r="N68" s="39">
        <v>13</v>
      </c>
      <c r="O68" s="40">
        <v>6</v>
      </c>
      <c r="P68" s="40">
        <v>7</v>
      </c>
      <c r="Q68" s="39">
        <v>87</v>
      </c>
      <c r="R68" s="40">
        <v>36</v>
      </c>
      <c r="S68" s="40">
        <v>51</v>
      </c>
      <c r="T68" s="39">
        <v>429</v>
      </c>
      <c r="U68" s="40">
        <v>206</v>
      </c>
      <c r="V68" s="41">
        <v>223</v>
      </c>
      <c r="W68" s="39">
        <v>465</v>
      </c>
      <c r="X68" s="40">
        <v>250</v>
      </c>
      <c r="Y68" s="40">
        <v>215</v>
      </c>
      <c r="Z68" s="39">
        <v>104</v>
      </c>
      <c r="AA68" s="40">
        <v>60</v>
      </c>
      <c r="AB68" s="40">
        <v>44</v>
      </c>
      <c r="AC68" s="39">
        <v>10</v>
      </c>
      <c r="AD68" s="40">
        <v>10</v>
      </c>
      <c r="AE68" s="40">
        <v>0</v>
      </c>
      <c r="AF68" s="39">
        <v>3</v>
      </c>
      <c r="AG68" s="40">
        <v>3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3.0002420212765957</v>
      </c>
      <c r="AP68" s="18">
        <v>3.0600972222222222</v>
      </c>
      <c r="AQ68" s="19">
        <v>2.937784420289855</v>
      </c>
    </row>
    <row r="69" spans="1:43" ht="27" customHeight="1">
      <c r="A69" s="68" t="s">
        <v>141</v>
      </c>
      <c r="B69" s="39">
        <v>7</v>
      </c>
      <c r="C69" s="40">
        <v>2</v>
      </c>
      <c r="D69" s="41">
        <v>5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4</v>
      </c>
      <c r="U69" s="40">
        <v>0</v>
      </c>
      <c r="V69" s="41">
        <v>4</v>
      </c>
      <c r="W69" s="39">
        <v>3</v>
      </c>
      <c r="X69" s="40">
        <v>2</v>
      </c>
      <c r="Y69" s="40">
        <v>1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2.9791428571428575</v>
      </c>
      <c r="AP69" s="18">
        <v>3.349</v>
      </c>
      <c r="AQ69" s="19">
        <v>2.8312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468</v>
      </c>
      <c r="C71" s="40">
        <v>256</v>
      </c>
      <c r="D71" s="41">
        <v>212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1</v>
      </c>
      <c r="L71" s="40">
        <v>0</v>
      </c>
      <c r="M71" s="40">
        <v>1</v>
      </c>
      <c r="N71" s="39">
        <v>2</v>
      </c>
      <c r="O71" s="40">
        <v>0</v>
      </c>
      <c r="P71" s="40">
        <v>2</v>
      </c>
      <c r="Q71" s="39">
        <v>32</v>
      </c>
      <c r="R71" s="40">
        <v>16</v>
      </c>
      <c r="S71" s="40">
        <v>16</v>
      </c>
      <c r="T71" s="39">
        <v>189</v>
      </c>
      <c r="U71" s="40">
        <v>101</v>
      </c>
      <c r="V71" s="41">
        <v>88</v>
      </c>
      <c r="W71" s="39">
        <v>195</v>
      </c>
      <c r="X71" s="40">
        <v>111</v>
      </c>
      <c r="Y71" s="40">
        <v>84</v>
      </c>
      <c r="Z71" s="39">
        <v>45</v>
      </c>
      <c r="AA71" s="40">
        <v>27</v>
      </c>
      <c r="AB71" s="40">
        <v>18</v>
      </c>
      <c r="AC71" s="39">
        <v>4</v>
      </c>
      <c r="AD71" s="40">
        <v>1</v>
      </c>
      <c r="AE71" s="40">
        <v>3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3.0277200854700856</v>
      </c>
      <c r="AP71" s="18">
        <v>3.0435703125</v>
      </c>
      <c r="AQ71" s="19">
        <v>3.008580188679245</v>
      </c>
    </row>
    <row r="72" spans="1:43" ht="27" customHeight="1">
      <c r="A72" s="70" t="s">
        <v>143</v>
      </c>
      <c r="B72" s="42">
        <v>28</v>
      </c>
      <c r="C72" s="43">
        <v>16</v>
      </c>
      <c r="D72" s="44">
        <v>12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1</v>
      </c>
      <c r="R72" s="43">
        <v>0</v>
      </c>
      <c r="S72" s="43">
        <v>1</v>
      </c>
      <c r="T72" s="42">
        <v>12</v>
      </c>
      <c r="U72" s="43">
        <v>6</v>
      </c>
      <c r="V72" s="44">
        <v>6</v>
      </c>
      <c r="W72" s="42">
        <v>10</v>
      </c>
      <c r="X72" s="43">
        <v>5</v>
      </c>
      <c r="Y72" s="43">
        <v>5</v>
      </c>
      <c r="Z72" s="42">
        <v>5</v>
      </c>
      <c r="AA72" s="43">
        <v>5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3.0503214285714284</v>
      </c>
      <c r="AP72" s="25">
        <v>3.152625</v>
      </c>
      <c r="AQ72" s="26">
        <v>2.9139166666666667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2.25390625" style="3" bestFit="1" customWidth="1"/>
    <col min="46" max="46" width="9.125" style="3" bestFit="1" customWidth="1"/>
    <col min="47" max="16384" width="9.00390625" style="3" customWidth="1"/>
  </cols>
  <sheetData>
    <row r="1" spans="1:45" ht="27" customHeight="1">
      <c r="A1" s="13" t="s">
        <v>71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71</v>
      </c>
      <c r="AA1" s="7"/>
      <c r="AB1" s="7"/>
      <c r="AC1" s="7"/>
      <c r="AD1" s="7"/>
      <c r="AE1" s="7"/>
      <c r="AF1" s="7"/>
      <c r="AQ1" s="1" t="s">
        <v>139</v>
      </c>
      <c r="AS1" s="2">
        <v>31200000</v>
      </c>
    </row>
    <row r="2" spans="1:43" s="4" customFormat="1" ht="27" customHeight="1">
      <c r="A2" s="101"/>
      <c r="B2" s="147" t="s">
        <v>118</v>
      </c>
      <c r="C2" s="147"/>
      <c r="D2" s="147"/>
      <c r="E2" s="147" t="s">
        <v>119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120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100</v>
      </c>
      <c r="B4" s="71">
        <v>73</v>
      </c>
      <c r="C4" s="72">
        <v>35</v>
      </c>
      <c r="D4" s="72">
        <v>38</v>
      </c>
      <c r="E4" s="71">
        <v>9</v>
      </c>
      <c r="F4" s="72">
        <v>3</v>
      </c>
      <c r="G4" s="73">
        <v>6</v>
      </c>
      <c r="H4" s="71">
        <v>53</v>
      </c>
      <c r="I4" s="72">
        <v>25</v>
      </c>
      <c r="J4" s="73">
        <v>28</v>
      </c>
      <c r="K4" s="71">
        <v>11</v>
      </c>
      <c r="L4" s="72">
        <v>7</v>
      </c>
      <c r="M4" s="73">
        <v>4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0.7703424657534247</v>
      </c>
      <c r="AP4" s="75">
        <v>0.8266285714285714</v>
      </c>
      <c r="AQ4" s="76">
        <v>0.7185</v>
      </c>
      <c r="AS4" s="5">
        <f aca="true" t="shared" si="0" ref="AS4:AS49">AS$1+AT4</f>
        <v>31200000</v>
      </c>
    </row>
    <row r="5" spans="1:46" ht="27" customHeight="1">
      <c r="A5" s="104" t="s">
        <v>94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101</v>
      </c>
      <c r="B6" s="77">
        <v>4</v>
      </c>
      <c r="C6" s="78">
        <v>3</v>
      </c>
      <c r="D6" s="78">
        <v>1</v>
      </c>
      <c r="E6" s="77">
        <v>0</v>
      </c>
      <c r="F6" s="78">
        <v>0</v>
      </c>
      <c r="G6" s="78">
        <v>0</v>
      </c>
      <c r="H6" s="77">
        <v>4</v>
      </c>
      <c r="I6" s="78">
        <v>3</v>
      </c>
      <c r="J6" s="78">
        <v>1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0.8575</v>
      </c>
      <c r="AP6" s="81">
        <v>0.892</v>
      </c>
      <c r="AQ6" s="82">
        <v>0.754</v>
      </c>
      <c r="AS6" s="5"/>
      <c r="AT6" s="2"/>
    </row>
    <row r="7" spans="1:46" ht="27" customHeight="1">
      <c r="A7" s="104" t="s">
        <v>102</v>
      </c>
      <c r="B7" s="77">
        <v>22</v>
      </c>
      <c r="C7" s="78">
        <v>9</v>
      </c>
      <c r="D7" s="78">
        <v>13</v>
      </c>
      <c r="E7" s="77">
        <v>7</v>
      </c>
      <c r="F7" s="78">
        <v>2</v>
      </c>
      <c r="G7" s="78">
        <v>5</v>
      </c>
      <c r="H7" s="77">
        <v>13</v>
      </c>
      <c r="I7" s="78">
        <v>6</v>
      </c>
      <c r="J7" s="78">
        <v>7</v>
      </c>
      <c r="K7" s="77">
        <v>2</v>
      </c>
      <c r="L7" s="78">
        <v>1</v>
      </c>
      <c r="M7" s="78">
        <v>1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0.6926818181818182</v>
      </c>
      <c r="AP7" s="81">
        <v>0.8021111111111111</v>
      </c>
      <c r="AQ7" s="82">
        <v>0.6169230769230769</v>
      </c>
      <c r="AS7" s="5"/>
      <c r="AT7" s="2"/>
    </row>
    <row r="8" spans="1:46" ht="27" customHeight="1">
      <c r="A8" s="104" t="s">
        <v>103</v>
      </c>
      <c r="B8" s="77">
        <v>6</v>
      </c>
      <c r="C8" s="78">
        <v>1</v>
      </c>
      <c r="D8" s="78">
        <v>5</v>
      </c>
      <c r="E8" s="77">
        <v>1</v>
      </c>
      <c r="F8" s="78">
        <v>0</v>
      </c>
      <c r="G8" s="78">
        <v>1</v>
      </c>
      <c r="H8" s="77">
        <v>3</v>
      </c>
      <c r="I8" s="78">
        <v>0</v>
      </c>
      <c r="J8" s="78">
        <v>3</v>
      </c>
      <c r="K8" s="77">
        <v>2</v>
      </c>
      <c r="L8" s="78">
        <v>1</v>
      </c>
      <c r="M8" s="78">
        <v>1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0.7816666666666666</v>
      </c>
      <c r="AP8" s="81">
        <v>1.036</v>
      </c>
      <c r="AQ8" s="82">
        <v>0.7308</v>
      </c>
      <c r="AS8" s="5"/>
      <c r="AT8" s="2"/>
    </row>
    <row r="9" spans="1:46" ht="27" customHeight="1">
      <c r="A9" s="104" t="s">
        <v>104</v>
      </c>
      <c r="B9" s="77">
        <v>14</v>
      </c>
      <c r="C9" s="78">
        <v>5</v>
      </c>
      <c r="D9" s="78">
        <v>9</v>
      </c>
      <c r="E9" s="77">
        <v>0</v>
      </c>
      <c r="F9" s="78">
        <v>0</v>
      </c>
      <c r="G9" s="78">
        <v>0</v>
      </c>
      <c r="H9" s="77">
        <v>10</v>
      </c>
      <c r="I9" s="78">
        <v>3</v>
      </c>
      <c r="J9" s="78">
        <v>7</v>
      </c>
      <c r="K9" s="77">
        <v>4</v>
      </c>
      <c r="L9" s="78">
        <v>2</v>
      </c>
      <c r="M9" s="78">
        <v>2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0.8643571428571429</v>
      </c>
      <c r="AP9" s="81">
        <v>0.8756</v>
      </c>
      <c r="AQ9" s="82">
        <v>0.858111111111111</v>
      </c>
      <c r="AS9" s="5"/>
      <c r="AT9" s="2"/>
    </row>
    <row r="10" spans="1:46" ht="27" customHeight="1">
      <c r="A10" s="104" t="s">
        <v>105</v>
      </c>
      <c r="B10" s="77">
        <v>10</v>
      </c>
      <c r="C10" s="78">
        <v>9</v>
      </c>
      <c r="D10" s="78">
        <v>1</v>
      </c>
      <c r="E10" s="77">
        <v>1</v>
      </c>
      <c r="F10" s="78">
        <v>1</v>
      </c>
      <c r="G10" s="78">
        <v>0</v>
      </c>
      <c r="H10" s="77">
        <v>9</v>
      </c>
      <c r="I10" s="78">
        <v>8</v>
      </c>
      <c r="J10" s="78">
        <v>1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0.7318</v>
      </c>
      <c r="AP10" s="81">
        <v>0.7123333333333334</v>
      </c>
      <c r="AQ10" s="82">
        <v>0.907</v>
      </c>
      <c r="AS10" s="5"/>
      <c r="AT10" s="2"/>
    </row>
    <row r="11" spans="1:46" ht="27" customHeight="1">
      <c r="A11" s="104" t="s">
        <v>106</v>
      </c>
      <c r="B11" s="77">
        <v>5</v>
      </c>
      <c r="C11" s="78">
        <v>3</v>
      </c>
      <c r="D11" s="78">
        <v>2</v>
      </c>
      <c r="E11" s="77">
        <v>0</v>
      </c>
      <c r="F11" s="78">
        <v>0</v>
      </c>
      <c r="G11" s="78">
        <v>0</v>
      </c>
      <c r="H11" s="77">
        <v>4</v>
      </c>
      <c r="I11" s="78">
        <v>2</v>
      </c>
      <c r="J11" s="78">
        <v>2</v>
      </c>
      <c r="K11" s="77">
        <v>1</v>
      </c>
      <c r="L11" s="78">
        <v>1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0.7692</v>
      </c>
      <c r="AP11" s="81">
        <v>0.8573333333333334</v>
      </c>
      <c r="AQ11" s="82">
        <v>0.637</v>
      </c>
      <c r="AS11" s="5"/>
      <c r="AT11" s="2"/>
    </row>
    <row r="12" spans="1:46" ht="27" customHeight="1">
      <c r="A12" s="104" t="s">
        <v>97</v>
      </c>
      <c r="B12" s="77">
        <v>12</v>
      </c>
      <c r="C12" s="78">
        <v>5</v>
      </c>
      <c r="D12" s="78">
        <v>7</v>
      </c>
      <c r="E12" s="77">
        <v>0</v>
      </c>
      <c r="F12" s="78">
        <v>0</v>
      </c>
      <c r="G12" s="78">
        <v>0</v>
      </c>
      <c r="H12" s="77">
        <v>10</v>
      </c>
      <c r="I12" s="78">
        <v>3</v>
      </c>
      <c r="J12" s="78">
        <v>7</v>
      </c>
      <c r="K12" s="77">
        <v>2</v>
      </c>
      <c r="L12" s="78">
        <v>2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0.8009166666666666</v>
      </c>
      <c r="AP12" s="81">
        <v>0.928</v>
      </c>
      <c r="AQ12" s="82">
        <v>0.7101428571428571</v>
      </c>
      <c r="AS12" s="5"/>
      <c r="AT12" s="2"/>
    </row>
    <row r="13" spans="1:46" ht="27" customHeight="1">
      <c r="A13" s="105" t="s">
        <v>95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31251000</v>
      </c>
      <c r="AT13" s="2">
        <v>51000</v>
      </c>
    </row>
    <row r="14" spans="1:46" ht="27" customHeight="1">
      <c r="A14" s="106" t="s">
        <v>107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31200219</v>
      </c>
      <c r="AT14" s="6">
        <v>219</v>
      </c>
    </row>
    <row r="15" spans="1:46" ht="27" customHeight="1">
      <c r="A15" s="106" t="s">
        <v>108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31200301</v>
      </c>
      <c r="AT15" s="6">
        <v>301</v>
      </c>
    </row>
    <row r="16" spans="1:46" ht="27" customHeight="1">
      <c r="A16" s="106" t="s">
        <v>109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31200302</v>
      </c>
      <c r="AT16" s="6">
        <v>302</v>
      </c>
    </row>
    <row r="17" spans="1:46" ht="27" customHeight="1">
      <c r="A17" s="106" t="s">
        <v>110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31200304</v>
      </c>
      <c r="AT17" s="6">
        <v>304</v>
      </c>
    </row>
    <row r="18" spans="1:46" ht="27" customHeight="1">
      <c r="A18" s="106" t="s">
        <v>111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31200305</v>
      </c>
      <c r="AT18" s="6">
        <v>305</v>
      </c>
    </row>
    <row r="19" spans="1:46" ht="27" customHeight="1">
      <c r="A19" s="106" t="s">
        <v>112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31200306</v>
      </c>
      <c r="AT19" s="6">
        <v>306</v>
      </c>
    </row>
    <row r="20" spans="1:46" ht="27" customHeight="1">
      <c r="A20" s="105" t="s">
        <v>15</v>
      </c>
      <c r="B20" s="83">
        <v>4</v>
      </c>
      <c r="C20" s="84">
        <v>3</v>
      </c>
      <c r="D20" s="84">
        <v>1</v>
      </c>
      <c r="E20" s="83">
        <v>0</v>
      </c>
      <c r="F20" s="84">
        <v>0</v>
      </c>
      <c r="G20" s="84">
        <v>0</v>
      </c>
      <c r="H20" s="83">
        <v>4</v>
      </c>
      <c r="I20" s="84">
        <v>3</v>
      </c>
      <c r="J20" s="84">
        <v>1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0.8575</v>
      </c>
      <c r="AP20" s="87">
        <v>0.892</v>
      </c>
      <c r="AQ20" s="88">
        <v>0.754</v>
      </c>
      <c r="AS20" s="5">
        <f t="shared" si="0"/>
        <v>31253000</v>
      </c>
      <c r="AT20" s="6">
        <v>53000</v>
      </c>
    </row>
    <row r="21" spans="1:46" ht="27" customHeight="1">
      <c r="A21" s="106" t="s">
        <v>113</v>
      </c>
      <c r="B21" s="77">
        <v>4</v>
      </c>
      <c r="C21" s="78">
        <v>3</v>
      </c>
      <c r="D21" s="78">
        <v>1</v>
      </c>
      <c r="E21" s="77">
        <v>0</v>
      </c>
      <c r="F21" s="78">
        <v>0</v>
      </c>
      <c r="G21" s="78">
        <v>0</v>
      </c>
      <c r="H21" s="77">
        <v>4</v>
      </c>
      <c r="I21" s="78">
        <v>3</v>
      </c>
      <c r="J21" s="78">
        <v>1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0.8575</v>
      </c>
      <c r="AP21" s="81">
        <v>0.892</v>
      </c>
      <c r="AQ21" s="82">
        <v>0.754</v>
      </c>
      <c r="AS21" s="5">
        <f t="shared" si="0"/>
        <v>31200205</v>
      </c>
      <c r="AT21" s="6">
        <v>205</v>
      </c>
    </row>
    <row r="22" spans="1:46" ht="27" customHeight="1">
      <c r="A22" s="106" t="s">
        <v>114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31200208</v>
      </c>
      <c r="AT22" s="6">
        <v>208</v>
      </c>
    </row>
    <row r="23" spans="1:46" ht="27" customHeight="1">
      <c r="A23" s="105" t="s">
        <v>115</v>
      </c>
      <c r="B23" s="83">
        <v>19</v>
      </c>
      <c r="C23" s="84">
        <v>8</v>
      </c>
      <c r="D23" s="84">
        <v>11</v>
      </c>
      <c r="E23" s="83">
        <v>7</v>
      </c>
      <c r="F23" s="84">
        <v>2</v>
      </c>
      <c r="G23" s="84">
        <v>5</v>
      </c>
      <c r="H23" s="83">
        <v>11</v>
      </c>
      <c r="I23" s="84">
        <v>5</v>
      </c>
      <c r="J23" s="84">
        <v>6</v>
      </c>
      <c r="K23" s="83">
        <v>1</v>
      </c>
      <c r="L23" s="84">
        <v>1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0.6542631578947369</v>
      </c>
      <c r="AP23" s="87">
        <v>0.781375</v>
      </c>
      <c r="AQ23" s="88">
        <v>0.5618181818181819</v>
      </c>
      <c r="AS23" s="5">
        <f t="shared" si="0"/>
        <v>31271000</v>
      </c>
      <c r="AT23" s="6">
        <v>71000</v>
      </c>
    </row>
    <row r="24" spans="1:46" ht="27" customHeight="1">
      <c r="A24" s="106" t="s">
        <v>55</v>
      </c>
      <c r="B24" s="77">
        <v>7</v>
      </c>
      <c r="C24" s="78">
        <v>1</v>
      </c>
      <c r="D24" s="78">
        <v>6</v>
      </c>
      <c r="E24" s="77">
        <v>4</v>
      </c>
      <c r="F24" s="78">
        <v>0</v>
      </c>
      <c r="G24" s="78">
        <v>4</v>
      </c>
      <c r="H24" s="77">
        <v>3</v>
      </c>
      <c r="I24" s="78">
        <v>1</v>
      </c>
      <c r="J24" s="78">
        <v>2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0.5657142857142856</v>
      </c>
      <c r="AP24" s="81">
        <v>0.894</v>
      </c>
      <c r="AQ24" s="82">
        <v>0.511</v>
      </c>
      <c r="AS24" s="5">
        <f t="shared" si="0"/>
        <v>31200203</v>
      </c>
      <c r="AT24" s="6">
        <v>203</v>
      </c>
    </row>
    <row r="25" spans="1:46" ht="27" customHeight="1">
      <c r="A25" s="106" t="s">
        <v>56</v>
      </c>
      <c r="B25" s="77">
        <v>4</v>
      </c>
      <c r="C25" s="78">
        <v>2</v>
      </c>
      <c r="D25" s="78">
        <v>2</v>
      </c>
      <c r="E25" s="77">
        <v>1</v>
      </c>
      <c r="F25" s="78">
        <v>1</v>
      </c>
      <c r="G25" s="78">
        <v>0</v>
      </c>
      <c r="H25" s="77">
        <v>3</v>
      </c>
      <c r="I25" s="78">
        <v>1</v>
      </c>
      <c r="J25" s="78">
        <v>2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0.694</v>
      </c>
      <c r="AP25" s="81">
        <v>0.579</v>
      </c>
      <c r="AQ25" s="82">
        <v>0.809</v>
      </c>
      <c r="AS25" s="5">
        <f t="shared" si="0"/>
        <v>31200206</v>
      </c>
      <c r="AT25" s="6">
        <v>206</v>
      </c>
    </row>
    <row r="26" spans="1:46" ht="27" customHeight="1">
      <c r="A26" s="106" t="s">
        <v>57</v>
      </c>
      <c r="B26" s="77">
        <v>1</v>
      </c>
      <c r="C26" s="78">
        <v>1</v>
      </c>
      <c r="D26" s="78">
        <v>0</v>
      </c>
      <c r="E26" s="77">
        <v>1</v>
      </c>
      <c r="F26" s="78">
        <v>1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0.412</v>
      </c>
      <c r="AP26" s="81">
        <v>0.412</v>
      </c>
      <c r="AQ26" s="82">
        <v>0</v>
      </c>
      <c r="AS26" s="5">
        <f t="shared" si="0"/>
        <v>31200220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31200222</v>
      </c>
      <c r="AT27" s="6">
        <v>222</v>
      </c>
    </row>
    <row r="28" spans="1:46" ht="27" customHeight="1">
      <c r="A28" s="106" t="s">
        <v>82</v>
      </c>
      <c r="B28" s="77">
        <v>3</v>
      </c>
      <c r="C28" s="78">
        <v>2</v>
      </c>
      <c r="D28" s="78">
        <v>1</v>
      </c>
      <c r="E28" s="77">
        <v>0</v>
      </c>
      <c r="F28" s="78">
        <v>0</v>
      </c>
      <c r="G28" s="78">
        <v>0</v>
      </c>
      <c r="H28" s="77">
        <v>2</v>
      </c>
      <c r="I28" s="78">
        <v>1</v>
      </c>
      <c r="J28" s="78">
        <v>1</v>
      </c>
      <c r="K28" s="77">
        <v>1</v>
      </c>
      <c r="L28" s="78">
        <v>1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0.848</v>
      </c>
      <c r="AP28" s="81">
        <v>0.989</v>
      </c>
      <c r="AQ28" s="82">
        <v>0.566</v>
      </c>
      <c r="AS28" s="5">
        <f t="shared" si="0"/>
        <v>31200225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1</v>
      </c>
      <c r="D29" s="78">
        <v>0</v>
      </c>
      <c r="E29" s="77">
        <v>0</v>
      </c>
      <c r="F29" s="78">
        <v>0</v>
      </c>
      <c r="G29" s="78">
        <v>0</v>
      </c>
      <c r="H29" s="77">
        <v>1</v>
      </c>
      <c r="I29" s="78">
        <v>1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0.925</v>
      </c>
      <c r="AP29" s="81">
        <v>0.925</v>
      </c>
      <c r="AQ29" s="82">
        <v>0</v>
      </c>
      <c r="AS29" s="5">
        <f t="shared" si="0"/>
        <v>31200325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31200341</v>
      </c>
      <c r="AT30" s="6">
        <v>341</v>
      </c>
    </row>
    <row r="31" spans="1:46" ht="27" customHeight="1">
      <c r="A31" s="106" t="s">
        <v>24</v>
      </c>
      <c r="B31" s="77">
        <v>3</v>
      </c>
      <c r="C31" s="78">
        <v>1</v>
      </c>
      <c r="D31" s="78">
        <v>2</v>
      </c>
      <c r="E31" s="77">
        <v>1</v>
      </c>
      <c r="F31" s="78">
        <v>0</v>
      </c>
      <c r="G31" s="78">
        <v>1</v>
      </c>
      <c r="H31" s="77">
        <v>2</v>
      </c>
      <c r="I31" s="78">
        <v>1</v>
      </c>
      <c r="J31" s="78">
        <v>1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0.6046666666666666</v>
      </c>
      <c r="AP31" s="81">
        <v>0.884</v>
      </c>
      <c r="AQ31" s="82">
        <v>0.465</v>
      </c>
      <c r="AS31" s="5">
        <f t="shared" si="0"/>
        <v>31200342</v>
      </c>
      <c r="AT31" s="6">
        <v>342</v>
      </c>
    </row>
    <row r="32" spans="1:46" ht="27" customHeight="1">
      <c r="A32" s="105" t="s">
        <v>25</v>
      </c>
      <c r="B32" s="83">
        <v>3</v>
      </c>
      <c r="C32" s="84">
        <v>1</v>
      </c>
      <c r="D32" s="84">
        <v>2</v>
      </c>
      <c r="E32" s="83">
        <v>0</v>
      </c>
      <c r="F32" s="84">
        <v>0</v>
      </c>
      <c r="G32" s="84">
        <v>0</v>
      </c>
      <c r="H32" s="83">
        <v>2</v>
      </c>
      <c r="I32" s="84">
        <v>1</v>
      </c>
      <c r="J32" s="84">
        <v>1</v>
      </c>
      <c r="K32" s="83">
        <v>1</v>
      </c>
      <c r="L32" s="84">
        <v>0</v>
      </c>
      <c r="M32" s="84">
        <v>1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0.936</v>
      </c>
      <c r="AP32" s="87">
        <v>0.968</v>
      </c>
      <c r="AQ32" s="88">
        <v>0.92</v>
      </c>
      <c r="AS32" s="5">
        <f t="shared" si="0"/>
        <v>31257000</v>
      </c>
      <c r="AT32" s="6">
        <v>57000</v>
      </c>
    </row>
    <row r="33" spans="1:46" ht="27" customHeight="1">
      <c r="A33" s="106" t="s">
        <v>26</v>
      </c>
      <c r="B33" s="77">
        <v>2</v>
      </c>
      <c r="C33" s="78">
        <v>1</v>
      </c>
      <c r="D33" s="78">
        <v>1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1</v>
      </c>
      <c r="L33" s="78">
        <v>0</v>
      </c>
      <c r="M33" s="78">
        <v>1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1.022</v>
      </c>
      <c r="AP33" s="81">
        <v>0.968</v>
      </c>
      <c r="AQ33" s="82">
        <v>1.076</v>
      </c>
      <c r="AS33" s="5">
        <f t="shared" si="0"/>
        <v>31200215</v>
      </c>
      <c r="AT33" s="6">
        <v>215</v>
      </c>
    </row>
    <row r="34" spans="1:46" ht="27" customHeight="1">
      <c r="A34" s="106" t="s">
        <v>27</v>
      </c>
      <c r="B34" s="77">
        <v>1</v>
      </c>
      <c r="C34" s="78">
        <v>0</v>
      </c>
      <c r="D34" s="78">
        <v>1</v>
      </c>
      <c r="E34" s="77">
        <v>0</v>
      </c>
      <c r="F34" s="78">
        <v>0</v>
      </c>
      <c r="G34" s="78">
        <v>0</v>
      </c>
      <c r="H34" s="77">
        <v>1</v>
      </c>
      <c r="I34" s="78">
        <v>0</v>
      </c>
      <c r="J34" s="78">
        <v>1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0.764</v>
      </c>
      <c r="AP34" s="81">
        <v>0</v>
      </c>
      <c r="AQ34" s="82">
        <v>0.764</v>
      </c>
      <c r="AS34" s="5">
        <f t="shared" si="0"/>
        <v>31200344</v>
      </c>
      <c r="AT34" s="6">
        <v>344</v>
      </c>
    </row>
    <row r="35" spans="1:46" ht="27" customHeight="1">
      <c r="A35" s="105" t="s">
        <v>28</v>
      </c>
      <c r="B35" s="83">
        <v>6</v>
      </c>
      <c r="C35" s="84">
        <v>1</v>
      </c>
      <c r="D35" s="84">
        <v>5</v>
      </c>
      <c r="E35" s="83">
        <v>1</v>
      </c>
      <c r="F35" s="84">
        <v>0</v>
      </c>
      <c r="G35" s="84">
        <v>1</v>
      </c>
      <c r="H35" s="83">
        <v>3</v>
      </c>
      <c r="I35" s="84">
        <v>0</v>
      </c>
      <c r="J35" s="84">
        <v>3</v>
      </c>
      <c r="K35" s="83">
        <v>2</v>
      </c>
      <c r="L35" s="84">
        <v>1</v>
      </c>
      <c r="M35" s="84">
        <v>1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5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0.7816666666666666</v>
      </c>
      <c r="AP35" s="87">
        <v>1.036</v>
      </c>
      <c r="AQ35" s="88">
        <v>0.7308</v>
      </c>
      <c r="AS35" s="5">
        <f t="shared" si="0"/>
        <v>31258000</v>
      </c>
      <c r="AT35" s="6">
        <v>58000</v>
      </c>
    </row>
    <row r="36" spans="1:46" ht="27" customHeight="1">
      <c r="A36" s="106" t="s">
        <v>29</v>
      </c>
      <c r="B36" s="77">
        <v>3</v>
      </c>
      <c r="C36" s="78">
        <v>1</v>
      </c>
      <c r="D36" s="78">
        <v>2</v>
      </c>
      <c r="E36" s="77">
        <v>1</v>
      </c>
      <c r="F36" s="78">
        <v>0</v>
      </c>
      <c r="G36" s="78">
        <v>1</v>
      </c>
      <c r="H36" s="77">
        <v>0</v>
      </c>
      <c r="I36" s="78">
        <v>0</v>
      </c>
      <c r="J36" s="78">
        <v>0</v>
      </c>
      <c r="K36" s="77">
        <v>2</v>
      </c>
      <c r="L36" s="78">
        <v>1</v>
      </c>
      <c r="M36" s="78">
        <v>1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0.8853333333333334</v>
      </c>
      <c r="AP36" s="81">
        <v>1.036</v>
      </c>
      <c r="AQ36" s="82">
        <v>0.81</v>
      </c>
      <c r="AS36" s="5">
        <f t="shared" si="0"/>
        <v>31200207</v>
      </c>
      <c r="AT36" s="6">
        <v>207</v>
      </c>
    </row>
    <row r="37" spans="1:46" ht="27" customHeight="1">
      <c r="A37" s="106" t="s">
        <v>30</v>
      </c>
      <c r="B37" s="77">
        <v>3</v>
      </c>
      <c r="C37" s="78">
        <v>0</v>
      </c>
      <c r="D37" s="78">
        <v>3</v>
      </c>
      <c r="E37" s="77">
        <v>0</v>
      </c>
      <c r="F37" s="78">
        <v>0</v>
      </c>
      <c r="G37" s="78">
        <v>0</v>
      </c>
      <c r="H37" s="77">
        <v>3</v>
      </c>
      <c r="I37" s="78">
        <v>0</v>
      </c>
      <c r="J37" s="78">
        <v>3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0.678</v>
      </c>
      <c r="AP37" s="81">
        <v>0</v>
      </c>
      <c r="AQ37" s="82">
        <v>0.678</v>
      </c>
      <c r="AS37" s="5">
        <f t="shared" si="0"/>
        <v>31200210</v>
      </c>
      <c r="AT37" s="6">
        <v>210</v>
      </c>
    </row>
    <row r="38" spans="1:46" ht="27" customHeight="1">
      <c r="A38" s="105" t="s">
        <v>32</v>
      </c>
      <c r="B38" s="83">
        <v>14</v>
      </c>
      <c r="C38" s="84">
        <v>5</v>
      </c>
      <c r="D38" s="84">
        <v>9</v>
      </c>
      <c r="E38" s="83">
        <v>0</v>
      </c>
      <c r="F38" s="84">
        <v>0</v>
      </c>
      <c r="G38" s="84">
        <v>0</v>
      </c>
      <c r="H38" s="83">
        <v>10</v>
      </c>
      <c r="I38" s="84">
        <v>3</v>
      </c>
      <c r="J38" s="84">
        <v>7</v>
      </c>
      <c r="K38" s="83">
        <v>4</v>
      </c>
      <c r="L38" s="84">
        <v>2</v>
      </c>
      <c r="M38" s="84">
        <v>2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0.8643571428571429</v>
      </c>
      <c r="AP38" s="87">
        <v>0.8756</v>
      </c>
      <c r="AQ38" s="88">
        <v>0.858111111111111</v>
      </c>
      <c r="AS38" s="5"/>
      <c r="AT38" s="116"/>
    </row>
    <row r="39" spans="1:46" s="27" customFormat="1" ht="27" customHeight="1">
      <c r="A39" s="106" t="s">
        <v>33</v>
      </c>
      <c r="B39" s="77">
        <v>14</v>
      </c>
      <c r="C39" s="78">
        <v>5</v>
      </c>
      <c r="D39" s="78">
        <v>9</v>
      </c>
      <c r="E39" s="77">
        <v>0</v>
      </c>
      <c r="F39" s="78">
        <v>0</v>
      </c>
      <c r="G39" s="78">
        <v>0</v>
      </c>
      <c r="H39" s="77">
        <v>10</v>
      </c>
      <c r="I39" s="78">
        <v>3</v>
      </c>
      <c r="J39" s="78">
        <v>7</v>
      </c>
      <c r="K39" s="77">
        <v>4</v>
      </c>
      <c r="L39" s="78">
        <v>2</v>
      </c>
      <c r="M39" s="78">
        <v>2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0.8643571428571429</v>
      </c>
      <c r="AP39" s="81">
        <v>0.8756</v>
      </c>
      <c r="AQ39" s="82">
        <v>0.858111111111111</v>
      </c>
      <c r="AS39" s="28"/>
      <c r="AT39" s="29"/>
    </row>
    <row r="40" spans="1:46" ht="27" customHeight="1">
      <c r="A40" s="117" t="s">
        <v>83</v>
      </c>
      <c r="B40" s="77">
        <v>7</v>
      </c>
      <c r="C40" s="78">
        <v>2</v>
      </c>
      <c r="D40" s="78">
        <v>5</v>
      </c>
      <c r="E40" s="77">
        <v>0</v>
      </c>
      <c r="F40" s="78">
        <v>0</v>
      </c>
      <c r="G40" s="78">
        <v>0</v>
      </c>
      <c r="H40" s="77">
        <v>5</v>
      </c>
      <c r="I40" s="78">
        <v>2</v>
      </c>
      <c r="J40" s="78">
        <v>3</v>
      </c>
      <c r="K40" s="77">
        <v>2</v>
      </c>
      <c r="L40" s="78">
        <v>0</v>
      </c>
      <c r="M40" s="78">
        <v>2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0.9052857142857144</v>
      </c>
      <c r="AP40" s="81">
        <v>0.684</v>
      </c>
      <c r="AQ40" s="82">
        <v>0.9937999999999999</v>
      </c>
      <c r="AS40" s="5">
        <f t="shared" si="0"/>
        <v>31200101</v>
      </c>
      <c r="AT40" s="6">
        <v>101</v>
      </c>
    </row>
    <row r="41" spans="1:46" ht="27" customHeight="1">
      <c r="A41" s="117" t="s">
        <v>84</v>
      </c>
      <c r="B41" s="77">
        <v>5</v>
      </c>
      <c r="C41" s="78">
        <v>3</v>
      </c>
      <c r="D41" s="78">
        <v>2</v>
      </c>
      <c r="E41" s="77">
        <v>0</v>
      </c>
      <c r="F41" s="78">
        <v>0</v>
      </c>
      <c r="G41" s="78">
        <v>0</v>
      </c>
      <c r="H41" s="77">
        <v>3</v>
      </c>
      <c r="I41" s="78">
        <v>1</v>
      </c>
      <c r="J41" s="78">
        <v>2</v>
      </c>
      <c r="K41" s="77">
        <v>2</v>
      </c>
      <c r="L41" s="78">
        <v>2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0.8632000000000001</v>
      </c>
      <c r="AP41" s="81">
        <v>1.0033333333333334</v>
      </c>
      <c r="AQ41" s="82">
        <v>0.653</v>
      </c>
      <c r="AS41" s="5">
        <f t="shared" si="0"/>
        <v>31200102</v>
      </c>
      <c r="AT41" s="6">
        <v>102</v>
      </c>
    </row>
    <row r="42" spans="1:46" ht="27" customHeight="1">
      <c r="A42" s="118" t="s">
        <v>85</v>
      </c>
      <c r="B42" s="77">
        <v>2</v>
      </c>
      <c r="C42" s="78">
        <v>0</v>
      </c>
      <c r="D42" s="78">
        <v>2</v>
      </c>
      <c r="E42" s="77">
        <v>0</v>
      </c>
      <c r="F42" s="78">
        <v>0</v>
      </c>
      <c r="G42" s="78">
        <v>0</v>
      </c>
      <c r="H42" s="77">
        <v>2</v>
      </c>
      <c r="I42" s="78">
        <v>0</v>
      </c>
      <c r="J42" s="78">
        <v>2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0.724</v>
      </c>
      <c r="AP42" s="81">
        <v>0</v>
      </c>
      <c r="AQ42" s="82">
        <v>0.724</v>
      </c>
      <c r="AS42" s="5">
        <f t="shared" si="0"/>
        <v>31200103</v>
      </c>
      <c r="AT42" s="6">
        <v>103</v>
      </c>
    </row>
    <row r="43" spans="1:46" ht="27" customHeight="1">
      <c r="A43" s="105" t="s">
        <v>116</v>
      </c>
      <c r="B43" s="83">
        <v>10</v>
      </c>
      <c r="C43" s="84">
        <v>9</v>
      </c>
      <c r="D43" s="84">
        <v>1</v>
      </c>
      <c r="E43" s="83">
        <v>1</v>
      </c>
      <c r="F43" s="84">
        <v>1</v>
      </c>
      <c r="G43" s="84">
        <v>0</v>
      </c>
      <c r="H43" s="83">
        <v>9</v>
      </c>
      <c r="I43" s="84">
        <v>8</v>
      </c>
      <c r="J43" s="84">
        <v>1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0.7318</v>
      </c>
      <c r="AP43" s="87">
        <v>0.7123333333333334</v>
      </c>
      <c r="AQ43" s="88">
        <v>0.907</v>
      </c>
      <c r="AS43" s="5">
        <f t="shared" si="0"/>
        <v>31272000</v>
      </c>
      <c r="AT43" s="6">
        <v>72000</v>
      </c>
    </row>
    <row r="44" spans="1:46" ht="27" customHeight="1">
      <c r="A44" s="106" t="s">
        <v>34</v>
      </c>
      <c r="B44" s="77">
        <v>2</v>
      </c>
      <c r="C44" s="78">
        <v>2</v>
      </c>
      <c r="D44" s="78">
        <v>0</v>
      </c>
      <c r="E44" s="77">
        <v>0</v>
      </c>
      <c r="F44" s="78">
        <v>0</v>
      </c>
      <c r="G44" s="78">
        <v>0</v>
      </c>
      <c r="H44" s="77">
        <v>2</v>
      </c>
      <c r="I44" s="78">
        <v>2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0.659</v>
      </c>
      <c r="AP44" s="81">
        <v>0.659</v>
      </c>
      <c r="AQ44" s="82">
        <v>0</v>
      </c>
      <c r="AS44" s="5">
        <f t="shared" si="0"/>
        <v>31200209</v>
      </c>
      <c r="AT44" s="6">
        <v>209</v>
      </c>
    </row>
    <row r="45" spans="1:46" ht="27" customHeight="1">
      <c r="A45" s="106" t="s">
        <v>35</v>
      </c>
      <c r="B45" s="77">
        <v>4</v>
      </c>
      <c r="C45" s="78">
        <v>3</v>
      </c>
      <c r="D45" s="78">
        <v>1</v>
      </c>
      <c r="E45" s="77">
        <v>1</v>
      </c>
      <c r="F45" s="78">
        <v>1</v>
      </c>
      <c r="G45" s="78">
        <v>0</v>
      </c>
      <c r="H45" s="77">
        <v>3</v>
      </c>
      <c r="I45" s="78">
        <v>2</v>
      </c>
      <c r="J45" s="78">
        <v>1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0.75575</v>
      </c>
      <c r="AP45" s="81">
        <v>0.7053333333333334</v>
      </c>
      <c r="AQ45" s="82">
        <v>0.907</v>
      </c>
      <c r="AS45" s="5">
        <f t="shared" si="0"/>
        <v>31200212</v>
      </c>
      <c r="AT45" s="6">
        <v>212</v>
      </c>
    </row>
    <row r="46" spans="1:46" ht="27" customHeight="1">
      <c r="A46" s="106" t="s">
        <v>36</v>
      </c>
      <c r="B46" s="77">
        <v>3</v>
      </c>
      <c r="C46" s="78">
        <v>3</v>
      </c>
      <c r="D46" s="78">
        <v>0</v>
      </c>
      <c r="E46" s="77">
        <v>0</v>
      </c>
      <c r="F46" s="78">
        <v>0</v>
      </c>
      <c r="G46" s="78">
        <v>0</v>
      </c>
      <c r="H46" s="77">
        <v>3</v>
      </c>
      <c r="I46" s="78">
        <v>3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0.7136666666666667</v>
      </c>
      <c r="AP46" s="81">
        <v>0.7136666666666667</v>
      </c>
      <c r="AQ46" s="82">
        <v>0</v>
      </c>
      <c r="AS46" s="5">
        <f t="shared" si="0"/>
        <v>31200214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31200226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31200424</v>
      </c>
      <c r="AT48" s="6">
        <v>424</v>
      </c>
    </row>
    <row r="49" spans="1:46" ht="27" customHeight="1">
      <c r="A49" s="107" t="s">
        <v>87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1</v>
      </c>
      <c r="I49" s="96">
        <v>1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0.836</v>
      </c>
      <c r="AP49" s="99">
        <v>0.836</v>
      </c>
      <c r="AQ49" s="100">
        <v>0</v>
      </c>
      <c r="AS49" s="5">
        <f t="shared" si="0"/>
        <v>31200429</v>
      </c>
      <c r="AT49" s="6">
        <v>429</v>
      </c>
    </row>
    <row r="50" spans="1:46" ht="27" customHeight="1">
      <c r="A50" s="105" t="s">
        <v>117</v>
      </c>
      <c r="B50" s="83">
        <v>5</v>
      </c>
      <c r="C50" s="84">
        <v>3</v>
      </c>
      <c r="D50" s="84">
        <v>2</v>
      </c>
      <c r="E50" s="83">
        <v>0</v>
      </c>
      <c r="F50" s="84">
        <v>0</v>
      </c>
      <c r="G50" s="84">
        <v>0</v>
      </c>
      <c r="H50" s="83">
        <v>4</v>
      </c>
      <c r="I50" s="84">
        <v>2</v>
      </c>
      <c r="J50" s="84">
        <v>2</v>
      </c>
      <c r="K50" s="83">
        <v>1</v>
      </c>
      <c r="L50" s="84">
        <v>1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0.7692</v>
      </c>
      <c r="AP50" s="87">
        <v>0.8573333333333334</v>
      </c>
      <c r="AQ50" s="88">
        <v>0.637</v>
      </c>
      <c r="AS50" s="5">
        <f aca="true" t="shared" si="1" ref="AS50:AS66">AS$1+AT50</f>
        <v>31276000</v>
      </c>
      <c r="AT50" s="6">
        <v>76000</v>
      </c>
    </row>
    <row r="51" spans="1:46" ht="27" customHeight="1">
      <c r="A51" s="106" t="s">
        <v>38</v>
      </c>
      <c r="B51" s="77">
        <v>0</v>
      </c>
      <c r="C51" s="78">
        <v>0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</v>
      </c>
      <c r="AP51" s="81">
        <v>0</v>
      </c>
      <c r="AQ51" s="82">
        <v>0</v>
      </c>
      <c r="AS51" s="5">
        <f t="shared" si="1"/>
        <v>31200211</v>
      </c>
      <c r="AT51" s="6">
        <v>211</v>
      </c>
    </row>
    <row r="52" spans="1:46" ht="27" customHeight="1">
      <c r="A52" s="106" t="s">
        <v>39</v>
      </c>
      <c r="B52" s="77">
        <v>2</v>
      </c>
      <c r="C52" s="78">
        <v>2</v>
      </c>
      <c r="D52" s="78">
        <v>0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1</v>
      </c>
      <c r="L52" s="78">
        <v>1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1.021</v>
      </c>
      <c r="AP52" s="81">
        <v>1.021</v>
      </c>
      <c r="AQ52" s="82">
        <v>0</v>
      </c>
      <c r="AS52" s="5">
        <f t="shared" si="1"/>
        <v>31200213</v>
      </c>
      <c r="AT52" s="6">
        <v>213</v>
      </c>
    </row>
    <row r="53" spans="1:46" ht="27" customHeight="1">
      <c r="A53" s="106" t="s">
        <v>40</v>
      </c>
      <c r="B53" s="77">
        <v>1</v>
      </c>
      <c r="C53" s="78">
        <v>0</v>
      </c>
      <c r="D53" s="78">
        <v>1</v>
      </c>
      <c r="E53" s="77">
        <v>0</v>
      </c>
      <c r="F53" s="78">
        <v>0</v>
      </c>
      <c r="G53" s="78">
        <v>0</v>
      </c>
      <c r="H53" s="77">
        <v>1</v>
      </c>
      <c r="I53" s="78">
        <v>0</v>
      </c>
      <c r="J53" s="78">
        <v>1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0.732</v>
      </c>
      <c r="AP53" s="81">
        <v>0</v>
      </c>
      <c r="AQ53" s="82">
        <v>0.732</v>
      </c>
      <c r="AS53" s="5">
        <f t="shared" si="1"/>
        <v>31200216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0</v>
      </c>
      <c r="D54" s="78">
        <v>1</v>
      </c>
      <c r="E54" s="77">
        <v>0</v>
      </c>
      <c r="F54" s="78">
        <v>0</v>
      </c>
      <c r="G54" s="78">
        <v>0</v>
      </c>
      <c r="H54" s="77">
        <v>1</v>
      </c>
      <c r="I54" s="78">
        <v>0</v>
      </c>
      <c r="J54" s="78">
        <v>1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0.542</v>
      </c>
      <c r="AP54" s="81">
        <v>0</v>
      </c>
      <c r="AQ54" s="82">
        <v>0.542</v>
      </c>
      <c r="AS54" s="5">
        <f t="shared" si="1"/>
        <v>31200223</v>
      </c>
      <c r="AT54" s="6">
        <v>223</v>
      </c>
    </row>
    <row r="55" spans="1:46" ht="27" customHeight="1">
      <c r="A55" s="106" t="s">
        <v>89</v>
      </c>
      <c r="B55" s="77">
        <v>1</v>
      </c>
      <c r="C55" s="78">
        <v>1</v>
      </c>
      <c r="D55" s="78">
        <v>0</v>
      </c>
      <c r="E55" s="77">
        <v>0</v>
      </c>
      <c r="F55" s="78">
        <v>0</v>
      </c>
      <c r="G55" s="78">
        <v>0</v>
      </c>
      <c r="H55" s="77">
        <v>1</v>
      </c>
      <c r="I55" s="78">
        <v>1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0.53</v>
      </c>
      <c r="AP55" s="81">
        <v>0.53</v>
      </c>
      <c r="AQ55" s="82">
        <v>0</v>
      </c>
      <c r="AS55" s="5">
        <f t="shared" si="1"/>
        <v>31200224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31200461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31200221</v>
      </c>
      <c r="AT57" s="6">
        <v>221</v>
      </c>
    </row>
    <row r="58" spans="1:46" ht="27" customHeight="1">
      <c r="A58" s="105" t="s">
        <v>42</v>
      </c>
      <c r="B58" s="84">
        <v>12</v>
      </c>
      <c r="C58" s="84">
        <v>5</v>
      </c>
      <c r="D58" s="84">
        <v>7</v>
      </c>
      <c r="E58" s="83">
        <v>0</v>
      </c>
      <c r="F58" s="84">
        <v>0</v>
      </c>
      <c r="G58" s="84">
        <v>0</v>
      </c>
      <c r="H58" s="83">
        <v>10</v>
      </c>
      <c r="I58" s="84">
        <v>3</v>
      </c>
      <c r="J58" s="84">
        <v>7</v>
      </c>
      <c r="K58" s="83">
        <v>2</v>
      </c>
      <c r="L58" s="84">
        <v>2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0.8009166666666666</v>
      </c>
      <c r="AP58" s="87">
        <v>0.928</v>
      </c>
      <c r="AQ58" s="88">
        <v>0.7101428571428571</v>
      </c>
      <c r="AS58" s="5">
        <f t="shared" si="1"/>
        <v>31233000</v>
      </c>
      <c r="AT58" s="6">
        <v>33000</v>
      </c>
    </row>
    <row r="59" spans="1:46" ht="27" customHeight="1">
      <c r="A59" s="106" t="s">
        <v>43</v>
      </c>
      <c r="B59" s="77">
        <v>12</v>
      </c>
      <c r="C59" s="78">
        <v>5</v>
      </c>
      <c r="D59" s="78">
        <v>7</v>
      </c>
      <c r="E59" s="77">
        <v>0</v>
      </c>
      <c r="F59" s="78">
        <v>0</v>
      </c>
      <c r="G59" s="78">
        <v>0</v>
      </c>
      <c r="H59" s="77">
        <v>10</v>
      </c>
      <c r="I59" s="78">
        <v>3</v>
      </c>
      <c r="J59" s="78">
        <v>7</v>
      </c>
      <c r="K59" s="77">
        <v>2</v>
      </c>
      <c r="L59" s="78">
        <v>2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0.8009166666666666</v>
      </c>
      <c r="AP59" s="81">
        <v>0.928</v>
      </c>
      <c r="AQ59" s="82">
        <v>0.7101428571428571</v>
      </c>
      <c r="AS59" s="5">
        <f t="shared" si="1"/>
        <v>31200202</v>
      </c>
      <c r="AT59" s="6">
        <v>202</v>
      </c>
    </row>
    <row r="60" spans="1:46" ht="27" customHeight="1">
      <c r="A60" s="106" t="s">
        <v>132</v>
      </c>
      <c r="B60" s="77">
        <v>2</v>
      </c>
      <c r="C60" s="78">
        <v>2</v>
      </c>
      <c r="D60" s="78">
        <v>0</v>
      </c>
      <c r="E60" s="77">
        <v>0</v>
      </c>
      <c r="F60" s="78">
        <v>0</v>
      </c>
      <c r="G60" s="78">
        <v>0</v>
      </c>
      <c r="H60" s="77">
        <v>1</v>
      </c>
      <c r="I60" s="78">
        <v>1</v>
      </c>
      <c r="J60" s="78">
        <v>0</v>
      </c>
      <c r="K60" s="77">
        <v>1</v>
      </c>
      <c r="L60" s="78">
        <v>1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0.929</v>
      </c>
      <c r="AP60" s="81">
        <v>0.929</v>
      </c>
      <c r="AQ60" s="82">
        <v>0</v>
      </c>
      <c r="AS60" s="5">
        <f t="shared" si="1"/>
        <v>31200131</v>
      </c>
      <c r="AT60" s="3">
        <v>131</v>
      </c>
    </row>
    <row r="61" spans="1:46" ht="27" customHeight="1">
      <c r="A61" s="106" t="s">
        <v>133</v>
      </c>
      <c r="B61" s="77">
        <v>3</v>
      </c>
      <c r="C61" s="78">
        <v>0</v>
      </c>
      <c r="D61" s="78">
        <v>3</v>
      </c>
      <c r="E61" s="77">
        <v>0</v>
      </c>
      <c r="F61" s="78">
        <v>0</v>
      </c>
      <c r="G61" s="78">
        <v>0</v>
      </c>
      <c r="H61" s="77">
        <v>3</v>
      </c>
      <c r="I61" s="78">
        <v>0</v>
      </c>
      <c r="J61" s="78">
        <v>3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0.611</v>
      </c>
      <c r="AP61" s="81">
        <v>0</v>
      </c>
      <c r="AQ61" s="82">
        <v>0.611</v>
      </c>
      <c r="AS61" s="5">
        <f t="shared" si="1"/>
        <v>31200132</v>
      </c>
      <c r="AT61" s="6">
        <v>132</v>
      </c>
    </row>
    <row r="62" spans="1:46" ht="27" customHeight="1">
      <c r="A62" s="106" t="s">
        <v>134</v>
      </c>
      <c r="B62" s="77">
        <v>3</v>
      </c>
      <c r="C62" s="78">
        <v>2</v>
      </c>
      <c r="D62" s="78">
        <v>1</v>
      </c>
      <c r="E62" s="77">
        <v>0</v>
      </c>
      <c r="F62" s="78">
        <v>0</v>
      </c>
      <c r="G62" s="78">
        <v>0</v>
      </c>
      <c r="H62" s="77">
        <v>2</v>
      </c>
      <c r="I62" s="78">
        <v>1</v>
      </c>
      <c r="J62" s="78">
        <v>1</v>
      </c>
      <c r="K62" s="77">
        <v>1</v>
      </c>
      <c r="L62" s="78">
        <v>1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0.952</v>
      </c>
      <c r="AP62" s="81">
        <v>0.998</v>
      </c>
      <c r="AQ62" s="82">
        <v>0.86</v>
      </c>
      <c r="AS62" s="5">
        <f t="shared" si="1"/>
        <v>31200133</v>
      </c>
      <c r="AT62" s="3">
        <v>133</v>
      </c>
    </row>
    <row r="63" spans="1:46" ht="27" customHeight="1">
      <c r="A63" s="106" t="s">
        <v>135</v>
      </c>
      <c r="B63" s="77">
        <v>2</v>
      </c>
      <c r="C63" s="78">
        <v>0</v>
      </c>
      <c r="D63" s="78">
        <v>2</v>
      </c>
      <c r="E63" s="77">
        <v>0</v>
      </c>
      <c r="F63" s="78">
        <v>0</v>
      </c>
      <c r="G63" s="78">
        <v>0</v>
      </c>
      <c r="H63" s="77">
        <v>2</v>
      </c>
      <c r="I63" s="78">
        <v>0</v>
      </c>
      <c r="J63" s="78">
        <v>2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0.69</v>
      </c>
      <c r="AP63" s="81">
        <v>0</v>
      </c>
      <c r="AQ63" s="82">
        <v>0.69</v>
      </c>
      <c r="AS63" s="5">
        <f t="shared" si="1"/>
        <v>31200134</v>
      </c>
      <c r="AT63" s="6">
        <v>134</v>
      </c>
    </row>
    <row r="64" spans="1:46" ht="27" customHeight="1">
      <c r="A64" s="106" t="s">
        <v>136</v>
      </c>
      <c r="B64" s="77">
        <v>1</v>
      </c>
      <c r="C64" s="78">
        <v>0</v>
      </c>
      <c r="D64" s="78">
        <v>1</v>
      </c>
      <c r="E64" s="77">
        <v>0</v>
      </c>
      <c r="F64" s="78">
        <v>0</v>
      </c>
      <c r="G64" s="78">
        <v>0</v>
      </c>
      <c r="H64" s="77">
        <v>1</v>
      </c>
      <c r="I64" s="78">
        <v>0</v>
      </c>
      <c r="J64" s="78">
        <v>1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0.898</v>
      </c>
      <c r="AP64" s="81">
        <v>0</v>
      </c>
      <c r="AQ64" s="82">
        <v>0.898</v>
      </c>
      <c r="AS64" s="5">
        <f t="shared" si="1"/>
        <v>31200135</v>
      </c>
      <c r="AT64" s="3">
        <v>135</v>
      </c>
    </row>
    <row r="65" spans="1:46" ht="27" customHeight="1">
      <c r="A65" s="106" t="s">
        <v>138</v>
      </c>
      <c r="B65" s="77">
        <v>1</v>
      </c>
      <c r="C65" s="78">
        <v>1</v>
      </c>
      <c r="D65" s="78">
        <v>0</v>
      </c>
      <c r="E65" s="77">
        <v>0</v>
      </c>
      <c r="F65" s="78">
        <v>0</v>
      </c>
      <c r="G65" s="78">
        <v>0</v>
      </c>
      <c r="H65" s="77">
        <v>1</v>
      </c>
      <c r="I65" s="78">
        <v>1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0.786</v>
      </c>
      <c r="AP65" s="81">
        <v>0.786</v>
      </c>
      <c r="AQ65" s="82">
        <v>0</v>
      </c>
      <c r="AS65" s="5">
        <f t="shared" si="1"/>
        <v>31200136</v>
      </c>
      <c r="AT65" s="6">
        <v>136</v>
      </c>
    </row>
    <row r="66" spans="1:46" ht="27" customHeight="1">
      <c r="A66" s="107" t="s">
        <v>137</v>
      </c>
      <c r="B66" s="95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31200137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3</v>
      </c>
      <c r="C68" s="40">
        <v>1</v>
      </c>
      <c r="D68" s="41">
        <v>2</v>
      </c>
      <c r="E68" s="39">
        <v>1</v>
      </c>
      <c r="F68" s="40">
        <v>0</v>
      </c>
      <c r="G68" s="40">
        <v>1</v>
      </c>
      <c r="H68" s="39">
        <v>0</v>
      </c>
      <c r="I68" s="40">
        <v>0</v>
      </c>
      <c r="J68" s="40">
        <v>0</v>
      </c>
      <c r="K68" s="39">
        <v>2</v>
      </c>
      <c r="L68" s="40">
        <v>1</v>
      </c>
      <c r="M68" s="40">
        <v>1</v>
      </c>
      <c r="N68" s="39">
        <v>0</v>
      </c>
      <c r="O68" s="40">
        <v>0</v>
      </c>
      <c r="P68" s="40">
        <v>0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0.8853333333333334</v>
      </c>
      <c r="AP68" s="18">
        <v>1.036</v>
      </c>
      <c r="AQ68" s="19">
        <v>0.81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0</v>
      </c>
      <c r="C71" s="40">
        <v>0</v>
      </c>
      <c r="D71" s="41">
        <v>0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0</v>
      </c>
      <c r="X71" s="40">
        <v>0</v>
      </c>
      <c r="Y71" s="40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0</v>
      </c>
      <c r="AP71" s="18">
        <v>0</v>
      </c>
      <c r="AQ71" s="19">
        <v>0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61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61</v>
      </c>
      <c r="AA1" s="7"/>
      <c r="AB1" s="7"/>
      <c r="AC1" s="7"/>
      <c r="AD1" s="7"/>
      <c r="AE1" s="7"/>
      <c r="AF1" s="7"/>
      <c r="AQ1" s="1" t="s">
        <v>139</v>
      </c>
      <c r="AS1" s="2">
        <v>31300000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176</v>
      </c>
      <c r="C4" s="72">
        <v>100</v>
      </c>
      <c r="D4" s="72">
        <v>76</v>
      </c>
      <c r="E4" s="71">
        <v>0</v>
      </c>
      <c r="F4" s="72">
        <v>0</v>
      </c>
      <c r="G4" s="73">
        <v>0</v>
      </c>
      <c r="H4" s="71">
        <v>21</v>
      </c>
      <c r="I4" s="72">
        <v>8</v>
      </c>
      <c r="J4" s="73">
        <v>13</v>
      </c>
      <c r="K4" s="71">
        <v>111</v>
      </c>
      <c r="L4" s="72">
        <v>67</v>
      </c>
      <c r="M4" s="73">
        <v>44</v>
      </c>
      <c r="N4" s="71">
        <v>42</v>
      </c>
      <c r="O4" s="72">
        <v>23</v>
      </c>
      <c r="P4" s="73">
        <v>19</v>
      </c>
      <c r="Q4" s="71">
        <v>2</v>
      </c>
      <c r="R4" s="72">
        <v>2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1.3305170454545454</v>
      </c>
      <c r="AP4" s="75">
        <v>1.35972</v>
      </c>
      <c r="AQ4" s="76">
        <v>1.292092105263158</v>
      </c>
      <c r="AS4" s="5">
        <f aca="true" t="shared" si="0" ref="AS4:AS29">AS$1+AT4</f>
        <v>31300000</v>
      </c>
    </row>
    <row r="5" spans="1:46" ht="27" customHeight="1">
      <c r="A5" s="104" t="s">
        <v>79</v>
      </c>
      <c r="B5" s="77">
        <v>2</v>
      </c>
      <c r="C5" s="78">
        <v>0</v>
      </c>
      <c r="D5" s="78">
        <v>2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1</v>
      </c>
      <c r="L5" s="78">
        <v>0</v>
      </c>
      <c r="M5" s="78">
        <v>1</v>
      </c>
      <c r="N5" s="77">
        <v>1</v>
      </c>
      <c r="O5" s="78">
        <v>0</v>
      </c>
      <c r="P5" s="78">
        <v>1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1.668</v>
      </c>
      <c r="AP5" s="81">
        <v>0</v>
      </c>
      <c r="AQ5" s="82">
        <v>1.668</v>
      </c>
      <c r="AS5" s="5"/>
      <c r="AT5" s="2"/>
    </row>
    <row r="6" spans="1:46" ht="27" customHeight="1">
      <c r="A6" s="104" t="s">
        <v>3</v>
      </c>
      <c r="B6" s="77">
        <v>3</v>
      </c>
      <c r="C6" s="78">
        <v>2</v>
      </c>
      <c r="D6" s="78">
        <v>1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1</v>
      </c>
      <c r="L6" s="78">
        <v>0</v>
      </c>
      <c r="M6" s="78">
        <v>1</v>
      </c>
      <c r="N6" s="77">
        <v>1</v>
      </c>
      <c r="O6" s="78">
        <v>1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1.3126666666666666</v>
      </c>
      <c r="AP6" s="81">
        <v>1.406</v>
      </c>
      <c r="AQ6" s="82">
        <v>1.126</v>
      </c>
      <c r="AS6" s="5"/>
      <c r="AT6" s="2"/>
    </row>
    <row r="7" spans="1:46" ht="27" customHeight="1">
      <c r="A7" s="104" t="s">
        <v>4</v>
      </c>
      <c r="B7" s="77">
        <v>26</v>
      </c>
      <c r="C7" s="78">
        <v>13</v>
      </c>
      <c r="D7" s="78">
        <v>13</v>
      </c>
      <c r="E7" s="77">
        <v>0</v>
      </c>
      <c r="F7" s="78">
        <v>0</v>
      </c>
      <c r="G7" s="78">
        <v>0</v>
      </c>
      <c r="H7" s="77">
        <v>6</v>
      </c>
      <c r="I7" s="78">
        <v>2</v>
      </c>
      <c r="J7" s="78">
        <v>4</v>
      </c>
      <c r="K7" s="77">
        <v>15</v>
      </c>
      <c r="L7" s="78">
        <v>8</v>
      </c>
      <c r="M7" s="78">
        <v>7</v>
      </c>
      <c r="N7" s="77">
        <v>5</v>
      </c>
      <c r="O7" s="78">
        <v>3</v>
      </c>
      <c r="P7" s="78">
        <v>2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1.2837692307692308</v>
      </c>
      <c r="AP7" s="81">
        <v>1.3369230769230769</v>
      </c>
      <c r="AQ7" s="82">
        <v>1.2306153846153844</v>
      </c>
      <c r="AS7" s="5"/>
      <c r="AT7" s="2"/>
    </row>
    <row r="8" spans="1:46" ht="27" customHeight="1">
      <c r="A8" s="104" t="s">
        <v>5</v>
      </c>
      <c r="B8" s="77">
        <v>29</v>
      </c>
      <c r="C8" s="78">
        <v>15</v>
      </c>
      <c r="D8" s="78">
        <v>14</v>
      </c>
      <c r="E8" s="77">
        <v>0</v>
      </c>
      <c r="F8" s="78">
        <v>0</v>
      </c>
      <c r="G8" s="78">
        <v>0</v>
      </c>
      <c r="H8" s="77">
        <v>4</v>
      </c>
      <c r="I8" s="78">
        <v>1</v>
      </c>
      <c r="J8" s="78">
        <v>3</v>
      </c>
      <c r="K8" s="77">
        <v>22</v>
      </c>
      <c r="L8" s="78">
        <v>13</v>
      </c>
      <c r="M8" s="78">
        <v>9</v>
      </c>
      <c r="N8" s="77">
        <v>3</v>
      </c>
      <c r="O8" s="78">
        <v>1</v>
      </c>
      <c r="P8" s="78">
        <v>2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1.2250689655172413</v>
      </c>
      <c r="AP8" s="81">
        <v>1.2114</v>
      </c>
      <c r="AQ8" s="82">
        <v>1.2397142857142858</v>
      </c>
      <c r="AS8" s="5"/>
      <c r="AT8" s="2"/>
    </row>
    <row r="9" spans="1:46" ht="27" customHeight="1">
      <c r="A9" s="104" t="s">
        <v>6</v>
      </c>
      <c r="B9" s="77">
        <v>30</v>
      </c>
      <c r="C9" s="78">
        <v>22</v>
      </c>
      <c r="D9" s="78">
        <v>8</v>
      </c>
      <c r="E9" s="77">
        <v>0</v>
      </c>
      <c r="F9" s="78">
        <v>0</v>
      </c>
      <c r="G9" s="78">
        <v>0</v>
      </c>
      <c r="H9" s="77">
        <v>1</v>
      </c>
      <c r="I9" s="78">
        <v>1</v>
      </c>
      <c r="J9" s="78">
        <v>0</v>
      </c>
      <c r="K9" s="77">
        <v>13</v>
      </c>
      <c r="L9" s="78">
        <v>12</v>
      </c>
      <c r="M9" s="78">
        <v>1</v>
      </c>
      <c r="N9" s="77">
        <v>15</v>
      </c>
      <c r="O9" s="78">
        <v>8</v>
      </c>
      <c r="P9" s="78">
        <v>7</v>
      </c>
      <c r="Q9" s="77">
        <v>1</v>
      </c>
      <c r="R9" s="78">
        <v>1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1.4994333333333334</v>
      </c>
      <c r="AP9" s="81">
        <v>1.4817272727272728</v>
      </c>
      <c r="AQ9" s="82">
        <v>1.548125</v>
      </c>
      <c r="AS9" s="5"/>
      <c r="AT9" s="2"/>
    </row>
    <row r="10" spans="1:46" ht="27" customHeight="1">
      <c r="A10" s="104" t="s">
        <v>7</v>
      </c>
      <c r="B10" s="77">
        <v>23</v>
      </c>
      <c r="C10" s="78">
        <v>10</v>
      </c>
      <c r="D10" s="78">
        <v>13</v>
      </c>
      <c r="E10" s="77">
        <v>0</v>
      </c>
      <c r="F10" s="78">
        <v>0</v>
      </c>
      <c r="G10" s="78">
        <v>0</v>
      </c>
      <c r="H10" s="77">
        <v>1</v>
      </c>
      <c r="I10" s="78">
        <v>0</v>
      </c>
      <c r="J10" s="78">
        <v>1</v>
      </c>
      <c r="K10" s="77">
        <v>17</v>
      </c>
      <c r="L10" s="78">
        <v>8</v>
      </c>
      <c r="M10" s="78">
        <v>9</v>
      </c>
      <c r="N10" s="77">
        <v>5</v>
      </c>
      <c r="O10" s="78">
        <v>2</v>
      </c>
      <c r="P10" s="78">
        <v>3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1.3785217391304347</v>
      </c>
      <c r="AP10" s="81">
        <v>1.4218</v>
      </c>
      <c r="AQ10" s="82">
        <v>1.3452307692307692</v>
      </c>
      <c r="AS10" s="5"/>
      <c r="AT10" s="2"/>
    </row>
    <row r="11" spans="1:46" ht="27" customHeight="1">
      <c r="A11" s="104" t="s">
        <v>8</v>
      </c>
      <c r="B11" s="77">
        <v>21</v>
      </c>
      <c r="C11" s="78">
        <v>16</v>
      </c>
      <c r="D11" s="78">
        <v>5</v>
      </c>
      <c r="E11" s="77">
        <v>0</v>
      </c>
      <c r="F11" s="78">
        <v>0</v>
      </c>
      <c r="G11" s="78">
        <v>0</v>
      </c>
      <c r="H11" s="77">
        <v>4</v>
      </c>
      <c r="I11" s="78">
        <v>3</v>
      </c>
      <c r="J11" s="78">
        <v>1</v>
      </c>
      <c r="K11" s="77">
        <v>15</v>
      </c>
      <c r="L11" s="78">
        <v>11</v>
      </c>
      <c r="M11" s="78">
        <v>4</v>
      </c>
      <c r="N11" s="77">
        <v>2</v>
      </c>
      <c r="O11" s="78">
        <v>2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1.217809523809524</v>
      </c>
      <c r="AP11" s="81">
        <v>1.23</v>
      </c>
      <c r="AQ11" s="82">
        <v>1.1787999999999998</v>
      </c>
      <c r="AS11" s="5"/>
      <c r="AT11" s="2"/>
    </row>
    <row r="12" spans="1:46" ht="27" customHeight="1">
      <c r="A12" s="104" t="s">
        <v>96</v>
      </c>
      <c r="B12" s="77">
        <v>42</v>
      </c>
      <c r="C12" s="78">
        <v>22</v>
      </c>
      <c r="D12" s="78">
        <v>20</v>
      </c>
      <c r="E12" s="77">
        <v>0</v>
      </c>
      <c r="F12" s="78">
        <v>0</v>
      </c>
      <c r="G12" s="78">
        <v>0</v>
      </c>
      <c r="H12" s="77">
        <v>4</v>
      </c>
      <c r="I12" s="78">
        <v>0</v>
      </c>
      <c r="J12" s="78">
        <v>4</v>
      </c>
      <c r="K12" s="77">
        <v>27</v>
      </c>
      <c r="L12" s="78">
        <v>15</v>
      </c>
      <c r="M12" s="78">
        <v>12</v>
      </c>
      <c r="N12" s="77">
        <v>10</v>
      </c>
      <c r="O12" s="78">
        <v>6</v>
      </c>
      <c r="P12" s="78">
        <v>4</v>
      </c>
      <c r="Q12" s="77">
        <v>1</v>
      </c>
      <c r="R12" s="78">
        <v>1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1.3268809523809524</v>
      </c>
      <c r="AP12" s="81">
        <v>1.4142272727272727</v>
      </c>
      <c r="AQ12" s="82">
        <v>1.2308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0</v>
      </c>
      <c r="D13" s="84">
        <v>2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1</v>
      </c>
      <c r="L13" s="84">
        <v>0</v>
      </c>
      <c r="M13" s="84">
        <v>1</v>
      </c>
      <c r="N13" s="83">
        <v>1</v>
      </c>
      <c r="O13" s="84">
        <v>0</v>
      </c>
      <c r="P13" s="84">
        <v>1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1.668</v>
      </c>
      <c r="AP13" s="87">
        <v>0</v>
      </c>
      <c r="AQ13" s="88">
        <v>1.668</v>
      </c>
      <c r="AS13" s="5">
        <f t="shared" si="0"/>
        <v>31351000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31300219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0</v>
      </c>
      <c r="D15" s="78">
        <v>2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1</v>
      </c>
      <c r="L15" s="78">
        <v>0</v>
      </c>
      <c r="M15" s="78">
        <v>1</v>
      </c>
      <c r="N15" s="77">
        <v>1</v>
      </c>
      <c r="O15" s="78">
        <v>0</v>
      </c>
      <c r="P15" s="78">
        <v>1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1.668</v>
      </c>
      <c r="AP15" s="81">
        <v>0</v>
      </c>
      <c r="AQ15" s="82">
        <v>1.668</v>
      </c>
      <c r="AS15" s="5">
        <f t="shared" si="0"/>
        <v>31300301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31300302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31300304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31300305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31300306</v>
      </c>
      <c r="AT19" s="6">
        <v>306</v>
      </c>
    </row>
    <row r="20" spans="1:46" ht="27" customHeight="1">
      <c r="A20" s="105" t="s">
        <v>15</v>
      </c>
      <c r="B20" s="83">
        <v>3</v>
      </c>
      <c r="C20" s="84">
        <v>2</v>
      </c>
      <c r="D20" s="84">
        <v>1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1</v>
      </c>
      <c r="L20" s="84">
        <v>0</v>
      </c>
      <c r="M20" s="84">
        <v>1</v>
      </c>
      <c r="N20" s="83">
        <v>1</v>
      </c>
      <c r="O20" s="84">
        <v>1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1.3126666666666666</v>
      </c>
      <c r="AP20" s="87">
        <v>1.406</v>
      </c>
      <c r="AQ20" s="88">
        <v>1.126</v>
      </c>
      <c r="AS20" s="5">
        <f t="shared" si="0"/>
        <v>31353000</v>
      </c>
      <c r="AT20" s="6">
        <v>53000</v>
      </c>
    </row>
    <row r="21" spans="1:46" ht="27" customHeight="1">
      <c r="A21" s="106" t="s">
        <v>16</v>
      </c>
      <c r="B21" s="77">
        <v>1</v>
      </c>
      <c r="C21" s="78">
        <v>1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1</v>
      </c>
      <c r="O21" s="78">
        <v>1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1.98</v>
      </c>
      <c r="AP21" s="81">
        <v>1.98</v>
      </c>
      <c r="AQ21" s="82">
        <v>0</v>
      </c>
      <c r="AS21" s="5">
        <f t="shared" si="0"/>
        <v>31300205</v>
      </c>
      <c r="AT21" s="6">
        <v>205</v>
      </c>
    </row>
    <row r="22" spans="1:46" ht="27" customHeight="1">
      <c r="A22" s="106" t="s">
        <v>17</v>
      </c>
      <c r="B22" s="77">
        <v>2</v>
      </c>
      <c r="C22" s="78">
        <v>1</v>
      </c>
      <c r="D22" s="78">
        <v>1</v>
      </c>
      <c r="E22" s="77">
        <v>0</v>
      </c>
      <c r="F22" s="78">
        <v>0</v>
      </c>
      <c r="G22" s="78">
        <v>0</v>
      </c>
      <c r="H22" s="77">
        <v>1</v>
      </c>
      <c r="I22" s="78">
        <v>1</v>
      </c>
      <c r="J22" s="78">
        <v>0</v>
      </c>
      <c r="K22" s="77">
        <v>1</v>
      </c>
      <c r="L22" s="78">
        <v>0</v>
      </c>
      <c r="M22" s="78">
        <v>1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0.979</v>
      </c>
      <c r="AP22" s="81">
        <v>0.832</v>
      </c>
      <c r="AQ22" s="82">
        <v>1.126</v>
      </c>
      <c r="AS22" s="5">
        <f t="shared" si="0"/>
        <v>31300208</v>
      </c>
      <c r="AT22" s="6">
        <v>208</v>
      </c>
    </row>
    <row r="23" spans="1:46" ht="27" customHeight="1">
      <c r="A23" s="105" t="s">
        <v>18</v>
      </c>
      <c r="B23" s="83">
        <v>18</v>
      </c>
      <c r="C23" s="84">
        <v>8</v>
      </c>
      <c r="D23" s="84">
        <v>10</v>
      </c>
      <c r="E23" s="83">
        <v>0</v>
      </c>
      <c r="F23" s="84">
        <v>0</v>
      </c>
      <c r="G23" s="84">
        <v>0</v>
      </c>
      <c r="H23" s="83">
        <v>2</v>
      </c>
      <c r="I23" s="84">
        <v>0</v>
      </c>
      <c r="J23" s="84">
        <v>2</v>
      </c>
      <c r="K23" s="83">
        <v>13</v>
      </c>
      <c r="L23" s="84">
        <v>7</v>
      </c>
      <c r="M23" s="84">
        <v>6</v>
      </c>
      <c r="N23" s="83">
        <v>3</v>
      </c>
      <c r="O23" s="84">
        <v>1</v>
      </c>
      <c r="P23" s="84">
        <v>2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1.3288333333333333</v>
      </c>
      <c r="AP23" s="87">
        <v>1.331875</v>
      </c>
      <c r="AQ23" s="88">
        <v>1.3264</v>
      </c>
      <c r="AS23" s="5">
        <f t="shared" si="0"/>
        <v>31371000</v>
      </c>
      <c r="AT23" s="6">
        <v>71000</v>
      </c>
    </row>
    <row r="24" spans="1:46" ht="27" customHeight="1">
      <c r="A24" s="106" t="s">
        <v>19</v>
      </c>
      <c r="B24" s="77">
        <v>9</v>
      </c>
      <c r="C24" s="78">
        <v>4</v>
      </c>
      <c r="D24" s="78">
        <v>5</v>
      </c>
      <c r="E24" s="77">
        <v>0</v>
      </c>
      <c r="F24" s="78">
        <v>0</v>
      </c>
      <c r="G24" s="78">
        <v>0</v>
      </c>
      <c r="H24" s="77">
        <v>1</v>
      </c>
      <c r="I24" s="78">
        <v>0</v>
      </c>
      <c r="J24" s="78">
        <v>1</v>
      </c>
      <c r="K24" s="77">
        <v>8</v>
      </c>
      <c r="L24" s="78">
        <v>4</v>
      </c>
      <c r="M24" s="78">
        <v>4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1.268888888888889</v>
      </c>
      <c r="AP24" s="81">
        <v>1.2535</v>
      </c>
      <c r="AQ24" s="82">
        <v>1.2812000000000001</v>
      </c>
      <c r="AS24" s="5">
        <f t="shared" si="0"/>
        <v>31300203</v>
      </c>
      <c r="AT24" s="6">
        <v>203</v>
      </c>
    </row>
    <row r="25" spans="1:46" ht="27" customHeight="1">
      <c r="A25" s="106" t="s">
        <v>20</v>
      </c>
      <c r="B25" s="77">
        <v>1</v>
      </c>
      <c r="C25" s="78">
        <v>1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1</v>
      </c>
      <c r="L25" s="78">
        <v>1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1.24</v>
      </c>
      <c r="AP25" s="81">
        <v>1.24</v>
      </c>
      <c r="AQ25" s="82">
        <v>0</v>
      </c>
      <c r="AS25" s="5">
        <f t="shared" si="0"/>
        <v>31300206</v>
      </c>
      <c r="AT25" s="6">
        <v>206</v>
      </c>
    </row>
    <row r="26" spans="1:46" ht="27" customHeight="1">
      <c r="A26" s="106" t="s">
        <v>21</v>
      </c>
      <c r="B26" s="77">
        <v>2</v>
      </c>
      <c r="C26" s="78">
        <v>0</v>
      </c>
      <c r="D26" s="78">
        <v>2</v>
      </c>
      <c r="E26" s="77">
        <v>0</v>
      </c>
      <c r="F26" s="78">
        <v>0</v>
      </c>
      <c r="G26" s="78">
        <v>0</v>
      </c>
      <c r="H26" s="77">
        <v>1</v>
      </c>
      <c r="I26" s="78">
        <v>0</v>
      </c>
      <c r="J26" s="78">
        <v>1</v>
      </c>
      <c r="K26" s="77">
        <v>1</v>
      </c>
      <c r="L26" s="78">
        <v>0</v>
      </c>
      <c r="M26" s="78">
        <v>1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1.137</v>
      </c>
      <c r="AP26" s="81">
        <v>0</v>
      </c>
      <c r="AQ26" s="82">
        <v>1.137</v>
      </c>
      <c r="AS26" s="5">
        <f t="shared" si="0"/>
        <v>31300220</v>
      </c>
      <c r="AT26" s="6">
        <v>220</v>
      </c>
    </row>
    <row r="27" spans="1:46" ht="27" customHeight="1">
      <c r="A27" s="106" t="s">
        <v>81</v>
      </c>
      <c r="B27" s="77">
        <v>1</v>
      </c>
      <c r="C27" s="78">
        <v>1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1</v>
      </c>
      <c r="O27" s="78">
        <v>1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1.509</v>
      </c>
      <c r="AP27" s="81">
        <v>1.509</v>
      </c>
      <c r="AQ27" s="82">
        <v>0</v>
      </c>
      <c r="AS27" s="5">
        <f t="shared" si="0"/>
        <v>31300222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31300225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1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1</v>
      </c>
      <c r="L29" s="78">
        <v>1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1.416</v>
      </c>
      <c r="AP29" s="81">
        <v>1.416</v>
      </c>
      <c r="AQ29" s="82">
        <v>0</v>
      </c>
      <c r="AS29" s="5">
        <f t="shared" si="0"/>
        <v>31300325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0</v>
      </c>
      <c r="D30" s="78">
        <v>1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1</v>
      </c>
      <c r="O30" s="78">
        <v>0</v>
      </c>
      <c r="P30" s="78">
        <v>1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1.596</v>
      </c>
      <c r="AP30" s="81">
        <v>0</v>
      </c>
      <c r="AQ30" s="82">
        <v>1.596</v>
      </c>
      <c r="AS30" s="5">
        <f aca="true" t="shared" si="1" ref="AS30:AS49">AS$1+AT30</f>
        <v>31300341</v>
      </c>
      <c r="AT30" s="6">
        <v>341</v>
      </c>
    </row>
    <row r="31" spans="1:46" ht="27" customHeight="1">
      <c r="A31" s="106" t="s">
        <v>24</v>
      </c>
      <c r="B31" s="77">
        <v>3</v>
      </c>
      <c r="C31" s="78">
        <v>1</v>
      </c>
      <c r="D31" s="78">
        <v>2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2</v>
      </c>
      <c r="L31" s="78">
        <v>1</v>
      </c>
      <c r="M31" s="78">
        <v>1</v>
      </c>
      <c r="N31" s="77">
        <v>1</v>
      </c>
      <c r="O31" s="78">
        <v>0</v>
      </c>
      <c r="P31" s="78">
        <v>1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1.488</v>
      </c>
      <c r="AP31" s="81">
        <v>1.476</v>
      </c>
      <c r="AQ31" s="82">
        <v>1.494</v>
      </c>
      <c r="AS31" s="5">
        <f t="shared" si="1"/>
        <v>31300342</v>
      </c>
      <c r="AT31" s="6">
        <v>342</v>
      </c>
    </row>
    <row r="32" spans="1:46" ht="27" customHeight="1">
      <c r="A32" s="105" t="s">
        <v>25</v>
      </c>
      <c r="B32" s="83">
        <v>8</v>
      </c>
      <c r="C32" s="84">
        <v>5</v>
      </c>
      <c r="D32" s="84">
        <v>3</v>
      </c>
      <c r="E32" s="83">
        <v>0</v>
      </c>
      <c r="F32" s="84">
        <v>0</v>
      </c>
      <c r="G32" s="84">
        <v>0</v>
      </c>
      <c r="H32" s="83">
        <v>4</v>
      </c>
      <c r="I32" s="84">
        <v>2</v>
      </c>
      <c r="J32" s="84">
        <v>2</v>
      </c>
      <c r="K32" s="83">
        <v>2</v>
      </c>
      <c r="L32" s="84">
        <v>1</v>
      </c>
      <c r="M32" s="84">
        <v>1</v>
      </c>
      <c r="N32" s="83">
        <v>2</v>
      </c>
      <c r="O32" s="84">
        <v>2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1.182375</v>
      </c>
      <c r="AP32" s="87">
        <v>1.345</v>
      </c>
      <c r="AQ32" s="88">
        <v>0.9113333333333333</v>
      </c>
      <c r="AS32" s="5">
        <f t="shared" si="1"/>
        <v>31357000</v>
      </c>
      <c r="AT32" s="6">
        <v>57000</v>
      </c>
    </row>
    <row r="33" spans="1:46" ht="27" customHeight="1">
      <c r="A33" s="106" t="s">
        <v>26</v>
      </c>
      <c r="B33" s="77">
        <v>6</v>
      </c>
      <c r="C33" s="78">
        <v>3</v>
      </c>
      <c r="D33" s="78">
        <v>3</v>
      </c>
      <c r="E33" s="77">
        <v>0</v>
      </c>
      <c r="F33" s="78">
        <v>0</v>
      </c>
      <c r="G33" s="78">
        <v>0</v>
      </c>
      <c r="H33" s="77">
        <v>4</v>
      </c>
      <c r="I33" s="78">
        <v>2</v>
      </c>
      <c r="J33" s="78">
        <v>2</v>
      </c>
      <c r="K33" s="77">
        <v>2</v>
      </c>
      <c r="L33" s="78">
        <v>1</v>
      </c>
      <c r="M33" s="78">
        <v>1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1.0041666666666667</v>
      </c>
      <c r="AP33" s="81">
        <v>1.097</v>
      </c>
      <c r="AQ33" s="82">
        <v>0.9113333333333333</v>
      </c>
      <c r="AS33" s="5">
        <f t="shared" si="1"/>
        <v>31300215</v>
      </c>
      <c r="AT33" s="6">
        <v>215</v>
      </c>
    </row>
    <row r="34" spans="1:46" ht="27" customHeight="1">
      <c r="A34" s="106" t="s">
        <v>27</v>
      </c>
      <c r="B34" s="77">
        <v>2</v>
      </c>
      <c r="C34" s="78">
        <v>2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2</v>
      </c>
      <c r="O34" s="78">
        <v>2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1.717</v>
      </c>
      <c r="AP34" s="81">
        <v>1.717</v>
      </c>
      <c r="AQ34" s="82">
        <v>0</v>
      </c>
      <c r="AS34" s="5">
        <f t="shared" si="1"/>
        <v>31300344</v>
      </c>
      <c r="AT34" s="6">
        <v>344</v>
      </c>
    </row>
    <row r="35" spans="1:46" ht="27" customHeight="1">
      <c r="A35" s="105" t="s">
        <v>28</v>
      </c>
      <c r="B35" s="83">
        <v>29</v>
      </c>
      <c r="C35" s="84">
        <v>15</v>
      </c>
      <c r="D35" s="84">
        <v>14</v>
      </c>
      <c r="E35" s="83">
        <v>0</v>
      </c>
      <c r="F35" s="84">
        <v>0</v>
      </c>
      <c r="G35" s="84">
        <v>0</v>
      </c>
      <c r="H35" s="83">
        <v>4</v>
      </c>
      <c r="I35" s="84">
        <v>1</v>
      </c>
      <c r="J35" s="84">
        <v>3</v>
      </c>
      <c r="K35" s="83">
        <v>22</v>
      </c>
      <c r="L35" s="84">
        <v>13</v>
      </c>
      <c r="M35" s="84">
        <v>9</v>
      </c>
      <c r="N35" s="83">
        <v>3</v>
      </c>
      <c r="O35" s="84">
        <v>1</v>
      </c>
      <c r="P35" s="84">
        <v>2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5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1.2250689655172413</v>
      </c>
      <c r="AP35" s="87">
        <v>1.2114</v>
      </c>
      <c r="AQ35" s="88">
        <v>1.2397142857142858</v>
      </c>
      <c r="AS35" s="5">
        <f t="shared" si="1"/>
        <v>31358000</v>
      </c>
      <c r="AT35" s="6">
        <v>58000</v>
      </c>
    </row>
    <row r="36" spans="1:46" ht="27" customHeight="1">
      <c r="A36" s="106" t="s">
        <v>29</v>
      </c>
      <c r="B36" s="77">
        <v>10</v>
      </c>
      <c r="C36" s="78">
        <v>3</v>
      </c>
      <c r="D36" s="78">
        <v>7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8</v>
      </c>
      <c r="L36" s="78">
        <v>3</v>
      </c>
      <c r="M36" s="78">
        <v>5</v>
      </c>
      <c r="N36" s="77">
        <v>1</v>
      </c>
      <c r="O36" s="78">
        <v>0</v>
      </c>
      <c r="P36" s="78">
        <v>1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1.2142</v>
      </c>
      <c r="AP36" s="81">
        <v>1.1493333333333333</v>
      </c>
      <c r="AQ36" s="82">
        <v>1.242</v>
      </c>
      <c r="AS36" s="5">
        <f t="shared" si="1"/>
        <v>31300207</v>
      </c>
      <c r="AT36" s="6">
        <v>207</v>
      </c>
    </row>
    <row r="37" spans="1:46" ht="27" customHeight="1">
      <c r="A37" s="106" t="s">
        <v>30</v>
      </c>
      <c r="B37" s="77">
        <v>19</v>
      </c>
      <c r="C37" s="78">
        <v>12</v>
      </c>
      <c r="D37" s="78">
        <v>7</v>
      </c>
      <c r="E37" s="77">
        <v>0</v>
      </c>
      <c r="F37" s="78">
        <v>0</v>
      </c>
      <c r="G37" s="78">
        <v>0</v>
      </c>
      <c r="H37" s="77">
        <v>3</v>
      </c>
      <c r="I37" s="78">
        <v>1</v>
      </c>
      <c r="J37" s="78">
        <v>2</v>
      </c>
      <c r="K37" s="77">
        <v>14</v>
      </c>
      <c r="L37" s="78">
        <v>10</v>
      </c>
      <c r="M37" s="78">
        <v>4</v>
      </c>
      <c r="N37" s="77">
        <v>2</v>
      </c>
      <c r="O37" s="78">
        <v>1</v>
      </c>
      <c r="P37" s="78">
        <v>1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1.2307894736842107</v>
      </c>
      <c r="AP37" s="81">
        <v>1.2269166666666667</v>
      </c>
      <c r="AQ37" s="82">
        <v>1.2374285714285713</v>
      </c>
      <c r="AS37" s="5">
        <f t="shared" si="1"/>
        <v>31300210</v>
      </c>
      <c r="AT37" s="6">
        <v>210</v>
      </c>
    </row>
    <row r="38" spans="1:46" ht="27" customHeight="1">
      <c r="A38" s="105" t="s">
        <v>32</v>
      </c>
      <c r="B38" s="83">
        <v>30</v>
      </c>
      <c r="C38" s="84">
        <v>22</v>
      </c>
      <c r="D38" s="84">
        <v>8</v>
      </c>
      <c r="E38" s="83">
        <v>0</v>
      </c>
      <c r="F38" s="84">
        <v>0</v>
      </c>
      <c r="G38" s="84">
        <v>0</v>
      </c>
      <c r="H38" s="83">
        <v>1</v>
      </c>
      <c r="I38" s="84">
        <v>1</v>
      </c>
      <c r="J38" s="84">
        <v>0</v>
      </c>
      <c r="K38" s="83">
        <v>13</v>
      </c>
      <c r="L38" s="84">
        <v>12</v>
      </c>
      <c r="M38" s="84">
        <v>1</v>
      </c>
      <c r="N38" s="83">
        <v>15</v>
      </c>
      <c r="O38" s="84">
        <v>8</v>
      </c>
      <c r="P38" s="84">
        <v>7</v>
      </c>
      <c r="Q38" s="83">
        <v>1</v>
      </c>
      <c r="R38" s="84">
        <v>1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1.4994333333333334</v>
      </c>
      <c r="AP38" s="87">
        <v>1.4817272727272728</v>
      </c>
      <c r="AQ38" s="88">
        <v>1.548125</v>
      </c>
      <c r="AS38" s="5"/>
      <c r="AT38" s="116"/>
    </row>
    <row r="39" spans="1:46" ht="27" customHeight="1">
      <c r="A39" s="106" t="s">
        <v>33</v>
      </c>
      <c r="B39" s="77">
        <v>30</v>
      </c>
      <c r="C39" s="78">
        <v>22</v>
      </c>
      <c r="D39" s="78">
        <v>8</v>
      </c>
      <c r="E39" s="77">
        <v>0</v>
      </c>
      <c r="F39" s="78">
        <v>0</v>
      </c>
      <c r="G39" s="78">
        <v>0</v>
      </c>
      <c r="H39" s="77">
        <v>1</v>
      </c>
      <c r="I39" s="78">
        <v>1</v>
      </c>
      <c r="J39" s="78">
        <v>0</v>
      </c>
      <c r="K39" s="77">
        <v>13</v>
      </c>
      <c r="L39" s="78">
        <v>12</v>
      </c>
      <c r="M39" s="78">
        <v>1</v>
      </c>
      <c r="N39" s="77">
        <v>15</v>
      </c>
      <c r="O39" s="78">
        <v>8</v>
      </c>
      <c r="P39" s="78">
        <v>7</v>
      </c>
      <c r="Q39" s="77">
        <v>1</v>
      </c>
      <c r="R39" s="78">
        <v>1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1.4994333333333334</v>
      </c>
      <c r="AP39" s="81">
        <v>1.4817272727272728</v>
      </c>
      <c r="AQ39" s="82">
        <v>1.548125</v>
      </c>
      <c r="AS39" s="5"/>
      <c r="AT39" s="6"/>
    </row>
    <row r="40" spans="1:46" s="27" customFormat="1" ht="27" customHeight="1">
      <c r="A40" s="117" t="s">
        <v>83</v>
      </c>
      <c r="B40" s="77">
        <v>11</v>
      </c>
      <c r="C40" s="78">
        <v>9</v>
      </c>
      <c r="D40" s="78">
        <v>2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5</v>
      </c>
      <c r="L40" s="78">
        <v>5</v>
      </c>
      <c r="M40" s="78">
        <v>0</v>
      </c>
      <c r="N40" s="77">
        <v>5</v>
      </c>
      <c r="O40" s="78">
        <v>3</v>
      </c>
      <c r="P40" s="78">
        <v>2</v>
      </c>
      <c r="Q40" s="77">
        <v>1</v>
      </c>
      <c r="R40" s="78">
        <v>1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1.5122727272727272</v>
      </c>
      <c r="AP40" s="81">
        <v>1.5101111111111112</v>
      </c>
      <c r="AQ40" s="82">
        <v>1.522</v>
      </c>
      <c r="AS40" s="28">
        <f t="shared" si="1"/>
        <v>31300101</v>
      </c>
      <c r="AT40" s="29">
        <v>101</v>
      </c>
    </row>
    <row r="41" spans="1:46" ht="27" customHeight="1">
      <c r="A41" s="117" t="s">
        <v>84</v>
      </c>
      <c r="B41" s="77">
        <v>7</v>
      </c>
      <c r="C41" s="78">
        <v>3</v>
      </c>
      <c r="D41" s="78">
        <v>4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2</v>
      </c>
      <c r="L41" s="78">
        <v>1</v>
      </c>
      <c r="M41" s="78">
        <v>1</v>
      </c>
      <c r="N41" s="77">
        <v>5</v>
      </c>
      <c r="O41" s="78">
        <v>2</v>
      </c>
      <c r="P41" s="78">
        <v>3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1.6104285714285713</v>
      </c>
      <c r="AP41" s="81">
        <v>1.6913333333333334</v>
      </c>
      <c r="AQ41" s="82">
        <v>1.54975</v>
      </c>
      <c r="AS41" s="5">
        <f t="shared" si="1"/>
        <v>31300102</v>
      </c>
      <c r="AT41" s="6">
        <v>102</v>
      </c>
    </row>
    <row r="42" spans="1:46" ht="27" customHeight="1">
      <c r="A42" s="117" t="s">
        <v>85</v>
      </c>
      <c r="B42" s="77">
        <v>12</v>
      </c>
      <c r="C42" s="78">
        <v>10</v>
      </c>
      <c r="D42" s="78">
        <v>2</v>
      </c>
      <c r="E42" s="77">
        <v>0</v>
      </c>
      <c r="F42" s="78">
        <v>0</v>
      </c>
      <c r="G42" s="78">
        <v>0</v>
      </c>
      <c r="H42" s="77">
        <v>1</v>
      </c>
      <c r="I42" s="78">
        <v>1</v>
      </c>
      <c r="J42" s="78">
        <v>0</v>
      </c>
      <c r="K42" s="77">
        <v>6</v>
      </c>
      <c r="L42" s="78">
        <v>6</v>
      </c>
      <c r="M42" s="78">
        <v>0</v>
      </c>
      <c r="N42" s="77">
        <v>5</v>
      </c>
      <c r="O42" s="78">
        <v>3</v>
      </c>
      <c r="P42" s="78">
        <v>2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1.4229166666666668</v>
      </c>
      <c r="AP42" s="81">
        <v>1.3933</v>
      </c>
      <c r="AQ42" s="82">
        <v>1.571</v>
      </c>
      <c r="AS42" s="5">
        <f t="shared" si="1"/>
        <v>31300103</v>
      </c>
      <c r="AT42" s="6">
        <v>103</v>
      </c>
    </row>
    <row r="43" spans="1:46" ht="27" customHeight="1">
      <c r="A43" s="105" t="s">
        <v>31</v>
      </c>
      <c r="B43" s="83">
        <v>23</v>
      </c>
      <c r="C43" s="84">
        <v>10</v>
      </c>
      <c r="D43" s="84">
        <v>13</v>
      </c>
      <c r="E43" s="83">
        <v>0</v>
      </c>
      <c r="F43" s="84">
        <v>0</v>
      </c>
      <c r="G43" s="84">
        <v>0</v>
      </c>
      <c r="H43" s="83">
        <v>1</v>
      </c>
      <c r="I43" s="84">
        <v>0</v>
      </c>
      <c r="J43" s="84">
        <v>1</v>
      </c>
      <c r="K43" s="83">
        <v>17</v>
      </c>
      <c r="L43" s="84">
        <v>8</v>
      </c>
      <c r="M43" s="84">
        <v>9</v>
      </c>
      <c r="N43" s="83">
        <v>5</v>
      </c>
      <c r="O43" s="84">
        <v>2</v>
      </c>
      <c r="P43" s="84">
        <v>3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1.3785217391304347</v>
      </c>
      <c r="AP43" s="87">
        <v>1.4218</v>
      </c>
      <c r="AQ43" s="88">
        <v>1.3452307692307692</v>
      </c>
      <c r="AS43" s="5">
        <f t="shared" si="1"/>
        <v>31372000</v>
      </c>
      <c r="AT43" s="6">
        <v>72000</v>
      </c>
    </row>
    <row r="44" spans="1:46" ht="27" customHeight="1">
      <c r="A44" s="106" t="s">
        <v>34</v>
      </c>
      <c r="B44" s="77">
        <v>3</v>
      </c>
      <c r="C44" s="78">
        <v>3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3</v>
      </c>
      <c r="L44" s="78">
        <v>3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1.354</v>
      </c>
      <c r="AP44" s="81">
        <v>1.354</v>
      </c>
      <c r="AQ44" s="82">
        <v>0</v>
      </c>
      <c r="AS44" s="5">
        <f t="shared" si="1"/>
        <v>31300209</v>
      </c>
      <c r="AT44" s="6">
        <v>209</v>
      </c>
    </row>
    <row r="45" spans="1:46" ht="27" customHeight="1">
      <c r="A45" s="106" t="s">
        <v>35</v>
      </c>
      <c r="B45" s="77">
        <v>12</v>
      </c>
      <c r="C45" s="78">
        <v>5</v>
      </c>
      <c r="D45" s="78">
        <v>7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8</v>
      </c>
      <c r="L45" s="78">
        <v>3</v>
      </c>
      <c r="M45" s="78">
        <v>5</v>
      </c>
      <c r="N45" s="77">
        <v>4</v>
      </c>
      <c r="O45" s="78">
        <v>2</v>
      </c>
      <c r="P45" s="78">
        <v>2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8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1.4458333333333333</v>
      </c>
      <c r="AP45" s="81">
        <v>1.4824000000000002</v>
      </c>
      <c r="AQ45" s="82">
        <v>1.4197142857142857</v>
      </c>
      <c r="AS45" s="5">
        <f t="shared" si="1"/>
        <v>31300212</v>
      </c>
      <c r="AT45" s="6">
        <v>212</v>
      </c>
    </row>
    <row r="46" spans="1:46" ht="27" customHeight="1">
      <c r="A46" s="106" t="s">
        <v>36</v>
      </c>
      <c r="B46" s="77">
        <v>5</v>
      </c>
      <c r="C46" s="78">
        <v>2</v>
      </c>
      <c r="D46" s="78">
        <v>3</v>
      </c>
      <c r="E46" s="77">
        <v>0</v>
      </c>
      <c r="F46" s="78">
        <v>0</v>
      </c>
      <c r="G46" s="78">
        <v>0</v>
      </c>
      <c r="H46" s="77">
        <v>1</v>
      </c>
      <c r="I46" s="78">
        <v>0</v>
      </c>
      <c r="J46" s="78">
        <v>1</v>
      </c>
      <c r="K46" s="77">
        <v>4</v>
      </c>
      <c r="L46" s="78">
        <v>2</v>
      </c>
      <c r="M46" s="78">
        <v>2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8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1.1656</v>
      </c>
      <c r="AP46" s="81">
        <v>1.372</v>
      </c>
      <c r="AQ46" s="82">
        <v>1.028</v>
      </c>
      <c r="AS46" s="5">
        <f t="shared" si="1"/>
        <v>31300214</v>
      </c>
      <c r="AT46" s="6">
        <v>214</v>
      </c>
    </row>
    <row r="47" spans="1:46" ht="27" customHeight="1">
      <c r="A47" s="106" t="s">
        <v>86</v>
      </c>
      <c r="B47" s="77">
        <v>1</v>
      </c>
      <c r="C47" s="78">
        <v>0</v>
      </c>
      <c r="D47" s="78">
        <v>1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1</v>
      </c>
      <c r="O47" s="78">
        <v>0</v>
      </c>
      <c r="P47" s="78">
        <v>1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1.784</v>
      </c>
      <c r="AP47" s="81">
        <v>0</v>
      </c>
      <c r="AQ47" s="82">
        <v>1.784</v>
      </c>
      <c r="AS47" s="5">
        <f t="shared" si="1"/>
        <v>31300226</v>
      </c>
      <c r="AT47" s="6">
        <v>226</v>
      </c>
    </row>
    <row r="48" spans="1:46" ht="27" customHeight="1">
      <c r="A48" s="106" t="s">
        <v>37</v>
      </c>
      <c r="B48" s="77">
        <v>2</v>
      </c>
      <c r="C48" s="78">
        <v>0</v>
      </c>
      <c r="D48" s="78">
        <v>2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0</v>
      </c>
      <c r="M48" s="78">
        <v>2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1.341</v>
      </c>
      <c r="AP48" s="81">
        <v>0</v>
      </c>
      <c r="AQ48" s="82">
        <v>1.341</v>
      </c>
      <c r="AS48" s="5">
        <f t="shared" si="1"/>
        <v>31300424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1"/>
        <v>31300429</v>
      </c>
      <c r="AT49" s="6">
        <v>429</v>
      </c>
    </row>
    <row r="50" spans="1:46" ht="27" customHeight="1">
      <c r="A50" s="105" t="s">
        <v>44</v>
      </c>
      <c r="B50" s="83">
        <v>23</v>
      </c>
      <c r="C50" s="84">
        <v>16</v>
      </c>
      <c r="D50" s="84">
        <v>7</v>
      </c>
      <c r="E50" s="83">
        <v>0</v>
      </c>
      <c r="F50" s="84">
        <v>0</v>
      </c>
      <c r="G50" s="84">
        <v>0</v>
      </c>
      <c r="H50" s="83">
        <v>4</v>
      </c>
      <c r="I50" s="84">
        <v>3</v>
      </c>
      <c r="J50" s="84">
        <v>1</v>
      </c>
      <c r="K50" s="83">
        <v>16</v>
      </c>
      <c r="L50" s="84">
        <v>11</v>
      </c>
      <c r="M50" s="84">
        <v>5</v>
      </c>
      <c r="N50" s="83">
        <v>3</v>
      </c>
      <c r="O50" s="84">
        <v>2</v>
      </c>
      <c r="P50" s="84">
        <v>1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1.239391304347826</v>
      </c>
      <c r="AP50" s="87">
        <v>1.23</v>
      </c>
      <c r="AQ50" s="88">
        <v>1.260857142857143</v>
      </c>
      <c r="AS50" s="5">
        <f aca="true" t="shared" si="2" ref="AS50:AS66">AS$1+AT50</f>
        <v>31376000</v>
      </c>
      <c r="AT50" s="6">
        <v>76000</v>
      </c>
    </row>
    <row r="51" spans="1:46" ht="27" customHeight="1">
      <c r="A51" s="106" t="s">
        <v>38</v>
      </c>
      <c r="B51" s="77">
        <v>9</v>
      </c>
      <c r="C51" s="78">
        <v>6</v>
      </c>
      <c r="D51" s="78">
        <v>3</v>
      </c>
      <c r="E51" s="77">
        <v>0</v>
      </c>
      <c r="F51" s="78">
        <v>0</v>
      </c>
      <c r="G51" s="78">
        <v>0</v>
      </c>
      <c r="H51" s="77">
        <v>2</v>
      </c>
      <c r="I51" s="78">
        <v>1</v>
      </c>
      <c r="J51" s="78">
        <v>1</v>
      </c>
      <c r="K51" s="77">
        <v>5</v>
      </c>
      <c r="L51" s="78">
        <v>3</v>
      </c>
      <c r="M51" s="78">
        <v>2</v>
      </c>
      <c r="N51" s="77">
        <v>2</v>
      </c>
      <c r="O51" s="78">
        <v>2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1.2687777777777778</v>
      </c>
      <c r="AP51" s="81">
        <v>1.3296666666666668</v>
      </c>
      <c r="AQ51" s="82">
        <v>1.147</v>
      </c>
      <c r="AS51" s="5">
        <f t="shared" si="2"/>
        <v>31300211</v>
      </c>
      <c r="AT51" s="6">
        <v>211</v>
      </c>
    </row>
    <row r="52" spans="1:46" ht="27" customHeight="1">
      <c r="A52" s="106" t="s">
        <v>39</v>
      </c>
      <c r="B52" s="77">
        <v>5</v>
      </c>
      <c r="C52" s="78">
        <v>4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4</v>
      </c>
      <c r="L52" s="78">
        <v>3</v>
      </c>
      <c r="M52" s="78">
        <v>1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1.1448</v>
      </c>
      <c r="AP52" s="81">
        <v>1.12475</v>
      </c>
      <c r="AQ52" s="82">
        <v>1.225</v>
      </c>
      <c r="AS52" s="5">
        <f t="shared" si="2"/>
        <v>31300213</v>
      </c>
      <c r="AT52" s="6">
        <v>213</v>
      </c>
    </row>
    <row r="53" spans="1:46" ht="27" customHeight="1">
      <c r="A53" s="106" t="s">
        <v>40</v>
      </c>
      <c r="B53" s="77">
        <v>4</v>
      </c>
      <c r="C53" s="78">
        <v>3</v>
      </c>
      <c r="D53" s="78">
        <v>1</v>
      </c>
      <c r="E53" s="77">
        <v>0</v>
      </c>
      <c r="F53" s="78">
        <v>0</v>
      </c>
      <c r="G53" s="78">
        <v>0</v>
      </c>
      <c r="H53" s="77">
        <v>1</v>
      </c>
      <c r="I53" s="78">
        <v>1</v>
      </c>
      <c r="J53" s="78">
        <v>0</v>
      </c>
      <c r="K53" s="77">
        <v>3</v>
      </c>
      <c r="L53" s="78">
        <v>2</v>
      </c>
      <c r="M53" s="78">
        <v>1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1.139</v>
      </c>
      <c r="AP53" s="81">
        <v>1.1093333333333333</v>
      </c>
      <c r="AQ53" s="82">
        <v>1.228</v>
      </c>
      <c r="AS53" s="5">
        <f t="shared" si="2"/>
        <v>31300216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1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1.394</v>
      </c>
      <c r="AP54" s="81">
        <v>1.394</v>
      </c>
      <c r="AQ54" s="82">
        <v>0</v>
      </c>
      <c r="AS54" s="5">
        <f t="shared" si="2"/>
        <v>31300223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2"/>
        <v>31300224</v>
      </c>
      <c r="AT55" s="6">
        <v>224</v>
      </c>
    </row>
    <row r="56" spans="1:46" ht="27" customHeight="1">
      <c r="A56" s="106" t="s">
        <v>41</v>
      </c>
      <c r="B56" s="77">
        <v>2</v>
      </c>
      <c r="C56" s="78">
        <v>2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2</v>
      </c>
      <c r="L56" s="78">
        <v>2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1.2405</v>
      </c>
      <c r="AP56" s="81">
        <v>1.2405</v>
      </c>
      <c r="AQ56" s="82">
        <v>0</v>
      </c>
      <c r="AS56" s="5">
        <f t="shared" si="2"/>
        <v>31300461</v>
      </c>
      <c r="AT56" s="6">
        <v>461</v>
      </c>
    </row>
    <row r="57" spans="1:46" ht="27" customHeight="1">
      <c r="A57" s="106" t="s">
        <v>45</v>
      </c>
      <c r="B57" s="77">
        <v>2</v>
      </c>
      <c r="C57" s="78">
        <v>0</v>
      </c>
      <c r="D57" s="78">
        <v>2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1</v>
      </c>
      <c r="L57" s="78">
        <v>0</v>
      </c>
      <c r="M57" s="78">
        <v>1</v>
      </c>
      <c r="N57" s="77">
        <v>1</v>
      </c>
      <c r="O57" s="78">
        <v>0</v>
      </c>
      <c r="P57" s="78">
        <v>1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1.466</v>
      </c>
      <c r="AP57" s="81">
        <v>0</v>
      </c>
      <c r="AQ57" s="82">
        <v>1.466</v>
      </c>
      <c r="AS57" s="5">
        <f>AS$1+AT57</f>
        <v>31300221</v>
      </c>
      <c r="AT57" s="6">
        <v>221</v>
      </c>
    </row>
    <row r="58" spans="1:46" ht="27" customHeight="1">
      <c r="A58" s="105" t="s">
        <v>42</v>
      </c>
      <c r="B58" s="83">
        <v>40</v>
      </c>
      <c r="C58" s="84">
        <v>22</v>
      </c>
      <c r="D58" s="84">
        <v>18</v>
      </c>
      <c r="E58" s="83">
        <v>0</v>
      </c>
      <c r="F58" s="84">
        <v>0</v>
      </c>
      <c r="G58" s="84">
        <v>0</v>
      </c>
      <c r="H58" s="83">
        <v>4</v>
      </c>
      <c r="I58" s="84">
        <v>0</v>
      </c>
      <c r="J58" s="84">
        <v>4</v>
      </c>
      <c r="K58" s="83">
        <v>26</v>
      </c>
      <c r="L58" s="84">
        <v>15</v>
      </c>
      <c r="M58" s="84">
        <v>11</v>
      </c>
      <c r="N58" s="83">
        <v>9</v>
      </c>
      <c r="O58" s="84">
        <v>6</v>
      </c>
      <c r="P58" s="84">
        <v>3</v>
      </c>
      <c r="Q58" s="83">
        <v>1</v>
      </c>
      <c r="R58" s="84">
        <v>1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1.319925</v>
      </c>
      <c r="AP58" s="87">
        <v>1.4142272727272727</v>
      </c>
      <c r="AQ58" s="88">
        <v>1.2046666666666668</v>
      </c>
      <c r="AS58" s="5">
        <f t="shared" si="2"/>
        <v>31333000</v>
      </c>
      <c r="AT58" s="6">
        <v>33000</v>
      </c>
    </row>
    <row r="59" spans="1:46" ht="27" customHeight="1">
      <c r="A59" s="106" t="s">
        <v>43</v>
      </c>
      <c r="B59" s="78">
        <v>40</v>
      </c>
      <c r="C59" s="78">
        <v>22</v>
      </c>
      <c r="D59" s="78">
        <v>18</v>
      </c>
      <c r="E59" s="77">
        <v>0</v>
      </c>
      <c r="F59" s="78">
        <v>0</v>
      </c>
      <c r="G59" s="78">
        <v>0</v>
      </c>
      <c r="H59" s="77">
        <v>4</v>
      </c>
      <c r="I59" s="78">
        <v>0</v>
      </c>
      <c r="J59" s="78">
        <v>4</v>
      </c>
      <c r="K59" s="77">
        <v>26</v>
      </c>
      <c r="L59" s="78">
        <v>15</v>
      </c>
      <c r="M59" s="78">
        <v>11</v>
      </c>
      <c r="N59" s="77">
        <v>9</v>
      </c>
      <c r="O59" s="78">
        <v>6</v>
      </c>
      <c r="P59" s="78">
        <v>3</v>
      </c>
      <c r="Q59" s="77">
        <v>1</v>
      </c>
      <c r="R59" s="78">
        <v>1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1.319925</v>
      </c>
      <c r="AP59" s="81">
        <v>1.4142272727272727</v>
      </c>
      <c r="AQ59" s="82">
        <v>1.2046666666666668</v>
      </c>
      <c r="AS59" s="5">
        <f t="shared" si="2"/>
        <v>31300202</v>
      </c>
      <c r="AT59" s="6">
        <v>202</v>
      </c>
    </row>
    <row r="60" spans="1:46" ht="27" customHeight="1">
      <c r="A60" s="106" t="s">
        <v>132</v>
      </c>
      <c r="B60" s="78">
        <v>10</v>
      </c>
      <c r="C60" s="78">
        <v>8</v>
      </c>
      <c r="D60" s="78">
        <v>2</v>
      </c>
      <c r="E60" s="77">
        <v>0</v>
      </c>
      <c r="F60" s="78">
        <v>0</v>
      </c>
      <c r="G60" s="78">
        <v>0</v>
      </c>
      <c r="H60" s="77">
        <v>1</v>
      </c>
      <c r="I60" s="78">
        <v>0</v>
      </c>
      <c r="J60" s="78">
        <v>1</v>
      </c>
      <c r="K60" s="77">
        <v>7</v>
      </c>
      <c r="L60" s="78">
        <v>6</v>
      </c>
      <c r="M60" s="78">
        <v>1</v>
      </c>
      <c r="N60" s="77">
        <v>1</v>
      </c>
      <c r="O60" s="78">
        <v>1</v>
      </c>
      <c r="P60" s="78">
        <v>0</v>
      </c>
      <c r="Q60" s="77">
        <v>1</v>
      </c>
      <c r="R60" s="78">
        <v>1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1.3862</v>
      </c>
      <c r="AP60" s="81">
        <v>1.45225</v>
      </c>
      <c r="AQ60" s="82">
        <v>1.122</v>
      </c>
      <c r="AS60" s="5">
        <f t="shared" si="2"/>
        <v>31300131</v>
      </c>
      <c r="AT60" s="6">
        <v>131</v>
      </c>
    </row>
    <row r="61" spans="1:46" ht="27" customHeight="1">
      <c r="A61" s="106" t="s">
        <v>133</v>
      </c>
      <c r="B61" s="78">
        <v>5</v>
      </c>
      <c r="C61" s="78">
        <v>1</v>
      </c>
      <c r="D61" s="78">
        <v>4</v>
      </c>
      <c r="E61" s="77">
        <v>0</v>
      </c>
      <c r="F61" s="78">
        <v>0</v>
      </c>
      <c r="G61" s="78">
        <v>0</v>
      </c>
      <c r="H61" s="77">
        <v>2</v>
      </c>
      <c r="I61" s="78">
        <v>0</v>
      </c>
      <c r="J61" s="78">
        <v>2</v>
      </c>
      <c r="K61" s="77">
        <v>3</v>
      </c>
      <c r="L61" s="78">
        <v>1</v>
      </c>
      <c r="M61" s="78">
        <v>2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1.0444</v>
      </c>
      <c r="AP61" s="81">
        <v>1.024</v>
      </c>
      <c r="AQ61" s="82">
        <v>1.0495</v>
      </c>
      <c r="AS61" s="5">
        <f t="shared" si="2"/>
        <v>31300132</v>
      </c>
      <c r="AT61" s="6">
        <v>132</v>
      </c>
    </row>
    <row r="62" spans="1:46" ht="27" customHeight="1">
      <c r="A62" s="106" t="s">
        <v>134</v>
      </c>
      <c r="B62" s="78">
        <v>6</v>
      </c>
      <c r="C62" s="78">
        <v>5</v>
      </c>
      <c r="D62" s="78">
        <v>1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4</v>
      </c>
      <c r="L62" s="78">
        <v>3</v>
      </c>
      <c r="M62" s="78">
        <v>1</v>
      </c>
      <c r="N62" s="77">
        <v>2</v>
      </c>
      <c r="O62" s="78">
        <v>2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1.2743333333333333</v>
      </c>
      <c r="AP62" s="81">
        <v>1.2855999999999999</v>
      </c>
      <c r="AQ62" s="82">
        <v>1.218</v>
      </c>
      <c r="AS62" s="5">
        <f t="shared" si="2"/>
        <v>31300133</v>
      </c>
      <c r="AT62" s="6">
        <v>133</v>
      </c>
    </row>
    <row r="63" spans="1:46" ht="27" customHeight="1">
      <c r="A63" s="106" t="s">
        <v>135</v>
      </c>
      <c r="B63" s="78">
        <v>4</v>
      </c>
      <c r="C63" s="78">
        <v>3</v>
      </c>
      <c r="D63" s="78">
        <v>1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2</v>
      </c>
      <c r="L63" s="78">
        <v>1</v>
      </c>
      <c r="M63" s="78">
        <v>1</v>
      </c>
      <c r="N63" s="77">
        <v>2</v>
      </c>
      <c r="O63" s="78">
        <v>2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1.5455</v>
      </c>
      <c r="AP63" s="81">
        <v>1.6233333333333333</v>
      </c>
      <c r="AQ63" s="82">
        <v>1.312</v>
      </c>
      <c r="AS63" s="5">
        <f t="shared" si="2"/>
        <v>31300134</v>
      </c>
      <c r="AT63" s="6">
        <v>134</v>
      </c>
    </row>
    <row r="64" spans="1:46" ht="27" customHeight="1">
      <c r="A64" s="106" t="s">
        <v>136</v>
      </c>
      <c r="B64" s="78">
        <v>6</v>
      </c>
      <c r="C64" s="78">
        <v>3</v>
      </c>
      <c r="D64" s="78">
        <v>3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5</v>
      </c>
      <c r="L64" s="78">
        <v>3</v>
      </c>
      <c r="M64" s="78">
        <v>2</v>
      </c>
      <c r="N64" s="77">
        <v>1</v>
      </c>
      <c r="O64" s="78">
        <v>0</v>
      </c>
      <c r="P64" s="78">
        <v>1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1.3678333333333332</v>
      </c>
      <c r="AP64" s="81">
        <v>1.4063333333333332</v>
      </c>
      <c r="AQ64" s="82">
        <v>1.3293333333333333</v>
      </c>
      <c r="AS64" s="5">
        <f t="shared" si="2"/>
        <v>31300135</v>
      </c>
      <c r="AT64" s="6">
        <v>135</v>
      </c>
    </row>
    <row r="65" spans="1:46" ht="27" customHeight="1">
      <c r="A65" s="106" t="s">
        <v>138</v>
      </c>
      <c r="B65" s="78">
        <v>7</v>
      </c>
      <c r="C65" s="78">
        <v>2</v>
      </c>
      <c r="D65" s="78">
        <v>5</v>
      </c>
      <c r="E65" s="77">
        <v>0</v>
      </c>
      <c r="F65" s="78">
        <v>0</v>
      </c>
      <c r="G65" s="78">
        <v>0</v>
      </c>
      <c r="H65" s="77">
        <v>1</v>
      </c>
      <c r="I65" s="78">
        <v>0</v>
      </c>
      <c r="J65" s="78">
        <v>1</v>
      </c>
      <c r="K65" s="77">
        <v>4</v>
      </c>
      <c r="L65" s="78">
        <v>1</v>
      </c>
      <c r="M65" s="78">
        <v>3</v>
      </c>
      <c r="N65" s="77">
        <v>2</v>
      </c>
      <c r="O65" s="78">
        <v>1</v>
      </c>
      <c r="P65" s="78">
        <v>1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1.245142857142857</v>
      </c>
      <c r="AP65" s="81">
        <v>1.477</v>
      </c>
      <c r="AQ65" s="82">
        <v>1.1524</v>
      </c>
      <c r="AS65" s="5">
        <f t="shared" si="2"/>
        <v>31300136</v>
      </c>
      <c r="AT65" s="6">
        <v>136</v>
      </c>
    </row>
    <row r="66" spans="1:46" ht="27" customHeight="1">
      <c r="A66" s="107" t="s">
        <v>137</v>
      </c>
      <c r="B66" s="96">
        <v>2</v>
      </c>
      <c r="C66" s="96">
        <v>0</v>
      </c>
      <c r="D66" s="96">
        <v>2</v>
      </c>
      <c r="E66" s="95">
        <v>0</v>
      </c>
      <c r="F66" s="96">
        <v>0</v>
      </c>
      <c r="G66" s="97">
        <v>0</v>
      </c>
      <c r="H66" s="95">
        <v>0</v>
      </c>
      <c r="I66" s="96">
        <v>0</v>
      </c>
      <c r="J66" s="96">
        <v>0</v>
      </c>
      <c r="K66" s="95">
        <v>1</v>
      </c>
      <c r="L66" s="96">
        <v>0</v>
      </c>
      <c r="M66" s="96">
        <v>1</v>
      </c>
      <c r="N66" s="95">
        <v>1</v>
      </c>
      <c r="O66" s="96">
        <v>0</v>
      </c>
      <c r="P66" s="96">
        <v>1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1.481</v>
      </c>
      <c r="AP66" s="99">
        <v>0</v>
      </c>
      <c r="AQ66" s="100">
        <v>1.481</v>
      </c>
      <c r="AS66" s="5">
        <f t="shared" si="2"/>
        <v>31300137</v>
      </c>
      <c r="AT66" s="6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10</v>
      </c>
      <c r="C68" s="40">
        <v>3</v>
      </c>
      <c r="D68" s="41">
        <v>7</v>
      </c>
      <c r="E68" s="39">
        <v>0</v>
      </c>
      <c r="F68" s="40">
        <v>0</v>
      </c>
      <c r="G68" s="40">
        <v>0</v>
      </c>
      <c r="H68" s="39">
        <v>1</v>
      </c>
      <c r="I68" s="40">
        <v>0</v>
      </c>
      <c r="J68" s="40">
        <v>1</v>
      </c>
      <c r="K68" s="39">
        <v>8</v>
      </c>
      <c r="L68" s="40">
        <v>3</v>
      </c>
      <c r="M68" s="40">
        <v>5</v>
      </c>
      <c r="N68" s="39">
        <v>1</v>
      </c>
      <c r="O68" s="40">
        <v>0</v>
      </c>
      <c r="P68" s="40">
        <v>1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1.2142</v>
      </c>
      <c r="AP68" s="18">
        <v>1.1493333333333333</v>
      </c>
      <c r="AQ68" s="19">
        <v>1.242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2</v>
      </c>
      <c r="C71" s="40">
        <v>0</v>
      </c>
      <c r="D71" s="41">
        <v>2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1</v>
      </c>
      <c r="L71" s="40">
        <v>0</v>
      </c>
      <c r="M71" s="40">
        <v>1</v>
      </c>
      <c r="N71" s="39">
        <v>1</v>
      </c>
      <c r="O71" s="40">
        <v>0</v>
      </c>
      <c r="P71" s="40">
        <v>1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0</v>
      </c>
      <c r="X71" s="40">
        <v>0</v>
      </c>
      <c r="Y71" s="40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1.466</v>
      </c>
      <c r="AP71" s="18">
        <v>0</v>
      </c>
      <c r="AQ71" s="19">
        <v>1.466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70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70</v>
      </c>
      <c r="AA1" s="7"/>
      <c r="AB1" s="7"/>
      <c r="AC1" s="7"/>
      <c r="AD1" s="7"/>
      <c r="AE1" s="7"/>
      <c r="AF1" s="7"/>
      <c r="AQ1" s="1" t="s">
        <v>139</v>
      </c>
      <c r="AS1" s="2">
        <v>31400000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1700</v>
      </c>
      <c r="C4" s="72">
        <v>946</v>
      </c>
      <c r="D4" s="72">
        <v>754</v>
      </c>
      <c r="E4" s="71">
        <v>0</v>
      </c>
      <c r="F4" s="72">
        <v>0</v>
      </c>
      <c r="G4" s="73">
        <v>0</v>
      </c>
      <c r="H4" s="71">
        <v>4</v>
      </c>
      <c r="I4" s="72">
        <v>1</v>
      </c>
      <c r="J4" s="73">
        <v>3</v>
      </c>
      <c r="K4" s="71">
        <v>42</v>
      </c>
      <c r="L4" s="72">
        <v>20</v>
      </c>
      <c r="M4" s="73">
        <v>22</v>
      </c>
      <c r="N4" s="71">
        <v>287</v>
      </c>
      <c r="O4" s="72">
        <v>141</v>
      </c>
      <c r="P4" s="73">
        <v>146</v>
      </c>
      <c r="Q4" s="71">
        <v>756</v>
      </c>
      <c r="R4" s="72">
        <v>410</v>
      </c>
      <c r="S4" s="73">
        <v>346</v>
      </c>
      <c r="T4" s="71">
        <v>532</v>
      </c>
      <c r="U4" s="72">
        <v>322</v>
      </c>
      <c r="V4" s="73">
        <v>210</v>
      </c>
      <c r="W4" s="71">
        <v>74</v>
      </c>
      <c r="X4" s="72">
        <v>48</v>
      </c>
      <c r="Y4" s="73">
        <v>26</v>
      </c>
      <c r="Z4" s="71">
        <v>5</v>
      </c>
      <c r="AA4" s="72">
        <v>4</v>
      </c>
      <c r="AB4" s="73">
        <v>1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2.3422035294117647</v>
      </c>
      <c r="AP4" s="75">
        <v>2.3803604651162793</v>
      </c>
      <c r="AQ4" s="76">
        <v>2.2943302387267903</v>
      </c>
      <c r="AS4" s="5">
        <f aca="true" t="shared" si="0" ref="AS4:AS29">AS$1+AT4</f>
        <v>31400000</v>
      </c>
    </row>
    <row r="5" spans="1:46" ht="27" customHeight="1">
      <c r="A5" s="104" t="s">
        <v>79</v>
      </c>
      <c r="B5" s="77">
        <v>22</v>
      </c>
      <c r="C5" s="78">
        <v>15</v>
      </c>
      <c r="D5" s="78">
        <v>7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5</v>
      </c>
      <c r="O5" s="78">
        <v>3</v>
      </c>
      <c r="P5" s="78">
        <v>2</v>
      </c>
      <c r="Q5" s="77">
        <v>10</v>
      </c>
      <c r="R5" s="78">
        <v>6</v>
      </c>
      <c r="S5" s="78">
        <v>4</v>
      </c>
      <c r="T5" s="77">
        <v>7</v>
      </c>
      <c r="U5" s="78">
        <v>6</v>
      </c>
      <c r="V5" s="79">
        <v>1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2.3280454545454545</v>
      </c>
      <c r="AP5" s="81">
        <v>2.355266666666667</v>
      </c>
      <c r="AQ5" s="82">
        <v>2.2697142857142856</v>
      </c>
      <c r="AS5" s="5"/>
      <c r="AT5" s="2"/>
    </row>
    <row r="6" spans="1:46" ht="27" customHeight="1">
      <c r="A6" s="104" t="s">
        <v>3</v>
      </c>
      <c r="B6" s="77">
        <v>40</v>
      </c>
      <c r="C6" s="78">
        <v>27</v>
      </c>
      <c r="D6" s="78">
        <v>13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5</v>
      </c>
      <c r="O6" s="78">
        <v>4</v>
      </c>
      <c r="P6" s="78">
        <v>1</v>
      </c>
      <c r="Q6" s="77">
        <v>24</v>
      </c>
      <c r="R6" s="78">
        <v>17</v>
      </c>
      <c r="S6" s="78">
        <v>7</v>
      </c>
      <c r="T6" s="77">
        <v>10</v>
      </c>
      <c r="U6" s="78">
        <v>5</v>
      </c>
      <c r="V6" s="79">
        <v>5</v>
      </c>
      <c r="W6" s="77">
        <v>0</v>
      </c>
      <c r="X6" s="78">
        <v>0</v>
      </c>
      <c r="Y6" s="79">
        <v>0</v>
      </c>
      <c r="Z6" s="77">
        <v>1</v>
      </c>
      <c r="AA6" s="78">
        <v>1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2.3690749999999996</v>
      </c>
      <c r="AP6" s="81">
        <v>2.360888888888889</v>
      </c>
      <c r="AQ6" s="82">
        <v>2.386076923076923</v>
      </c>
      <c r="AS6" s="5"/>
      <c r="AT6" s="2"/>
    </row>
    <row r="7" spans="1:46" ht="27" customHeight="1">
      <c r="A7" s="104" t="s">
        <v>4</v>
      </c>
      <c r="B7" s="77">
        <v>390</v>
      </c>
      <c r="C7" s="78">
        <v>212</v>
      </c>
      <c r="D7" s="78">
        <v>178</v>
      </c>
      <c r="E7" s="77">
        <v>0</v>
      </c>
      <c r="F7" s="78">
        <v>0</v>
      </c>
      <c r="G7" s="78">
        <v>0</v>
      </c>
      <c r="H7" s="77">
        <v>2</v>
      </c>
      <c r="I7" s="78">
        <v>1</v>
      </c>
      <c r="J7" s="78">
        <v>1</v>
      </c>
      <c r="K7" s="77">
        <v>7</v>
      </c>
      <c r="L7" s="78">
        <v>4</v>
      </c>
      <c r="M7" s="78">
        <v>3</v>
      </c>
      <c r="N7" s="77">
        <v>59</v>
      </c>
      <c r="O7" s="78">
        <v>28</v>
      </c>
      <c r="P7" s="78">
        <v>31</v>
      </c>
      <c r="Q7" s="77">
        <v>165</v>
      </c>
      <c r="R7" s="78">
        <v>81</v>
      </c>
      <c r="S7" s="78">
        <v>84</v>
      </c>
      <c r="T7" s="77">
        <v>133</v>
      </c>
      <c r="U7" s="78">
        <v>84</v>
      </c>
      <c r="V7" s="79">
        <v>49</v>
      </c>
      <c r="W7" s="77">
        <v>20</v>
      </c>
      <c r="X7" s="78">
        <v>11</v>
      </c>
      <c r="Y7" s="78">
        <v>9</v>
      </c>
      <c r="Z7" s="77">
        <v>4</v>
      </c>
      <c r="AA7" s="78">
        <v>3</v>
      </c>
      <c r="AB7" s="78">
        <v>1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2.3894</v>
      </c>
      <c r="AP7" s="81">
        <v>2.4239858490566037</v>
      </c>
      <c r="AQ7" s="82">
        <v>2.3482078651685394</v>
      </c>
      <c r="AS7" s="5"/>
      <c r="AT7" s="2"/>
    </row>
    <row r="8" spans="1:46" ht="27" customHeight="1">
      <c r="A8" s="104" t="s">
        <v>5</v>
      </c>
      <c r="B8" s="77">
        <v>195</v>
      </c>
      <c r="C8" s="78">
        <v>103</v>
      </c>
      <c r="D8" s="78">
        <v>92</v>
      </c>
      <c r="E8" s="77">
        <v>0</v>
      </c>
      <c r="F8" s="78">
        <v>0</v>
      </c>
      <c r="G8" s="78">
        <v>0</v>
      </c>
      <c r="H8" s="77">
        <v>1</v>
      </c>
      <c r="I8" s="78">
        <v>0</v>
      </c>
      <c r="J8" s="78">
        <v>1</v>
      </c>
      <c r="K8" s="77">
        <v>7</v>
      </c>
      <c r="L8" s="78">
        <v>3</v>
      </c>
      <c r="M8" s="78">
        <v>4</v>
      </c>
      <c r="N8" s="77">
        <v>30</v>
      </c>
      <c r="O8" s="78">
        <v>13</v>
      </c>
      <c r="P8" s="78">
        <v>17</v>
      </c>
      <c r="Q8" s="77">
        <v>99</v>
      </c>
      <c r="R8" s="78">
        <v>55</v>
      </c>
      <c r="S8" s="78">
        <v>44</v>
      </c>
      <c r="T8" s="77">
        <v>48</v>
      </c>
      <c r="U8" s="78">
        <v>27</v>
      </c>
      <c r="V8" s="79">
        <v>21</v>
      </c>
      <c r="W8" s="77">
        <v>10</v>
      </c>
      <c r="X8" s="78">
        <v>5</v>
      </c>
      <c r="Y8" s="78">
        <v>5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2.3233128205128204</v>
      </c>
      <c r="AP8" s="81">
        <v>2.3696796116504855</v>
      </c>
      <c r="AQ8" s="82">
        <v>2.2714021739130437</v>
      </c>
      <c r="AS8" s="5"/>
      <c r="AT8" s="2"/>
    </row>
    <row r="9" spans="1:46" ht="27" customHeight="1">
      <c r="A9" s="104" t="s">
        <v>6</v>
      </c>
      <c r="B9" s="77">
        <v>278</v>
      </c>
      <c r="C9" s="78">
        <v>149</v>
      </c>
      <c r="D9" s="78">
        <v>129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8</v>
      </c>
      <c r="L9" s="78">
        <v>1</v>
      </c>
      <c r="M9" s="78">
        <v>7</v>
      </c>
      <c r="N9" s="77">
        <v>63</v>
      </c>
      <c r="O9" s="78">
        <v>26</v>
      </c>
      <c r="P9" s="78">
        <v>37</v>
      </c>
      <c r="Q9" s="77">
        <v>121</v>
      </c>
      <c r="R9" s="78">
        <v>65</v>
      </c>
      <c r="S9" s="78">
        <v>56</v>
      </c>
      <c r="T9" s="77">
        <v>79</v>
      </c>
      <c r="U9" s="78">
        <v>51</v>
      </c>
      <c r="V9" s="79">
        <v>28</v>
      </c>
      <c r="W9" s="77">
        <v>7</v>
      </c>
      <c r="X9" s="78">
        <v>6</v>
      </c>
      <c r="Y9" s="78">
        <v>1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2.2705323741007195</v>
      </c>
      <c r="AP9" s="81">
        <v>2.351201342281879</v>
      </c>
      <c r="AQ9" s="82">
        <v>2.1773565891472866</v>
      </c>
      <c r="AS9" s="5"/>
      <c r="AT9" s="2"/>
    </row>
    <row r="10" spans="1:46" ht="27" customHeight="1">
      <c r="A10" s="104" t="s">
        <v>7</v>
      </c>
      <c r="B10" s="77">
        <v>217</v>
      </c>
      <c r="C10" s="78">
        <v>119</v>
      </c>
      <c r="D10" s="78">
        <v>98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4</v>
      </c>
      <c r="L10" s="78">
        <v>2</v>
      </c>
      <c r="M10" s="78">
        <v>2</v>
      </c>
      <c r="N10" s="77">
        <v>30</v>
      </c>
      <c r="O10" s="78">
        <v>15</v>
      </c>
      <c r="P10" s="78">
        <v>15</v>
      </c>
      <c r="Q10" s="77">
        <v>99</v>
      </c>
      <c r="R10" s="78">
        <v>59</v>
      </c>
      <c r="S10" s="78">
        <v>40</v>
      </c>
      <c r="T10" s="77">
        <v>76</v>
      </c>
      <c r="U10" s="78">
        <v>36</v>
      </c>
      <c r="V10" s="79">
        <v>40</v>
      </c>
      <c r="W10" s="77">
        <v>8</v>
      </c>
      <c r="X10" s="78">
        <v>7</v>
      </c>
      <c r="Y10" s="78">
        <v>1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2.366967741935484</v>
      </c>
      <c r="AP10" s="81">
        <v>2.383042016806723</v>
      </c>
      <c r="AQ10" s="82">
        <v>2.3474489795918365</v>
      </c>
      <c r="AS10" s="5"/>
      <c r="AT10" s="2"/>
    </row>
    <row r="11" spans="1:46" ht="27" customHeight="1">
      <c r="A11" s="104" t="s">
        <v>8</v>
      </c>
      <c r="B11" s="77">
        <v>193</v>
      </c>
      <c r="C11" s="78">
        <v>115</v>
      </c>
      <c r="D11" s="78">
        <v>78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5</v>
      </c>
      <c r="L11" s="78">
        <v>5</v>
      </c>
      <c r="M11" s="78">
        <v>0</v>
      </c>
      <c r="N11" s="77">
        <v>32</v>
      </c>
      <c r="O11" s="78">
        <v>20</v>
      </c>
      <c r="P11" s="78">
        <v>12</v>
      </c>
      <c r="Q11" s="77">
        <v>87</v>
      </c>
      <c r="R11" s="78">
        <v>49</v>
      </c>
      <c r="S11" s="78">
        <v>38</v>
      </c>
      <c r="T11" s="77">
        <v>58</v>
      </c>
      <c r="U11" s="78">
        <v>33</v>
      </c>
      <c r="V11" s="79">
        <v>25</v>
      </c>
      <c r="W11" s="77">
        <v>11</v>
      </c>
      <c r="X11" s="78">
        <v>8</v>
      </c>
      <c r="Y11" s="78">
        <v>3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2.3335544041450778</v>
      </c>
      <c r="AP11" s="81">
        <v>2.326217391304348</v>
      </c>
      <c r="AQ11" s="82">
        <v>2.344371794871795</v>
      </c>
      <c r="AS11" s="5"/>
      <c r="AT11" s="2"/>
    </row>
    <row r="12" spans="1:46" ht="27" customHeight="1">
      <c r="A12" s="104" t="s">
        <v>96</v>
      </c>
      <c r="B12" s="77">
        <v>365</v>
      </c>
      <c r="C12" s="78">
        <v>206</v>
      </c>
      <c r="D12" s="78">
        <v>159</v>
      </c>
      <c r="E12" s="77">
        <v>0</v>
      </c>
      <c r="F12" s="78">
        <v>0</v>
      </c>
      <c r="G12" s="78">
        <v>0</v>
      </c>
      <c r="H12" s="77">
        <v>1</v>
      </c>
      <c r="I12" s="78">
        <v>0</v>
      </c>
      <c r="J12" s="78">
        <v>1</v>
      </c>
      <c r="K12" s="77">
        <v>11</v>
      </c>
      <c r="L12" s="78">
        <v>5</v>
      </c>
      <c r="M12" s="78">
        <v>6</v>
      </c>
      <c r="N12" s="77">
        <v>63</v>
      </c>
      <c r="O12" s="78">
        <v>32</v>
      </c>
      <c r="P12" s="78">
        <v>31</v>
      </c>
      <c r="Q12" s="77">
        <v>151</v>
      </c>
      <c r="R12" s="78">
        <v>78</v>
      </c>
      <c r="S12" s="78">
        <v>73</v>
      </c>
      <c r="T12" s="77">
        <v>121</v>
      </c>
      <c r="U12" s="78">
        <v>80</v>
      </c>
      <c r="V12" s="79">
        <v>41</v>
      </c>
      <c r="W12" s="77">
        <v>18</v>
      </c>
      <c r="X12" s="78">
        <v>11</v>
      </c>
      <c r="Y12" s="78">
        <v>7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2.344213698630137</v>
      </c>
      <c r="AP12" s="81">
        <v>2.3949514563106797</v>
      </c>
      <c r="AQ12" s="82">
        <v>2.278477987421384</v>
      </c>
      <c r="AS12" s="5"/>
      <c r="AT12" s="2"/>
    </row>
    <row r="13" spans="1:46" ht="27" customHeight="1">
      <c r="A13" s="105" t="s">
        <v>80</v>
      </c>
      <c r="B13" s="83">
        <v>22</v>
      </c>
      <c r="C13" s="84">
        <v>15</v>
      </c>
      <c r="D13" s="84">
        <v>7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5</v>
      </c>
      <c r="O13" s="84">
        <v>3</v>
      </c>
      <c r="P13" s="84">
        <v>2</v>
      </c>
      <c r="Q13" s="83">
        <v>10</v>
      </c>
      <c r="R13" s="84">
        <v>6</v>
      </c>
      <c r="S13" s="84">
        <v>4</v>
      </c>
      <c r="T13" s="83">
        <v>7</v>
      </c>
      <c r="U13" s="84">
        <v>6</v>
      </c>
      <c r="V13" s="85">
        <v>1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2.3280454545454545</v>
      </c>
      <c r="AP13" s="87">
        <v>2.355266666666667</v>
      </c>
      <c r="AQ13" s="88">
        <v>2.2697142857142856</v>
      </c>
      <c r="AS13" s="5">
        <f t="shared" si="0"/>
        <v>31451000</v>
      </c>
      <c r="AT13" s="2">
        <v>51000</v>
      </c>
    </row>
    <row r="14" spans="1:46" ht="27" customHeight="1">
      <c r="A14" s="106" t="s">
        <v>9</v>
      </c>
      <c r="B14" s="89">
        <v>9</v>
      </c>
      <c r="C14" s="90">
        <v>6</v>
      </c>
      <c r="D14" s="90">
        <v>3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1</v>
      </c>
      <c r="O14" s="90">
        <v>1</v>
      </c>
      <c r="P14" s="91">
        <v>0</v>
      </c>
      <c r="Q14" s="89">
        <v>4</v>
      </c>
      <c r="R14" s="90">
        <v>2</v>
      </c>
      <c r="S14" s="91">
        <v>2</v>
      </c>
      <c r="T14" s="89">
        <v>4</v>
      </c>
      <c r="U14" s="90">
        <v>3</v>
      </c>
      <c r="V14" s="91">
        <v>1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2.433777777777778</v>
      </c>
      <c r="AP14" s="81">
        <v>2.4306666666666663</v>
      </c>
      <c r="AQ14" s="82">
        <v>2.44</v>
      </c>
      <c r="AS14" s="5">
        <f t="shared" si="0"/>
        <v>31400219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2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1</v>
      </c>
      <c r="O15" s="78">
        <v>1</v>
      </c>
      <c r="P15" s="78">
        <v>0</v>
      </c>
      <c r="Q15" s="77">
        <v>0</v>
      </c>
      <c r="R15" s="78">
        <v>0</v>
      </c>
      <c r="S15" s="78">
        <v>0</v>
      </c>
      <c r="T15" s="77">
        <v>1</v>
      </c>
      <c r="U15" s="78">
        <v>1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2.35</v>
      </c>
      <c r="AP15" s="81">
        <v>2.35</v>
      </c>
      <c r="AQ15" s="82">
        <v>0</v>
      </c>
      <c r="AS15" s="5">
        <f t="shared" si="0"/>
        <v>31400301</v>
      </c>
      <c r="AT15" s="6">
        <v>301</v>
      </c>
    </row>
    <row r="16" spans="1:46" ht="27" customHeight="1">
      <c r="A16" s="106" t="s">
        <v>11</v>
      </c>
      <c r="B16" s="77">
        <v>7</v>
      </c>
      <c r="C16" s="78">
        <v>3</v>
      </c>
      <c r="D16" s="78">
        <v>4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3</v>
      </c>
      <c r="O16" s="78">
        <v>1</v>
      </c>
      <c r="P16" s="78">
        <v>2</v>
      </c>
      <c r="Q16" s="77">
        <v>4</v>
      </c>
      <c r="R16" s="78">
        <v>2</v>
      </c>
      <c r="S16" s="78">
        <v>2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2.1325714285714286</v>
      </c>
      <c r="AP16" s="81">
        <v>2.12</v>
      </c>
      <c r="AQ16" s="82">
        <v>2.142</v>
      </c>
      <c r="AS16" s="5">
        <f t="shared" si="0"/>
        <v>31400302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31400304</v>
      </c>
      <c r="AT17" s="6">
        <v>304</v>
      </c>
    </row>
    <row r="18" spans="1:46" ht="27" customHeight="1">
      <c r="A18" s="106" t="s">
        <v>13</v>
      </c>
      <c r="B18" s="77">
        <v>1</v>
      </c>
      <c r="C18" s="78">
        <v>1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1</v>
      </c>
      <c r="U18" s="78">
        <v>1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2.58</v>
      </c>
      <c r="AP18" s="81">
        <v>2.58</v>
      </c>
      <c r="AQ18" s="82">
        <v>0</v>
      </c>
      <c r="AS18" s="5">
        <f t="shared" si="0"/>
        <v>31400305</v>
      </c>
      <c r="AT18" s="6">
        <v>305</v>
      </c>
    </row>
    <row r="19" spans="1:46" ht="27" customHeight="1">
      <c r="A19" s="106" t="s">
        <v>14</v>
      </c>
      <c r="B19" s="77">
        <v>3</v>
      </c>
      <c r="C19" s="78">
        <v>3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2</v>
      </c>
      <c r="R19" s="78">
        <v>2</v>
      </c>
      <c r="S19" s="78">
        <v>0</v>
      </c>
      <c r="T19" s="77">
        <v>1</v>
      </c>
      <c r="U19" s="78">
        <v>1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2.3683333333333336</v>
      </c>
      <c r="AP19" s="81">
        <v>2.3683333333333336</v>
      </c>
      <c r="AQ19" s="82">
        <v>0</v>
      </c>
      <c r="AS19" s="5">
        <f t="shared" si="0"/>
        <v>31400306</v>
      </c>
      <c r="AT19" s="6">
        <v>306</v>
      </c>
    </row>
    <row r="20" spans="1:46" ht="27" customHeight="1">
      <c r="A20" s="105" t="s">
        <v>15</v>
      </c>
      <c r="B20" s="83">
        <v>40</v>
      </c>
      <c r="C20" s="84">
        <v>27</v>
      </c>
      <c r="D20" s="84">
        <v>13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5</v>
      </c>
      <c r="O20" s="84">
        <v>4</v>
      </c>
      <c r="P20" s="84">
        <v>1</v>
      </c>
      <c r="Q20" s="83">
        <v>24</v>
      </c>
      <c r="R20" s="84">
        <v>17</v>
      </c>
      <c r="S20" s="84">
        <v>7</v>
      </c>
      <c r="T20" s="83">
        <v>10</v>
      </c>
      <c r="U20" s="84">
        <v>5</v>
      </c>
      <c r="V20" s="85">
        <v>5</v>
      </c>
      <c r="W20" s="83">
        <v>0</v>
      </c>
      <c r="X20" s="84">
        <v>0</v>
      </c>
      <c r="Y20" s="85">
        <v>0</v>
      </c>
      <c r="Z20" s="83">
        <v>1</v>
      </c>
      <c r="AA20" s="84">
        <v>1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2.3690749999999996</v>
      </c>
      <c r="AP20" s="87">
        <v>2.360888888888889</v>
      </c>
      <c r="AQ20" s="88">
        <v>2.386076923076923</v>
      </c>
      <c r="AS20" s="5">
        <f t="shared" si="0"/>
        <v>31453000</v>
      </c>
      <c r="AT20" s="6">
        <v>53000</v>
      </c>
    </row>
    <row r="21" spans="1:46" ht="27" customHeight="1">
      <c r="A21" s="106" t="s">
        <v>16</v>
      </c>
      <c r="B21" s="77">
        <v>10</v>
      </c>
      <c r="C21" s="78">
        <v>6</v>
      </c>
      <c r="D21" s="78">
        <v>4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7</v>
      </c>
      <c r="R21" s="78">
        <v>4</v>
      </c>
      <c r="S21" s="78">
        <v>3</v>
      </c>
      <c r="T21" s="77">
        <v>3</v>
      </c>
      <c r="U21" s="78">
        <v>2</v>
      </c>
      <c r="V21" s="79">
        <v>1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2.4528000000000003</v>
      </c>
      <c r="AP21" s="81">
        <v>2.532</v>
      </c>
      <c r="AQ21" s="82">
        <v>2.334</v>
      </c>
      <c r="AS21" s="5">
        <f t="shared" si="0"/>
        <v>31400205</v>
      </c>
      <c r="AT21" s="6">
        <v>205</v>
      </c>
    </row>
    <row r="22" spans="1:46" ht="27" customHeight="1">
      <c r="A22" s="106" t="s">
        <v>17</v>
      </c>
      <c r="B22" s="77">
        <v>30</v>
      </c>
      <c r="C22" s="78">
        <v>21</v>
      </c>
      <c r="D22" s="78">
        <v>9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5</v>
      </c>
      <c r="O22" s="78">
        <v>4</v>
      </c>
      <c r="P22" s="78">
        <v>1</v>
      </c>
      <c r="Q22" s="77">
        <v>17</v>
      </c>
      <c r="R22" s="78">
        <v>13</v>
      </c>
      <c r="S22" s="78">
        <v>4</v>
      </c>
      <c r="T22" s="77">
        <v>7</v>
      </c>
      <c r="U22" s="78">
        <v>3</v>
      </c>
      <c r="V22" s="79">
        <v>4</v>
      </c>
      <c r="W22" s="77">
        <v>0</v>
      </c>
      <c r="X22" s="78">
        <v>0</v>
      </c>
      <c r="Y22" s="79">
        <v>0</v>
      </c>
      <c r="Z22" s="77">
        <v>1</v>
      </c>
      <c r="AA22" s="78">
        <v>1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2.3411666666666666</v>
      </c>
      <c r="AP22" s="81">
        <v>2.312</v>
      </c>
      <c r="AQ22" s="82">
        <v>2.409222222222222</v>
      </c>
      <c r="AS22" s="5">
        <f t="shared" si="0"/>
        <v>31400208</v>
      </c>
      <c r="AT22" s="6">
        <v>208</v>
      </c>
    </row>
    <row r="23" spans="1:46" ht="27" customHeight="1">
      <c r="A23" s="105" t="s">
        <v>18</v>
      </c>
      <c r="B23" s="83">
        <v>312</v>
      </c>
      <c r="C23" s="84">
        <v>169</v>
      </c>
      <c r="D23" s="84">
        <v>143</v>
      </c>
      <c r="E23" s="83">
        <v>0</v>
      </c>
      <c r="F23" s="84">
        <v>0</v>
      </c>
      <c r="G23" s="84">
        <v>0</v>
      </c>
      <c r="H23" s="83">
        <v>2</v>
      </c>
      <c r="I23" s="84">
        <v>1</v>
      </c>
      <c r="J23" s="84">
        <v>1</v>
      </c>
      <c r="K23" s="83">
        <v>7</v>
      </c>
      <c r="L23" s="84">
        <v>4</v>
      </c>
      <c r="M23" s="84">
        <v>3</v>
      </c>
      <c r="N23" s="83">
        <v>52</v>
      </c>
      <c r="O23" s="84">
        <v>24</v>
      </c>
      <c r="P23" s="84">
        <v>28</v>
      </c>
      <c r="Q23" s="83">
        <v>128</v>
      </c>
      <c r="R23" s="84">
        <v>62</v>
      </c>
      <c r="S23" s="84">
        <v>66</v>
      </c>
      <c r="T23" s="83">
        <v>101</v>
      </c>
      <c r="U23" s="84">
        <v>65</v>
      </c>
      <c r="V23" s="85">
        <v>36</v>
      </c>
      <c r="W23" s="83">
        <v>18</v>
      </c>
      <c r="X23" s="84">
        <v>10</v>
      </c>
      <c r="Y23" s="85">
        <v>8</v>
      </c>
      <c r="Z23" s="83">
        <v>4</v>
      </c>
      <c r="AA23" s="84">
        <v>3</v>
      </c>
      <c r="AB23" s="84">
        <v>1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2.378798076923077</v>
      </c>
      <c r="AP23" s="87">
        <v>2.419213017751479</v>
      </c>
      <c r="AQ23" s="88">
        <v>2.331034965034965</v>
      </c>
      <c r="AS23" s="5">
        <f t="shared" si="0"/>
        <v>31471000</v>
      </c>
      <c r="AT23" s="6">
        <v>71000</v>
      </c>
    </row>
    <row r="24" spans="1:46" ht="27" customHeight="1">
      <c r="A24" s="106" t="s">
        <v>19</v>
      </c>
      <c r="B24" s="77">
        <v>103</v>
      </c>
      <c r="C24" s="78">
        <v>52</v>
      </c>
      <c r="D24" s="78">
        <v>51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4</v>
      </c>
      <c r="L24" s="78">
        <v>3</v>
      </c>
      <c r="M24" s="78">
        <v>1</v>
      </c>
      <c r="N24" s="77">
        <v>23</v>
      </c>
      <c r="O24" s="78">
        <v>9</v>
      </c>
      <c r="P24" s="78">
        <v>14</v>
      </c>
      <c r="Q24" s="77">
        <v>38</v>
      </c>
      <c r="R24" s="78">
        <v>15</v>
      </c>
      <c r="S24" s="78">
        <v>23</v>
      </c>
      <c r="T24" s="77">
        <v>29</v>
      </c>
      <c r="U24" s="78">
        <v>20</v>
      </c>
      <c r="V24" s="79">
        <v>9</v>
      </c>
      <c r="W24" s="77">
        <v>8</v>
      </c>
      <c r="X24" s="78">
        <v>4</v>
      </c>
      <c r="Y24" s="78">
        <v>4</v>
      </c>
      <c r="Z24" s="77">
        <v>1</v>
      </c>
      <c r="AA24" s="78">
        <v>1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2.343893203883495</v>
      </c>
      <c r="AP24" s="81">
        <v>2.3957884615384613</v>
      </c>
      <c r="AQ24" s="82">
        <v>2.2909803921568628</v>
      </c>
      <c r="AS24" s="5">
        <f t="shared" si="0"/>
        <v>31400203</v>
      </c>
      <c r="AT24" s="6">
        <v>203</v>
      </c>
    </row>
    <row r="25" spans="1:46" ht="27" customHeight="1">
      <c r="A25" s="106" t="s">
        <v>20</v>
      </c>
      <c r="B25" s="77">
        <v>61</v>
      </c>
      <c r="C25" s="78">
        <v>34</v>
      </c>
      <c r="D25" s="78">
        <v>27</v>
      </c>
      <c r="E25" s="77">
        <v>0</v>
      </c>
      <c r="F25" s="78">
        <v>0</v>
      </c>
      <c r="G25" s="78">
        <v>0</v>
      </c>
      <c r="H25" s="77">
        <v>2</v>
      </c>
      <c r="I25" s="78">
        <v>1</v>
      </c>
      <c r="J25" s="78">
        <v>1</v>
      </c>
      <c r="K25" s="77">
        <v>1</v>
      </c>
      <c r="L25" s="78">
        <v>1</v>
      </c>
      <c r="M25" s="78">
        <v>0</v>
      </c>
      <c r="N25" s="77">
        <v>7</v>
      </c>
      <c r="O25" s="78">
        <v>3</v>
      </c>
      <c r="P25" s="78">
        <v>4</v>
      </c>
      <c r="Q25" s="77">
        <v>37</v>
      </c>
      <c r="R25" s="78">
        <v>22</v>
      </c>
      <c r="S25" s="78">
        <v>15</v>
      </c>
      <c r="T25" s="77">
        <v>12</v>
      </c>
      <c r="U25" s="78">
        <v>7</v>
      </c>
      <c r="V25" s="79">
        <v>5</v>
      </c>
      <c r="W25" s="77">
        <v>2</v>
      </c>
      <c r="X25" s="78">
        <v>0</v>
      </c>
      <c r="Y25" s="79">
        <v>2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2.28927868852459</v>
      </c>
      <c r="AP25" s="81">
        <v>2.2639411764705883</v>
      </c>
      <c r="AQ25" s="82">
        <v>2.3211851851851852</v>
      </c>
      <c r="AS25" s="5">
        <f t="shared" si="0"/>
        <v>31400206</v>
      </c>
      <c r="AT25" s="6">
        <v>206</v>
      </c>
    </row>
    <row r="26" spans="1:46" ht="27" customHeight="1">
      <c r="A26" s="106" t="s">
        <v>21</v>
      </c>
      <c r="B26" s="77">
        <v>38</v>
      </c>
      <c r="C26" s="78">
        <v>20</v>
      </c>
      <c r="D26" s="78">
        <v>18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5</v>
      </c>
      <c r="O26" s="78">
        <v>3</v>
      </c>
      <c r="P26" s="78">
        <v>2</v>
      </c>
      <c r="Q26" s="77">
        <v>15</v>
      </c>
      <c r="R26" s="78">
        <v>7</v>
      </c>
      <c r="S26" s="78">
        <v>8</v>
      </c>
      <c r="T26" s="77">
        <v>15</v>
      </c>
      <c r="U26" s="78">
        <v>7</v>
      </c>
      <c r="V26" s="79">
        <v>8</v>
      </c>
      <c r="W26" s="77">
        <v>2</v>
      </c>
      <c r="X26" s="78">
        <v>2</v>
      </c>
      <c r="Y26" s="79">
        <v>0</v>
      </c>
      <c r="Z26" s="77">
        <v>1</v>
      </c>
      <c r="AA26" s="78">
        <v>1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2.4370263157894736</v>
      </c>
      <c r="AP26" s="81">
        <v>2.45725</v>
      </c>
      <c r="AQ26" s="82">
        <v>2.414555555555556</v>
      </c>
      <c r="AS26" s="5">
        <f t="shared" si="0"/>
        <v>31400220</v>
      </c>
      <c r="AT26" s="6">
        <v>220</v>
      </c>
    </row>
    <row r="27" spans="1:46" ht="27" customHeight="1">
      <c r="A27" s="106" t="s">
        <v>81</v>
      </c>
      <c r="B27" s="77">
        <v>9</v>
      </c>
      <c r="C27" s="78">
        <v>5</v>
      </c>
      <c r="D27" s="78">
        <v>4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3</v>
      </c>
      <c r="O27" s="78">
        <v>1</v>
      </c>
      <c r="P27" s="78">
        <v>2</v>
      </c>
      <c r="Q27" s="77">
        <v>3</v>
      </c>
      <c r="R27" s="78">
        <v>2</v>
      </c>
      <c r="S27" s="78">
        <v>1</v>
      </c>
      <c r="T27" s="77">
        <v>2</v>
      </c>
      <c r="U27" s="78">
        <v>1</v>
      </c>
      <c r="V27" s="79">
        <v>1</v>
      </c>
      <c r="W27" s="77">
        <v>0</v>
      </c>
      <c r="X27" s="78">
        <v>0</v>
      </c>
      <c r="Y27" s="79">
        <v>0</v>
      </c>
      <c r="Z27" s="77">
        <v>1</v>
      </c>
      <c r="AA27" s="78">
        <v>1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2.4583333333333335</v>
      </c>
      <c r="AP27" s="81">
        <v>2.616</v>
      </c>
      <c r="AQ27" s="82">
        <v>2.26125</v>
      </c>
      <c r="AS27" s="5">
        <f t="shared" si="0"/>
        <v>31400222</v>
      </c>
      <c r="AT27" s="6">
        <v>222</v>
      </c>
    </row>
    <row r="28" spans="1:46" ht="27" customHeight="1">
      <c r="A28" s="106" t="s">
        <v>82</v>
      </c>
      <c r="B28" s="77">
        <v>24</v>
      </c>
      <c r="C28" s="78">
        <v>16</v>
      </c>
      <c r="D28" s="78">
        <v>8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1</v>
      </c>
      <c r="O28" s="78">
        <v>0</v>
      </c>
      <c r="P28" s="78">
        <v>1</v>
      </c>
      <c r="Q28" s="77">
        <v>6</v>
      </c>
      <c r="R28" s="78">
        <v>5</v>
      </c>
      <c r="S28" s="78">
        <v>1</v>
      </c>
      <c r="T28" s="77">
        <v>16</v>
      </c>
      <c r="U28" s="78">
        <v>11</v>
      </c>
      <c r="V28" s="79">
        <v>5</v>
      </c>
      <c r="W28" s="77">
        <v>0</v>
      </c>
      <c r="X28" s="78">
        <v>0</v>
      </c>
      <c r="Y28" s="78">
        <v>0</v>
      </c>
      <c r="Z28" s="77">
        <v>1</v>
      </c>
      <c r="AA28" s="78">
        <v>0</v>
      </c>
      <c r="AB28" s="78">
        <v>1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2.5955</v>
      </c>
      <c r="AP28" s="81">
        <v>2.594375</v>
      </c>
      <c r="AQ28" s="82">
        <v>2.59775</v>
      </c>
      <c r="AS28" s="5">
        <f t="shared" si="0"/>
        <v>31400225</v>
      </c>
      <c r="AT28" s="6">
        <v>225</v>
      </c>
    </row>
    <row r="29" spans="1:46" ht="27" customHeight="1">
      <c r="A29" s="106" t="s">
        <v>22</v>
      </c>
      <c r="B29" s="77">
        <v>16</v>
      </c>
      <c r="C29" s="78">
        <v>10</v>
      </c>
      <c r="D29" s="78">
        <v>6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7</v>
      </c>
      <c r="R29" s="78">
        <v>4</v>
      </c>
      <c r="S29" s="78">
        <v>3</v>
      </c>
      <c r="T29" s="77">
        <v>7</v>
      </c>
      <c r="U29" s="78">
        <v>4</v>
      </c>
      <c r="V29" s="79">
        <v>3</v>
      </c>
      <c r="W29" s="77">
        <v>2</v>
      </c>
      <c r="X29" s="78">
        <v>2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2.5525625</v>
      </c>
      <c r="AP29" s="81">
        <v>2.6187</v>
      </c>
      <c r="AQ29" s="82">
        <v>2.4423333333333335</v>
      </c>
      <c r="AS29" s="5">
        <f t="shared" si="0"/>
        <v>31400325</v>
      </c>
      <c r="AT29" s="6">
        <v>325</v>
      </c>
    </row>
    <row r="30" spans="1:46" ht="27" customHeight="1">
      <c r="A30" s="106" t="s">
        <v>23</v>
      </c>
      <c r="B30" s="77">
        <v>16</v>
      </c>
      <c r="C30" s="78">
        <v>7</v>
      </c>
      <c r="D30" s="78">
        <v>9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0</v>
      </c>
      <c r="M30" s="78">
        <v>1</v>
      </c>
      <c r="N30" s="77">
        <v>3</v>
      </c>
      <c r="O30" s="78">
        <v>2</v>
      </c>
      <c r="P30" s="78">
        <v>1</v>
      </c>
      <c r="Q30" s="77">
        <v>9</v>
      </c>
      <c r="R30" s="78">
        <v>3</v>
      </c>
      <c r="S30" s="78">
        <v>6</v>
      </c>
      <c r="T30" s="77">
        <v>3</v>
      </c>
      <c r="U30" s="78">
        <v>2</v>
      </c>
      <c r="V30" s="79">
        <v>1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2.2060625</v>
      </c>
      <c r="AP30" s="81">
        <v>2.2324285714285717</v>
      </c>
      <c r="AQ30" s="82">
        <v>2.1855555555555557</v>
      </c>
      <c r="AS30" s="5">
        <f aca="true" t="shared" si="1" ref="AS30:AS49">AS$1+AT30</f>
        <v>31400341</v>
      </c>
      <c r="AT30" s="6">
        <v>341</v>
      </c>
    </row>
    <row r="31" spans="1:46" ht="27" customHeight="1">
      <c r="A31" s="106" t="s">
        <v>24</v>
      </c>
      <c r="B31" s="77">
        <v>45</v>
      </c>
      <c r="C31" s="78">
        <v>25</v>
      </c>
      <c r="D31" s="78">
        <v>20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1</v>
      </c>
      <c r="L31" s="78">
        <v>0</v>
      </c>
      <c r="M31" s="78">
        <v>1</v>
      </c>
      <c r="N31" s="77">
        <v>10</v>
      </c>
      <c r="O31" s="78">
        <v>6</v>
      </c>
      <c r="P31" s="78">
        <v>4</v>
      </c>
      <c r="Q31" s="77">
        <v>13</v>
      </c>
      <c r="R31" s="78">
        <v>4</v>
      </c>
      <c r="S31" s="78">
        <v>9</v>
      </c>
      <c r="T31" s="77">
        <v>17</v>
      </c>
      <c r="U31" s="78">
        <v>13</v>
      </c>
      <c r="V31" s="79">
        <v>4</v>
      </c>
      <c r="W31" s="77">
        <v>4</v>
      </c>
      <c r="X31" s="78">
        <v>2</v>
      </c>
      <c r="Y31" s="79">
        <v>2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2.3990222222222224</v>
      </c>
      <c r="AP31" s="81">
        <v>2.4697199999999997</v>
      </c>
      <c r="AQ31" s="82">
        <v>2.31065</v>
      </c>
      <c r="AS31" s="5">
        <f t="shared" si="1"/>
        <v>31400342</v>
      </c>
      <c r="AT31" s="6">
        <v>342</v>
      </c>
    </row>
    <row r="32" spans="1:46" ht="27" customHeight="1">
      <c r="A32" s="105" t="s">
        <v>25</v>
      </c>
      <c r="B32" s="83">
        <v>78</v>
      </c>
      <c r="C32" s="84">
        <v>43</v>
      </c>
      <c r="D32" s="84">
        <v>35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7</v>
      </c>
      <c r="O32" s="84">
        <v>4</v>
      </c>
      <c r="P32" s="84">
        <v>3</v>
      </c>
      <c r="Q32" s="83">
        <v>37</v>
      </c>
      <c r="R32" s="84">
        <v>19</v>
      </c>
      <c r="S32" s="84">
        <v>18</v>
      </c>
      <c r="T32" s="83">
        <v>32</v>
      </c>
      <c r="U32" s="84">
        <v>19</v>
      </c>
      <c r="V32" s="85">
        <v>13</v>
      </c>
      <c r="W32" s="83">
        <v>2</v>
      </c>
      <c r="X32" s="84">
        <v>1</v>
      </c>
      <c r="Y32" s="85">
        <v>1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2.4318076923076926</v>
      </c>
      <c r="AP32" s="87">
        <v>2.4427441860465113</v>
      </c>
      <c r="AQ32" s="88">
        <v>2.4183714285714286</v>
      </c>
      <c r="AS32" s="5">
        <f t="shared" si="1"/>
        <v>31457000</v>
      </c>
      <c r="AT32" s="6">
        <v>57000</v>
      </c>
    </row>
    <row r="33" spans="1:46" ht="27" customHeight="1">
      <c r="A33" s="106" t="s">
        <v>26</v>
      </c>
      <c r="B33" s="77">
        <v>67</v>
      </c>
      <c r="C33" s="78">
        <v>36</v>
      </c>
      <c r="D33" s="78">
        <v>31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6</v>
      </c>
      <c r="O33" s="78">
        <v>3</v>
      </c>
      <c r="P33" s="78">
        <v>3</v>
      </c>
      <c r="Q33" s="77">
        <v>29</v>
      </c>
      <c r="R33" s="78">
        <v>14</v>
      </c>
      <c r="S33" s="78">
        <v>15</v>
      </c>
      <c r="T33" s="77">
        <v>30</v>
      </c>
      <c r="U33" s="78">
        <v>18</v>
      </c>
      <c r="V33" s="79">
        <v>12</v>
      </c>
      <c r="W33" s="77">
        <v>2</v>
      </c>
      <c r="X33" s="78">
        <v>1</v>
      </c>
      <c r="Y33" s="79">
        <v>1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2.441805970149254</v>
      </c>
      <c r="AP33" s="81">
        <v>2.464777777777778</v>
      </c>
      <c r="AQ33" s="82">
        <v>2.4151290322580645</v>
      </c>
      <c r="AS33" s="5">
        <f t="shared" si="1"/>
        <v>31400215</v>
      </c>
      <c r="AT33" s="6">
        <v>215</v>
      </c>
    </row>
    <row r="34" spans="1:46" ht="27" customHeight="1">
      <c r="A34" s="106" t="s">
        <v>27</v>
      </c>
      <c r="B34" s="77">
        <v>11</v>
      </c>
      <c r="C34" s="78">
        <v>7</v>
      </c>
      <c r="D34" s="78">
        <v>4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1</v>
      </c>
      <c r="O34" s="78">
        <v>1</v>
      </c>
      <c r="P34" s="78">
        <v>0</v>
      </c>
      <c r="Q34" s="77">
        <v>8</v>
      </c>
      <c r="R34" s="78">
        <v>5</v>
      </c>
      <c r="S34" s="78">
        <v>3</v>
      </c>
      <c r="T34" s="77">
        <v>2</v>
      </c>
      <c r="U34" s="78">
        <v>1</v>
      </c>
      <c r="V34" s="79">
        <v>1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2.370909090909091</v>
      </c>
      <c r="AP34" s="81">
        <v>2.3294285714285716</v>
      </c>
      <c r="AQ34" s="82">
        <v>2.4435</v>
      </c>
      <c r="AS34" s="5">
        <f t="shared" si="1"/>
        <v>31400344</v>
      </c>
      <c r="AT34" s="6">
        <v>344</v>
      </c>
    </row>
    <row r="35" spans="1:46" ht="27" customHeight="1">
      <c r="A35" s="105" t="s">
        <v>28</v>
      </c>
      <c r="B35" s="83">
        <v>195</v>
      </c>
      <c r="C35" s="84">
        <v>103</v>
      </c>
      <c r="D35" s="84">
        <v>92</v>
      </c>
      <c r="E35" s="83">
        <v>0</v>
      </c>
      <c r="F35" s="84">
        <v>0</v>
      </c>
      <c r="G35" s="84">
        <v>0</v>
      </c>
      <c r="H35" s="83">
        <v>1</v>
      </c>
      <c r="I35" s="84">
        <v>0</v>
      </c>
      <c r="J35" s="84">
        <v>1</v>
      </c>
      <c r="K35" s="83">
        <v>7</v>
      </c>
      <c r="L35" s="84">
        <v>3</v>
      </c>
      <c r="M35" s="84">
        <v>4</v>
      </c>
      <c r="N35" s="83">
        <v>30</v>
      </c>
      <c r="O35" s="84">
        <v>13</v>
      </c>
      <c r="P35" s="84">
        <v>17</v>
      </c>
      <c r="Q35" s="83">
        <v>99</v>
      </c>
      <c r="R35" s="84">
        <v>55</v>
      </c>
      <c r="S35" s="84">
        <v>44</v>
      </c>
      <c r="T35" s="83">
        <v>48</v>
      </c>
      <c r="U35" s="84">
        <v>27</v>
      </c>
      <c r="V35" s="85">
        <v>21</v>
      </c>
      <c r="W35" s="83">
        <v>10</v>
      </c>
      <c r="X35" s="84">
        <v>5</v>
      </c>
      <c r="Y35" s="85">
        <v>5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2.3233128205128204</v>
      </c>
      <c r="AP35" s="87">
        <v>2.3696796116504855</v>
      </c>
      <c r="AQ35" s="88">
        <v>2.2714021739130437</v>
      </c>
      <c r="AS35" s="5">
        <f t="shared" si="1"/>
        <v>31458000</v>
      </c>
      <c r="AT35" s="6">
        <v>58000</v>
      </c>
    </row>
    <row r="36" spans="1:46" ht="27" customHeight="1">
      <c r="A36" s="106" t="s">
        <v>29</v>
      </c>
      <c r="B36" s="77">
        <v>60</v>
      </c>
      <c r="C36" s="78">
        <v>31</v>
      </c>
      <c r="D36" s="78">
        <v>29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4</v>
      </c>
      <c r="L36" s="78">
        <v>1</v>
      </c>
      <c r="M36" s="78">
        <v>3</v>
      </c>
      <c r="N36" s="77">
        <v>11</v>
      </c>
      <c r="O36" s="78">
        <v>6</v>
      </c>
      <c r="P36" s="78">
        <v>5</v>
      </c>
      <c r="Q36" s="77">
        <v>30</v>
      </c>
      <c r="R36" s="78">
        <v>16</v>
      </c>
      <c r="S36" s="78">
        <v>14</v>
      </c>
      <c r="T36" s="77">
        <v>11</v>
      </c>
      <c r="U36" s="78">
        <v>7</v>
      </c>
      <c r="V36" s="79">
        <v>4</v>
      </c>
      <c r="W36" s="77">
        <v>3</v>
      </c>
      <c r="X36" s="78">
        <v>1</v>
      </c>
      <c r="Y36" s="79">
        <v>2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2.2430166666666667</v>
      </c>
      <c r="AP36" s="81">
        <v>2.312806451612903</v>
      </c>
      <c r="AQ36" s="82">
        <v>2.1684137931034484</v>
      </c>
      <c r="AS36" s="5">
        <f t="shared" si="1"/>
        <v>31400207</v>
      </c>
      <c r="AT36" s="6">
        <v>207</v>
      </c>
    </row>
    <row r="37" spans="1:46" ht="27" customHeight="1">
      <c r="A37" s="106" t="s">
        <v>30</v>
      </c>
      <c r="B37" s="77">
        <v>135</v>
      </c>
      <c r="C37" s="78">
        <v>72</v>
      </c>
      <c r="D37" s="78">
        <v>63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3</v>
      </c>
      <c r="L37" s="78">
        <v>2</v>
      </c>
      <c r="M37" s="78">
        <v>1</v>
      </c>
      <c r="N37" s="77">
        <v>19</v>
      </c>
      <c r="O37" s="78">
        <v>7</v>
      </c>
      <c r="P37" s="78">
        <v>12</v>
      </c>
      <c r="Q37" s="77">
        <v>69</v>
      </c>
      <c r="R37" s="78">
        <v>39</v>
      </c>
      <c r="S37" s="78">
        <v>30</v>
      </c>
      <c r="T37" s="77">
        <v>37</v>
      </c>
      <c r="U37" s="78">
        <v>20</v>
      </c>
      <c r="V37" s="79">
        <v>17</v>
      </c>
      <c r="W37" s="77">
        <v>7</v>
      </c>
      <c r="X37" s="78">
        <v>4</v>
      </c>
      <c r="Y37" s="79">
        <v>3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2.359</v>
      </c>
      <c r="AP37" s="81">
        <v>2.3941666666666666</v>
      </c>
      <c r="AQ37" s="82">
        <v>2.3188095238095237</v>
      </c>
      <c r="AS37" s="5">
        <f t="shared" si="1"/>
        <v>31400210</v>
      </c>
      <c r="AT37" s="6">
        <v>210</v>
      </c>
    </row>
    <row r="38" spans="1:46" ht="27" customHeight="1">
      <c r="A38" s="105" t="s">
        <v>32</v>
      </c>
      <c r="B38" s="83">
        <v>278</v>
      </c>
      <c r="C38" s="84">
        <v>149</v>
      </c>
      <c r="D38" s="84">
        <v>129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8</v>
      </c>
      <c r="L38" s="84">
        <v>1</v>
      </c>
      <c r="M38" s="84">
        <v>7</v>
      </c>
      <c r="N38" s="83">
        <v>63</v>
      </c>
      <c r="O38" s="84">
        <v>26</v>
      </c>
      <c r="P38" s="84">
        <v>37</v>
      </c>
      <c r="Q38" s="83">
        <v>121</v>
      </c>
      <c r="R38" s="84">
        <v>65</v>
      </c>
      <c r="S38" s="84">
        <v>56</v>
      </c>
      <c r="T38" s="83">
        <v>79</v>
      </c>
      <c r="U38" s="84">
        <v>51</v>
      </c>
      <c r="V38" s="85">
        <v>28</v>
      </c>
      <c r="W38" s="83">
        <v>7</v>
      </c>
      <c r="X38" s="84">
        <v>6</v>
      </c>
      <c r="Y38" s="84">
        <v>1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2.2705323741007195</v>
      </c>
      <c r="AP38" s="87">
        <v>2.351201342281879</v>
      </c>
      <c r="AQ38" s="88">
        <v>2.1773565891472866</v>
      </c>
      <c r="AS38" s="5"/>
      <c r="AT38" s="116"/>
    </row>
    <row r="39" spans="1:46" s="27" customFormat="1" ht="27" customHeight="1">
      <c r="A39" s="106" t="s">
        <v>33</v>
      </c>
      <c r="B39" s="77">
        <v>278</v>
      </c>
      <c r="C39" s="78">
        <v>149</v>
      </c>
      <c r="D39" s="78">
        <v>129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8</v>
      </c>
      <c r="L39" s="78">
        <v>1</v>
      </c>
      <c r="M39" s="78">
        <v>7</v>
      </c>
      <c r="N39" s="77">
        <v>63</v>
      </c>
      <c r="O39" s="78">
        <v>26</v>
      </c>
      <c r="P39" s="78">
        <v>37</v>
      </c>
      <c r="Q39" s="77">
        <v>121</v>
      </c>
      <c r="R39" s="78">
        <v>65</v>
      </c>
      <c r="S39" s="78">
        <v>56</v>
      </c>
      <c r="T39" s="77">
        <v>79</v>
      </c>
      <c r="U39" s="78">
        <v>51</v>
      </c>
      <c r="V39" s="79">
        <v>28</v>
      </c>
      <c r="W39" s="77">
        <v>7</v>
      </c>
      <c r="X39" s="78">
        <v>6</v>
      </c>
      <c r="Y39" s="79">
        <v>1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2.2705323741007195</v>
      </c>
      <c r="AP39" s="81">
        <v>2.351201342281879</v>
      </c>
      <c r="AQ39" s="82">
        <v>2.1773565891472866</v>
      </c>
      <c r="AS39" s="28"/>
      <c r="AT39" s="29"/>
    </row>
    <row r="40" spans="1:46" ht="27" customHeight="1">
      <c r="A40" s="117" t="s">
        <v>83</v>
      </c>
      <c r="B40" s="77">
        <v>98</v>
      </c>
      <c r="C40" s="78">
        <v>57</v>
      </c>
      <c r="D40" s="78">
        <v>41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4</v>
      </c>
      <c r="L40" s="78">
        <v>1</v>
      </c>
      <c r="M40" s="78">
        <v>3</v>
      </c>
      <c r="N40" s="77">
        <v>18</v>
      </c>
      <c r="O40" s="78">
        <v>7</v>
      </c>
      <c r="P40" s="78">
        <v>11</v>
      </c>
      <c r="Q40" s="77">
        <v>43</v>
      </c>
      <c r="R40" s="78">
        <v>27</v>
      </c>
      <c r="S40" s="78">
        <v>16</v>
      </c>
      <c r="T40" s="77">
        <v>32</v>
      </c>
      <c r="U40" s="78">
        <v>22</v>
      </c>
      <c r="V40" s="79">
        <v>10</v>
      </c>
      <c r="W40" s="77">
        <v>1</v>
      </c>
      <c r="X40" s="78">
        <v>0</v>
      </c>
      <c r="Y40" s="79">
        <v>1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2.2823061224489796</v>
      </c>
      <c r="AP40" s="81">
        <v>2.344561403508772</v>
      </c>
      <c r="AQ40" s="82">
        <v>2.195756097560976</v>
      </c>
      <c r="AS40" s="5">
        <f t="shared" si="1"/>
        <v>31400101</v>
      </c>
      <c r="AT40" s="6">
        <v>101</v>
      </c>
    </row>
    <row r="41" spans="1:46" ht="27" customHeight="1">
      <c r="A41" s="117" t="s">
        <v>84</v>
      </c>
      <c r="B41" s="77">
        <v>88</v>
      </c>
      <c r="C41" s="78">
        <v>46</v>
      </c>
      <c r="D41" s="78">
        <v>42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22</v>
      </c>
      <c r="O41" s="78">
        <v>13</v>
      </c>
      <c r="P41" s="78">
        <v>9</v>
      </c>
      <c r="Q41" s="77">
        <v>42</v>
      </c>
      <c r="R41" s="78">
        <v>20</v>
      </c>
      <c r="S41" s="78">
        <v>22</v>
      </c>
      <c r="T41" s="77">
        <v>23</v>
      </c>
      <c r="U41" s="78">
        <v>12</v>
      </c>
      <c r="V41" s="79">
        <v>11</v>
      </c>
      <c r="W41" s="77">
        <v>1</v>
      </c>
      <c r="X41" s="78">
        <v>1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2.274909090909091</v>
      </c>
      <c r="AP41" s="81">
        <v>2.2621739130434784</v>
      </c>
      <c r="AQ41" s="82">
        <v>2.2888571428571427</v>
      </c>
      <c r="AS41" s="5">
        <f t="shared" si="1"/>
        <v>31400102</v>
      </c>
      <c r="AT41" s="6">
        <v>102</v>
      </c>
    </row>
    <row r="42" spans="1:46" ht="27" customHeight="1">
      <c r="A42" s="117" t="s">
        <v>85</v>
      </c>
      <c r="B42" s="77">
        <v>92</v>
      </c>
      <c r="C42" s="78">
        <v>46</v>
      </c>
      <c r="D42" s="78">
        <v>46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4</v>
      </c>
      <c r="L42" s="78">
        <v>0</v>
      </c>
      <c r="M42" s="78">
        <v>4</v>
      </c>
      <c r="N42" s="77">
        <v>23</v>
      </c>
      <c r="O42" s="78">
        <v>6</v>
      </c>
      <c r="P42" s="78">
        <v>17</v>
      </c>
      <c r="Q42" s="77">
        <v>36</v>
      </c>
      <c r="R42" s="78">
        <v>18</v>
      </c>
      <c r="S42" s="78">
        <v>18</v>
      </c>
      <c r="T42" s="77">
        <v>24</v>
      </c>
      <c r="U42" s="78">
        <v>17</v>
      </c>
      <c r="V42" s="79">
        <v>7</v>
      </c>
      <c r="W42" s="77">
        <v>5</v>
      </c>
      <c r="X42" s="78">
        <v>5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2.253804347826087</v>
      </c>
      <c r="AP42" s="81">
        <v>2.4484565217391303</v>
      </c>
      <c r="AQ42" s="82">
        <v>2.0591521739130436</v>
      </c>
      <c r="AS42" s="5">
        <f t="shared" si="1"/>
        <v>31400103</v>
      </c>
      <c r="AT42" s="6">
        <v>103</v>
      </c>
    </row>
    <row r="43" spans="1:46" ht="27" customHeight="1">
      <c r="A43" s="105" t="s">
        <v>31</v>
      </c>
      <c r="B43" s="83">
        <v>217</v>
      </c>
      <c r="C43" s="84">
        <v>119</v>
      </c>
      <c r="D43" s="84">
        <v>98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4</v>
      </c>
      <c r="L43" s="84">
        <v>2</v>
      </c>
      <c r="M43" s="84">
        <v>2</v>
      </c>
      <c r="N43" s="83">
        <v>30</v>
      </c>
      <c r="O43" s="84">
        <v>15</v>
      </c>
      <c r="P43" s="84">
        <v>15</v>
      </c>
      <c r="Q43" s="83">
        <v>99</v>
      </c>
      <c r="R43" s="84">
        <v>59</v>
      </c>
      <c r="S43" s="84">
        <v>40</v>
      </c>
      <c r="T43" s="83">
        <v>76</v>
      </c>
      <c r="U43" s="84">
        <v>36</v>
      </c>
      <c r="V43" s="85">
        <v>40</v>
      </c>
      <c r="W43" s="83">
        <v>8</v>
      </c>
      <c r="X43" s="84">
        <v>7</v>
      </c>
      <c r="Y43" s="84">
        <v>1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2.366967741935484</v>
      </c>
      <c r="AP43" s="87">
        <v>2.383042016806723</v>
      </c>
      <c r="AQ43" s="88">
        <v>2.3474489795918365</v>
      </c>
      <c r="AS43" s="5">
        <f t="shared" si="1"/>
        <v>31472000</v>
      </c>
      <c r="AT43" s="6">
        <v>72000</v>
      </c>
    </row>
    <row r="44" spans="1:46" ht="27" customHeight="1">
      <c r="A44" s="106" t="s">
        <v>34</v>
      </c>
      <c r="B44" s="77">
        <v>42</v>
      </c>
      <c r="C44" s="78">
        <v>22</v>
      </c>
      <c r="D44" s="78">
        <v>20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3</v>
      </c>
      <c r="O44" s="78">
        <v>0</v>
      </c>
      <c r="P44" s="78">
        <v>3</v>
      </c>
      <c r="Q44" s="77">
        <v>17</v>
      </c>
      <c r="R44" s="78">
        <v>13</v>
      </c>
      <c r="S44" s="78">
        <v>4</v>
      </c>
      <c r="T44" s="77">
        <v>19</v>
      </c>
      <c r="U44" s="78">
        <v>6</v>
      </c>
      <c r="V44" s="79">
        <v>13</v>
      </c>
      <c r="W44" s="77">
        <v>3</v>
      </c>
      <c r="X44" s="78">
        <v>3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2.4943095238095236</v>
      </c>
      <c r="AP44" s="81">
        <v>2.5075</v>
      </c>
      <c r="AQ44" s="82">
        <v>2.4798</v>
      </c>
      <c r="AS44" s="5">
        <f t="shared" si="1"/>
        <v>31400209</v>
      </c>
      <c r="AT44" s="6">
        <v>209</v>
      </c>
    </row>
    <row r="45" spans="1:46" ht="27" customHeight="1">
      <c r="A45" s="106" t="s">
        <v>35</v>
      </c>
      <c r="B45" s="77">
        <v>69</v>
      </c>
      <c r="C45" s="78">
        <v>40</v>
      </c>
      <c r="D45" s="78">
        <v>29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2</v>
      </c>
      <c r="L45" s="78">
        <v>0</v>
      </c>
      <c r="M45" s="78">
        <v>2</v>
      </c>
      <c r="N45" s="77">
        <v>7</v>
      </c>
      <c r="O45" s="78">
        <v>5</v>
      </c>
      <c r="P45" s="78">
        <v>2</v>
      </c>
      <c r="Q45" s="77">
        <v>33</v>
      </c>
      <c r="R45" s="78">
        <v>19</v>
      </c>
      <c r="S45" s="78">
        <v>14</v>
      </c>
      <c r="T45" s="77">
        <v>24</v>
      </c>
      <c r="U45" s="78">
        <v>14</v>
      </c>
      <c r="V45" s="79">
        <v>10</v>
      </c>
      <c r="W45" s="77">
        <v>3</v>
      </c>
      <c r="X45" s="78">
        <v>2</v>
      </c>
      <c r="Y45" s="79">
        <v>1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2.360782608695652</v>
      </c>
      <c r="AP45" s="81">
        <v>2.405025</v>
      </c>
      <c r="AQ45" s="82">
        <v>2.2997586206896554</v>
      </c>
      <c r="AS45" s="5">
        <f t="shared" si="1"/>
        <v>31400212</v>
      </c>
      <c r="AT45" s="6">
        <v>212</v>
      </c>
    </row>
    <row r="46" spans="1:46" ht="27" customHeight="1">
      <c r="A46" s="106" t="s">
        <v>36</v>
      </c>
      <c r="B46" s="77">
        <v>67</v>
      </c>
      <c r="C46" s="78">
        <v>35</v>
      </c>
      <c r="D46" s="78">
        <v>32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13</v>
      </c>
      <c r="O46" s="78">
        <v>7</v>
      </c>
      <c r="P46" s="78">
        <v>6</v>
      </c>
      <c r="Q46" s="77">
        <v>34</v>
      </c>
      <c r="R46" s="78">
        <v>19</v>
      </c>
      <c r="S46" s="78">
        <v>15</v>
      </c>
      <c r="T46" s="77">
        <v>18</v>
      </c>
      <c r="U46" s="78">
        <v>7</v>
      </c>
      <c r="V46" s="79">
        <v>11</v>
      </c>
      <c r="W46" s="77">
        <v>2</v>
      </c>
      <c r="X46" s="78">
        <v>2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2.314865671641791</v>
      </c>
      <c r="AP46" s="81">
        <v>2.322228571428571</v>
      </c>
      <c r="AQ46" s="82">
        <v>2.3068125</v>
      </c>
      <c r="AS46" s="5">
        <f t="shared" si="1"/>
        <v>31400214</v>
      </c>
      <c r="AT46" s="6">
        <v>214</v>
      </c>
    </row>
    <row r="47" spans="1:46" ht="27" customHeight="1">
      <c r="A47" s="106" t="s">
        <v>86</v>
      </c>
      <c r="B47" s="77">
        <v>23</v>
      </c>
      <c r="C47" s="78">
        <v>14</v>
      </c>
      <c r="D47" s="78">
        <v>9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3</v>
      </c>
      <c r="O47" s="78">
        <v>3</v>
      </c>
      <c r="P47" s="78">
        <v>0</v>
      </c>
      <c r="Q47" s="77">
        <v>11</v>
      </c>
      <c r="R47" s="78">
        <v>6</v>
      </c>
      <c r="S47" s="78">
        <v>5</v>
      </c>
      <c r="T47" s="77">
        <v>9</v>
      </c>
      <c r="U47" s="78">
        <v>5</v>
      </c>
      <c r="V47" s="79">
        <v>4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2.4227391304347825</v>
      </c>
      <c r="AP47" s="81">
        <v>2.374714285714286</v>
      </c>
      <c r="AQ47" s="82">
        <v>2.497444444444444</v>
      </c>
      <c r="AS47" s="5">
        <f t="shared" si="1"/>
        <v>31400226</v>
      </c>
      <c r="AT47" s="6">
        <v>226</v>
      </c>
    </row>
    <row r="48" spans="1:46" ht="27" customHeight="1">
      <c r="A48" s="106" t="s">
        <v>37</v>
      </c>
      <c r="B48" s="77">
        <v>16</v>
      </c>
      <c r="C48" s="78">
        <v>8</v>
      </c>
      <c r="D48" s="78">
        <v>8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2</v>
      </c>
      <c r="M48" s="78">
        <v>0</v>
      </c>
      <c r="N48" s="77">
        <v>4</v>
      </c>
      <c r="O48" s="78">
        <v>0</v>
      </c>
      <c r="P48" s="78">
        <v>4</v>
      </c>
      <c r="Q48" s="77">
        <v>4</v>
      </c>
      <c r="R48" s="78">
        <v>2</v>
      </c>
      <c r="S48" s="78">
        <v>2</v>
      </c>
      <c r="T48" s="77">
        <v>6</v>
      </c>
      <c r="U48" s="78">
        <v>4</v>
      </c>
      <c r="V48" s="79">
        <v>2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2.197375</v>
      </c>
      <c r="AP48" s="81">
        <v>2.2115</v>
      </c>
      <c r="AQ48" s="82">
        <v>2.18325</v>
      </c>
      <c r="AS48" s="5">
        <f t="shared" si="1"/>
        <v>31400424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1"/>
        <v>31400429</v>
      </c>
      <c r="AT49" s="6">
        <v>429</v>
      </c>
    </row>
    <row r="50" spans="1:46" ht="27" customHeight="1">
      <c r="A50" s="105" t="s">
        <v>44</v>
      </c>
      <c r="B50" s="83">
        <v>208</v>
      </c>
      <c r="C50" s="84">
        <v>123</v>
      </c>
      <c r="D50" s="84">
        <v>85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5</v>
      </c>
      <c r="L50" s="84">
        <v>5</v>
      </c>
      <c r="M50" s="84">
        <v>0</v>
      </c>
      <c r="N50" s="83">
        <v>32</v>
      </c>
      <c r="O50" s="84">
        <v>20</v>
      </c>
      <c r="P50" s="84">
        <v>12</v>
      </c>
      <c r="Q50" s="83">
        <v>96</v>
      </c>
      <c r="R50" s="84">
        <v>54</v>
      </c>
      <c r="S50" s="84">
        <v>42</v>
      </c>
      <c r="T50" s="83">
        <v>62</v>
      </c>
      <c r="U50" s="84">
        <v>35</v>
      </c>
      <c r="V50" s="85">
        <v>27</v>
      </c>
      <c r="W50" s="83">
        <v>13</v>
      </c>
      <c r="X50" s="84">
        <v>9</v>
      </c>
      <c r="Y50" s="84">
        <v>4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2.348139423076923</v>
      </c>
      <c r="AP50" s="87">
        <v>2.3351300813008127</v>
      </c>
      <c r="AQ50" s="88">
        <v>2.366964705882353</v>
      </c>
      <c r="AS50" s="5">
        <f aca="true" t="shared" si="2" ref="AS50:AS66">AS$1+AT50</f>
        <v>31476000</v>
      </c>
      <c r="AT50" s="6">
        <v>76000</v>
      </c>
    </row>
    <row r="51" spans="1:46" ht="27" customHeight="1">
      <c r="A51" s="106" t="s">
        <v>38</v>
      </c>
      <c r="B51" s="77">
        <v>63</v>
      </c>
      <c r="C51" s="78">
        <v>35</v>
      </c>
      <c r="D51" s="78">
        <v>28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1</v>
      </c>
      <c r="L51" s="78">
        <v>1</v>
      </c>
      <c r="M51" s="78">
        <v>0</v>
      </c>
      <c r="N51" s="77">
        <v>14</v>
      </c>
      <c r="O51" s="78">
        <v>7</v>
      </c>
      <c r="P51" s="78">
        <v>7</v>
      </c>
      <c r="Q51" s="77">
        <v>27</v>
      </c>
      <c r="R51" s="78">
        <v>13</v>
      </c>
      <c r="S51" s="78">
        <v>14</v>
      </c>
      <c r="T51" s="77">
        <v>18</v>
      </c>
      <c r="U51" s="78">
        <v>11</v>
      </c>
      <c r="V51" s="79">
        <v>7</v>
      </c>
      <c r="W51" s="77">
        <v>3</v>
      </c>
      <c r="X51" s="78">
        <v>3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2.284031746031746</v>
      </c>
      <c r="AP51" s="81">
        <v>2.3346285714285715</v>
      </c>
      <c r="AQ51" s="82">
        <v>2.2207857142857144</v>
      </c>
      <c r="AS51" s="5">
        <f t="shared" si="2"/>
        <v>31400211</v>
      </c>
      <c r="AT51" s="6">
        <v>211</v>
      </c>
    </row>
    <row r="52" spans="1:46" ht="27" customHeight="1">
      <c r="A52" s="106" t="s">
        <v>39</v>
      </c>
      <c r="B52" s="77">
        <v>59</v>
      </c>
      <c r="C52" s="78">
        <v>37</v>
      </c>
      <c r="D52" s="78">
        <v>22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8</v>
      </c>
      <c r="O52" s="78">
        <v>8</v>
      </c>
      <c r="P52" s="78">
        <v>0</v>
      </c>
      <c r="Q52" s="77">
        <v>31</v>
      </c>
      <c r="R52" s="78">
        <v>18</v>
      </c>
      <c r="S52" s="78">
        <v>13</v>
      </c>
      <c r="T52" s="77">
        <v>18</v>
      </c>
      <c r="U52" s="78">
        <v>9</v>
      </c>
      <c r="V52" s="79">
        <v>9</v>
      </c>
      <c r="W52" s="77">
        <v>2</v>
      </c>
      <c r="X52" s="78">
        <v>2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2.3513728813559323</v>
      </c>
      <c r="AP52" s="81">
        <v>2.305162162162162</v>
      </c>
      <c r="AQ52" s="82">
        <v>2.429090909090909</v>
      </c>
      <c r="AS52" s="5">
        <f t="shared" si="2"/>
        <v>31400213</v>
      </c>
      <c r="AT52" s="6">
        <v>213</v>
      </c>
    </row>
    <row r="53" spans="1:46" ht="27" customHeight="1">
      <c r="A53" s="106" t="s">
        <v>40</v>
      </c>
      <c r="B53" s="77">
        <v>29</v>
      </c>
      <c r="C53" s="78">
        <v>18</v>
      </c>
      <c r="D53" s="78">
        <v>11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1</v>
      </c>
      <c r="L53" s="78">
        <v>1</v>
      </c>
      <c r="M53" s="78">
        <v>0</v>
      </c>
      <c r="N53" s="77">
        <v>3</v>
      </c>
      <c r="O53" s="78">
        <v>2</v>
      </c>
      <c r="P53" s="78">
        <v>1</v>
      </c>
      <c r="Q53" s="77">
        <v>13</v>
      </c>
      <c r="R53" s="78">
        <v>9</v>
      </c>
      <c r="S53" s="78">
        <v>4</v>
      </c>
      <c r="T53" s="77">
        <v>11</v>
      </c>
      <c r="U53" s="78">
        <v>6</v>
      </c>
      <c r="V53" s="79">
        <v>5</v>
      </c>
      <c r="W53" s="77">
        <v>1</v>
      </c>
      <c r="X53" s="78">
        <v>0</v>
      </c>
      <c r="Y53" s="78">
        <v>1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2.4141034482758617</v>
      </c>
      <c r="AP53" s="81">
        <v>2.3428333333333335</v>
      </c>
      <c r="AQ53" s="82">
        <v>2.5307272727272725</v>
      </c>
      <c r="AS53" s="5">
        <f t="shared" si="2"/>
        <v>31400216</v>
      </c>
      <c r="AT53" s="6">
        <v>216</v>
      </c>
    </row>
    <row r="54" spans="1:46" ht="27" customHeight="1">
      <c r="A54" s="106" t="s">
        <v>90</v>
      </c>
      <c r="B54" s="77">
        <v>14</v>
      </c>
      <c r="C54" s="78">
        <v>8</v>
      </c>
      <c r="D54" s="78">
        <v>6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3</v>
      </c>
      <c r="O54" s="78">
        <v>2</v>
      </c>
      <c r="P54" s="78">
        <v>1</v>
      </c>
      <c r="Q54" s="77">
        <v>3</v>
      </c>
      <c r="R54" s="78">
        <v>1</v>
      </c>
      <c r="S54" s="78">
        <v>2</v>
      </c>
      <c r="T54" s="77">
        <v>4</v>
      </c>
      <c r="U54" s="78">
        <v>1</v>
      </c>
      <c r="V54" s="79">
        <v>3</v>
      </c>
      <c r="W54" s="77">
        <v>3</v>
      </c>
      <c r="X54" s="78">
        <v>3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2.3977142857142857</v>
      </c>
      <c r="AP54" s="81">
        <v>2.455625</v>
      </c>
      <c r="AQ54" s="82">
        <v>2.3205</v>
      </c>
      <c r="AS54" s="5">
        <f t="shared" si="2"/>
        <v>31400223</v>
      </c>
      <c r="AT54" s="6">
        <v>223</v>
      </c>
    </row>
    <row r="55" spans="1:46" ht="27" customHeight="1">
      <c r="A55" s="106" t="s">
        <v>89</v>
      </c>
      <c r="B55" s="77">
        <v>25</v>
      </c>
      <c r="C55" s="78">
        <v>15</v>
      </c>
      <c r="D55" s="78">
        <v>10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2</v>
      </c>
      <c r="L55" s="78">
        <v>2</v>
      </c>
      <c r="M55" s="78">
        <v>0</v>
      </c>
      <c r="N55" s="77">
        <v>3</v>
      </c>
      <c r="O55" s="78">
        <v>0</v>
      </c>
      <c r="P55" s="78">
        <v>3</v>
      </c>
      <c r="Q55" s="77">
        <v>12</v>
      </c>
      <c r="R55" s="78">
        <v>7</v>
      </c>
      <c r="S55" s="78">
        <v>5</v>
      </c>
      <c r="T55" s="77">
        <v>7</v>
      </c>
      <c r="U55" s="78">
        <v>6</v>
      </c>
      <c r="V55" s="79">
        <v>1</v>
      </c>
      <c r="W55" s="77">
        <v>1</v>
      </c>
      <c r="X55" s="78">
        <v>0</v>
      </c>
      <c r="Y55" s="78">
        <v>1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2.28624</v>
      </c>
      <c r="AP55" s="81">
        <v>2.3272</v>
      </c>
      <c r="AQ55" s="82">
        <v>2.2248</v>
      </c>
      <c r="AS55" s="5">
        <f t="shared" si="2"/>
        <v>31400224</v>
      </c>
      <c r="AT55" s="6">
        <v>224</v>
      </c>
    </row>
    <row r="56" spans="1:46" ht="27" customHeight="1">
      <c r="A56" s="106" t="s">
        <v>41</v>
      </c>
      <c r="B56" s="77">
        <v>3</v>
      </c>
      <c r="C56" s="78">
        <v>2</v>
      </c>
      <c r="D56" s="78">
        <v>1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1</v>
      </c>
      <c r="O56" s="78">
        <v>1</v>
      </c>
      <c r="P56" s="78">
        <v>0</v>
      </c>
      <c r="Q56" s="77">
        <v>1</v>
      </c>
      <c r="R56" s="78">
        <v>1</v>
      </c>
      <c r="S56" s="78">
        <v>0</v>
      </c>
      <c r="T56" s="77">
        <v>0</v>
      </c>
      <c r="U56" s="78">
        <v>0</v>
      </c>
      <c r="V56" s="79">
        <v>0</v>
      </c>
      <c r="W56" s="77">
        <v>1</v>
      </c>
      <c r="X56" s="78">
        <v>0</v>
      </c>
      <c r="Y56" s="79">
        <v>1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2.3393333333333333</v>
      </c>
      <c r="AP56" s="81">
        <v>1.894</v>
      </c>
      <c r="AQ56" s="82">
        <v>3.23</v>
      </c>
      <c r="AS56" s="5">
        <f t="shared" si="2"/>
        <v>31400461</v>
      </c>
      <c r="AT56" s="6">
        <v>461</v>
      </c>
    </row>
    <row r="57" spans="1:46" ht="27" customHeight="1">
      <c r="A57" s="106" t="s">
        <v>45</v>
      </c>
      <c r="B57" s="77">
        <v>15</v>
      </c>
      <c r="C57" s="78">
        <v>8</v>
      </c>
      <c r="D57" s="78">
        <v>7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9</v>
      </c>
      <c r="R57" s="78">
        <v>5</v>
      </c>
      <c r="S57" s="78">
        <v>4</v>
      </c>
      <c r="T57" s="77">
        <v>4</v>
      </c>
      <c r="U57" s="78">
        <v>2</v>
      </c>
      <c r="V57" s="79">
        <v>2</v>
      </c>
      <c r="W57" s="77">
        <v>2</v>
      </c>
      <c r="X57" s="78">
        <v>1</v>
      </c>
      <c r="Y57" s="79">
        <v>1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2.5358</v>
      </c>
      <c r="AP57" s="81">
        <v>2.46325</v>
      </c>
      <c r="AQ57" s="82">
        <v>2.6187142857142858</v>
      </c>
      <c r="AS57" s="5">
        <f>AS$1+AT57</f>
        <v>31400221</v>
      </c>
      <c r="AT57" s="6">
        <v>221</v>
      </c>
    </row>
    <row r="58" spans="1:46" ht="27" customHeight="1">
      <c r="A58" s="105" t="s">
        <v>42</v>
      </c>
      <c r="B58" s="84">
        <v>350</v>
      </c>
      <c r="C58" s="84">
        <v>198</v>
      </c>
      <c r="D58" s="84">
        <v>152</v>
      </c>
      <c r="E58" s="83">
        <v>0</v>
      </c>
      <c r="F58" s="84">
        <v>0</v>
      </c>
      <c r="G58" s="84">
        <v>0</v>
      </c>
      <c r="H58" s="83">
        <v>1</v>
      </c>
      <c r="I58" s="84">
        <v>0</v>
      </c>
      <c r="J58" s="84">
        <v>1</v>
      </c>
      <c r="K58" s="83">
        <v>11</v>
      </c>
      <c r="L58" s="84">
        <v>5</v>
      </c>
      <c r="M58" s="84">
        <v>6</v>
      </c>
      <c r="N58" s="83">
        <v>63</v>
      </c>
      <c r="O58" s="84">
        <v>32</v>
      </c>
      <c r="P58" s="84">
        <v>31</v>
      </c>
      <c r="Q58" s="83">
        <v>142</v>
      </c>
      <c r="R58" s="84">
        <v>73</v>
      </c>
      <c r="S58" s="84">
        <v>69</v>
      </c>
      <c r="T58" s="83">
        <v>117</v>
      </c>
      <c r="U58" s="84">
        <v>78</v>
      </c>
      <c r="V58" s="85">
        <v>39</v>
      </c>
      <c r="W58" s="83">
        <v>16</v>
      </c>
      <c r="X58" s="84">
        <v>10</v>
      </c>
      <c r="Y58" s="84">
        <v>6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2.336002857142857</v>
      </c>
      <c r="AP58" s="87">
        <v>2.392191919191919</v>
      </c>
      <c r="AQ58" s="88">
        <v>2.262809210526316</v>
      </c>
      <c r="AS58" s="5">
        <f t="shared" si="2"/>
        <v>31433000</v>
      </c>
      <c r="AT58" s="6">
        <v>33000</v>
      </c>
    </row>
    <row r="59" spans="1:46" ht="27" customHeight="1">
      <c r="A59" s="106" t="s">
        <v>43</v>
      </c>
      <c r="B59" s="78">
        <v>350</v>
      </c>
      <c r="C59" s="78">
        <v>198</v>
      </c>
      <c r="D59" s="78">
        <v>152</v>
      </c>
      <c r="E59" s="77">
        <v>0</v>
      </c>
      <c r="F59" s="78">
        <v>0</v>
      </c>
      <c r="G59" s="78">
        <v>0</v>
      </c>
      <c r="H59" s="77">
        <v>1</v>
      </c>
      <c r="I59" s="78">
        <v>0</v>
      </c>
      <c r="J59" s="78">
        <v>1</v>
      </c>
      <c r="K59" s="77">
        <v>11</v>
      </c>
      <c r="L59" s="78">
        <v>5</v>
      </c>
      <c r="M59" s="78">
        <v>6</v>
      </c>
      <c r="N59" s="77">
        <v>63</v>
      </c>
      <c r="O59" s="78">
        <v>32</v>
      </c>
      <c r="P59" s="78">
        <v>31</v>
      </c>
      <c r="Q59" s="77">
        <v>142</v>
      </c>
      <c r="R59" s="78">
        <v>73</v>
      </c>
      <c r="S59" s="78">
        <v>69</v>
      </c>
      <c r="T59" s="77">
        <v>117</v>
      </c>
      <c r="U59" s="78">
        <v>78</v>
      </c>
      <c r="V59" s="79">
        <v>39</v>
      </c>
      <c r="W59" s="77">
        <v>16</v>
      </c>
      <c r="X59" s="78">
        <v>10</v>
      </c>
      <c r="Y59" s="78">
        <v>6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2.336002857142857</v>
      </c>
      <c r="AP59" s="81">
        <v>2.392191919191919</v>
      </c>
      <c r="AQ59" s="82">
        <v>2.262809210526316</v>
      </c>
      <c r="AS59" s="5">
        <f t="shared" si="2"/>
        <v>31400202</v>
      </c>
      <c r="AT59" s="6">
        <v>202</v>
      </c>
    </row>
    <row r="60" spans="1:46" ht="27" customHeight="1">
      <c r="A60" s="106" t="s">
        <v>132</v>
      </c>
      <c r="B60" s="78">
        <v>88</v>
      </c>
      <c r="C60" s="78">
        <v>57</v>
      </c>
      <c r="D60" s="78">
        <v>31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3</v>
      </c>
      <c r="L60" s="78">
        <v>2</v>
      </c>
      <c r="M60" s="78">
        <v>1</v>
      </c>
      <c r="N60" s="77">
        <v>15</v>
      </c>
      <c r="O60" s="78">
        <v>8</v>
      </c>
      <c r="P60" s="78">
        <v>7</v>
      </c>
      <c r="Q60" s="77">
        <v>43</v>
      </c>
      <c r="R60" s="78">
        <v>29</v>
      </c>
      <c r="S60" s="78">
        <v>14</v>
      </c>
      <c r="T60" s="77">
        <v>25</v>
      </c>
      <c r="U60" s="78">
        <v>17</v>
      </c>
      <c r="V60" s="79">
        <v>8</v>
      </c>
      <c r="W60" s="77">
        <v>2</v>
      </c>
      <c r="X60" s="78">
        <v>1</v>
      </c>
      <c r="Y60" s="78">
        <v>1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2.31075</v>
      </c>
      <c r="AP60" s="81">
        <v>2.326280701754386</v>
      </c>
      <c r="AQ60" s="82">
        <v>2.2821935483870965</v>
      </c>
      <c r="AS60" s="5">
        <f t="shared" si="2"/>
        <v>31400131</v>
      </c>
      <c r="AT60" s="3">
        <v>131</v>
      </c>
    </row>
    <row r="61" spans="1:46" ht="27" customHeight="1">
      <c r="A61" s="106" t="s">
        <v>133</v>
      </c>
      <c r="B61" s="78">
        <v>65</v>
      </c>
      <c r="C61" s="78">
        <v>36</v>
      </c>
      <c r="D61" s="78">
        <v>29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2</v>
      </c>
      <c r="L61" s="78">
        <v>1</v>
      </c>
      <c r="M61" s="78">
        <v>1</v>
      </c>
      <c r="N61" s="77">
        <v>12</v>
      </c>
      <c r="O61" s="78">
        <v>7</v>
      </c>
      <c r="P61" s="78">
        <v>5</v>
      </c>
      <c r="Q61" s="77">
        <v>23</v>
      </c>
      <c r="R61" s="78">
        <v>9</v>
      </c>
      <c r="S61" s="78">
        <v>14</v>
      </c>
      <c r="T61" s="77">
        <v>24</v>
      </c>
      <c r="U61" s="78">
        <v>16</v>
      </c>
      <c r="V61" s="79">
        <v>8</v>
      </c>
      <c r="W61" s="77">
        <v>4</v>
      </c>
      <c r="X61" s="78">
        <v>3</v>
      </c>
      <c r="Y61" s="78">
        <v>1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2.358446153846154</v>
      </c>
      <c r="AP61" s="81">
        <v>2.43675</v>
      </c>
      <c r="AQ61" s="82">
        <v>2.2612413793103445</v>
      </c>
      <c r="AS61" s="5">
        <f t="shared" si="2"/>
        <v>31400132</v>
      </c>
      <c r="AT61" s="6">
        <v>132</v>
      </c>
    </row>
    <row r="62" spans="1:46" ht="27" customHeight="1">
      <c r="A62" s="106" t="s">
        <v>134</v>
      </c>
      <c r="B62" s="78">
        <v>69</v>
      </c>
      <c r="C62" s="78">
        <v>34</v>
      </c>
      <c r="D62" s="78">
        <v>35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2</v>
      </c>
      <c r="L62" s="78">
        <v>1</v>
      </c>
      <c r="M62" s="78">
        <v>1</v>
      </c>
      <c r="N62" s="77">
        <v>15</v>
      </c>
      <c r="O62" s="78">
        <v>4</v>
      </c>
      <c r="P62" s="78">
        <v>11</v>
      </c>
      <c r="Q62" s="77">
        <v>28</v>
      </c>
      <c r="R62" s="78">
        <v>12</v>
      </c>
      <c r="S62" s="78">
        <v>16</v>
      </c>
      <c r="T62" s="77">
        <v>21</v>
      </c>
      <c r="U62" s="78">
        <v>16</v>
      </c>
      <c r="V62" s="79">
        <v>5</v>
      </c>
      <c r="W62" s="77">
        <v>3</v>
      </c>
      <c r="X62" s="78">
        <v>1</v>
      </c>
      <c r="Y62" s="78">
        <v>2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2.302246376811594</v>
      </c>
      <c r="AP62" s="81">
        <v>2.413176470588235</v>
      </c>
      <c r="AQ62" s="82">
        <v>2.1944857142857144</v>
      </c>
      <c r="AS62" s="5">
        <f t="shared" si="2"/>
        <v>31400133</v>
      </c>
      <c r="AT62" s="3">
        <v>133</v>
      </c>
    </row>
    <row r="63" spans="1:46" ht="27" customHeight="1">
      <c r="A63" s="106" t="s">
        <v>135</v>
      </c>
      <c r="B63" s="78">
        <v>42</v>
      </c>
      <c r="C63" s="78">
        <v>24</v>
      </c>
      <c r="D63" s="78">
        <v>18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1</v>
      </c>
      <c r="L63" s="78">
        <v>1</v>
      </c>
      <c r="M63" s="78">
        <v>0</v>
      </c>
      <c r="N63" s="77">
        <v>4</v>
      </c>
      <c r="O63" s="78">
        <v>3</v>
      </c>
      <c r="P63" s="78">
        <v>1</v>
      </c>
      <c r="Q63" s="77">
        <v>24</v>
      </c>
      <c r="R63" s="78">
        <v>11</v>
      </c>
      <c r="S63" s="78">
        <v>13</v>
      </c>
      <c r="T63" s="77">
        <v>12</v>
      </c>
      <c r="U63" s="78">
        <v>8</v>
      </c>
      <c r="V63" s="79">
        <v>4</v>
      </c>
      <c r="W63" s="77">
        <v>1</v>
      </c>
      <c r="X63" s="78">
        <v>1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2.348095238095238</v>
      </c>
      <c r="AP63" s="81">
        <v>2.35</v>
      </c>
      <c r="AQ63" s="82">
        <v>2.345555555555556</v>
      </c>
      <c r="AS63" s="5">
        <f t="shared" si="2"/>
        <v>31400134</v>
      </c>
      <c r="AT63" s="6">
        <v>134</v>
      </c>
    </row>
    <row r="64" spans="1:46" ht="27" customHeight="1">
      <c r="A64" s="106" t="s">
        <v>136</v>
      </c>
      <c r="B64" s="78">
        <v>36</v>
      </c>
      <c r="C64" s="78">
        <v>17</v>
      </c>
      <c r="D64" s="78">
        <v>19</v>
      </c>
      <c r="E64" s="77">
        <v>0</v>
      </c>
      <c r="F64" s="78">
        <v>0</v>
      </c>
      <c r="G64" s="78">
        <v>0</v>
      </c>
      <c r="H64" s="77">
        <v>1</v>
      </c>
      <c r="I64" s="78">
        <v>0</v>
      </c>
      <c r="J64" s="78">
        <v>1</v>
      </c>
      <c r="K64" s="77">
        <v>0</v>
      </c>
      <c r="L64" s="78">
        <v>0</v>
      </c>
      <c r="M64" s="78">
        <v>0</v>
      </c>
      <c r="N64" s="77">
        <v>5</v>
      </c>
      <c r="O64" s="78">
        <v>2</v>
      </c>
      <c r="P64" s="78">
        <v>3</v>
      </c>
      <c r="Q64" s="77">
        <v>10</v>
      </c>
      <c r="R64" s="78">
        <v>4</v>
      </c>
      <c r="S64" s="78">
        <v>6</v>
      </c>
      <c r="T64" s="77">
        <v>18</v>
      </c>
      <c r="U64" s="78">
        <v>10</v>
      </c>
      <c r="V64" s="79">
        <v>8</v>
      </c>
      <c r="W64" s="77">
        <v>2</v>
      </c>
      <c r="X64" s="78">
        <v>1</v>
      </c>
      <c r="Y64" s="78">
        <v>1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2.4394166666666663</v>
      </c>
      <c r="AP64" s="81">
        <v>2.5368235294117647</v>
      </c>
      <c r="AQ64" s="82">
        <v>2.3522631578947366</v>
      </c>
      <c r="AS64" s="5">
        <f t="shared" si="2"/>
        <v>31400135</v>
      </c>
      <c r="AT64" s="3">
        <v>135</v>
      </c>
    </row>
    <row r="65" spans="1:46" ht="27" customHeight="1">
      <c r="A65" s="106" t="s">
        <v>138</v>
      </c>
      <c r="B65" s="78">
        <v>41</v>
      </c>
      <c r="C65" s="78">
        <v>24</v>
      </c>
      <c r="D65" s="78">
        <v>17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3</v>
      </c>
      <c r="L65" s="78">
        <v>0</v>
      </c>
      <c r="M65" s="78">
        <v>3</v>
      </c>
      <c r="N65" s="77">
        <v>9</v>
      </c>
      <c r="O65" s="78">
        <v>5</v>
      </c>
      <c r="P65" s="78">
        <v>4</v>
      </c>
      <c r="Q65" s="77">
        <v>13</v>
      </c>
      <c r="R65" s="78">
        <v>8</v>
      </c>
      <c r="S65" s="78">
        <v>5</v>
      </c>
      <c r="T65" s="77">
        <v>13</v>
      </c>
      <c r="U65" s="78">
        <v>8</v>
      </c>
      <c r="V65" s="79">
        <v>5</v>
      </c>
      <c r="W65" s="77">
        <v>3</v>
      </c>
      <c r="X65" s="78">
        <v>3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2.3005365853658537</v>
      </c>
      <c r="AP65" s="81">
        <v>2.4419583333333335</v>
      </c>
      <c r="AQ65" s="82">
        <v>2.1008823529411766</v>
      </c>
      <c r="AS65" s="5">
        <f t="shared" si="2"/>
        <v>31400136</v>
      </c>
      <c r="AT65" s="6">
        <v>136</v>
      </c>
    </row>
    <row r="66" spans="1:46" ht="27" customHeight="1">
      <c r="A66" s="107" t="s">
        <v>137</v>
      </c>
      <c r="B66" s="96">
        <v>9</v>
      </c>
      <c r="C66" s="96">
        <v>6</v>
      </c>
      <c r="D66" s="96">
        <v>3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3</v>
      </c>
      <c r="O66" s="96">
        <v>3</v>
      </c>
      <c r="P66" s="96">
        <v>0</v>
      </c>
      <c r="Q66" s="95">
        <v>1</v>
      </c>
      <c r="R66" s="96">
        <v>0</v>
      </c>
      <c r="S66" s="96">
        <v>1</v>
      </c>
      <c r="T66" s="95">
        <v>4</v>
      </c>
      <c r="U66" s="96">
        <v>3</v>
      </c>
      <c r="V66" s="97">
        <v>1</v>
      </c>
      <c r="W66" s="95">
        <v>1</v>
      </c>
      <c r="X66" s="96">
        <v>0</v>
      </c>
      <c r="Y66" s="96">
        <v>1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2.3711111111111114</v>
      </c>
      <c r="AP66" s="99">
        <v>2.192</v>
      </c>
      <c r="AQ66" s="100">
        <v>2.7293333333333334</v>
      </c>
      <c r="AS66" s="5">
        <f t="shared" si="2"/>
        <v>31400137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60</v>
      </c>
      <c r="C68" s="40">
        <v>31</v>
      </c>
      <c r="D68" s="41">
        <v>29</v>
      </c>
      <c r="E68" s="39">
        <v>0</v>
      </c>
      <c r="F68" s="40">
        <v>0</v>
      </c>
      <c r="G68" s="40">
        <v>0</v>
      </c>
      <c r="H68" s="39">
        <v>1</v>
      </c>
      <c r="I68" s="40">
        <v>0</v>
      </c>
      <c r="J68" s="40">
        <v>1</v>
      </c>
      <c r="K68" s="39">
        <v>4</v>
      </c>
      <c r="L68" s="40">
        <v>1</v>
      </c>
      <c r="M68" s="40">
        <v>3</v>
      </c>
      <c r="N68" s="39">
        <v>11</v>
      </c>
      <c r="O68" s="40">
        <v>6</v>
      </c>
      <c r="P68" s="40">
        <v>5</v>
      </c>
      <c r="Q68" s="39">
        <v>30</v>
      </c>
      <c r="R68" s="40">
        <v>16</v>
      </c>
      <c r="S68" s="40">
        <v>14</v>
      </c>
      <c r="T68" s="39">
        <v>11</v>
      </c>
      <c r="U68" s="40">
        <v>7</v>
      </c>
      <c r="V68" s="41">
        <v>4</v>
      </c>
      <c r="W68" s="39">
        <v>3</v>
      </c>
      <c r="X68" s="40">
        <v>1</v>
      </c>
      <c r="Y68" s="40">
        <v>2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2.2430166666666667</v>
      </c>
      <c r="AP68" s="18">
        <v>2.312806451612903</v>
      </c>
      <c r="AQ68" s="19">
        <v>2.1684137931034484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14</v>
      </c>
      <c r="C71" s="40">
        <v>8</v>
      </c>
      <c r="D71" s="41">
        <v>6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9</v>
      </c>
      <c r="R71" s="40">
        <v>5</v>
      </c>
      <c r="S71" s="40">
        <v>4</v>
      </c>
      <c r="T71" s="39">
        <v>3</v>
      </c>
      <c r="U71" s="40">
        <v>2</v>
      </c>
      <c r="V71" s="41">
        <v>1</v>
      </c>
      <c r="W71" s="39">
        <v>2</v>
      </c>
      <c r="X71" s="40">
        <v>1</v>
      </c>
      <c r="Y71" s="40">
        <v>1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2.5176428571428575</v>
      </c>
      <c r="AP71" s="18">
        <v>2.46325</v>
      </c>
      <c r="AQ71" s="19">
        <v>2.5901666666666667</v>
      </c>
    </row>
    <row r="72" spans="1:43" ht="27" customHeight="1">
      <c r="A72" s="70" t="s">
        <v>143</v>
      </c>
      <c r="B72" s="42">
        <v>1</v>
      </c>
      <c r="C72" s="43">
        <v>0</v>
      </c>
      <c r="D72" s="44">
        <v>1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1</v>
      </c>
      <c r="U72" s="43">
        <v>0</v>
      </c>
      <c r="V72" s="44">
        <v>1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2.79</v>
      </c>
      <c r="AP72" s="25">
        <v>0</v>
      </c>
      <c r="AQ72" s="26">
        <v>2.79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19" width="7.125" style="3" customWidth="1"/>
    <col min="20" max="20" width="7.625" style="3" customWidth="1"/>
    <col min="21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78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78</v>
      </c>
      <c r="AA1" s="7"/>
      <c r="AB1" s="7"/>
      <c r="AC1" s="7"/>
      <c r="AD1" s="7"/>
      <c r="AE1" s="7"/>
      <c r="AF1" s="7"/>
      <c r="AQ1" s="1" t="s">
        <v>139</v>
      </c>
      <c r="AS1" s="2">
        <v>31500000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51">
        <v>29840</v>
      </c>
      <c r="C4" s="52">
        <v>15221</v>
      </c>
      <c r="D4" s="52">
        <v>14619</v>
      </c>
      <c r="E4" s="51">
        <v>0</v>
      </c>
      <c r="F4" s="52">
        <v>0</v>
      </c>
      <c r="G4" s="53">
        <v>0</v>
      </c>
      <c r="H4" s="51">
        <v>0</v>
      </c>
      <c r="I4" s="52">
        <v>0</v>
      </c>
      <c r="J4" s="53">
        <v>0</v>
      </c>
      <c r="K4" s="51">
        <v>0</v>
      </c>
      <c r="L4" s="52">
        <v>0</v>
      </c>
      <c r="M4" s="53">
        <v>0</v>
      </c>
      <c r="N4" s="51">
        <v>72</v>
      </c>
      <c r="O4" s="52">
        <v>28</v>
      </c>
      <c r="P4" s="53">
        <v>44</v>
      </c>
      <c r="Q4" s="51">
        <v>1826</v>
      </c>
      <c r="R4" s="52">
        <v>711</v>
      </c>
      <c r="S4" s="53">
        <v>1115</v>
      </c>
      <c r="T4" s="51">
        <v>12435</v>
      </c>
      <c r="U4" s="52">
        <v>5794</v>
      </c>
      <c r="V4" s="53">
        <v>6641</v>
      </c>
      <c r="W4" s="51">
        <v>12611</v>
      </c>
      <c r="X4" s="52">
        <v>6906</v>
      </c>
      <c r="Y4" s="53">
        <v>5705</v>
      </c>
      <c r="Z4" s="51">
        <v>2690</v>
      </c>
      <c r="AA4" s="52">
        <v>1644</v>
      </c>
      <c r="AB4" s="53">
        <v>1046</v>
      </c>
      <c r="AC4" s="51">
        <v>192</v>
      </c>
      <c r="AD4" s="52">
        <v>128</v>
      </c>
      <c r="AE4" s="53">
        <v>64</v>
      </c>
      <c r="AF4" s="51">
        <v>12</v>
      </c>
      <c r="AG4" s="52">
        <v>9</v>
      </c>
      <c r="AH4" s="53">
        <v>3</v>
      </c>
      <c r="AI4" s="51">
        <v>1</v>
      </c>
      <c r="AJ4" s="52">
        <v>0</v>
      </c>
      <c r="AK4" s="53">
        <v>1</v>
      </c>
      <c r="AL4" s="51">
        <v>1</v>
      </c>
      <c r="AM4" s="52">
        <v>1</v>
      </c>
      <c r="AN4" s="52">
        <v>0</v>
      </c>
      <c r="AO4" s="74">
        <v>3.0275602064412346</v>
      </c>
      <c r="AP4" s="75">
        <v>3.072888370565046</v>
      </c>
      <c r="AQ4" s="76">
        <v>2.980368561461112</v>
      </c>
      <c r="AS4" s="5">
        <f aca="true" t="shared" si="0" ref="AS4:AS49">AS$1+AT4</f>
        <v>31500000</v>
      </c>
    </row>
    <row r="5" spans="1:46" ht="27" customHeight="1">
      <c r="A5" s="104" t="s">
        <v>79</v>
      </c>
      <c r="B5" s="77">
        <v>356</v>
      </c>
      <c r="C5" s="78">
        <v>176</v>
      </c>
      <c r="D5" s="78">
        <v>180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1</v>
      </c>
      <c r="O5" s="78">
        <v>0</v>
      </c>
      <c r="P5" s="78">
        <v>1</v>
      </c>
      <c r="Q5" s="77">
        <v>23</v>
      </c>
      <c r="R5" s="78">
        <v>8</v>
      </c>
      <c r="S5" s="78">
        <v>15</v>
      </c>
      <c r="T5" s="77">
        <v>131</v>
      </c>
      <c r="U5" s="78">
        <v>54</v>
      </c>
      <c r="V5" s="79">
        <v>77</v>
      </c>
      <c r="W5" s="77">
        <v>167</v>
      </c>
      <c r="X5" s="78">
        <v>92</v>
      </c>
      <c r="Y5" s="79">
        <v>75</v>
      </c>
      <c r="Z5" s="77">
        <v>33</v>
      </c>
      <c r="AA5" s="78">
        <v>21</v>
      </c>
      <c r="AB5" s="78">
        <v>12</v>
      </c>
      <c r="AC5" s="77">
        <v>1</v>
      </c>
      <c r="AD5" s="78">
        <v>1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3.0308455056179775</v>
      </c>
      <c r="AP5" s="81">
        <v>3.095431818181818</v>
      </c>
      <c r="AQ5" s="82">
        <v>2.967694444444444</v>
      </c>
      <c r="AS5" s="5"/>
      <c r="AT5" s="2"/>
    </row>
    <row r="6" spans="1:46" ht="27" customHeight="1">
      <c r="A6" s="104" t="s">
        <v>3</v>
      </c>
      <c r="B6" s="77">
        <v>568</v>
      </c>
      <c r="C6" s="78">
        <v>271</v>
      </c>
      <c r="D6" s="78">
        <v>297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1</v>
      </c>
      <c r="O6" s="78">
        <v>1</v>
      </c>
      <c r="P6" s="78">
        <v>0</v>
      </c>
      <c r="Q6" s="77">
        <v>34</v>
      </c>
      <c r="R6" s="78">
        <v>12</v>
      </c>
      <c r="S6" s="78">
        <v>22</v>
      </c>
      <c r="T6" s="77">
        <v>250</v>
      </c>
      <c r="U6" s="78">
        <v>99</v>
      </c>
      <c r="V6" s="79">
        <v>151</v>
      </c>
      <c r="W6" s="77">
        <v>233</v>
      </c>
      <c r="X6" s="78">
        <v>129</v>
      </c>
      <c r="Y6" s="79">
        <v>104</v>
      </c>
      <c r="Z6" s="77">
        <v>46</v>
      </c>
      <c r="AA6" s="78">
        <v>27</v>
      </c>
      <c r="AB6" s="78">
        <v>19</v>
      </c>
      <c r="AC6" s="77">
        <v>4</v>
      </c>
      <c r="AD6" s="78">
        <v>3</v>
      </c>
      <c r="AE6" s="78">
        <v>1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3.0184507042253523</v>
      </c>
      <c r="AP6" s="81">
        <v>3.0800036900369006</v>
      </c>
      <c r="AQ6" s="82">
        <v>2.9622861952861954</v>
      </c>
      <c r="AS6" s="5"/>
      <c r="AT6" s="2"/>
    </row>
    <row r="7" spans="1:46" ht="27" customHeight="1">
      <c r="A7" s="104" t="s">
        <v>4</v>
      </c>
      <c r="B7" s="77">
        <v>5314</v>
      </c>
      <c r="C7" s="78">
        <v>2666</v>
      </c>
      <c r="D7" s="78">
        <v>2648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5</v>
      </c>
      <c r="O7" s="78">
        <v>2</v>
      </c>
      <c r="P7" s="78">
        <v>3</v>
      </c>
      <c r="Q7" s="77">
        <v>335</v>
      </c>
      <c r="R7" s="78">
        <v>124</v>
      </c>
      <c r="S7" s="78">
        <v>211</v>
      </c>
      <c r="T7" s="77">
        <v>2191</v>
      </c>
      <c r="U7" s="78">
        <v>1016</v>
      </c>
      <c r="V7" s="79">
        <v>1175</v>
      </c>
      <c r="W7" s="77">
        <v>2248</v>
      </c>
      <c r="X7" s="78">
        <v>1193</v>
      </c>
      <c r="Y7" s="78">
        <v>1055</v>
      </c>
      <c r="Z7" s="77">
        <v>496</v>
      </c>
      <c r="AA7" s="78">
        <v>306</v>
      </c>
      <c r="AB7" s="78">
        <v>190</v>
      </c>
      <c r="AC7" s="77">
        <v>37</v>
      </c>
      <c r="AD7" s="78">
        <v>24</v>
      </c>
      <c r="AE7" s="78">
        <v>13</v>
      </c>
      <c r="AF7" s="77">
        <v>2</v>
      </c>
      <c r="AG7" s="78">
        <v>1</v>
      </c>
      <c r="AH7" s="78">
        <v>1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3.033621001129093</v>
      </c>
      <c r="AP7" s="81">
        <v>3.0796237809452363</v>
      </c>
      <c r="AQ7" s="82">
        <v>2.9873055135951665</v>
      </c>
      <c r="AS7" s="5"/>
      <c r="AT7" s="2"/>
    </row>
    <row r="8" spans="1:46" ht="27" customHeight="1">
      <c r="A8" s="104" t="s">
        <v>5</v>
      </c>
      <c r="B8" s="77">
        <v>3088</v>
      </c>
      <c r="C8" s="78">
        <v>1539</v>
      </c>
      <c r="D8" s="78">
        <v>1549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7</v>
      </c>
      <c r="O8" s="78">
        <v>1</v>
      </c>
      <c r="P8" s="78">
        <v>6</v>
      </c>
      <c r="Q8" s="77">
        <v>179</v>
      </c>
      <c r="R8" s="78">
        <v>62</v>
      </c>
      <c r="S8" s="78">
        <v>117</v>
      </c>
      <c r="T8" s="77">
        <v>1254</v>
      </c>
      <c r="U8" s="78">
        <v>568</v>
      </c>
      <c r="V8" s="79">
        <v>686</v>
      </c>
      <c r="W8" s="77">
        <v>1336</v>
      </c>
      <c r="X8" s="78">
        <v>711</v>
      </c>
      <c r="Y8" s="78">
        <v>625</v>
      </c>
      <c r="Z8" s="77">
        <v>284</v>
      </c>
      <c r="AA8" s="78">
        <v>173</v>
      </c>
      <c r="AB8" s="78">
        <v>111</v>
      </c>
      <c r="AC8" s="77">
        <v>24</v>
      </c>
      <c r="AD8" s="78">
        <v>20</v>
      </c>
      <c r="AE8" s="78">
        <v>4</v>
      </c>
      <c r="AF8" s="77">
        <v>4</v>
      </c>
      <c r="AG8" s="78">
        <v>4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3.043702396373057</v>
      </c>
      <c r="AP8" s="81">
        <v>3.0999603638726443</v>
      </c>
      <c r="AQ8" s="82">
        <v>2.987807617817947</v>
      </c>
      <c r="AS8" s="5"/>
      <c r="AT8" s="2"/>
    </row>
    <row r="9" spans="1:46" ht="27" customHeight="1">
      <c r="A9" s="104" t="s">
        <v>6</v>
      </c>
      <c r="B9" s="77">
        <v>5459</v>
      </c>
      <c r="C9" s="78">
        <v>2802</v>
      </c>
      <c r="D9" s="78">
        <v>2657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15</v>
      </c>
      <c r="O9" s="78">
        <v>3</v>
      </c>
      <c r="P9" s="78">
        <v>12</v>
      </c>
      <c r="Q9" s="77">
        <v>307</v>
      </c>
      <c r="R9" s="78">
        <v>130</v>
      </c>
      <c r="S9" s="78">
        <v>177</v>
      </c>
      <c r="T9" s="77">
        <v>2242</v>
      </c>
      <c r="U9" s="78">
        <v>1015</v>
      </c>
      <c r="V9" s="79">
        <v>1227</v>
      </c>
      <c r="W9" s="77">
        <v>2335</v>
      </c>
      <c r="X9" s="78">
        <v>1304</v>
      </c>
      <c r="Y9" s="78">
        <v>1031</v>
      </c>
      <c r="Z9" s="77">
        <v>526</v>
      </c>
      <c r="AA9" s="78">
        <v>328</v>
      </c>
      <c r="AB9" s="78">
        <v>198</v>
      </c>
      <c r="AC9" s="77">
        <v>33</v>
      </c>
      <c r="AD9" s="78">
        <v>21</v>
      </c>
      <c r="AE9" s="78">
        <v>12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1</v>
      </c>
      <c r="AM9" s="78">
        <v>1</v>
      </c>
      <c r="AN9" s="78">
        <v>0</v>
      </c>
      <c r="AO9" s="80">
        <v>3.032965738365702</v>
      </c>
      <c r="AP9" s="81">
        <v>3.0807697250981794</v>
      </c>
      <c r="AQ9" s="82">
        <v>2.982570944674445</v>
      </c>
      <c r="AS9" s="5"/>
      <c r="AT9" s="2"/>
    </row>
    <row r="10" spans="1:46" ht="27" customHeight="1">
      <c r="A10" s="104" t="s">
        <v>7</v>
      </c>
      <c r="B10" s="77">
        <v>3766</v>
      </c>
      <c r="C10" s="78">
        <v>1859</v>
      </c>
      <c r="D10" s="78">
        <v>1907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10</v>
      </c>
      <c r="O10" s="78">
        <v>3</v>
      </c>
      <c r="P10" s="78">
        <v>7</v>
      </c>
      <c r="Q10" s="77">
        <v>223</v>
      </c>
      <c r="R10" s="78">
        <v>86</v>
      </c>
      <c r="S10" s="78">
        <v>137</v>
      </c>
      <c r="T10" s="77">
        <v>1644</v>
      </c>
      <c r="U10" s="78">
        <v>736</v>
      </c>
      <c r="V10" s="79">
        <v>908</v>
      </c>
      <c r="W10" s="77">
        <v>1521</v>
      </c>
      <c r="X10" s="78">
        <v>824</v>
      </c>
      <c r="Y10" s="78">
        <v>697</v>
      </c>
      <c r="Z10" s="77">
        <v>340</v>
      </c>
      <c r="AA10" s="78">
        <v>194</v>
      </c>
      <c r="AB10" s="78">
        <v>146</v>
      </c>
      <c r="AC10" s="77">
        <v>24</v>
      </c>
      <c r="AD10" s="78">
        <v>13</v>
      </c>
      <c r="AE10" s="78">
        <v>11</v>
      </c>
      <c r="AF10" s="77">
        <v>4</v>
      </c>
      <c r="AG10" s="78">
        <v>3</v>
      </c>
      <c r="AH10" s="78">
        <v>1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3.02294556558683</v>
      </c>
      <c r="AP10" s="81">
        <v>3.069653577192039</v>
      </c>
      <c r="AQ10" s="82">
        <v>2.9774132144729943</v>
      </c>
      <c r="AS10" s="5"/>
      <c r="AT10" s="2"/>
    </row>
    <row r="11" spans="1:46" ht="27" customHeight="1">
      <c r="A11" s="104" t="s">
        <v>8</v>
      </c>
      <c r="B11" s="77">
        <v>4030</v>
      </c>
      <c r="C11" s="78">
        <v>2097</v>
      </c>
      <c r="D11" s="78">
        <v>1933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10</v>
      </c>
      <c r="O11" s="78">
        <v>5</v>
      </c>
      <c r="P11" s="78">
        <v>5</v>
      </c>
      <c r="Q11" s="77">
        <v>246</v>
      </c>
      <c r="R11" s="78">
        <v>99</v>
      </c>
      <c r="S11" s="78">
        <v>147</v>
      </c>
      <c r="T11" s="77">
        <v>1649</v>
      </c>
      <c r="U11" s="78">
        <v>780</v>
      </c>
      <c r="V11" s="79">
        <v>869</v>
      </c>
      <c r="W11" s="77">
        <v>1751</v>
      </c>
      <c r="X11" s="78">
        <v>984</v>
      </c>
      <c r="Y11" s="78">
        <v>767</v>
      </c>
      <c r="Z11" s="77">
        <v>344</v>
      </c>
      <c r="AA11" s="78">
        <v>210</v>
      </c>
      <c r="AB11" s="78">
        <v>134</v>
      </c>
      <c r="AC11" s="77">
        <v>28</v>
      </c>
      <c r="AD11" s="78">
        <v>18</v>
      </c>
      <c r="AE11" s="78">
        <v>10</v>
      </c>
      <c r="AF11" s="77">
        <v>1</v>
      </c>
      <c r="AG11" s="78">
        <v>1</v>
      </c>
      <c r="AH11" s="78">
        <v>0</v>
      </c>
      <c r="AI11" s="77">
        <v>1</v>
      </c>
      <c r="AJ11" s="78">
        <v>0</v>
      </c>
      <c r="AK11" s="78">
        <v>1</v>
      </c>
      <c r="AL11" s="77">
        <v>0</v>
      </c>
      <c r="AM11" s="78">
        <v>0</v>
      </c>
      <c r="AN11" s="78">
        <v>0</v>
      </c>
      <c r="AO11" s="80">
        <v>3.0248461538461537</v>
      </c>
      <c r="AP11" s="81">
        <v>3.0672761087267526</v>
      </c>
      <c r="AQ11" s="82">
        <v>2.978816347646146</v>
      </c>
      <c r="AS11" s="5"/>
      <c r="AT11" s="2"/>
    </row>
    <row r="12" spans="1:46" ht="27" customHeight="1">
      <c r="A12" s="104" t="s">
        <v>96</v>
      </c>
      <c r="B12" s="77">
        <v>7259</v>
      </c>
      <c r="C12" s="78">
        <v>3811</v>
      </c>
      <c r="D12" s="78">
        <v>3448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23</v>
      </c>
      <c r="O12" s="78">
        <v>13</v>
      </c>
      <c r="P12" s="78">
        <v>10</v>
      </c>
      <c r="Q12" s="77">
        <v>479</v>
      </c>
      <c r="R12" s="78">
        <v>190</v>
      </c>
      <c r="S12" s="78">
        <v>289</v>
      </c>
      <c r="T12" s="77">
        <v>3074</v>
      </c>
      <c r="U12" s="78">
        <v>1526</v>
      </c>
      <c r="V12" s="79">
        <v>1548</v>
      </c>
      <c r="W12" s="77">
        <v>3020</v>
      </c>
      <c r="X12" s="78">
        <v>1669</v>
      </c>
      <c r="Y12" s="78">
        <v>1351</v>
      </c>
      <c r="Z12" s="77">
        <v>621</v>
      </c>
      <c r="AA12" s="78">
        <v>385</v>
      </c>
      <c r="AB12" s="78">
        <v>236</v>
      </c>
      <c r="AC12" s="77">
        <v>41</v>
      </c>
      <c r="AD12" s="78">
        <v>28</v>
      </c>
      <c r="AE12" s="78">
        <v>13</v>
      </c>
      <c r="AF12" s="77">
        <v>1</v>
      </c>
      <c r="AG12" s="78">
        <v>0</v>
      </c>
      <c r="AH12" s="78">
        <v>1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3.016644579143133</v>
      </c>
      <c r="AP12" s="81">
        <v>3.0545704539490948</v>
      </c>
      <c r="AQ12" s="82">
        <v>2.974725928074246</v>
      </c>
      <c r="AS12" s="5"/>
      <c r="AT12" s="2"/>
    </row>
    <row r="13" spans="1:46" ht="27" customHeight="1">
      <c r="A13" s="105" t="s">
        <v>80</v>
      </c>
      <c r="B13" s="83">
        <v>356</v>
      </c>
      <c r="C13" s="84">
        <v>176</v>
      </c>
      <c r="D13" s="84">
        <v>180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1</v>
      </c>
      <c r="O13" s="84">
        <v>0</v>
      </c>
      <c r="P13" s="84">
        <v>1</v>
      </c>
      <c r="Q13" s="83">
        <v>23</v>
      </c>
      <c r="R13" s="84">
        <v>8</v>
      </c>
      <c r="S13" s="84">
        <v>15</v>
      </c>
      <c r="T13" s="83">
        <v>131</v>
      </c>
      <c r="U13" s="84">
        <v>54</v>
      </c>
      <c r="V13" s="85">
        <v>77</v>
      </c>
      <c r="W13" s="83">
        <v>167</v>
      </c>
      <c r="X13" s="84">
        <v>92</v>
      </c>
      <c r="Y13" s="85">
        <v>75</v>
      </c>
      <c r="Z13" s="83">
        <v>33</v>
      </c>
      <c r="AA13" s="84">
        <v>21</v>
      </c>
      <c r="AB13" s="84">
        <v>12</v>
      </c>
      <c r="AC13" s="83">
        <v>1</v>
      </c>
      <c r="AD13" s="84">
        <v>1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3.0308455056179775</v>
      </c>
      <c r="AP13" s="87">
        <v>3.095431818181818</v>
      </c>
      <c r="AQ13" s="88">
        <v>2.967694444444444</v>
      </c>
      <c r="AS13" s="5">
        <f t="shared" si="0"/>
        <v>31551000</v>
      </c>
      <c r="AT13" s="2">
        <v>51000</v>
      </c>
    </row>
    <row r="14" spans="1:46" ht="27" customHeight="1">
      <c r="A14" s="106" t="s">
        <v>9</v>
      </c>
      <c r="B14" s="89">
        <v>133</v>
      </c>
      <c r="C14" s="90">
        <v>70</v>
      </c>
      <c r="D14" s="90">
        <v>63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1</v>
      </c>
      <c r="O14" s="90">
        <v>0</v>
      </c>
      <c r="P14" s="91">
        <v>1</v>
      </c>
      <c r="Q14" s="89">
        <v>7</v>
      </c>
      <c r="R14" s="90">
        <v>2</v>
      </c>
      <c r="S14" s="91">
        <v>5</v>
      </c>
      <c r="T14" s="89">
        <v>46</v>
      </c>
      <c r="U14" s="90">
        <v>20</v>
      </c>
      <c r="V14" s="91">
        <v>26</v>
      </c>
      <c r="W14" s="89">
        <v>69</v>
      </c>
      <c r="X14" s="90">
        <v>41</v>
      </c>
      <c r="Y14" s="91">
        <v>28</v>
      </c>
      <c r="Z14" s="89">
        <v>10</v>
      </c>
      <c r="AA14" s="90">
        <v>7</v>
      </c>
      <c r="AB14" s="91">
        <v>3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3.031451127819549</v>
      </c>
      <c r="AP14" s="81">
        <v>3.1090285714285715</v>
      </c>
      <c r="AQ14" s="82">
        <v>2.9452539682539682</v>
      </c>
      <c r="AS14" s="5">
        <f t="shared" si="0"/>
        <v>31500219</v>
      </c>
      <c r="AT14" s="6">
        <v>219</v>
      </c>
    </row>
    <row r="15" spans="1:46" ht="27" customHeight="1">
      <c r="A15" s="106" t="s">
        <v>10</v>
      </c>
      <c r="B15" s="77">
        <v>52</v>
      </c>
      <c r="C15" s="78">
        <v>26</v>
      </c>
      <c r="D15" s="78">
        <v>26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3</v>
      </c>
      <c r="R15" s="78">
        <v>2</v>
      </c>
      <c r="S15" s="78">
        <v>1</v>
      </c>
      <c r="T15" s="77">
        <v>19</v>
      </c>
      <c r="U15" s="78">
        <v>8</v>
      </c>
      <c r="V15" s="79">
        <v>11</v>
      </c>
      <c r="W15" s="77">
        <v>26</v>
      </c>
      <c r="X15" s="78">
        <v>14</v>
      </c>
      <c r="Y15" s="79">
        <v>12</v>
      </c>
      <c r="Z15" s="77">
        <v>4</v>
      </c>
      <c r="AA15" s="78">
        <v>2</v>
      </c>
      <c r="AB15" s="78">
        <v>2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3.0263653846153846</v>
      </c>
      <c r="AP15" s="81">
        <v>3.057346153846154</v>
      </c>
      <c r="AQ15" s="82">
        <v>2.9953846153846153</v>
      </c>
      <c r="AS15" s="5">
        <f t="shared" si="0"/>
        <v>31500301</v>
      </c>
      <c r="AT15" s="6">
        <v>301</v>
      </c>
    </row>
    <row r="16" spans="1:46" ht="27" customHeight="1">
      <c r="A16" s="106" t="s">
        <v>11</v>
      </c>
      <c r="B16" s="77">
        <v>50</v>
      </c>
      <c r="C16" s="78">
        <v>25</v>
      </c>
      <c r="D16" s="78">
        <v>25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2</v>
      </c>
      <c r="R16" s="78">
        <v>1</v>
      </c>
      <c r="S16" s="78">
        <v>1</v>
      </c>
      <c r="T16" s="77">
        <v>18</v>
      </c>
      <c r="U16" s="78">
        <v>8</v>
      </c>
      <c r="V16" s="79">
        <v>10</v>
      </c>
      <c r="W16" s="77">
        <v>22</v>
      </c>
      <c r="X16" s="78">
        <v>12</v>
      </c>
      <c r="Y16" s="79">
        <v>10</v>
      </c>
      <c r="Z16" s="77">
        <v>8</v>
      </c>
      <c r="AA16" s="78">
        <v>4</v>
      </c>
      <c r="AB16" s="78">
        <v>4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3.08278</v>
      </c>
      <c r="AP16" s="81">
        <v>3.105</v>
      </c>
      <c r="AQ16" s="82">
        <v>3.0605599999999997</v>
      </c>
      <c r="AS16" s="5">
        <f t="shared" si="0"/>
        <v>31500302</v>
      </c>
      <c r="AT16" s="6">
        <v>302</v>
      </c>
    </row>
    <row r="17" spans="1:46" ht="27" customHeight="1">
      <c r="A17" s="106" t="s">
        <v>12</v>
      </c>
      <c r="B17" s="77">
        <v>42</v>
      </c>
      <c r="C17" s="78">
        <v>22</v>
      </c>
      <c r="D17" s="78">
        <v>20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3</v>
      </c>
      <c r="R17" s="78">
        <v>1</v>
      </c>
      <c r="S17" s="78">
        <v>2</v>
      </c>
      <c r="T17" s="77">
        <v>17</v>
      </c>
      <c r="U17" s="78">
        <v>6</v>
      </c>
      <c r="V17" s="79">
        <v>11</v>
      </c>
      <c r="W17" s="77">
        <v>19</v>
      </c>
      <c r="X17" s="78">
        <v>12</v>
      </c>
      <c r="Y17" s="79">
        <v>7</v>
      </c>
      <c r="Z17" s="77">
        <v>2</v>
      </c>
      <c r="AA17" s="78">
        <v>2</v>
      </c>
      <c r="AB17" s="78">
        <v>0</v>
      </c>
      <c r="AC17" s="77">
        <v>1</v>
      </c>
      <c r="AD17" s="78">
        <v>1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3.018595238095238</v>
      </c>
      <c r="AP17" s="81">
        <v>3.1193636363636363</v>
      </c>
      <c r="AQ17" s="82">
        <v>2.90775</v>
      </c>
      <c r="AS17" s="5">
        <f t="shared" si="0"/>
        <v>31500304</v>
      </c>
      <c r="AT17" s="6">
        <v>304</v>
      </c>
    </row>
    <row r="18" spans="1:46" ht="27" customHeight="1">
      <c r="A18" s="106" t="s">
        <v>13</v>
      </c>
      <c r="B18" s="77">
        <v>38</v>
      </c>
      <c r="C18" s="78">
        <v>15</v>
      </c>
      <c r="D18" s="78">
        <v>23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4</v>
      </c>
      <c r="R18" s="78">
        <v>0</v>
      </c>
      <c r="S18" s="78">
        <v>4</v>
      </c>
      <c r="T18" s="77">
        <v>15</v>
      </c>
      <c r="U18" s="78">
        <v>6</v>
      </c>
      <c r="V18" s="79">
        <v>9</v>
      </c>
      <c r="W18" s="77">
        <v>15</v>
      </c>
      <c r="X18" s="78">
        <v>6</v>
      </c>
      <c r="Y18" s="79">
        <v>9</v>
      </c>
      <c r="Z18" s="77">
        <v>4</v>
      </c>
      <c r="AA18" s="78">
        <v>3</v>
      </c>
      <c r="AB18" s="78">
        <v>1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3.0196842105263157</v>
      </c>
      <c r="AP18" s="81">
        <v>3.0964</v>
      </c>
      <c r="AQ18" s="82">
        <v>2.9696521739130435</v>
      </c>
      <c r="AS18" s="5">
        <f t="shared" si="0"/>
        <v>31500305</v>
      </c>
      <c r="AT18" s="6">
        <v>305</v>
      </c>
    </row>
    <row r="19" spans="1:46" ht="27" customHeight="1">
      <c r="A19" s="106" t="s">
        <v>14</v>
      </c>
      <c r="B19" s="77">
        <v>41</v>
      </c>
      <c r="C19" s="78">
        <v>18</v>
      </c>
      <c r="D19" s="78">
        <v>23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4</v>
      </c>
      <c r="R19" s="78">
        <v>2</v>
      </c>
      <c r="S19" s="78">
        <v>2</v>
      </c>
      <c r="T19" s="77">
        <v>16</v>
      </c>
      <c r="U19" s="78">
        <v>6</v>
      </c>
      <c r="V19" s="79">
        <v>10</v>
      </c>
      <c r="W19" s="77">
        <v>16</v>
      </c>
      <c r="X19" s="78">
        <v>7</v>
      </c>
      <c r="Y19" s="78">
        <v>9</v>
      </c>
      <c r="Z19" s="77">
        <v>5</v>
      </c>
      <c r="AA19" s="78">
        <v>3</v>
      </c>
      <c r="AB19" s="78">
        <v>2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2.9941219512195123</v>
      </c>
      <c r="AP19" s="81">
        <v>3.054222222222222</v>
      </c>
      <c r="AQ19" s="82">
        <v>2.947086956521739</v>
      </c>
      <c r="AS19" s="5">
        <f t="shared" si="0"/>
        <v>31500306</v>
      </c>
      <c r="AT19" s="6">
        <v>306</v>
      </c>
    </row>
    <row r="20" spans="1:46" ht="27" customHeight="1">
      <c r="A20" s="105" t="s">
        <v>15</v>
      </c>
      <c r="B20" s="83">
        <v>568</v>
      </c>
      <c r="C20" s="84">
        <v>271</v>
      </c>
      <c r="D20" s="84">
        <v>297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1</v>
      </c>
      <c r="O20" s="84">
        <v>1</v>
      </c>
      <c r="P20" s="84">
        <v>0</v>
      </c>
      <c r="Q20" s="83">
        <v>34</v>
      </c>
      <c r="R20" s="84">
        <v>12</v>
      </c>
      <c r="S20" s="84">
        <v>22</v>
      </c>
      <c r="T20" s="83">
        <v>250</v>
      </c>
      <c r="U20" s="84">
        <v>99</v>
      </c>
      <c r="V20" s="85">
        <v>151</v>
      </c>
      <c r="W20" s="83">
        <v>233</v>
      </c>
      <c r="X20" s="84">
        <v>129</v>
      </c>
      <c r="Y20" s="85">
        <v>104</v>
      </c>
      <c r="Z20" s="83">
        <v>46</v>
      </c>
      <c r="AA20" s="84">
        <v>27</v>
      </c>
      <c r="AB20" s="84">
        <v>19</v>
      </c>
      <c r="AC20" s="83">
        <v>4</v>
      </c>
      <c r="AD20" s="84">
        <v>3</v>
      </c>
      <c r="AE20" s="84">
        <v>1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3.0184507042253523</v>
      </c>
      <c r="AP20" s="87">
        <v>3.0800036900369006</v>
      </c>
      <c r="AQ20" s="88">
        <v>2.9622861952861954</v>
      </c>
      <c r="AS20" s="5">
        <f t="shared" si="0"/>
        <v>31553000</v>
      </c>
      <c r="AT20" s="6">
        <v>53000</v>
      </c>
    </row>
    <row r="21" spans="1:46" ht="27" customHeight="1">
      <c r="A21" s="106" t="s">
        <v>16</v>
      </c>
      <c r="B21" s="77">
        <v>163</v>
      </c>
      <c r="C21" s="78">
        <v>70</v>
      </c>
      <c r="D21" s="78">
        <v>93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8</v>
      </c>
      <c r="R21" s="78">
        <v>2</v>
      </c>
      <c r="S21" s="78">
        <v>6</v>
      </c>
      <c r="T21" s="77">
        <v>75</v>
      </c>
      <c r="U21" s="78">
        <v>29</v>
      </c>
      <c r="V21" s="79">
        <v>46</v>
      </c>
      <c r="W21" s="77">
        <v>66</v>
      </c>
      <c r="X21" s="78">
        <v>29</v>
      </c>
      <c r="Y21" s="79">
        <v>37</v>
      </c>
      <c r="Z21" s="77">
        <v>14</v>
      </c>
      <c r="AA21" s="78">
        <v>10</v>
      </c>
      <c r="AB21" s="78">
        <v>4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3.0195153374233126</v>
      </c>
      <c r="AP21" s="81">
        <v>3.0993000000000004</v>
      </c>
      <c r="AQ21" s="82">
        <v>2.959462365591398</v>
      </c>
      <c r="AS21" s="5">
        <f t="shared" si="0"/>
        <v>31500205</v>
      </c>
      <c r="AT21" s="6">
        <v>205</v>
      </c>
    </row>
    <row r="22" spans="1:46" ht="27" customHeight="1">
      <c r="A22" s="106" t="s">
        <v>17</v>
      </c>
      <c r="B22" s="77">
        <v>405</v>
      </c>
      <c r="C22" s="78">
        <v>201</v>
      </c>
      <c r="D22" s="78">
        <v>204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1</v>
      </c>
      <c r="O22" s="78">
        <v>1</v>
      </c>
      <c r="P22" s="78">
        <v>0</v>
      </c>
      <c r="Q22" s="77">
        <v>26</v>
      </c>
      <c r="R22" s="78">
        <v>10</v>
      </c>
      <c r="S22" s="78">
        <v>16</v>
      </c>
      <c r="T22" s="77">
        <v>175</v>
      </c>
      <c r="U22" s="78">
        <v>70</v>
      </c>
      <c r="V22" s="79">
        <v>105</v>
      </c>
      <c r="W22" s="77">
        <v>167</v>
      </c>
      <c r="X22" s="78">
        <v>100</v>
      </c>
      <c r="Y22" s="79">
        <v>67</v>
      </c>
      <c r="Z22" s="77">
        <v>32</v>
      </c>
      <c r="AA22" s="78">
        <v>17</v>
      </c>
      <c r="AB22" s="78">
        <v>15</v>
      </c>
      <c r="AC22" s="77">
        <v>4</v>
      </c>
      <c r="AD22" s="78">
        <v>3</v>
      </c>
      <c r="AE22" s="78">
        <v>1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3.018022222222222</v>
      </c>
      <c r="AP22" s="81">
        <v>3.073283582089552</v>
      </c>
      <c r="AQ22" s="82">
        <v>2.963573529411765</v>
      </c>
      <c r="AS22" s="5">
        <f t="shared" si="0"/>
        <v>31500208</v>
      </c>
      <c r="AT22" s="6">
        <v>208</v>
      </c>
    </row>
    <row r="23" spans="1:46" ht="27" customHeight="1">
      <c r="A23" s="105" t="s">
        <v>18</v>
      </c>
      <c r="B23" s="83">
        <v>4354</v>
      </c>
      <c r="C23" s="84">
        <v>2186</v>
      </c>
      <c r="D23" s="84">
        <v>2168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5</v>
      </c>
      <c r="O23" s="84">
        <v>2</v>
      </c>
      <c r="P23" s="84">
        <v>3</v>
      </c>
      <c r="Q23" s="83">
        <v>273</v>
      </c>
      <c r="R23" s="84">
        <v>100</v>
      </c>
      <c r="S23" s="84">
        <v>173</v>
      </c>
      <c r="T23" s="83">
        <v>1768</v>
      </c>
      <c r="U23" s="84">
        <v>823</v>
      </c>
      <c r="V23" s="85">
        <v>945</v>
      </c>
      <c r="W23" s="83">
        <v>1873</v>
      </c>
      <c r="X23" s="84">
        <v>990</v>
      </c>
      <c r="Y23" s="85">
        <v>883</v>
      </c>
      <c r="Z23" s="83">
        <v>407</v>
      </c>
      <c r="AA23" s="84">
        <v>252</v>
      </c>
      <c r="AB23" s="84">
        <v>155</v>
      </c>
      <c r="AC23" s="83">
        <v>27</v>
      </c>
      <c r="AD23" s="84">
        <v>19</v>
      </c>
      <c r="AE23" s="84">
        <v>8</v>
      </c>
      <c r="AF23" s="83">
        <v>1</v>
      </c>
      <c r="AG23" s="84">
        <v>0</v>
      </c>
      <c r="AH23" s="84">
        <v>1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3.035644924207625</v>
      </c>
      <c r="AP23" s="87">
        <v>3.081372369624886</v>
      </c>
      <c r="AQ23" s="88">
        <v>2.989537822878229</v>
      </c>
      <c r="AS23" s="5">
        <f t="shared" si="0"/>
        <v>31571000</v>
      </c>
      <c r="AT23" s="6">
        <v>71000</v>
      </c>
    </row>
    <row r="24" spans="1:46" ht="27" customHeight="1">
      <c r="A24" s="106" t="s">
        <v>19</v>
      </c>
      <c r="B24" s="77">
        <v>1434</v>
      </c>
      <c r="C24" s="78">
        <v>713</v>
      </c>
      <c r="D24" s="78">
        <v>721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1</v>
      </c>
      <c r="O24" s="78">
        <v>1</v>
      </c>
      <c r="P24" s="78">
        <v>0</v>
      </c>
      <c r="Q24" s="77">
        <v>110</v>
      </c>
      <c r="R24" s="78">
        <v>47</v>
      </c>
      <c r="S24" s="78">
        <v>63</v>
      </c>
      <c r="T24" s="77">
        <v>595</v>
      </c>
      <c r="U24" s="78">
        <v>287</v>
      </c>
      <c r="V24" s="79">
        <v>308</v>
      </c>
      <c r="W24" s="77">
        <v>596</v>
      </c>
      <c r="X24" s="78">
        <v>295</v>
      </c>
      <c r="Y24" s="78">
        <v>301</v>
      </c>
      <c r="Z24" s="77">
        <v>129</v>
      </c>
      <c r="AA24" s="78">
        <v>81</v>
      </c>
      <c r="AB24" s="78">
        <v>48</v>
      </c>
      <c r="AC24" s="77">
        <v>3</v>
      </c>
      <c r="AD24" s="78">
        <v>2</v>
      </c>
      <c r="AE24" s="78">
        <v>1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3.0118117154811714</v>
      </c>
      <c r="AP24" s="81">
        <v>3.042232819074334</v>
      </c>
      <c r="AQ24" s="82">
        <v>2.981728155339806</v>
      </c>
      <c r="AS24" s="5">
        <f t="shared" si="0"/>
        <v>31500203</v>
      </c>
      <c r="AT24" s="6">
        <v>203</v>
      </c>
    </row>
    <row r="25" spans="1:46" ht="27" customHeight="1">
      <c r="A25" s="106" t="s">
        <v>20</v>
      </c>
      <c r="B25" s="77">
        <v>811</v>
      </c>
      <c r="C25" s="78">
        <v>419</v>
      </c>
      <c r="D25" s="78">
        <v>392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38</v>
      </c>
      <c r="R25" s="78">
        <v>13</v>
      </c>
      <c r="S25" s="78">
        <v>25</v>
      </c>
      <c r="T25" s="77">
        <v>319</v>
      </c>
      <c r="U25" s="78">
        <v>150</v>
      </c>
      <c r="V25" s="79">
        <v>169</v>
      </c>
      <c r="W25" s="77">
        <v>356</v>
      </c>
      <c r="X25" s="78">
        <v>196</v>
      </c>
      <c r="Y25" s="79">
        <v>160</v>
      </c>
      <c r="Z25" s="77">
        <v>93</v>
      </c>
      <c r="AA25" s="78">
        <v>55</v>
      </c>
      <c r="AB25" s="78">
        <v>38</v>
      </c>
      <c r="AC25" s="77">
        <v>5</v>
      </c>
      <c r="AD25" s="78">
        <v>5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3.075204685573366</v>
      </c>
      <c r="AP25" s="81">
        <v>3.126529832935561</v>
      </c>
      <c r="AQ25" s="82">
        <v>3.020344387755102</v>
      </c>
      <c r="AS25" s="5">
        <f t="shared" si="0"/>
        <v>31500206</v>
      </c>
      <c r="AT25" s="6">
        <v>206</v>
      </c>
    </row>
    <row r="26" spans="1:46" ht="27" customHeight="1">
      <c r="A26" s="106" t="s">
        <v>21</v>
      </c>
      <c r="B26" s="77">
        <v>601</v>
      </c>
      <c r="C26" s="78">
        <v>300</v>
      </c>
      <c r="D26" s="78">
        <v>301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32</v>
      </c>
      <c r="R26" s="78">
        <v>14</v>
      </c>
      <c r="S26" s="78">
        <v>18</v>
      </c>
      <c r="T26" s="77">
        <v>249</v>
      </c>
      <c r="U26" s="78">
        <v>107</v>
      </c>
      <c r="V26" s="79">
        <v>142</v>
      </c>
      <c r="W26" s="77">
        <v>266</v>
      </c>
      <c r="X26" s="78">
        <v>149</v>
      </c>
      <c r="Y26" s="79">
        <v>117</v>
      </c>
      <c r="Z26" s="77">
        <v>49</v>
      </c>
      <c r="AA26" s="78">
        <v>28</v>
      </c>
      <c r="AB26" s="78">
        <v>21</v>
      </c>
      <c r="AC26" s="77">
        <v>4</v>
      </c>
      <c r="AD26" s="78">
        <v>2</v>
      </c>
      <c r="AE26" s="78">
        <v>2</v>
      </c>
      <c r="AF26" s="77">
        <v>1</v>
      </c>
      <c r="AG26" s="78">
        <v>0</v>
      </c>
      <c r="AH26" s="78">
        <v>1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3.0345673876871877</v>
      </c>
      <c r="AP26" s="81">
        <v>3.07966</v>
      </c>
      <c r="AQ26" s="82">
        <v>2.9896245847176077</v>
      </c>
      <c r="AS26" s="5">
        <f t="shared" si="0"/>
        <v>31500220</v>
      </c>
      <c r="AT26" s="6">
        <v>220</v>
      </c>
    </row>
    <row r="27" spans="1:46" ht="27" customHeight="1">
      <c r="A27" s="106" t="s">
        <v>81</v>
      </c>
      <c r="B27" s="77">
        <v>142</v>
      </c>
      <c r="C27" s="78">
        <v>62</v>
      </c>
      <c r="D27" s="78">
        <v>80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1</v>
      </c>
      <c r="O27" s="78">
        <v>0</v>
      </c>
      <c r="P27" s="78">
        <v>1</v>
      </c>
      <c r="Q27" s="77">
        <v>7</v>
      </c>
      <c r="R27" s="78">
        <v>1</v>
      </c>
      <c r="S27" s="78">
        <v>6</v>
      </c>
      <c r="T27" s="77">
        <v>57</v>
      </c>
      <c r="U27" s="78">
        <v>20</v>
      </c>
      <c r="V27" s="79">
        <v>37</v>
      </c>
      <c r="W27" s="77">
        <v>59</v>
      </c>
      <c r="X27" s="78">
        <v>29</v>
      </c>
      <c r="Y27" s="79">
        <v>30</v>
      </c>
      <c r="Z27" s="77">
        <v>16</v>
      </c>
      <c r="AA27" s="78">
        <v>10</v>
      </c>
      <c r="AB27" s="78">
        <v>6</v>
      </c>
      <c r="AC27" s="77">
        <v>2</v>
      </c>
      <c r="AD27" s="78">
        <v>2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3.062176056338028</v>
      </c>
      <c r="AP27" s="81">
        <v>3.1717580645161294</v>
      </c>
      <c r="AQ27" s="82">
        <v>2.97725</v>
      </c>
      <c r="AS27" s="5">
        <f t="shared" si="0"/>
        <v>31500222</v>
      </c>
      <c r="AT27" s="6">
        <v>222</v>
      </c>
    </row>
    <row r="28" spans="1:46" ht="27" customHeight="1">
      <c r="A28" s="106" t="s">
        <v>82</v>
      </c>
      <c r="B28" s="77">
        <v>299</v>
      </c>
      <c r="C28" s="78">
        <v>162</v>
      </c>
      <c r="D28" s="78">
        <v>137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1</v>
      </c>
      <c r="O28" s="78">
        <v>1</v>
      </c>
      <c r="P28" s="78">
        <v>0</v>
      </c>
      <c r="Q28" s="77">
        <v>18</v>
      </c>
      <c r="R28" s="78">
        <v>4</v>
      </c>
      <c r="S28" s="78">
        <v>14</v>
      </c>
      <c r="T28" s="77">
        <v>117</v>
      </c>
      <c r="U28" s="78">
        <v>66</v>
      </c>
      <c r="V28" s="79">
        <v>51</v>
      </c>
      <c r="W28" s="77">
        <v>135</v>
      </c>
      <c r="X28" s="78">
        <v>72</v>
      </c>
      <c r="Y28" s="78">
        <v>63</v>
      </c>
      <c r="Z28" s="77">
        <v>24</v>
      </c>
      <c r="AA28" s="78">
        <v>17</v>
      </c>
      <c r="AB28" s="78">
        <v>7</v>
      </c>
      <c r="AC28" s="77">
        <v>4</v>
      </c>
      <c r="AD28" s="78">
        <v>2</v>
      </c>
      <c r="AE28" s="78">
        <v>2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3.03033779264214</v>
      </c>
      <c r="AP28" s="81">
        <v>3.0660925925925926</v>
      </c>
      <c r="AQ28" s="82">
        <v>2.9880583941605843</v>
      </c>
      <c r="AS28" s="5">
        <f t="shared" si="0"/>
        <v>31500225</v>
      </c>
      <c r="AT28" s="6">
        <v>225</v>
      </c>
    </row>
    <row r="29" spans="1:46" ht="27" customHeight="1">
      <c r="A29" s="106" t="s">
        <v>22</v>
      </c>
      <c r="B29" s="77">
        <v>314</v>
      </c>
      <c r="C29" s="78">
        <v>165</v>
      </c>
      <c r="D29" s="78">
        <v>149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1</v>
      </c>
      <c r="O29" s="78">
        <v>0</v>
      </c>
      <c r="P29" s="78">
        <v>1</v>
      </c>
      <c r="Q29" s="77">
        <v>25</v>
      </c>
      <c r="R29" s="78">
        <v>7</v>
      </c>
      <c r="S29" s="78">
        <v>18</v>
      </c>
      <c r="T29" s="77">
        <v>138</v>
      </c>
      <c r="U29" s="78">
        <v>69</v>
      </c>
      <c r="V29" s="79">
        <v>69</v>
      </c>
      <c r="W29" s="77">
        <v>120</v>
      </c>
      <c r="X29" s="78">
        <v>68</v>
      </c>
      <c r="Y29" s="79">
        <v>52</v>
      </c>
      <c r="Z29" s="77">
        <v>28</v>
      </c>
      <c r="AA29" s="78">
        <v>19</v>
      </c>
      <c r="AB29" s="78">
        <v>9</v>
      </c>
      <c r="AC29" s="77">
        <v>2</v>
      </c>
      <c r="AD29" s="78">
        <v>2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2.993512738853503</v>
      </c>
      <c r="AP29" s="81">
        <v>3.063478787878788</v>
      </c>
      <c r="AQ29" s="82">
        <v>2.9160335570469798</v>
      </c>
      <c r="AS29" s="5">
        <f t="shared" si="0"/>
        <v>31500325</v>
      </c>
      <c r="AT29" s="6">
        <v>325</v>
      </c>
    </row>
    <row r="30" spans="1:46" ht="27" customHeight="1">
      <c r="A30" s="106" t="s">
        <v>23</v>
      </c>
      <c r="B30" s="77">
        <v>310</v>
      </c>
      <c r="C30" s="78">
        <v>150</v>
      </c>
      <c r="D30" s="78">
        <v>160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1</v>
      </c>
      <c r="O30" s="78">
        <v>0</v>
      </c>
      <c r="P30" s="78">
        <v>1</v>
      </c>
      <c r="Q30" s="77">
        <v>21</v>
      </c>
      <c r="R30" s="78">
        <v>4</v>
      </c>
      <c r="S30" s="78">
        <v>17</v>
      </c>
      <c r="T30" s="77">
        <v>121</v>
      </c>
      <c r="U30" s="78">
        <v>50</v>
      </c>
      <c r="V30" s="79">
        <v>71</v>
      </c>
      <c r="W30" s="77">
        <v>138</v>
      </c>
      <c r="X30" s="78">
        <v>75</v>
      </c>
      <c r="Y30" s="79">
        <v>63</v>
      </c>
      <c r="Z30" s="77">
        <v>25</v>
      </c>
      <c r="AA30" s="78">
        <v>19</v>
      </c>
      <c r="AB30" s="78">
        <v>6</v>
      </c>
      <c r="AC30" s="77">
        <v>4</v>
      </c>
      <c r="AD30" s="78">
        <v>2</v>
      </c>
      <c r="AE30" s="78">
        <v>2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3.046367741935484</v>
      </c>
      <c r="AP30" s="81">
        <v>3.1271199999999997</v>
      </c>
      <c r="AQ30" s="82">
        <v>2.9706625</v>
      </c>
      <c r="AS30" s="5">
        <f t="shared" si="0"/>
        <v>31500341</v>
      </c>
      <c r="AT30" s="6">
        <v>341</v>
      </c>
    </row>
    <row r="31" spans="1:46" ht="27" customHeight="1">
      <c r="A31" s="106" t="s">
        <v>24</v>
      </c>
      <c r="B31" s="77">
        <v>443</v>
      </c>
      <c r="C31" s="78">
        <v>215</v>
      </c>
      <c r="D31" s="78">
        <v>228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22</v>
      </c>
      <c r="R31" s="78">
        <v>10</v>
      </c>
      <c r="S31" s="78">
        <v>12</v>
      </c>
      <c r="T31" s="77">
        <v>172</v>
      </c>
      <c r="U31" s="78">
        <v>74</v>
      </c>
      <c r="V31" s="79">
        <v>98</v>
      </c>
      <c r="W31" s="77">
        <v>203</v>
      </c>
      <c r="X31" s="78">
        <v>106</v>
      </c>
      <c r="Y31" s="79">
        <v>97</v>
      </c>
      <c r="Z31" s="77">
        <v>43</v>
      </c>
      <c r="AA31" s="78">
        <v>23</v>
      </c>
      <c r="AB31" s="78">
        <v>20</v>
      </c>
      <c r="AC31" s="77">
        <v>3</v>
      </c>
      <c r="AD31" s="78">
        <v>2</v>
      </c>
      <c r="AE31" s="78">
        <v>1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3.059270880361174</v>
      </c>
      <c r="AP31" s="81">
        <v>3.0928186046511628</v>
      </c>
      <c r="AQ31" s="82">
        <v>3.0276359649122804</v>
      </c>
      <c r="AS31" s="5">
        <f t="shared" si="0"/>
        <v>31500342</v>
      </c>
      <c r="AT31" s="6">
        <v>342</v>
      </c>
    </row>
    <row r="32" spans="1:46" ht="27" customHeight="1">
      <c r="A32" s="105" t="s">
        <v>25</v>
      </c>
      <c r="B32" s="83">
        <v>960</v>
      </c>
      <c r="C32" s="84">
        <v>480</v>
      </c>
      <c r="D32" s="84">
        <v>480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62</v>
      </c>
      <c r="R32" s="84">
        <v>24</v>
      </c>
      <c r="S32" s="84">
        <v>38</v>
      </c>
      <c r="T32" s="83">
        <v>423</v>
      </c>
      <c r="U32" s="84">
        <v>193</v>
      </c>
      <c r="V32" s="85">
        <v>230</v>
      </c>
      <c r="W32" s="83">
        <v>375</v>
      </c>
      <c r="X32" s="84">
        <v>203</v>
      </c>
      <c r="Y32" s="85">
        <v>172</v>
      </c>
      <c r="Z32" s="83">
        <v>89</v>
      </c>
      <c r="AA32" s="84">
        <v>54</v>
      </c>
      <c r="AB32" s="84">
        <v>35</v>
      </c>
      <c r="AC32" s="83">
        <v>10</v>
      </c>
      <c r="AD32" s="84">
        <v>5</v>
      </c>
      <c r="AE32" s="84">
        <v>5</v>
      </c>
      <c r="AF32" s="83">
        <v>1</v>
      </c>
      <c r="AG32" s="84">
        <v>1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3.0244416666666667</v>
      </c>
      <c r="AP32" s="87">
        <v>3.0716604166666666</v>
      </c>
      <c r="AQ32" s="88">
        <v>2.9772229166666664</v>
      </c>
      <c r="AS32" s="5">
        <f t="shared" si="0"/>
        <v>31557000</v>
      </c>
      <c r="AT32" s="6">
        <v>57000</v>
      </c>
    </row>
    <row r="33" spans="1:46" ht="27" customHeight="1">
      <c r="A33" s="106" t="s">
        <v>26</v>
      </c>
      <c r="B33" s="77">
        <v>822</v>
      </c>
      <c r="C33" s="78">
        <v>416</v>
      </c>
      <c r="D33" s="78">
        <v>406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54</v>
      </c>
      <c r="R33" s="78">
        <v>20</v>
      </c>
      <c r="S33" s="78">
        <v>34</v>
      </c>
      <c r="T33" s="77">
        <v>366</v>
      </c>
      <c r="U33" s="78">
        <v>169</v>
      </c>
      <c r="V33" s="79">
        <v>197</v>
      </c>
      <c r="W33" s="77">
        <v>315</v>
      </c>
      <c r="X33" s="78">
        <v>173</v>
      </c>
      <c r="Y33" s="79">
        <v>142</v>
      </c>
      <c r="Z33" s="77">
        <v>78</v>
      </c>
      <c r="AA33" s="78">
        <v>48</v>
      </c>
      <c r="AB33" s="78">
        <v>30</v>
      </c>
      <c r="AC33" s="77">
        <v>8</v>
      </c>
      <c r="AD33" s="78">
        <v>5</v>
      </c>
      <c r="AE33" s="78">
        <v>3</v>
      </c>
      <c r="AF33" s="77">
        <v>1</v>
      </c>
      <c r="AG33" s="78">
        <v>1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3.0228284671532846</v>
      </c>
      <c r="AP33" s="81">
        <v>3.0754399038461537</v>
      </c>
      <c r="AQ33" s="82">
        <v>2.9689211822660098</v>
      </c>
      <c r="AS33" s="5">
        <f t="shared" si="0"/>
        <v>31500215</v>
      </c>
      <c r="AT33" s="6">
        <v>215</v>
      </c>
    </row>
    <row r="34" spans="1:46" ht="27" customHeight="1">
      <c r="A34" s="106" t="s">
        <v>27</v>
      </c>
      <c r="B34" s="77">
        <v>138</v>
      </c>
      <c r="C34" s="78">
        <v>64</v>
      </c>
      <c r="D34" s="78">
        <v>74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8</v>
      </c>
      <c r="R34" s="78">
        <v>4</v>
      </c>
      <c r="S34" s="78">
        <v>4</v>
      </c>
      <c r="T34" s="77">
        <v>57</v>
      </c>
      <c r="U34" s="78">
        <v>24</v>
      </c>
      <c r="V34" s="79">
        <v>33</v>
      </c>
      <c r="W34" s="77">
        <v>60</v>
      </c>
      <c r="X34" s="78">
        <v>30</v>
      </c>
      <c r="Y34" s="79">
        <v>30</v>
      </c>
      <c r="Z34" s="77">
        <v>11</v>
      </c>
      <c r="AA34" s="78">
        <v>6</v>
      </c>
      <c r="AB34" s="78">
        <v>5</v>
      </c>
      <c r="AC34" s="77">
        <v>2</v>
      </c>
      <c r="AD34" s="78">
        <v>0</v>
      </c>
      <c r="AE34" s="78">
        <v>2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3.034050724637681</v>
      </c>
      <c r="AP34" s="81">
        <v>3.04709375</v>
      </c>
      <c r="AQ34" s="82">
        <v>3.0227702702702706</v>
      </c>
      <c r="AS34" s="5">
        <f t="shared" si="0"/>
        <v>31500344</v>
      </c>
      <c r="AT34" s="6">
        <v>344</v>
      </c>
    </row>
    <row r="35" spans="1:46" ht="27" customHeight="1">
      <c r="A35" s="105" t="s">
        <v>28</v>
      </c>
      <c r="B35" s="83">
        <v>3088</v>
      </c>
      <c r="C35" s="84">
        <v>1539</v>
      </c>
      <c r="D35" s="84">
        <v>1549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7</v>
      </c>
      <c r="O35" s="84">
        <v>1</v>
      </c>
      <c r="P35" s="84">
        <v>6</v>
      </c>
      <c r="Q35" s="83">
        <v>179</v>
      </c>
      <c r="R35" s="84">
        <v>62</v>
      </c>
      <c r="S35" s="84">
        <v>117</v>
      </c>
      <c r="T35" s="83">
        <v>1254</v>
      </c>
      <c r="U35" s="84">
        <v>568</v>
      </c>
      <c r="V35" s="85">
        <v>686</v>
      </c>
      <c r="W35" s="83">
        <v>1336</v>
      </c>
      <c r="X35" s="84">
        <v>711</v>
      </c>
      <c r="Y35" s="85">
        <v>625</v>
      </c>
      <c r="Z35" s="83">
        <v>284</v>
      </c>
      <c r="AA35" s="84">
        <v>173</v>
      </c>
      <c r="AB35" s="84">
        <v>111</v>
      </c>
      <c r="AC35" s="83">
        <v>24</v>
      </c>
      <c r="AD35" s="84">
        <v>20</v>
      </c>
      <c r="AE35" s="84">
        <v>4</v>
      </c>
      <c r="AF35" s="83">
        <v>4</v>
      </c>
      <c r="AG35" s="84">
        <v>4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3.043702396373057</v>
      </c>
      <c r="AP35" s="87">
        <v>3.0999603638726443</v>
      </c>
      <c r="AQ35" s="88">
        <v>2.987807617817947</v>
      </c>
      <c r="AS35" s="5">
        <f t="shared" si="0"/>
        <v>31558000</v>
      </c>
      <c r="AT35" s="6">
        <v>58000</v>
      </c>
    </row>
    <row r="36" spans="1:46" ht="27" customHeight="1">
      <c r="A36" s="106" t="s">
        <v>29</v>
      </c>
      <c r="B36" s="77">
        <v>1058</v>
      </c>
      <c r="C36" s="78">
        <v>541</v>
      </c>
      <c r="D36" s="78">
        <v>517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1</v>
      </c>
      <c r="O36" s="78">
        <v>0</v>
      </c>
      <c r="P36" s="78">
        <v>1</v>
      </c>
      <c r="Q36" s="77">
        <v>57</v>
      </c>
      <c r="R36" s="78">
        <v>20</v>
      </c>
      <c r="S36" s="78">
        <v>37</v>
      </c>
      <c r="T36" s="77">
        <v>422</v>
      </c>
      <c r="U36" s="78">
        <v>199</v>
      </c>
      <c r="V36" s="79">
        <v>223</v>
      </c>
      <c r="W36" s="77">
        <v>463</v>
      </c>
      <c r="X36" s="78">
        <v>250</v>
      </c>
      <c r="Y36" s="79">
        <v>213</v>
      </c>
      <c r="Z36" s="77">
        <v>102</v>
      </c>
      <c r="AA36" s="78">
        <v>59</v>
      </c>
      <c r="AB36" s="78">
        <v>43</v>
      </c>
      <c r="AC36" s="77">
        <v>10</v>
      </c>
      <c r="AD36" s="78">
        <v>10</v>
      </c>
      <c r="AE36" s="78">
        <v>0</v>
      </c>
      <c r="AF36" s="77">
        <v>3</v>
      </c>
      <c r="AG36" s="78">
        <v>3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3.064323251417769</v>
      </c>
      <c r="AP36" s="81">
        <v>3.1166968576709797</v>
      </c>
      <c r="AQ36" s="82">
        <v>3.00951837524178</v>
      </c>
      <c r="AS36" s="5">
        <f t="shared" si="0"/>
        <v>31500207</v>
      </c>
      <c r="AT36" s="6">
        <v>207</v>
      </c>
    </row>
    <row r="37" spans="1:46" ht="27" customHeight="1">
      <c r="A37" s="106" t="s">
        <v>30</v>
      </c>
      <c r="B37" s="77">
        <v>2030</v>
      </c>
      <c r="C37" s="78">
        <v>998</v>
      </c>
      <c r="D37" s="78">
        <v>1032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6</v>
      </c>
      <c r="O37" s="78">
        <v>1</v>
      </c>
      <c r="P37" s="78">
        <v>5</v>
      </c>
      <c r="Q37" s="77">
        <v>122</v>
      </c>
      <c r="R37" s="78">
        <v>42</v>
      </c>
      <c r="S37" s="78">
        <v>80</v>
      </c>
      <c r="T37" s="77">
        <v>832</v>
      </c>
      <c r="U37" s="78">
        <v>369</v>
      </c>
      <c r="V37" s="79">
        <v>463</v>
      </c>
      <c r="W37" s="77">
        <v>873</v>
      </c>
      <c r="X37" s="78">
        <v>461</v>
      </c>
      <c r="Y37" s="79">
        <v>412</v>
      </c>
      <c r="Z37" s="77">
        <v>182</v>
      </c>
      <c r="AA37" s="78">
        <v>114</v>
      </c>
      <c r="AB37" s="78">
        <v>68</v>
      </c>
      <c r="AC37" s="77">
        <v>14</v>
      </c>
      <c r="AD37" s="78">
        <v>10</v>
      </c>
      <c r="AE37" s="78">
        <v>4</v>
      </c>
      <c r="AF37" s="77">
        <v>1</v>
      </c>
      <c r="AG37" s="78">
        <v>1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3.0329551724137933</v>
      </c>
      <c r="AP37" s="81">
        <v>3.090887775551102</v>
      </c>
      <c r="AQ37" s="82">
        <v>2.9769312015503875</v>
      </c>
      <c r="AS37" s="5">
        <f t="shared" si="0"/>
        <v>31500210</v>
      </c>
      <c r="AT37" s="6">
        <v>210</v>
      </c>
    </row>
    <row r="38" spans="1:46" ht="27" customHeight="1">
      <c r="A38" s="105" t="s">
        <v>32</v>
      </c>
      <c r="B38" s="83">
        <v>5459</v>
      </c>
      <c r="C38" s="84">
        <v>2802</v>
      </c>
      <c r="D38" s="84">
        <v>2657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15</v>
      </c>
      <c r="O38" s="84">
        <v>3</v>
      </c>
      <c r="P38" s="84">
        <v>12</v>
      </c>
      <c r="Q38" s="83">
        <v>307</v>
      </c>
      <c r="R38" s="84">
        <v>130</v>
      </c>
      <c r="S38" s="84">
        <v>177</v>
      </c>
      <c r="T38" s="83">
        <v>2242</v>
      </c>
      <c r="U38" s="84">
        <v>1015</v>
      </c>
      <c r="V38" s="85">
        <v>1227</v>
      </c>
      <c r="W38" s="83">
        <v>2335</v>
      </c>
      <c r="X38" s="84">
        <v>1304</v>
      </c>
      <c r="Y38" s="84">
        <v>1031</v>
      </c>
      <c r="Z38" s="83">
        <v>526</v>
      </c>
      <c r="AA38" s="84">
        <v>328</v>
      </c>
      <c r="AB38" s="84">
        <v>198</v>
      </c>
      <c r="AC38" s="83">
        <v>33</v>
      </c>
      <c r="AD38" s="84">
        <v>21</v>
      </c>
      <c r="AE38" s="84">
        <v>12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1</v>
      </c>
      <c r="AM38" s="84">
        <v>1</v>
      </c>
      <c r="AN38" s="84">
        <v>0</v>
      </c>
      <c r="AO38" s="86">
        <v>3.032965738365702</v>
      </c>
      <c r="AP38" s="87">
        <v>3.0807697250981794</v>
      </c>
      <c r="AQ38" s="88">
        <v>2.982570944674445</v>
      </c>
      <c r="AS38" s="5"/>
      <c r="AT38" s="116"/>
    </row>
    <row r="39" spans="1:46" s="27" customFormat="1" ht="27" customHeight="1">
      <c r="A39" s="106" t="s">
        <v>33</v>
      </c>
      <c r="B39" s="77">
        <v>5459</v>
      </c>
      <c r="C39" s="78">
        <v>2802</v>
      </c>
      <c r="D39" s="78">
        <v>2657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15</v>
      </c>
      <c r="O39" s="78">
        <v>3</v>
      </c>
      <c r="P39" s="78">
        <v>12</v>
      </c>
      <c r="Q39" s="77">
        <v>307</v>
      </c>
      <c r="R39" s="78">
        <v>130</v>
      </c>
      <c r="S39" s="78">
        <v>177</v>
      </c>
      <c r="T39" s="77">
        <v>2242</v>
      </c>
      <c r="U39" s="78">
        <v>1015</v>
      </c>
      <c r="V39" s="79">
        <v>1227</v>
      </c>
      <c r="W39" s="77">
        <v>2335</v>
      </c>
      <c r="X39" s="78">
        <v>1304</v>
      </c>
      <c r="Y39" s="79">
        <v>1031</v>
      </c>
      <c r="Z39" s="77">
        <v>526</v>
      </c>
      <c r="AA39" s="78">
        <v>328</v>
      </c>
      <c r="AB39" s="78">
        <v>198</v>
      </c>
      <c r="AC39" s="77">
        <v>33</v>
      </c>
      <c r="AD39" s="78">
        <v>21</v>
      </c>
      <c r="AE39" s="78">
        <v>12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1</v>
      </c>
      <c r="AM39" s="78">
        <v>1</v>
      </c>
      <c r="AN39" s="78">
        <v>0</v>
      </c>
      <c r="AO39" s="80">
        <v>3.032965738365702</v>
      </c>
      <c r="AP39" s="81">
        <v>3.0807697250981794</v>
      </c>
      <c r="AQ39" s="82">
        <v>2.982570944674445</v>
      </c>
      <c r="AS39" s="28"/>
      <c r="AT39" s="29"/>
    </row>
    <row r="40" spans="1:46" ht="27" customHeight="1">
      <c r="A40" s="117" t="s">
        <v>83</v>
      </c>
      <c r="B40" s="77">
        <v>1902</v>
      </c>
      <c r="C40" s="78">
        <v>981</v>
      </c>
      <c r="D40" s="78">
        <v>921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2</v>
      </c>
      <c r="O40" s="78">
        <v>0</v>
      </c>
      <c r="P40" s="78">
        <v>2</v>
      </c>
      <c r="Q40" s="77">
        <v>91</v>
      </c>
      <c r="R40" s="78">
        <v>47</v>
      </c>
      <c r="S40" s="78">
        <v>44</v>
      </c>
      <c r="T40" s="77">
        <v>810</v>
      </c>
      <c r="U40" s="78">
        <v>384</v>
      </c>
      <c r="V40" s="79">
        <v>426</v>
      </c>
      <c r="W40" s="77">
        <v>798</v>
      </c>
      <c r="X40" s="78">
        <v>422</v>
      </c>
      <c r="Y40" s="79">
        <v>376</v>
      </c>
      <c r="Z40" s="77">
        <v>188</v>
      </c>
      <c r="AA40" s="78">
        <v>119</v>
      </c>
      <c r="AB40" s="78">
        <v>69</v>
      </c>
      <c r="AC40" s="77">
        <v>13</v>
      </c>
      <c r="AD40" s="78">
        <v>9</v>
      </c>
      <c r="AE40" s="78">
        <v>4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3.036527865404837</v>
      </c>
      <c r="AP40" s="81">
        <v>3.0710958205912333</v>
      </c>
      <c r="AQ40" s="82">
        <v>2.99970792616721</v>
      </c>
      <c r="AS40" s="5">
        <f t="shared" si="0"/>
        <v>31500101</v>
      </c>
      <c r="AT40" s="6">
        <v>101</v>
      </c>
    </row>
    <row r="41" spans="1:46" ht="27" customHeight="1">
      <c r="A41" s="117" t="s">
        <v>84</v>
      </c>
      <c r="B41" s="77">
        <v>1888</v>
      </c>
      <c r="C41" s="78">
        <v>976</v>
      </c>
      <c r="D41" s="78">
        <v>912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9</v>
      </c>
      <c r="O41" s="78">
        <v>2</v>
      </c>
      <c r="P41" s="78">
        <v>7</v>
      </c>
      <c r="Q41" s="77">
        <v>99</v>
      </c>
      <c r="R41" s="78">
        <v>39</v>
      </c>
      <c r="S41" s="78">
        <v>60</v>
      </c>
      <c r="T41" s="77">
        <v>775</v>
      </c>
      <c r="U41" s="78">
        <v>343</v>
      </c>
      <c r="V41" s="79">
        <v>432</v>
      </c>
      <c r="W41" s="77">
        <v>806</v>
      </c>
      <c r="X41" s="78">
        <v>469</v>
      </c>
      <c r="Y41" s="79">
        <v>337</v>
      </c>
      <c r="Z41" s="77">
        <v>190</v>
      </c>
      <c r="AA41" s="78">
        <v>120</v>
      </c>
      <c r="AB41" s="78">
        <v>70</v>
      </c>
      <c r="AC41" s="77">
        <v>9</v>
      </c>
      <c r="AD41" s="78">
        <v>3</v>
      </c>
      <c r="AE41" s="78">
        <v>6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3.0370291313559323</v>
      </c>
      <c r="AP41" s="81">
        <v>3.09430737704918</v>
      </c>
      <c r="AQ41" s="82">
        <v>2.9757313596491226</v>
      </c>
      <c r="AS41" s="5">
        <f t="shared" si="0"/>
        <v>31500102</v>
      </c>
      <c r="AT41" s="6">
        <v>102</v>
      </c>
    </row>
    <row r="42" spans="1:46" ht="27" customHeight="1">
      <c r="A42" s="117" t="s">
        <v>85</v>
      </c>
      <c r="B42" s="77">
        <v>1669</v>
      </c>
      <c r="C42" s="78">
        <v>845</v>
      </c>
      <c r="D42" s="78">
        <v>824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4</v>
      </c>
      <c r="O42" s="78">
        <v>1</v>
      </c>
      <c r="P42" s="78">
        <v>3</v>
      </c>
      <c r="Q42" s="77">
        <v>117</v>
      </c>
      <c r="R42" s="78">
        <v>44</v>
      </c>
      <c r="S42" s="78">
        <v>73</v>
      </c>
      <c r="T42" s="77">
        <v>657</v>
      </c>
      <c r="U42" s="78">
        <v>288</v>
      </c>
      <c r="V42" s="79">
        <v>369</v>
      </c>
      <c r="W42" s="77">
        <v>731</v>
      </c>
      <c r="X42" s="78">
        <v>413</v>
      </c>
      <c r="Y42" s="79">
        <v>318</v>
      </c>
      <c r="Z42" s="77">
        <v>148</v>
      </c>
      <c r="AA42" s="78">
        <v>89</v>
      </c>
      <c r="AB42" s="78">
        <v>59</v>
      </c>
      <c r="AC42" s="77">
        <v>11</v>
      </c>
      <c r="AD42" s="78">
        <v>9</v>
      </c>
      <c r="AE42" s="78">
        <v>2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1</v>
      </c>
      <c r="AM42" s="78">
        <v>1</v>
      </c>
      <c r="AN42" s="78">
        <v>0</v>
      </c>
      <c r="AO42" s="80">
        <v>3.0243045563549162</v>
      </c>
      <c r="AP42" s="81">
        <v>3.0763590047393365</v>
      </c>
      <c r="AQ42" s="82">
        <v>2.9709866504854365</v>
      </c>
      <c r="AS42" s="5">
        <f t="shared" si="0"/>
        <v>31500103</v>
      </c>
      <c r="AT42" s="6">
        <v>103</v>
      </c>
    </row>
    <row r="43" spans="1:46" ht="27" customHeight="1">
      <c r="A43" s="105" t="s">
        <v>31</v>
      </c>
      <c r="B43" s="83">
        <v>3766</v>
      </c>
      <c r="C43" s="84">
        <v>1859</v>
      </c>
      <c r="D43" s="84">
        <v>1907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10</v>
      </c>
      <c r="O43" s="84">
        <v>3</v>
      </c>
      <c r="P43" s="84">
        <v>7</v>
      </c>
      <c r="Q43" s="83">
        <v>223</v>
      </c>
      <c r="R43" s="84">
        <v>86</v>
      </c>
      <c r="S43" s="84">
        <v>137</v>
      </c>
      <c r="T43" s="83">
        <v>1644</v>
      </c>
      <c r="U43" s="84">
        <v>736</v>
      </c>
      <c r="V43" s="85">
        <v>908</v>
      </c>
      <c r="W43" s="83">
        <v>1521</v>
      </c>
      <c r="X43" s="84">
        <v>824</v>
      </c>
      <c r="Y43" s="84">
        <v>697</v>
      </c>
      <c r="Z43" s="83">
        <v>340</v>
      </c>
      <c r="AA43" s="84">
        <v>194</v>
      </c>
      <c r="AB43" s="84">
        <v>146</v>
      </c>
      <c r="AC43" s="83">
        <v>24</v>
      </c>
      <c r="AD43" s="84">
        <v>13</v>
      </c>
      <c r="AE43" s="84">
        <v>11</v>
      </c>
      <c r="AF43" s="83">
        <v>4</v>
      </c>
      <c r="AG43" s="84">
        <v>3</v>
      </c>
      <c r="AH43" s="84">
        <v>1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3.02294556558683</v>
      </c>
      <c r="AP43" s="87">
        <v>3.069653577192039</v>
      </c>
      <c r="AQ43" s="88">
        <v>2.9774132144729943</v>
      </c>
      <c r="AS43" s="5">
        <f t="shared" si="0"/>
        <v>31572000</v>
      </c>
      <c r="AT43" s="6">
        <v>72000</v>
      </c>
    </row>
    <row r="44" spans="1:46" ht="27" customHeight="1">
      <c r="A44" s="106" t="s">
        <v>34</v>
      </c>
      <c r="B44" s="77">
        <v>763</v>
      </c>
      <c r="C44" s="78">
        <v>366</v>
      </c>
      <c r="D44" s="78">
        <v>397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2</v>
      </c>
      <c r="O44" s="78">
        <v>1</v>
      </c>
      <c r="P44" s="78">
        <v>1</v>
      </c>
      <c r="Q44" s="77">
        <v>52</v>
      </c>
      <c r="R44" s="78">
        <v>20</v>
      </c>
      <c r="S44" s="78">
        <v>32</v>
      </c>
      <c r="T44" s="77">
        <v>391</v>
      </c>
      <c r="U44" s="78">
        <v>168</v>
      </c>
      <c r="V44" s="79">
        <v>223</v>
      </c>
      <c r="W44" s="77">
        <v>253</v>
      </c>
      <c r="X44" s="78">
        <v>137</v>
      </c>
      <c r="Y44" s="78">
        <v>116</v>
      </c>
      <c r="Z44" s="77">
        <v>63</v>
      </c>
      <c r="AA44" s="78">
        <v>39</v>
      </c>
      <c r="AB44" s="78">
        <v>24</v>
      </c>
      <c r="AC44" s="77">
        <v>2</v>
      </c>
      <c r="AD44" s="78">
        <v>1</v>
      </c>
      <c r="AE44" s="78">
        <v>1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2.9713695937090434</v>
      </c>
      <c r="AP44" s="81">
        <v>3.023341530054645</v>
      </c>
      <c r="AQ44" s="82">
        <v>2.923455919395466</v>
      </c>
      <c r="AS44" s="5">
        <f t="shared" si="0"/>
        <v>31500209</v>
      </c>
      <c r="AT44" s="6">
        <v>209</v>
      </c>
    </row>
    <row r="45" spans="1:46" ht="27" customHeight="1">
      <c r="A45" s="106" t="s">
        <v>35</v>
      </c>
      <c r="B45" s="77">
        <v>1203</v>
      </c>
      <c r="C45" s="78">
        <v>594</v>
      </c>
      <c r="D45" s="78">
        <v>609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3</v>
      </c>
      <c r="O45" s="78">
        <v>0</v>
      </c>
      <c r="P45" s="78">
        <v>3</v>
      </c>
      <c r="Q45" s="77">
        <v>71</v>
      </c>
      <c r="R45" s="78">
        <v>32</v>
      </c>
      <c r="S45" s="78">
        <v>39</v>
      </c>
      <c r="T45" s="77">
        <v>516</v>
      </c>
      <c r="U45" s="78">
        <v>228</v>
      </c>
      <c r="V45" s="79">
        <v>288</v>
      </c>
      <c r="W45" s="77">
        <v>489</v>
      </c>
      <c r="X45" s="78">
        <v>258</v>
      </c>
      <c r="Y45" s="79">
        <v>231</v>
      </c>
      <c r="Z45" s="77">
        <v>114</v>
      </c>
      <c r="AA45" s="78">
        <v>69</v>
      </c>
      <c r="AB45" s="78">
        <v>45</v>
      </c>
      <c r="AC45" s="77">
        <v>9</v>
      </c>
      <c r="AD45" s="78">
        <v>6</v>
      </c>
      <c r="AE45" s="78">
        <v>3</v>
      </c>
      <c r="AF45" s="77">
        <v>1</v>
      </c>
      <c r="AG45" s="78">
        <v>1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3.0290714879467995</v>
      </c>
      <c r="AP45" s="81">
        <v>3.0806717171717173</v>
      </c>
      <c r="AQ45" s="82">
        <v>2.978742200328407</v>
      </c>
      <c r="AS45" s="5">
        <f t="shared" si="0"/>
        <v>31500212</v>
      </c>
      <c r="AT45" s="6">
        <v>212</v>
      </c>
    </row>
    <row r="46" spans="1:46" ht="27" customHeight="1">
      <c r="A46" s="106" t="s">
        <v>36</v>
      </c>
      <c r="B46" s="77">
        <v>1115</v>
      </c>
      <c r="C46" s="78">
        <v>559</v>
      </c>
      <c r="D46" s="78">
        <v>556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1</v>
      </c>
      <c r="O46" s="78">
        <v>1</v>
      </c>
      <c r="P46" s="78">
        <v>0</v>
      </c>
      <c r="Q46" s="77">
        <v>57</v>
      </c>
      <c r="R46" s="78">
        <v>17</v>
      </c>
      <c r="S46" s="78">
        <v>40</v>
      </c>
      <c r="T46" s="77">
        <v>457</v>
      </c>
      <c r="U46" s="78">
        <v>204</v>
      </c>
      <c r="V46" s="79">
        <v>253</v>
      </c>
      <c r="W46" s="77">
        <v>481</v>
      </c>
      <c r="X46" s="78">
        <v>274</v>
      </c>
      <c r="Y46" s="79">
        <v>207</v>
      </c>
      <c r="Z46" s="77">
        <v>109</v>
      </c>
      <c r="AA46" s="78">
        <v>58</v>
      </c>
      <c r="AB46" s="78">
        <v>51</v>
      </c>
      <c r="AC46" s="77">
        <v>10</v>
      </c>
      <c r="AD46" s="78">
        <v>5</v>
      </c>
      <c r="AE46" s="78">
        <v>5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3.04854798206278</v>
      </c>
      <c r="AP46" s="81">
        <v>3.094098389982111</v>
      </c>
      <c r="AQ46" s="82">
        <v>3.0027517985611514</v>
      </c>
      <c r="AS46" s="5">
        <f t="shared" si="0"/>
        <v>31500214</v>
      </c>
      <c r="AT46" s="6">
        <v>214</v>
      </c>
    </row>
    <row r="47" spans="1:46" ht="27" customHeight="1">
      <c r="A47" s="106" t="s">
        <v>86</v>
      </c>
      <c r="B47" s="77">
        <v>364</v>
      </c>
      <c r="C47" s="78">
        <v>182</v>
      </c>
      <c r="D47" s="78">
        <v>182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4</v>
      </c>
      <c r="O47" s="78">
        <v>1</v>
      </c>
      <c r="P47" s="78">
        <v>3</v>
      </c>
      <c r="Q47" s="77">
        <v>24</v>
      </c>
      <c r="R47" s="78">
        <v>8</v>
      </c>
      <c r="S47" s="78">
        <v>16</v>
      </c>
      <c r="T47" s="77">
        <v>144</v>
      </c>
      <c r="U47" s="78">
        <v>71</v>
      </c>
      <c r="V47" s="79">
        <v>73</v>
      </c>
      <c r="W47" s="77">
        <v>155</v>
      </c>
      <c r="X47" s="78">
        <v>81</v>
      </c>
      <c r="Y47" s="78">
        <v>74</v>
      </c>
      <c r="Z47" s="77">
        <v>33</v>
      </c>
      <c r="AA47" s="78">
        <v>18</v>
      </c>
      <c r="AB47" s="78">
        <v>15</v>
      </c>
      <c r="AC47" s="77">
        <v>2</v>
      </c>
      <c r="AD47" s="78">
        <v>1</v>
      </c>
      <c r="AE47" s="78">
        <v>1</v>
      </c>
      <c r="AF47" s="77">
        <v>2</v>
      </c>
      <c r="AG47" s="78">
        <v>2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3.022695054945055</v>
      </c>
      <c r="AP47" s="81">
        <v>3.067725274725275</v>
      </c>
      <c r="AQ47" s="82">
        <v>2.977664835164835</v>
      </c>
      <c r="AS47" s="5">
        <f t="shared" si="0"/>
        <v>31500226</v>
      </c>
      <c r="AT47" s="6">
        <v>226</v>
      </c>
    </row>
    <row r="48" spans="1:46" ht="27" customHeight="1">
      <c r="A48" s="106" t="s">
        <v>37</v>
      </c>
      <c r="B48" s="77">
        <v>288</v>
      </c>
      <c r="C48" s="78">
        <v>139</v>
      </c>
      <c r="D48" s="78">
        <v>149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18</v>
      </c>
      <c r="R48" s="78">
        <v>9</v>
      </c>
      <c r="S48" s="78">
        <v>9</v>
      </c>
      <c r="T48" s="77">
        <v>125</v>
      </c>
      <c r="U48" s="78">
        <v>59</v>
      </c>
      <c r="V48" s="79">
        <v>66</v>
      </c>
      <c r="W48" s="77">
        <v>123</v>
      </c>
      <c r="X48" s="78">
        <v>62</v>
      </c>
      <c r="Y48" s="79">
        <v>61</v>
      </c>
      <c r="Z48" s="77">
        <v>20</v>
      </c>
      <c r="AA48" s="78">
        <v>9</v>
      </c>
      <c r="AB48" s="78">
        <v>11</v>
      </c>
      <c r="AC48" s="77">
        <v>1</v>
      </c>
      <c r="AD48" s="78">
        <v>0</v>
      </c>
      <c r="AE48" s="78">
        <v>1</v>
      </c>
      <c r="AF48" s="77">
        <v>1</v>
      </c>
      <c r="AG48" s="78">
        <v>0</v>
      </c>
      <c r="AH48" s="78">
        <v>1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3.0356180555555556</v>
      </c>
      <c r="AP48" s="81">
        <v>3.045834532374101</v>
      </c>
      <c r="AQ48" s="82">
        <v>3.0260872483221477</v>
      </c>
      <c r="AS48" s="5">
        <f t="shared" si="0"/>
        <v>31500424</v>
      </c>
      <c r="AT48" s="6">
        <v>424</v>
      </c>
    </row>
    <row r="49" spans="1:46" ht="27" customHeight="1">
      <c r="A49" s="107" t="s">
        <v>87</v>
      </c>
      <c r="B49" s="95">
        <v>33</v>
      </c>
      <c r="C49" s="96">
        <v>19</v>
      </c>
      <c r="D49" s="96">
        <v>14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1</v>
      </c>
      <c r="R49" s="96">
        <v>0</v>
      </c>
      <c r="S49" s="96">
        <v>1</v>
      </c>
      <c r="T49" s="95">
        <v>11</v>
      </c>
      <c r="U49" s="96">
        <v>6</v>
      </c>
      <c r="V49" s="97">
        <v>5</v>
      </c>
      <c r="W49" s="95">
        <v>20</v>
      </c>
      <c r="X49" s="96">
        <v>12</v>
      </c>
      <c r="Y49" s="96">
        <v>8</v>
      </c>
      <c r="Z49" s="95">
        <v>1</v>
      </c>
      <c r="AA49" s="96">
        <v>1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3.019242424242424</v>
      </c>
      <c r="AP49" s="99">
        <v>3.090842105263158</v>
      </c>
      <c r="AQ49" s="100">
        <v>2.9220714285714284</v>
      </c>
      <c r="AS49" s="5">
        <f t="shared" si="0"/>
        <v>31500429</v>
      </c>
      <c r="AT49" s="6">
        <v>429</v>
      </c>
    </row>
    <row r="50" spans="1:46" ht="27" customHeight="1">
      <c r="A50" s="105" t="s">
        <v>44</v>
      </c>
      <c r="B50" s="83">
        <v>4507</v>
      </c>
      <c r="C50" s="84">
        <v>2361</v>
      </c>
      <c r="D50" s="84">
        <v>2146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11</v>
      </c>
      <c r="O50" s="84">
        <v>5</v>
      </c>
      <c r="P50" s="84">
        <v>6</v>
      </c>
      <c r="Q50" s="83">
        <v>270</v>
      </c>
      <c r="R50" s="84">
        <v>110</v>
      </c>
      <c r="S50" s="84">
        <v>160</v>
      </c>
      <c r="T50" s="83">
        <v>1846</v>
      </c>
      <c r="U50" s="84">
        <v>885</v>
      </c>
      <c r="V50" s="85">
        <v>961</v>
      </c>
      <c r="W50" s="83">
        <v>1952</v>
      </c>
      <c r="X50" s="84">
        <v>1099</v>
      </c>
      <c r="Y50" s="84">
        <v>853</v>
      </c>
      <c r="Z50" s="83">
        <v>394</v>
      </c>
      <c r="AA50" s="84">
        <v>242</v>
      </c>
      <c r="AB50" s="84">
        <v>152</v>
      </c>
      <c r="AC50" s="83">
        <v>32</v>
      </c>
      <c r="AD50" s="84">
        <v>19</v>
      </c>
      <c r="AE50" s="84">
        <v>13</v>
      </c>
      <c r="AF50" s="83">
        <v>1</v>
      </c>
      <c r="AG50" s="84">
        <v>1</v>
      </c>
      <c r="AH50" s="84">
        <v>0</v>
      </c>
      <c r="AI50" s="83">
        <v>1</v>
      </c>
      <c r="AJ50" s="84">
        <v>0</v>
      </c>
      <c r="AK50" s="84">
        <v>1</v>
      </c>
      <c r="AL50" s="83">
        <v>0</v>
      </c>
      <c r="AM50" s="84">
        <v>0</v>
      </c>
      <c r="AN50" s="84">
        <v>0</v>
      </c>
      <c r="AO50" s="86">
        <v>3.0275280674506324</v>
      </c>
      <c r="AP50" s="87">
        <v>3.0673307920372723</v>
      </c>
      <c r="AQ50" s="88">
        <v>2.983737651444548</v>
      </c>
      <c r="AS50" s="5">
        <f aca="true" t="shared" si="1" ref="AS50:AS66">AS$1+AT50</f>
        <v>31576000</v>
      </c>
      <c r="AT50" s="6">
        <v>76000</v>
      </c>
    </row>
    <row r="51" spans="1:46" ht="27" customHeight="1">
      <c r="A51" s="106" t="s">
        <v>38</v>
      </c>
      <c r="B51" s="77">
        <v>1397</v>
      </c>
      <c r="C51" s="78">
        <v>727</v>
      </c>
      <c r="D51" s="78">
        <v>670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3</v>
      </c>
      <c r="O51" s="78">
        <v>1</v>
      </c>
      <c r="P51" s="78">
        <v>2</v>
      </c>
      <c r="Q51" s="77">
        <v>76</v>
      </c>
      <c r="R51" s="78">
        <v>29</v>
      </c>
      <c r="S51" s="78">
        <v>47</v>
      </c>
      <c r="T51" s="77">
        <v>527</v>
      </c>
      <c r="U51" s="78">
        <v>253</v>
      </c>
      <c r="V51" s="79">
        <v>274</v>
      </c>
      <c r="W51" s="77">
        <v>641</v>
      </c>
      <c r="X51" s="78">
        <v>359</v>
      </c>
      <c r="Y51" s="78">
        <v>282</v>
      </c>
      <c r="Z51" s="77">
        <v>137</v>
      </c>
      <c r="AA51" s="78">
        <v>75</v>
      </c>
      <c r="AB51" s="78">
        <v>62</v>
      </c>
      <c r="AC51" s="77">
        <v>11</v>
      </c>
      <c r="AD51" s="78">
        <v>9</v>
      </c>
      <c r="AE51" s="78">
        <v>2</v>
      </c>
      <c r="AF51" s="77">
        <v>1</v>
      </c>
      <c r="AG51" s="78">
        <v>1</v>
      </c>
      <c r="AH51" s="78">
        <v>0</v>
      </c>
      <c r="AI51" s="77">
        <v>1</v>
      </c>
      <c r="AJ51" s="78">
        <v>0</v>
      </c>
      <c r="AK51" s="78">
        <v>1</v>
      </c>
      <c r="AL51" s="77">
        <v>0</v>
      </c>
      <c r="AM51" s="78">
        <v>0</v>
      </c>
      <c r="AN51" s="78">
        <v>0</v>
      </c>
      <c r="AO51" s="80">
        <v>3.055760200429492</v>
      </c>
      <c r="AP51" s="81">
        <v>3.0963755158184316</v>
      </c>
      <c r="AQ51" s="82">
        <v>3.011689552238806</v>
      </c>
      <c r="AS51" s="5">
        <f t="shared" si="1"/>
        <v>31500211</v>
      </c>
      <c r="AT51" s="6">
        <v>211</v>
      </c>
    </row>
    <row r="52" spans="1:46" ht="27" customHeight="1">
      <c r="A52" s="106" t="s">
        <v>39</v>
      </c>
      <c r="B52" s="77">
        <v>994</v>
      </c>
      <c r="C52" s="78">
        <v>510</v>
      </c>
      <c r="D52" s="78">
        <v>484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1</v>
      </c>
      <c r="O52" s="78">
        <v>0</v>
      </c>
      <c r="P52" s="78">
        <v>1</v>
      </c>
      <c r="Q52" s="77">
        <v>75</v>
      </c>
      <c r="R52" s="78">
        <v>28</v>
      </c>
      <c r="S52" s="78">
        <v>47</v>
      </c>
      <c r="T52" s="77">
        <v>433</v>
      </c>
      <c r="U52" s="78">
        <v>201</v>
      </c>
      <c r="V52" s="79">
        <v>232</v>
      </c>
      <c r="W52" s="77">
        <v>400</v>
      </c>
      <c r="X52" s="78">
        <v>224</v>
      </c>
      <c r="Y52" s="78">
        <v>176</v>
      </c>
      <c r="Z52" s="77">
        <v>77</v>
      </c>
      <c r="AA52" s="78">
        <v>54</v>
      </c>
      <c r="AB52" s="78">
        <v>23</v>
      </c>
      <c r="AC52" s="77">
        <v>8</v>
      </c>
      <c r="AD52" s="78">
        <v>3</v>
      </c>
      <c r="AE52" s="78">
        <v>5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2.9951680080482896</v>
      </c>
      <c r="AP52" s="81">
        <v>3.0489490196078433</v>
      </c>
      <c r="AQ52" s="82">
        <v>2.938497933884298</v>
      </c>
      <c r="AS52" s="5">
        <f t="shared" si="1"/>
        <v>31500213</v>
      </c>
      <c r="AT52" s="6">
        <v>213</v>
      </c>
    </row>
    <row r="53" spans="1:46" ht="27" customHeight="1">
      <c r="A53" s="106" t="s">
        <v>40</v>
      </c>
      <c r="B53" s="77">
        <v>825</v>
      </c>
      <c r="C53" s="78">
        <v>425</v>
      </c>
      <c r="D53" s="78">
        <v>400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2</v>
      </c>
      <c r="O53" s="78">
        <v>1</v>
      </c>
      <c r="P53" s="78">
        <v>1</v>
      </c>
      <c r="Q53" s="77">
        <v>45</v>
      </c>
      <c r="R53" s="78">
        <v>22</v>
      </c>
      <c r="S53" s="78">
        <v>23</v>
      </c>
      <c r="T53" s="77">
        <v>347</v>
      </c>
      <c r="U53" s="78">
        <v>156</v>
      </c>
      <c r="V53" s="79">
        <v>191</v>
      </c>
      <c r="W53" s="77">
        <v>357</v>
      </c>
      <c r="X53" s="78">
        <v>198</v>
      </c>
      <c r="Y53" s="78">
        <v>159</v>
      </c>
      <c r="Z53" s="77">
        <v>69</v>
      </c>
      <c r="AA53" s="78">
        <v>46</v>
      </c>
      <c r="AB53" s="78">
        <v>23</v>
      </c>
      <c r="AC53" s="77">
        <v>5</v>
      </c>
      <c r="AD53" s="78">
        <v>2</v>
      </c>
      <c r="AE53" s="78">
        <v>3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3.0212909090909092</v>
      </c>
      <c r="AP53" s="81">
        <v>3.0586376470588235</v>
      </c>
      <c r="AQ53" s="82">
        <v>2.9816100000000003</v>
      </c>
      <c r="AS53" s="5">
        <f t="shared" si="1"/>
        <v>31500216</v>
      </c>
      <c r="AT53" s="6">
        <v>216</v>
      </c>
    </row>
    <row r="54" spans="1:46" ht="27" customHeight="1">
      <c r="A54" s="106" t="s">
        <v>88</v>
      </c>
      <c r="B54" s="77">
        <v>281</v>
      </c>
      <c r="C54" s="78">
        <v>152</v>
      </c>
      <c r="D54" s="78">
        <v>129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19</v>
      </c>
      <c r="R54" s="78">
        <v>9</v>
      </c>
      <c r="S54" s="78">
        <v>10</v>
      </c>
      <c r="T54" s="77">
        <v>108</v>
      </c>
      <c r="U54" s="78">
        <v>55</v>
      </c>
      <c r="V54" s="79">
        <v>53</v>
      </c>
      <c r="W54" s="77">
        <v>128</v>
      </c>
      <c r="X54" s="78">
        <v>72</v>
      </c>
      <c r="Y54" s="78">
        <v>56</v>
      </c>
      <c r="Z54" s="77">
        <v>24</v>
      </c>
      <c r="AA54" s="78">
        <v>14</v>
      </c>
      <c r="AB54" s="78">
        <v>10</v>
      </c>
      <c r="AC54" s="77">
        <v>2</v>
      </c>
      <c r="AD54" s="78">
        <v>2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3.0202135231316722</v>
      </c>
      <c r="AP54" s="81">
        <v>3.0535</v>
      </c>
      <c r="AQ54" s="82">
        <v>2.9809922480620155</v>
      </c>
      <c r="AS54" s="5">
        <f t="shared" si="1"/>
        <v>31500223</v>
      </c>
      <c r="AT54" s="6">
        <v>223</v>
      </c>
    </row>
    <row r="55" spans="1:46" ht="27" customHeight="1">
      <c r="A55" s="106" t="s">
        <v>89</v>
      </c>
      <c r="B55" s="77">
        <v>394</v>
      </c>
      <c r="C55" s="78">
        <v>202</v>
      </c>
      <c r="D55" s="78">
        <v>192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4</v>
      </c>
      <c r="O55" s="78">
        <v>3</v>
      </c>
      <c r="P55" s="78">
        <v>1</v>
      </c>
      <c r="Q55" s="77">
        <v>24</v>
      </c>
      <c r="R55" s="78">
        <v>8</v>
      </c>
      <c r="S55" s="78">
        <v>16</v>
      </c>
      <c r="T55" s="77">
        <v>165</v>
      </c>
      <c r="U55" s="78">
        <v>77</v>
      </c>
      <c r="V55" s="79">
        <v>88</v>
      </c>
      <c r="W55" s="77">
        <v>168</v>
      </c>
      <c r="X55" s="78">
        <v>96</v>
      </c>
      <c r="Y55" s="78">
        <v>72</v>
      </c>
      <c r="Z55" s="77">
        <v>31</v>
      </c>
      <c r="AA55" s="78">
        <v>16</v>
      </c>
      <c r="AB55" s="78">
        <v>15</v>
      </c>
      <c r="AC55" s="77">
        <v>2</v>
      </c>
      <c r="AD55" s="78">
        <v>2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3.0196548223350255</v>
      </c>
      <c r="AP55" s="81">
        <v>3.0601881188118814</v>
      </c>
      <c r="AQ55" s="82">
        <v>2.9770104166666664</v>
      </c>
      <c r="AS55" s="5">
        <f t="shared" si="1"/>
        <v>31500224</v>
      </c>
      <c r="AT55" s="6">
        <v>224</v>
      </c>
    </row>
    <row r="56" spans="1:46" ht="27" customHeight="1">
      <c r="A56" s="106" t="s">
        <v>41</v>
      </c>
      <c r="B56" s="77">
        <v>139</v>
      </c>
      <c r="C56" s="78">
        <v>81</v>
      </c>
      <c r="D56" s="78">
        <v>58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7</v>
      </c>
      <c r="R56" s="78">
        <v>3</v>
      </c>
      <c r="S56" s="78">
        <v>4</v>
      </c>
      <c r="T56" s="77">
        <v>69</v>
      </c>
      <c r="U56" s="78">
        <v>38</v>
      </c>
      <c r="V56" s="79">
        <v>31</v>
      </c>
      <c r="W56" s="77">
        <v>57</v>
      </c>
      <c r="X56" s="78">
        <v>35</v>
      </c>
      <c r="Y56" s="79">
        <v>22</v>
      </c>
      <c r="Z56" s="77">
        <v>6</v>
      </c>
      <c r="AA56" s="78">
        <v>5</v>
      </c>
      <c r="AB56" s="78">
        <v>1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2.9715611510791367</v>
      </c>
      <c r="AP56" s="81">
        <v>3.0103456790123455</v>
      </c>
      <c r="AQ56" s="82">
        <v>2.917396551724138</v>
      </c>
      <c r="AS56" s="5">
        <f t="shared" si="1"/>
        <v>31500461</v>
      </c>
      <c r="AT56" s="6">
        <v>461</v>
      </c>
    </row>
    <row r="57" spans="1:46" ht="27" customHeight="1">
      <c r="A57" s="106" t="s">
        <v>45</v>
      </c>
      <c r="B57" s="77">
        <v>477</v>
      </c>
      <c r="C57" s="78">
        <v>264</v>
      </c>
      <c r="D57" s="78">
        <v>213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1</v>
      </c>
      <c r="O57" s="78">
        <v>0</v>
      </c>
      <c r="P57" s="78">
        <v>1</v>
      </c>
      <c r="Q57" s="77">
        <v>24</v>
      </c>
      <c r="R57" s="78">
        <v>11</v>
      </c>
      <c r="S57" s="78">
        <v>13</v>
      </c>
      <c r="T57" s="77">
        <v>197</v>
      </c>
      <c r="U57" s="78">
        <v>105</v>
      </c>
      <c r="V57" s="79">
        <v>92</v>
      </c>
      <c r="W57" s="77">
        <v>201</v>
      </c>
      <c r="X57" s="78">
        <v>115</v>
      </c>
      <c r="Y57" s="79">
        <v>86</v>
      </c>
      <c r="Z57" s="77">
        <v>50</v>
      </c>
      <c r="AA57" s="78">
        <v>32</v>
      </c>
      <c r="AB57" s="78">
        <v>18</v>
      </c>
      <c r="AC57" s="77">
        <v>4</v>
      </c>
      <c r="AD57" s="78">
        <v>1</v>
      </c>
      <c r="AE57" s="78">
        <v>3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3.050186582809224</v>
      </c>
      <c r="AP57" s="81">
        <v>3.0677651515151516</v>
      </c>
      <c r="AQ57" s="82">
        <v>3.028399061032864</v>
      </c>
      <c r="AS57" s="5">
        <f>AS$1+AT57</f>
        <v>31500221</v>
      </c>
      <c r="AT57" s="6">
        <v>221</v>
      </c>
    </row>
    <row r="58" spans="1:46" ht="27" customHeight="1">
      <c r="A58" s="105" t="s">
        <v>42</v>
      </c>
      <c r="B58" s="84">
        <v>6782</v>
      </c>
      <c r="C58" s="84">
        <v>3547</v>
      </c>
      <c r="D58" s="84">
        <v>3235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22</v>
      </c>
      <c r="O58" s="84">
        <v>13</v>
      </c>
      <c r="P58" s="84">
        <v>9</v>
      </c>
      <c r="Q58" s="83">
        <v>455</v>
      </c>
      <c r="R58" s="84">
        <v>179</v>
      </c>
      <c r="S58" s="84">
        <v>276</v>
      </c>
      <c r="T58" s="83">
        <v>2877</v>
      </c>
      <c r="U58" s="84">
        <v>1421</v>
      </c>
      <c r="V58" s="85">
        <v>1456</v>
      </c>
      <c r="W58" s="83">
        <v>2819</v>
      </c>
      <c r="X58" s="84">
        <v>1554</v>
      </c>
      <c r="Y58" s="84">
        <v>1265</v>
      </c>
      <c r="Z58" s="83">
        <v>571</v>
      </c>
      <c r="AA58" s="84">
        <v>353</v>
      </c>
      <c r="AB58" s="84">
        <v>218</v>
      </c>
      <c r="AC58" s="83">
        <v>37</v>
      </c>
      <c r="AD58" s="84">
        <v>27</v>
      </c>
      <c r="AE58" s="84">
        <v>10</v>
      </c>
      <c r="AF58" s="83">
        <v>1</v>
      </c>
      <c r="AG58" s="84">
        <v>0</v>
      </c>
      <c r="AH58" s="84">
        <v>1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3.0142854615157773</v>
      </c>
      <c r="AP58" s="87">
        <v>3.053588384550324</v>
      </c>
      <c r="AQ58" s="88">
        <v>2.971191962905719</v>
      </c>
      <c r="AS58" s="5">
        <f t="shared" si="1"/>
        <v>31533000</v>
      </c>
      <c r="AT58" s="6">
        <v>33000</v>
      </c>
    </row>
    <row r="59" spans="1:46" ht="27" customHeight="1">
      <c r="A59" s="106" t="s">
        <v>43</v>
      </c>
      <c r="B59" s="78">
        <v>6782</v>
      </c>
      <c r="C59" s="78">
        <v>3547</v>
      </c>
      <c r="D59" s="78">
        <v>3235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22</v>
      </c>
      <c r="O59" s="78">
        <v>13</v>
      </c>
      <c r="P59" s="78">
        <v>9</v>
      </c>
      <c r="Q59" s="77">
        <v>455</v>
      </c>
      <c r="R59" s="78">
        <v>179</v>
      </c>
      <c r="S59" s="78">
        <v>276</v>
      </c>
      <c r="T59" s="77">
        <v>2877</v>
      </c>
      <c r="U59" s="78">
        <v>1421</v>
      </c>
      <c r="V59" s="79">
        <v>1456</v>
      </c>
      <c r="W59" s="77">
        <v>2819</v>
      </c>
      <c r="X59" s="78">
        <v>1554</v>
      </c>
      <c r="Y59" s="78">
        <v>1265</v>
      </c>
      <c r="Z59" s="77">
        <v>571</v>
      </c>
      <c r="AA59" s="78">
        <v>353</v>
      </c>
      <c r="AB59" s="78">
        <v>218</v>
      </c>
      <c r="AC59" s="77">
        <v>37</v>
      </c>
      <c r="AD59" s="78">
        <v>27</v>
      </c>
      <c r="AE59" s="78">
        <v>10</v>
      </c>
      <c r="AF59" s="77">
        <v>1</v>
      </c>
      <c r="AG59" s="78">
        <v>0</v>
      </c>
      <c r="AH59" s="78">
        <v>1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3.0142854615157773</v>
      </c>
      <c r="AP59" s="81">
        <v>3.053588384550324</v>
      </c>
      <c r="AQ59" s="82">
        <v>2.971191962905719</v>
      </c>
      <c r="AS59" s="5">
        <f t="shared" si="1"/>
        <v>31500202</v>
      </c>
      <c r="AT59" s="6">
        <v>202</v>
      </c>
    </row>
    <row r="60" spans="1:46" ht="27" customHeight="1">
      <c r="A60" s="106" t="s">
        <v>132</v>
      </c>
      <c r="B60" s="78">
        <v>1875</v>
      </c>
      <c r="C60" s="78">
        <v>988</v>
      </c>
      <c r="D60" s="78">
        <v>887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7</v>
      </c>
      <c r="O60" s="78">
        <v>4</v>
      </c>
      <c r="P60" s="78">
        <v>3</v>
      </c>
      <c r="Q60" s="77">
        <v>132</v>
      </c>
      <c r="R60" s="78">
        <v>51</v>
      </c>
      <c r="S60" s="78">
        <v>81</v>
      </c>
      <c r="T60" s="77">
        <v>797</v>
      </c>
      <c r="U60" s="78">
        <v>397</v>
      </c>
      <c r="V60" s="79">
        <v>400</v>
      </c>
      <c r="W60" s="77">
        <v>765</v>
      </c>
      <c r="X60" s="78">
        <v>428</v>
      </c>
      <c r="Y60" s="78">
        <v>337</v>
      </c>
      <c r="Z60" s="77">
        <v>164</v>
      </c>
      <c r="AA60" s="78">
        <v>101</v>
      </c>
      <c r="AB60" s="78">
        <v>63</v>
      </c>
      <c r="AC60" s="77">
        <v>10</v>
      </c>
      <c r="AD60" s="78">
        <v>7</v>
      </c>
      <c r="AE60" s="78">
        <v>3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3.0119936</v>
      </c>
      <c r="AP60" s="81">
        <v>3.0544473684210525</v>
      </c>
      <c r="AQ60" s="82">
        <v>2.964705749718151</v>
      </c>
      <c r="AS60" s="5">
        <f t="shared" si="1"/>
        <v>31500131</v>
      </c>
      <c r="AT60" s="3">
        <v>131</v>
      </c>
    </row>
    <row r="61" spans="1:46" ht="27" customHeight="1">
      <c r="A61" s="106" t="s">
        <v>133</v>
      </c>
      <c r="B61" s="78">
        <v>1268</v>
      </c>
      <c r="C61" s="78">
        <v>648</v>
      </c>
      <c r="D61" s="78">
        <v>620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5</v>
      </c>
      <c r="O61" s="78">
        <v>3</v>
      </c>
      <c r="P61" s="78">
        <v>2</v>
      </c>
      <c r="Q61" s="77">
        <v>92</v>
      </c>
      <c r="R61" s="78">
        <v>30</v>
      </c>
      <c r="S61" s="78">
        <v>62</v>
      </c>
      <c r="T61" s="77">
        <v>495</v>
      </c>
      <c r="U61" s="78">
        <v>237</v>
      </c>
      <c r="V61" s="79">
        <v>258</v>
      </c>
      <c r="W61" s="77">
        <v>547</v>
      </c>
      <c r="X61" s="78">
        <v>299</v>
      </c>
      <c r="Y61" s="78">
        <v>248</v>
      </c>
      <c r="Z61" s="77">
        <v>119</v>
      </c>
      <c r="AA61" s="78">
        <v>75</v>
      </c>
      <c r="AB61" s="78">
        <v>44</v>
      </c>
      <c r="AC61" s="77">
        <v>10</v>
      </c>
      <c r="AD61" s="78">
        <v>4</v>
      </c>
      <c r="AE61" s="78">
        <v>6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3.0320859621451106</v>
      </c>
      <c r="AP61" s="81">
        <v>3.0758888888888887</v>
      </c>
      <c r="AQ61" s="82">
        <v>2.9863048387096773</v>
      </c>
      <c r="AS61" s="5">
        <f t="shared" si="1"/>
        <v>31500132</v>
      </c>
      <c r="AT61" s="6">
        <v>132</v>
      </c>
    </row>
    <row r="62" spans="1:46" ht="27" customHeight="1">
      <c r="A62" s="106" t="s">
        <v>134</v>
      </c>
      <c r="B62" s="78">
        <v>1047</v>
      </c>
      <c r="C62" s="78">
        <v>547</v>
      </c>
      <c r="D62" s="78">
        <v>500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4</v>
      </c>
      <c r="O62" s="78">
        <v>2</v>
      </c>
      <c r="P62" s="78">
        <v>2</v>
      </c>
      <c r="Q62" s="77">
        <v>62</v>
      </c>
      <c r="R62" s="78">
        <v>27</v>
      </c>
      <c r="S62" s="78">
        <v>35</v>
      </c>
      <c r="T62" s="77">
        <v>441</v>
      </c>
      <c r="U62" s="78">
        <v>212</v>
      </c>
      <c r="V62" s="79">
        <v>229</v>
      </c>
      <c r="W62" s="77">
        <v>454</v>
      </c>
      <c r="X62" s="78">
        <v>252</v>
      </c>
      <c r="Y62" s="78">
        <v>202</v>
      </c>
      <c r="Z62" s="77">
        <v>80</v>
      </c>
      <c r="AA62" s="78">
        <v>48</v>
      </c>
      <c r="AB62" s="78">
        <v>32</v>
      </c>
      <c r="AC62" s="77">
        <v>6</v>
      </c>
      <c r="AD62" s="78">
        <v>6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3.01834670487106</v>
      </c>
      <c r="AP62" s="81">
        <v>3.0565374771480807</v>
      </c>
      <c r="AQ62" s="82">
        <v>2.9765659999999996</v>
      </c>
      <c r="AS62" s="5">
        <f t="shared" si="1"/>
        <v>31500133</v>
      </c>
      <c r="AT62" s="3">
        <v>133</v>
      </c>
    </row>
    <row r="63" spans="1:46" ht="27" customHeight="1">
      <c r="A63" s="106" t="s">
        <v>135</v>
      </c>
      <c r="B63" s="78">
        <v>895</v>
      </c>
      <c r="C63" s="78">
        <v>470</v>
      </c>
      <c r="D63" s="78">
        <v>425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1</v>
      </c>
      <c r="O63" s="78">
        <v>1</v>
      </c>
      <c r="P63" s="78">
        <v>0</v>
      </c>
      <c r="Q63" s="77">
        <v>55</v>
      </c>
      <c r="R63" s="78">
        <v>25</v>
      </c>
      <c r="S63" s="78">
        <v>30</v>
      </c>
      <c r="T63" s="77">
        <v>380</v>
      </c>
      <c r="U63" s="78">
        <v>190</v>
      </c>
      <c r="V63" s="79">
        <v>190</v>
      </c>
      <c r="W63" s="77">
        <v>377</v>
      </c>
      <c r="X63" s="78">
        <v>205</v>
      </c>
      <c r="Y63" s="78">
        <v>172</v>
      </c>
      <c r="Z63" s="77">
        <v>80</v>
      </c>
      <c r="AA63" s="78">
        <v>47</v>
      </c>
      <c r="AB63" s="78">
        <v>33</v>
      </c>
      <c r="AC63" s="77">
        <v>2</v>
      </c>
      <c r="AD63" s="78">
        <v>2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3.016622346368715</v>
      </c>
      <c r="AP63" s="81">
        <v>3.0464638297872337</v>
      </c>
      <c r="AQ63" s="82">
        <v>2.983621176470588</v>
      </c>
      <c r="AS63" s="5">
        <f t="shared" si="1"/>
        <v>31500134</v>
      </c>
      <c r="AT63" s="6">
        <v>134</v>
      </c>
    </row>
    <row r="64" spans="1:46" ht="27" customHeight="1">
      <c r="A64" s="106" t="s">
        <v>136</v>
      </c>
      <c r="B64" s="78">
        <v>740</v>
      </c>
      <c r="C64" s="78">
        <v>384</v>
      </c>
      <c r="D64" s="78">
        <v>356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1</v>
      </c>
      <c r="O64" s="78">
        <v>0</v>
      </c>
      <c r="P64" s="78">
        <v>1</v>
      </c>
      <c r="Q64" s="77">
        <v>51</v>
      </c>
      <c r="R64" s="78">
        <v>22</v>
      </c>
      <c r="S64" s="78">
        <v>29</v>
      </c>
      <c r="T64" s="77">
        <v>349</v>
      </c>
      <c r="U64" s="78">
        <v>176</v>
      </c>
      <c r="V64" s="79">
        <v>173</v>
      </c>
      <c r="W64" s="77">
        <v>289</v>
      </c>
      <c r="X64" s="78">
        <v>153</v>
      </c>
      <c r="Y64" s="78">
        <v>136</v>
      </c>
      <c r="Z64" s="77">
        <v>46</v>
      </c>
      <c r="AA64" s="78">
        <v>29</v>
      </c>
      <c r="AB64" s="78">
        <v>17</v>
      </c>
      <c r="AC64" s="77">
        <v>4</v>
      </c>
      <c r="AD64" s="78">
        <v>4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2.9790810810810813</v>
      </c>
      <c r="AP64" s="81">
        <v>3.0109296875</v>
      </c>
      <c r="AQ64" s="82">
        <v>2.9447275280898877</v>
      </c>
      <c r="AS64" s="5">
        <f t="shared" si="1"/>
        <v>31500135</v>
      </c>
      <c r="AT64" s="3">
        <v>135</v>
      </c>
    </row>
    <row r="65" spans="1:46" ht="27" customHeight="1">
      <c r="A65" s="106" t="s">
        <v>138</v>
      </c>
      <c r="B65" s="78">
        <v>830</v>
      </c>
      <c r="C65" s="78">
        <v>440</v>
      </c>
      <c r="D65" s="78">
        <v>390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3</v>
      </c>
      <c r="O65" s="78">
        <v>2</v>
      </c>
      <c r="P65" s="78">
        <v>1</v>
      </c>
      <c r="Q65" s="77">
        <v>54</v>
      </c>
      <c r="R65" s="78">
        <v>22</v>
      </c>
      <c r="S65" s="78">
        <v>32</v>
      </c>
      <c r="T65" s="77">
        <v>363</v>
      </c>
      <c r="U65" s="78">
        <v>177</v>
      </c>
      <c r="V65" s="79">
        <v>186</v>
      </c>
      <c r="W65" s="77">
        <v>333</v>
      </c>
      <c r="X65" s="78">
        <v>188</v>
      </c>
      <c r="Y65" s="78">
        <v>145</v>
      </c>
      <c r="Z65" s="77">
        <v>71</v>
      </c>
      <c r="AA65" s="78">
        <v>47</v>
      </c>
      <c r="AB65" s="78">
        <v>24</v>
      </c>
      <c r="AC65" s="77">
        <v>5</v>
      </c>
      <c r="AD65" s="78">
        <v>4</v>
      </c>
      <c r="AE65" s="78">
        <v>1</v>
      </c>
      <c r="AF65" s="77">
        <v>1</v>
      </c>
      <c r="AG65" s="78">
        <v>0</v>
      </c>
      <c r="AH65" s="78">
        <v>1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3.0151831325301206</v>
      </c>
      <c r="AP65" s="81">
        <v>3.0609</v>
      </c>
      <c r="AQ65" s="82">
        <v>2.963605128205128</v>
      </c>
      <c r="AS65" s="5">
        <f t="shared" si="1"/>
        <v>31500136</v>
      </c>
      <c r="AT65" s="6">
        <v>136</v>
      </c>
    </row>
    <row r="66" spans="1:46" ht="27" customHeight="1">
      <c r="A66" s="107" t="s">
        <v>137</v>
      </c>
      <c r="B66" s="96">
        <v>127</v>
      </c>
      <c r="C66" s="96">
        <v>70</v>
      </c>
      <c r="D66" s="96">
        <v>57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9</v>
      </c>
      <c r="R66" s="96">
        <v>2</v>
      </c>
      <c r="S66" s="96">
        <v>7</v>
      </c>
      <c r="T66" s="95">
        <v>52</v>
      </c>
      <c r="U66" s="96">
        <v>32</v>
      </c>
      <c r="V66" s="97">
        <v>20</v>
      </c>
      <c r="W66" s="95">
        <v>54</v>
      </c>
      <c r="X66" s="96">
        <v>29</v>
      </c>
      <c r="Y66" s="96">
        <v>25</v>
      </c>
      <c r="Z66" s="95">
        <v>11</v>
      </c>
      <c r="AA66" s="96">
        <v>6</v>
      </c>
      <c r="AB66" s="96">
        <v>5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3.0197086614173227</v>
      </c>
      <c r="AP66" s="99">
        <v>3.047871428571429</v>
      </c>
      <c r="AQ66" s="100">
        <v>2.985122807017544</v>
      </c>
      <c r="AS66" s="5">
        <f t="shared" si="1"/>
        <v>31500137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1051</v>
      </c>
      <c r="C68" s="40">
        <v>539</v>
      </c>
      <c r="D68" s="41">
        <v>512</v>
      </c>
      <c r="E68" s="39">
        <v>0</v>
      </c>
      <c r="F68" s="40">
        <v>0</v>
      </c>
      <c r="G68" s="40">
        <v>0</v>
      </c>
      <c r="H68" s="39">
        <v>0</v>
      </c>
      <c r="I68" s="40">
        <v>0</v>
      </c>
      <c r="J68" s="40">
        <v>0</v>
      </c>
      <c r="K68" s="39">
        <v>0</v>
      </c>
      <c r="L68" s="40">
        <v>0</v>
      </c>
      <c r="M68" s="40">
        <v>0</v>
      </c>
      <c r="N68" s="39">
        <v>1</v>
      </c>
      <c r="O68" s="40">
        <v>0</v>
      </c>
      <c r="P68" s="40">
        <v>1</v>
      </c>
      <c r="Q68" s="39">
        <v>57</v>
      </c>
      <c r="R68" s="40">
        <v>20</v>
      </c>
      <c r="S68" s="40">
        <v>37</v>
      </c>
      <c r="T68" s="39">
        <v>418</v>
      </c>
      <c r="U68" s="40">
        <v>199</v>
      </c>
      <c r="V68" s="41">
        <v>219</v>
      </c>
      <c r="W68" s="39">
        <v>460</v>
      </c>
      <c r="X68" s="40">
        <v>248</v>
      </c>
      <c r="Y68" s="40">
        <v>212</v>
      </c>
      <c r="Z68" s="39">
        <v>102</v>
      </c>
      <c r="AA68" s="40">
        <v>59</v>
      </c>
      <c r="AB68" s="40">
        <v>43</v>
      </c>
      <c r="AC68" s="39">
        <v>10</v>
      </c>
      <c r="AD68" s="40">
        <v>10</v>
      </c>
      <c r="AE68" s="40">
        <v>0</v>
      </c>
      <c r="AF68" s="39">
        <v>3</v>
      </c>
      <c r="AG68" s="40">
        <v>3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3.0648905803996196</v>
      </c>
      <c r="AP68" s="18">
        <v>3.115834879406308</v>
      </c>
      <c r="AQ68" s="19">
        <v>3.011259765625</v>
      </c>
    </row>
    <row r="69" spans="1:43" ht="27" customHeight="1">
      <c r="A69" s="68" t="s">
        <v>141</v>
      </c>
      <c r="B69" s="39">
        <v>7</v>
      </c>
      <c r="C69" s="40">
        <v>2</v>
      </c>
      <c r="D69" s="41">
        <v>5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4</v>
      </c>
      <c r="U69" s="40">
        <v>0</v>
      </c>
      <c r="V69" s="41">
        <v>4</v>
      </c>
      <c r="W69" s="39">
        <v>3</v>
      </c>
      <c r="X69" s="40">
        <v>2</v>
      </c>
      <c r="Y69" s="40">
        <v>1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2.9791428571428575</v>
      </c>
      <c r="AP69" s="18">
        <v>3.349</v>
      </c>
      <c r="AQ69" s="19">
        <v>2.8312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450</v>
      </c>
      <c r="C71" s="40">
        <v>248</v>
      </c>
      <c r="D71" s="41">
        <v>202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1</v>
      </c>
      <c r="O71" s="40">
        <v>0</v>
      </c>
      <c r="P71" s="40">
        <v>1</v>
      </c>
      <c r="Q71" s="39">
        <v>23</v>
      </c>
      <c r="R71" s="40">
        <v>11</v>
      </c>
      <c r="S71" s="40">
        <v>12</v>
      </c>
      <c r="T71" s="39">
        <v>186</v>
      </c>
      <c r="U71" s="40">
        <v>99</v>
      </c>
      <c r="V71" s="41">
        <v>87</v>
      </c>
      <c r="W71" s="39">
        <v>191</v>
      </c>
      <c r="X71" s="40">
        <v>110</v>
      </c>
      <c r="Y71" s="40">
        <v>81</v>
      </c>
      <c r="Z71" s="39">
        <v>45</v>
      </c>
      <c r="AA71" s="40">
        <v>27</v>
      </c>
      <c r="AB71" s="40">
        <v>18</v>
      </c>
      <c r="AC71" s="39">
        <v>4</v>
      </c>
      <c r="AD71" s="40">
        <v>1</v>
      </c>
      <c r="AE71" s="40">
        <v>3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3.0496</v>
      </c>
      <c r="AP71" s="18">
        <v>3.0622903225806453</v>
      </c>
      <c r="AQ71" s="19">
        <v>3.0340198019801976</v>
      </c>
    </row>
    <row r="72" spans="1:43" ht="27" customHeight="1">
      <c r="A72" s="70" t="s">
        <v>143</v>
      </c>
      <c r="B72" s="42">
        <v>27</v>
      </c>
      <c r="C72" s="43">
        <v>16</v>
      </c>
      <c r="D72" s="44">
        <v>11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1</v>
      </c>
      <c r="R72" s="43">
        <v>0</v>
      </c>
      <c r="S72" s="43">
        <v>1</v>
      </c>
      <c r="T72" s="42">
        <v>11</v>
      </c>
      <c r="U72" s="43">
        <v>6</v>
      </c>
      <c r="V72" s="44">
        <v>5</v>
      </c>
      <c r="W72" s="42">
        <v>10</v>
      </c>
      <c r="X72" s="43">
        <v>5</v>
      </c>
      <c r="Y72" s="43">
        <v>5</v>
      </c>
      <c r="Z72" s="42">
        <v>5</v>
      </c>
      <c r="AA72" s="43">
        <v>5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3.059962962962963</v>
      </c>
      <c r="AP72" s="25">
        <v>3.152625</v>
      </c>
      <c r="AQ72" s="26">
        <v>2.925181818181818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46" width="8.125" style="3" bestFit="1" customWidth="1"/>
    <col min="47" max="16384" width="9.00390625" style="3" customWidth="1"/>
  </cols>
  <sheetData>
    <row r="1" spans="1:46" ht="27" customHeight="1">
      <c r="A1" s="13" t="s">
        <v>51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51</v>
      </c>
      <c r="AA1" s="7"/>
      <c r="AB1" s="7"/>
      <c r="AC1" s="7"/>
      <c r="AD1" s="7"/>
      <c r="AE1" s="7"/>
      <c r="AF1" s="7"/>
      <c r="AQ1" s="1" t="s">
        <v>139</v>
      </c>
      <c r="AS1" s="2">
        <v>31600000</v>
      </c>
      <c r="AT1" s="2"/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91</v>
      </c>
      <c r="C4" s="72">
        <v>36</v>
      </c>
      <c r="D4" s="72">
        <v>55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1</v>
      </c>
      <c r="O4" s="72">
        <v>0</v>
      </c>
      <c r="P4" s="73">
        <v>1</v>
      </c>
      <c r="Q4" s="71">
        <v>1</v>
      </c>
      <c r="R4" s="72">
        <v>0</v>
      </c>
      <c r="S4" s="73">
        <v>1</v>
      </c>
      <c r="T4" s="71">
        <v>17</v>
      </c>
      <c r="U4" s="72">
        <v>4</v>
      </c>
      <c r="V4" s="73">
        <v>13</v>
      </c>
      <c r="W4" s="71">
        <v>39</v>
      </c>
      <c r="X4" s="72">
        <v>11</v>
      </c>
      <c r="Y4" s="73">
        <v>28</v>
      </c>
      <c r="Z4" s="71">
        <v>24</v>
      </c>
      <c r="AA4" s="72">
        <v>15</v>
      </c>
      <c r="AB4" s="73">
        <v>9</v>
      </c>
      <c r="AC4" s="71">
        <v>8</v>
      </c>
      <c r="AD4" s="72">
        <v>6</v>
      </c>
      <c r="AE4" s="73">
        <v>2</v>
      </c>
      <c r="AF4" s="71">
        <v>1</v>
      </c>
      <c r="AG4" s="72">
        <v>0</v>
      </c>
      <c r="AH4" s="73">
        <v>1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3.3554725274725272</v>
      </c>
      <c r="AP4" s="75">
        <v>3.567944444444444</v>
      </c>
      <c r="AQ4" s="76">
        <v>3.2164</v>
      </c>
      <c r="AS4" s="5">
        <f aca="true" t="shared" si="0" ref="AS4:AS49">AS$1+AT4</f>
        <v>31600000</v>
      </c>
    </row>
    <row r="5" spans="1:46" ht="27" customHeight="1">
      <c r="A5" s="104" t="s">
        <v>79</v>
      </c>
      <c r="B5" s="77">
        <v>1</v>
      </c>
      <c r="C5" s="78">
        <v>1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1</v>
      </c>
      <c r="AA5" s="78">
        <v>1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3.53</v>
      </c>
      <c r="AP5" s="81">
        <v>3.53</v>
      </c>
      <c r="AQ5" s="82">
        <v>0</v>
      </c>
      <c r="AS5" s="5"/>
      <c r="AT5" s="2"/>
    </row>
    <row r="6" spans="1:46" ht="27" customHeight="1">
      <c r="A6" s="104" t="s">
        <v>3</v>
      </c>
      <c r="B6" s="77">
        <v>3</v>
      </c>
      <c r="C6" s="78">
        <v>2</v>
      </c>
      <c r="D6" s="78">
        <v>1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1</v>
      </c>
      <c r="U6" s="78">
        <v>1</v>
      </c>
      <c r="V6" s="79">
        <v>0</v>
      </c>
      <c r="W6" s="77">
        <v>0</v>
      </c>
      <c r="X6" s="78">
        <v>0</v>
      </c>
      <c r="Y6" s="79">
        <v>0</v>
      </c>
      <c r="Z6" s="77">
        <v>1</v>
      </c>
      <c r="AA6" s="78">
        <v>1</v>
      </c>
      <c r="AB6" s="78">
        <v>0</v>
      </c>
      <c r="AC6" s="77">
        <v>1</v>
      </c>
      <c r="AD6" s="78">
        <v>0</v>
      </c>
      <c r="AE6" s="78">
        <v>1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3.6726666666666663</v>
      </c>
      <c r="AP6" s="81">
        <v>3.453</v>
      </c>
      <c r="AQ6" s="82">
        <v>4.112</v>
      </c>
      <c r="AS6" s="5"/>
      <c r="AT6" s="2"/>
    </row>
    <row r="7" spans="1:46" ht="27" customHeight="1">
      <c r="A7" s="104" t="s">
        <v>4</v>
      </c>
      <c r="B7" s="77">
        <v>18</v>
      </c>
      <c r="C7" s="78">
        <v>5</v>
      </c>
      <c r="D7" s="78">
        <v>13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1</v>
      </c>
      <c r="R7" s="78">
        <v>0</v>
      </c>
      <c r="S7" s="78">
        <v>1</v>
      </c>
      <c r="T7" s="77">
        <v>4</v>
      </c>
      <c r="U7" s="78">
        <v>0</v>
      </c>
      <c r="V7" s="79">
        <v>4</v>
      </c>
      <c r="W7" s="77">
        <v>11</v>
      </c>
      <c r="X7" s="78">
        <v>3</v>
      </c>
      <c r="Y7" s="78">
        <v>8</v>
      </c>
      <c r="Z7" s="77">
        <v>1</v>
      </c>
      <c r="AA7" s="78">
        <v>1</v>
      </c>
      <c r="AB7" s="78">
        <v>0</v>
      </c>
      <c r="AC7" s="77">
        <v>1</v>
      </c>
      <c r="AD7" s="78">
        <v>1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3.1654444444444443</v>
      </c>
      <c r="AP7" s="81">
        <v>3.508</v>
      </c>
      <c r="AQ7" s="82">
        <v>3.0336923076923075</v>
      </c>
      <c r="AS7" s="5"/>
      <c r="AT7" s="2"/>
    </row>
    <row r="8" spans="1:46" ht="27" customHeight="1">
      <c r="A8" s="104" t="s">
        <v>5</v>
      </c>
      <c r="B8" s="77">
        <v>5</v>
      </c>
      <c r="C8" s="78">
        <v>2</v>
      </c>
      <c r="D8" s="78">
        <v>3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1</v>
      </c>
      <c r="U8" s="78">
        <v>0</v>
      </c>
      <c r="V8" s="79">
        <v>1</v>
      </c>
      <c r="W8" s="77">
        <v>2</v>
      </c>
      <c r="X8" s="78">
        <v>1</v>
      </c>
      <c r="Y8" s="78">
        <v>1</v>
      </c>
      <c r="Z8" s="77">
        <v>2</v>
      </c>
      <c r="AA8" s="78">
        <v>1</v>
      </c>
      <c r="AB8" s="78">
        <v>1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3.2948000000000004</v>
      </c>
      <c r="AP8" s="81">
        <v>3.5</v>
      </c>
      <c r="AQ8" s="82">
        <v>3.158</v>
      </c>
      <c r="AS8" s="5"/>
      <c r="AT8" s="2"/>
    </row>
    <row r="9" spans="1:46" ht="27" customHeight="1">
      <c r="A9" s="104" t="s">
        <v>6</v>
      </c>
      <c r="B9" s="77">
        <v>11</v>
      </c>
      <c r="C9" s="78">
        <v>6</v>
      </c>
      <c r="D9" s="78">
        <v>5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5</v>
      </c>
      <c r="X9" s="78">
        <v>3</v>
      </c>
      <c r="Y9" s="78">
        <v>2</v>
      </c>
      <c r="Z9" s="77">
        <v>6</v>
      </c>
      <c r="AA9" s="78">
        <v>3</v>
      </c>
      <c r="AB9" s="78">
        <v>3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3.523181818181818</v>
      </c>
      <c r="AP9" s="81">
        <v>3.5385</v>
      </c>
      <c r="AQ9" s="82">
        <v>3.5048000000000004</v>
      </c>
      <c r="AS9" s="5"/>
      <c r="AT9" s="2"/>
    </row>
    <row r="10" spans="1:46" ht="27" customHeight="1">
      <c r="A10" s="104" t="s">
        <v>7</v>
      </c>
      <c r="B10" s="77">
        <v>21</v>
      </c>
      <c r="C10" s="78">
        <v>9</v>
      </c>
      <c r="D10" s="78">
        <v>12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9</v>
      </c>
      <c r="U10" s="78">
        <v>3</v>
      </c>
      <c r="V10" s="79">
        <v>6</v>
      </c>
      <c r="W10" s="77">
        <v>5</v>
      </c>
      <c r="X10" s="78">
        <v>1</v>
      </c>
      <c r="Y10" s="78">
        <v>4</v>
      </c>
      <c r="Z10" s="77">
        <v>3</v>
      </c>
      <c r="AA10" s="78">
        <v>2</v>
      </c>
      <c r="AB10" s="78">
        <v>1</v>
      </c>
      <c r="AC10" s="77">
        <v>4</v>
      </c>
      <c r="AD10" s="78">
        <v>3</v>
      </c>
      <c r="AE10" s="78">
        <v>1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3.315714285714286</v>
      </c>
      <c r="AP10" s="81">
        <v>3.529777777777778</v>
      </c>
      <c r="AQ10" s="82">
        <v>3.1551666666666667</v>
      </c>
      <c r="AS10" s="5"/>
      <c r="AT10" s="2"/>
    </row>
    <row r="11" spans="1:46" ht="27" customHeight="1">
      <c r="A11" s="104" t="s">
        <v>8</v>
      </c>
      <c r="B11" s="77">
        <v>6</v>
      </c>
      <c r="C11" s="78">
        <v>2</v>
      </c>
      <c r="D11" s="78">
        <v>4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1</v>
      </c>
      <c r="U11" s="78">
        <v>0</v>
      </c>
      <c r="V11" s="79">
        <v>1</v>
      </c>
      <c r="W11" s="77">
        <v>1</v>
      </c>
      <c r="X11" s="78">
        <v>0</v>
      </c>
      <c r="Y11" s="78">
        <v>1</v>
      </c>
      <c r="Z11" s="77">
        <v>4</v>
      </c>
      <c r="AA11" s="78">
        <v>2</v>
      </c>
      <c r="AB11" s="78">
        <v>2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3.4253333333333336</v>
      </c>
      <c r="AP11" s="81">
        <v>3.725</v>
      </c>
      <c r="AQ11" s="82">
        <v>3.2755</v>
      </c>
      <c r="AS11" s="5"/>
      <c r="AT11" s="2"/>
    </row>
    <row r="12" spans="1:46" ht="27" customHeight="1">
      <c r="A12" s="104" t="s">
        <v>96</v>
      </c>
      <c r="B12" s="77">
        <v>26</v>
      </c>
      <c r="C12" s="78">
        <v>9</v>
      </c>
      <c r="D12" s="78">
        <v>17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1</v>
      </c>
      <c r="O12" s="78">
        <v>0</v>
      </c>
      <c r="P12" s="78">
        <v>1</v>
      </c>
      <c r="Q12" s="77">
        <v>0</v>
      </c>
      <c r="R12" s="78">
        <v>0</v>
      </c>
      <c r="S12" s="78">
        <v>0</v>
      </c>
      <c r="T12" s="77">
        <v>1</v>
      </c>
      <c r="U12" s="78">
        <v>0</v>
      </c>
      <c r="V12" s="79">
        <v>1</v>
      </c>
      <c r="W12" s="77">
        <v>15</v>
      </c>
      <c r="X12" s="78">
        <v>3</v>
      </c>
      <c r="Y12" s="78">
        <v>12</v>
      </c>
      <c r="Z12" s="77">
        <v>6</v>
      </c>
      <c r="AA12" s="78">
        <v>4</v>
      </c>
      <c r="AB12" s="78">
        <v>2</v>
      </c>
      <c r="AC12" s="77">
        <v>2</v>
      </c>
      <c r="AD12" s="78">
        <v>2</v>
      </c>
      <c r="AE12" s="78">
        <v>0</v>
      </c>
      <c r="AF12" s="77">
        <v>1</v>
      </c>
      <c r="AG12" s="78">
        <v>0</v>
      </c>
      <c r="AH12" s="78">
        <v>1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3.400423076923077</v>
      </c>
      <c r="AP12" s="81">
        <v>3.669</v>
      </c>
      <c r="AQ12" s="82">
        <v>3.2582352941176467</v>
      </c>
      <c r="AS12" s="5"/>
      <c r="AT12" s="2"/>
    </row>
    <row r="13" spans="1:46" ht="27" customHeight="1">
      <c r="A13" s="105" t="s">
        <v>80</v>
      </c>
      <c r="B13" s="83">
        <v>1</v>
      </c>
      <c r="C13" s="84">
        <v>1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1</v>
      </c>
      <c r="AA13" s="84">
        <v>1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3.53</v>
      </c>
      <c r="AP13" s="87">
        <v>3.53</v>
      </c>
      <c r="AQ13" s="88">
        <v>0</v>
      </c>
      <c r="AS13" s="5">
        <f t="shared" si="0"/>
        <v>31651000</v>
      </c>
      <c r="AT13" s="2">
        <v>51000</v>
      </c>
    </row>
    <row r="14" spans="1:46" ht="27" customHeight="1">
      <c r="A14" s="106" t="s">
        <v>9</v>
      </c>
      <c r="B14" s="89">
        <v>1</v>
      </c>
      <c r="C14" s="90">
        <v>1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1</v>
      </c>
      <c r="AA14" s="90">
        <v>1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3.53</v>
      </c>
      <c r="AP14" s="81">
        <v>3.53</v>
      </c>
      <c r="AQ14" s="82">
        <v>0</v>
      </c>
      <c r="AS14" s="5">
        <f t="shared" si="0"/>
        <v>31600219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31600301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31600302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31600304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31600305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31600306</v>
      </c>
      <c r="AT19" s="6">
        <v>306</v>
      </c>
    </row>
    <row r="20" spans="1:46" ht="27" customHeight="1">
      <c r="A20" s="105" t="s">
        <v>15</v>
      </c>
      <c r="B20" s="83">
        <v>3</v>
      </c>
      <c r="C20" s="84">
        <v>2</v>
      </c>
      <c r="D20" s="84">
        <v>1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1</v>
      </c>
      <c r="U20" s="84">
        <v>1</v>
      </c>
      <c r="V20" s="85">
        <v>0</v>
      </c>
      <c r="W20" s="83">
        <v>0</v>
      </c>
      <c r="X20" s="84">
        <v>0</v>
      </c>
      <c r="Y20" s="85">
        <v>0</v>
      </c>
      <c r="Z20" s="83">
        <v>1</v>
      </c>
      <c r="AA20" s="84">
        <v>1</v>
      </c>
      <c r="AB20" s="84">
        <v>0</v>
      </c>
      <c r="AC20" s="83">
        <v>1</v>
      </c>
      <c r="AD20" s="84">
        <v>0</v>
      </c>
      <c r="AE20" s="84">
        <v>1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3.6726666666666663</v>
      </c>
      <c r="AP20" s="87">
        <v>3.453</v>
      </c>
      <c r="AQ20" s="88">
        <v>4.112</v>
      </c>
      <c r="AS20" s="5">
        <f t="shared" si="0"/>
        <v>31653000</v>
      </c>
      <c r="AT20" s="6">
        <v>53000</v>
      </c>
    </row>
    <row r="21" spans="1:46" ht="27" customHeight="1">
      <c r="A21" s="106" t="s">
        <v>16</v>
      </c>
      <c r="B21" s="77">
        <v>2</v>
      </c>
      <c r="C21" s="78">
        <v>1</v>
      </c>
      <c r="D21" s="78">
        <v>1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1</v>
      </c>
      <c r="U21" s="78">
        <v>1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1</v>
      </c>
      <c r="AD21" s="78">
        <v>0</v>
      </c>
      <c r="AE21" s="78">
        <v>1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3.555</v>
      </c>
      <c r="AP21" s="81">
        <v>2.998</v>
      </c>
      <c r="AQ21" s="82">
        <v>4.112</v>
      </c>
      <c r="AS21" s="5">
        <f t="shared" si="0"/>
        <v>31600205</v>
      </c>
      <c r="AT21" s="6">
        <v>205</v>
      </c>
    </row>
    <row r="22" spans="1:46" ht="27" customHeight="1">
      <c r="A22" s="106" t="s">
        <v>17</v>
      </c>
      <c r="B22" s="77">
        <v>1</v>
      </c>
      <c r="C22" s="78">
        <v>1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1</v>
      </c>
      <c r="AA22" s="78">
        <v>1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3.908</v>
      </c>
      <c r="AP22" s="81">
        <v>3.908</v>
      </c>
      <c r="AQ22" s="82">
        <v>0</v>
      </c>
      <c r="AS22" s="5">
        <f t="shared" si="0"/>
        <v>31600208</v>
      </c>
      <c r="AT22" s="6">
        <v>208</v>
      </c>
    </row>
    <row r="23" spans="1:46" ht="27" customHeight="1">
      <c r="A23" s="105" t="s">
        <v>18</v>
      </c>
      <c r="B23" s="83">
        <v>18</v>
      </c>
      <c r="C23" s="84">
        <v>5</v>
      </c>
      <c r="D23" s="84">
        <v>13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1</v>
      </c>
      <c r="R23" s="84">
        <v>0</v>
      </c>
      <c r="S23" s="84">
        <v>1</v>
      </c>
      <c r="T23" s="83">
        <v>4</v>
      </c>
      <c r="U23" s="84">
        <v>0</v>
      </c>
      <c r="V23" s="85">
        <v>4</v>
      </c>
      <c r="W23" s="83">
        <v>11</v>
      </c>
      <c r="X23" s="84">
        <v>3</v>
      </c>
      <c r="Y23" s="85">
        <v>8</v>
      </c>
      <c r="Z23" s="83">
        <v>1</v>
      </c>
      <c r="AA23" s="84">
        <v>1</v>
      </c>
      <c r="AB23" s="84">
        <v>0</v>
      </c>
      <c r="AC23" s="83">
        <v>1</v>
      </c>
      <c r="AD23" s="84">
        <v>1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3.1654444444444443</v>
      </c>
      <c r="AP23" s="87">
        <v>3.508</v>
      </c>
      <c r="AQ23" s="88">
        <v>3.0336923076923075</v>
      </c>
      <c r="AS23" s="5">
        <f t="shared" si="0"/>
        <v>31671000</v>
      </c>
      <c r="AT23" s="6">
        <v>71000</v>
      </c>
    </row>
    <row r="24" spans="1:46" ht="27" customHeight="1">
      <c r="A24" s="106" t="s">
        <v>19</v>
      </c>
      <c r="B24" s="77">
        <v>6</v>
      </c>
      <c r="C24" s="78">
        <v>1</v>
      </c>
      <c r="D24" s="78">
        <v>5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1</v>
      </c>
      <c r="R24" s="78">
        <v>0</v>
      </c>
      <c r="S24" s="78">
        <v>1</v>
      </c>
      <c r="T24" s="77">
        <v>2</v>
      </c>
      <c r="U24" s="78">
        <v>0</v>
      </c>
      <c r="V24" s="79">
        <v>2</v>
      </c>
      <c r="W24" s="77">
        <v>2</v>
      </c>
      <c r="X24" s="78">
        <v>0</v>
      </c>
      <c r="Y24" s="78">
        <v>2</v>
      </c>
      <c r="Z24" s="77">
        <v>1</v>
      </c>
      <c r="AA24" s="78">
        <v>1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3.0196666666666667</v>
      </c>
      <c r="AP24" s="81">
        <v>3.7</v>
      </c>
      <c r="AQ24" s="82">
        <v>2.8836</v>
      </c>
      <c r="AS24" s="5">
        <f t="shared" si="0"/>
        <v>31600203</v>
      </c>
      <c r="AT24" s="6">
        <v>203</v>
      </c>
    </row>
    <row r="25" spans="1:46" ht="27" customHeight="1">
      <c r="A25" s="106" t="s">
        <v>20</v>
      </c>
      <c r="B25" s="77">
        <v>4</v>
      </c>
      <c r="C25" s="78">
        <v>1</v>
      </c>
      <c r="D25" s="78">
        <v>3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3</v>
      </c>
      <c r="X25" s="78">
        <v>0</v>
      </c>
      <c r="Y25" s="79">
        <v>3</v>
      </c>
      <c r="Z25" s="77">
        <v>0</v>
      </c>
      <c r="AA25" s="78">
        <v>0</v>
      </c>
      <c r="AB25" s="78">
        <v>0</v>
      </c>
      <c r="AC25" s="77">
        <v>1</v>
      </c>
      <c r="AD25" s="78">
        <v>1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3.33</v>
      </c>
      <c r="AP25" s="81">
        <v>4.008</v>
      </c>
      <c r="AQ25" s="82">
        <v>3.104</v>
      </c>
      <c r="AS25" s="5">
        <f t="shared" si="0"/>
        <v>31600206</v>
      </c>
      <c r="AT25" s="6">
        <v>206</v>
      </c>
    </row>
    <row r="26" spans="1:46" ht="27" customHeight="1">
      <c r="A26" s="106" t="s">
        <v>21</v>
      </c>
      <c r="B26" s="77">
        <v>2</v>
      </c>
      <c r="C26" s="78">
        <v>0</v>
      </c>
      <c r="D26" s="78">
        <v>2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1</v>
      </c>
      <c r="U26" s="78">
        <v>0</v>
      </c>
      <c r="V26" s="79">
        <v>1</v>
      </c>
      <c r="W26" s="77">
        <v>1</v>
      </c>
      <c r="X26" s="78">
        <v>0</v>
      </c>
      <c r="Y26" s="79">
        <v>1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3.04</v>
      </c>
      <c r="AP26" s="81">
        <v>0</v>
      </c>
      <c r="AQ26" s="82">
        <v>3.04</v>
      </c>
      <c r="AS26" s="5">
        <f t="shared" si="0"/>
        <v>31600220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31600222</v>
      </c>
      <c r="AT27" s="6">
        <v>222</v>
      </c>
    </row>
    <row r="28" spans="1:46" ht="27" customHeight="1">
      <c r="A28" s="106" t="s">
        <v>82</v>
      </c>
      <c r="B28" s="77">
        <v>1</v>
      </c>
      <c r="C28" s="78">
        <v>0</v>
      </c>
      <c r="D28" s="78">
        <v>1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1</v>
      </c>
      <c r="U28" s="78">
        <v>0</v>
      </c>
      <c r="V28" s="79">
        <v>1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2.864</v>
      </c>
      <c r="AP28" s="81">
        <v>0</v>
      </c>
      <c r="AQ28" s="82">
        <v>2.864</v>
      </c>
      <c r="AS28" s="5">
        <f t="shared" si="0"/>
        <v>31600225</v>
      </c>
      <c r="AT28" s="6">
        <v>225</v>
      </c>
    </row>
    <row r="29" spans="1:46" ht="27" customHeight="1">
      <c r="A29" s="106" t="s">
        <v>22</v>
      </c>
      <c r="B29" s="77">
        <v>2</v>
      </c>
      <c r="C29" s="78">
        <v>1</v>
      </c>
      <c r="D29" s="78">
        <v>1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2</v>
      </c>
      <c r="X29" s="78">
        <v>1</v>
      </c>
      <c r="Y29" s="79">
        <v>1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3.3</v>
      </c>
      <c r="AP29" s="81">
        <v>3.118</v>
      </c>
      <c r="AQ29" s="82">
        <v>3.482</v>
      </c>
      <c r="AS29" s="5">
        <f t="shared" si="0"/>
        <v>31600325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1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1</v>
      </c>
      <c r="X30" s="78">
        <v>1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3.49</v>
      </c>
      <c r="AP30" s="81">
        <v>3.49</v>
      </c>
      <c r="AQ30" s="82">
        <v>0</v>
      </c>
      <c r="AS30" s="5">
        <f t="shared" si="0"/>
        <v>31600341</v>
      </c>
      <c r="AT30" s="6">
        <v>341</v>
      </c>
    </row>
    <row r="31" spans="1:46" ht="27" customHeight="1">
      <c r="A31" s="106" t="s">
        <v>24</v>
      </c>
      <c r="B31" s="77">
        <v>2</v>
      </c>
      <c r="C31" s="78">
        <v>1</v>
      </c>
      <c r="D31" s="78">
        <v>1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2</v>
      </c>
      <c r="X31" s="78">
        <v>1</v>
      </c>
      <c r="Y31" s="79">
        <v>1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3.253</v>
      </c>
      <c r="AP31" s="81">
        <v>3.224</v>
      </c>
      <c r="AQ31" s="82">
        <v>3.282</v>
      </c>
      <c r="AS31" s="5">
        <f t="shared" si="0"/>
        <v>31600342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31657000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31600215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31600344</v>
      </c>
      <c r="AT34" s="6">
        <v>344</v>
      </c>
    </row>
    <row r="35" spans="1:46" ht="27" customHeight="1">
      <c r="A35" s="105" t="s">
        <v>28</v>
      </c>
      <c r="B35" s="83">
        <v>5</v>
      </c>
      <c r="C35" s="84">
        <v>2</v>
      </c>
      <c r="D35" s="84">
        <v>3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1</v>
      </c>
      <c r="U35" s="84">
        <v>0</v>
      </c>
      <c r="V35" s="85">
        <v>1</v>
      </c>
      <c r="W35" s="83">
        <v>2</v>
      </c>
      <c r="X35" s="84">
        <v>1</v>
      </c>
      <c r="Y35" s="85">
        <v>1</v>
      </c>
      <c r="Z35" s="83">
        <v>2</v>
      </c>
      <c r="AA35" s="84">
        <v>1</v>
      </c>
      <c r="AB35" s="84">
        <v>1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3.2948000000000004</v>
      </c>
      <c r="AP35" s="87">
        <v>3.5</v>
      </c>
      <c r="AQ35" s="88">
        <v>3.158</v>
      </c>
      <c r="AS35" s="5">
        <f t="shared" si="0"/>
        <v>31658000</v>
      </c>
      <c r="AT35" s="6">
        <v>58000</v>
      </c>
    </row>
    <row r="36" spans="1:46" ht="27" customHeight="1">
      <c r="A36" s="106" t="s">
        <v>29</v>
      </c>
      <c r="B36" s="77">
        <v>4</v>
      </c>
      <c r="C36" s="78">
        <v>2</v>
      </c>
      <c r="D36" s="78">
        <v>2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2</v>
      </c>
      <c r="X36" s="78">
        <v>1</v>
      </c>
      <c r="Y36" s="79">
        <v>1</v>
      </c>
      <c r="Z36" s="77">
        <v>2</v>
      </c>
      <c r="AA36" s="78">
        <v>1</v>
      </c>
      <c r="AB36" s="78">
        <v>1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3.4235</v>
      </c>
      <c r="AP36" s="81">
        <v>3.5</v>
      </c>
      <c r="AQ36" s="82">
        <v>3.347</v>
      </c>
      <c r="AS36" s="5">
        <f t="shared" si="0"/>
        <v>31600207</v>
      </c>
      <c r="AT36" s="6">
        <v>207</v>
      </c>
    </row>
    <row r="37" spans="1:46" ht="27" customHeight="1">
      <c r="A37" s="106" t="s">
        <v>30</v>
      </c>
      <c r="B37" s="77">
        <v>1</v>
      </c>
      <c r="C37" s="78">
        <v>0</v>
      </c>
      <c r="D37" s="78">
        <v>1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1</v>
      </c>
      <c r="U37" s="78">
        <v>0</v>
      </c>
      <c r="V37" s="79">
        <v>1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2.78</v>
      </c>
      <c r="AP37" s="81">
        <v>0</v>
      </c>
      <c r="AQ37" s="82">
        <v>2.78</v>
      </c>
      <c r="AS37" s="5">
        <f t="shared" si="0"/>
        <v>31600210</v>
      </c>
      <c r="AT37" s="6">
        <v>210</v>
      </c>
    </row>
    <row r="38" spans="1:46" ht="27" customHeight="1">
      <c r="A38" s="105" t="s">
        <v>32</v>
      </c>
      <c r="B38" s="83">
        <v>11</v>
      </c>
      <c r="C38" s="84">
        <v>6</v>
      </c>
      <c r="D38" s="84">
        <v>5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5</v>
      </c>
      <c r="X38" s="84">
        <v>3</v>
      </c>
      <c r="Y38" s="84">
        <v>2</v>
      </c>
      <c r="Z38" s="83">
        <v>6</v>
      </c>
      <c r="AA38" s="84">
        <v>3</v>
      </c>
      <c r="AB38" s="84">
        <v>3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3.523181818181818</v>
      </c>
      <c r="AP38" s="87">
        <v>3.5385</v>
      </c>
      <c r="AQ38" s="88">
        <v>3.5048000000000004</v>
      </c>
      <c r="AS38" s="5"/>
      <c r="AT38" s="116"/>
    </row>
    <row r="39" spans="1:46" s="27" customFormat="1" ht="27" customHeight="1">
      <c r="A39" s="106" t="s">
        <v>33</v>
      </c>
      <c r="B39" s="77">
        <v>11</v>
      </c>
      <c r="C39" s="78">
        <v>6</v>
      </c>
      <c r="D39" s="78">
        <v>5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5</v>
      </c>
      <c r="X39" s="78">
        <v>3</v>
      </c>
      <c r="Y39" s="79">
        <v>2</v>
      </c>
      <c r="Z39" s="77">
        <v>6</v>
      </c>
      <c r="AA39" s="78">
        <v>3</v>
      </c>
      <c r="AB39" s="78">
        <v>3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3.523181818181818</v>
      </c>
      <c r="AP39" s="81">
        <v>3.5385</v>
      </c>
      <c r="AQ39" s="82">
        <v>3.5048000000000004</v>
      </c>
      <c r="AS39" s="28"/>
      <c r="AT39" s="29"/>
    </row>
    <row r="40" spans="1:46" ht="27" customHeight="1">
      <c r="A40" s="117" t="s">
        <v>83</v>
      </c>
      <c r="B40" s="77">
        <v>4</v>
      </c>
      <c r="C40" s="78">
        <v>2</v>
      </c>
      <c r="D40" s="78">
        <v>2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2</v>
      </c>
      <c r="X40" s="78">
        <v>1</v>
      </c>
      <c r="Y40" s="79">
        <v>1</v>
      </c>
      <c r="Z40" s="77">
        <v>2</v>
      </c>
      <c r="AA40" s="78">
        <v>1</v>
      </c>
      <c r="AB40" s="78">
        <v>1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3.523</v>
      </c>
      <c r="AP40" s="81">
        <v>3.677</v>
      </c>
      <c r="AQ40" s="82">
        <v>3.369</v>
      </c>
      <c r="AS40" s="5">
        <f t="shared" si="0"/>
        <v>31600101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31600102</v>
      </c>
      <c r="AT41" s="6">
        <v>102</v>
      </c>
    </row>
    <row r="42" spans="1:46" ht="27" customHeight="1">
      <c r="A42" s="117" t="s">
        <v>85</v>
      </c>
      <c r="B42" s="95">
        <v>7</v>
      </c>
      <c r="C42" s="96">
        <v>4</v>
      </c>
      <c r="D42" s="96">
        <v>3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3</v>
      </c>
      <c r="X42" s="78">
        <v>2</v>
      </c>
      <c r="Y42" s="79">
        <v>1</v>
      </c>
      <c r="Z42" s="77">
        <v>4</v>
      </c>
      <c r="AA42" s="78">
        <v>2</v>
      </c>
      <c r="AB42" s="78">
        <v>2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3.523285714285714</v>
      </c>
      <c r="AP42" s="81">
        <v>3.46925</v>
      </c>
      <c r="AQ42" s="82">
        <v>3.5953333333333335</v>
      </c>
      <c r="AS42" s="5">
        <f t="shared" si="0"/>
        <v>31600103</v>
      </c>
      <c r="AT42" s="6">
        <v>103</v>
      </c>
    </row>
    <row r="43" spans="1:46" ht="27" customHeight="1">
      <c r="A43" s="105" t="s">
        <v>31</v>
      </c>
      <c r="B43" s="83">
        <v>21</v>
      </c>
      <c r="C43" s="84">
        <v>9</v>
      </c>
      <c r="D43" s="84">
        <v>12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9</v>
      </c>
      <c r="U43" s="84">
        <v>3</v>
      </c>
      <c r="V43" s="85">
        <v>6</v>
      </c>
      <c r="W43" s="83">
        <v>5</v>
      </c>
      <c r="X43" s="84">
        <v>1</v>
      </c>
      <c r="Y43" s="84">
        <v>4</v>
      </c>
      <c r="Z43" s="83">
        <v>3</v>
      </c>
      <c r="AA43" s="84">
        <v>2</v>
      </c>
      <c r="AB43" s="84">
        <v>1</v>
      </c>
      <c r="AC43" s="83">
        <v>4</v>
      </c>
      <c r="AD43" s="84">
        <v>3</v>
      </c>
      <c r="AE43" s="84">
        <v>1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3.315714285714286</v>
      </c>
      <c r="AP43" s="87">
        <v>3.529777777777778</v>
      </c>
      <c r="AQ43" s="88">
        <v>3.1551666666666667</v>
      </c>
      <c r="AS43" s="5">
        <f t="shared" si="0"/>
        <v>31672000</v>
      </c>
      <c r="AT43" s="6">
        <v>72000</v>
      </c>
    </row>
    <row r="44" spans="1:46" ht="27" customHeight="1">
      <c r="A44" s="106" t="s">
        <v>34</v>
      </c>
      <c r="B44" s="77">
        <v>3</v>
      </c>
      <c r="C44" s="78">
        <v>1</v>
      </c>
      <c r="D44" s="78">
        <v>2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2</v>
      </c>
      <c r="X44" s="78">
        <v>1</v>
      </c>
      <c r="Y44" s="78">
        <v>1</v>
      </c>
      <c r="Z44" s="77">
        <v>0</v>
      </c>
      <c r="AA44" s="78">
        <v>0</v>
      </c>
      <c r="AB44" s="78">
        <v>0</v>
      </c>
      <c r="AC44" s="77">
        <v>1</v>
      </c>
      <c r="AD44" s="78">
        <v>0</v>
      </c>
      <c r="AE44" s="78">
        <v>1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3.746</v>
      </c>
      <c r="AP44" s="81">
        <v>3.441</v>
      </c>
      <c r="AQ44" s="82">
        <v>3.8985</v>
      </c>
      <c r="AS44" s="5">
        <f t="shared" si="0"/>
        <v>31600209</v>
      </c>
      <c r="AT44" s="6">
        <v>209</v>
      </c>
    </row>
    <row r="45" spans="1:46" ht="27" customHeight="1">
      <c r="A45" s="106" t="s">
        <v>35</v>
      </c>
      <c r="B45" s="77">
        <v>11</v>
      </c>
      <c r="C45" s="78">
        <v>7</v>
      </c>
      <c r="D45" s="78">
        <v>4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6</v>
      </c>
      <c r="U45" s="78">
        <v>3</v>
      </c>
      <c r="V45" s="79">
        <v>3</v>
      </c>
      <c r="W45" s="77">
        <v>1</v>
      </c>
      <c r="X45" s="78">
        <v>0</v>
      </c>
      <c r="Y45" s="79">
        <v>1</v>
      </c>
      <c r="Z45" s="77">
        <v>2</v>
      </c>
      <c r="AA45" s="78">
        <v>2</v>
      </c>
      <c r="AB45" s="78">
        <v>0</v>
      </c>
      <c r="AC45" s="77">
        <v>2</v>
      </c>
      <c r="AD45" s="78">
        <v>2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3.268</v>
      </c>
      <c r="AP45" s="81">
        <v>3.4738571428571428</v>
      </c>
      <c r="AQ45" s="82">
        <v>2.90775</v>
      </c>
      <c r="AS45" s="5">
        <f t="shared" si="0"/>
        <v>31600212</v>
      </c>
      <c r="AT45" s="6">
        <v>212</v>
      </c>
    </row>
    <row r="46" spans="1:46" ht="27" customHeight="1">
      <c r="A46" s="106" t="s">
        <v>36</v>
      </c>
      <c r="B46" s="77">
        <v>3</v>
      </c>
      <c r="C46" s="78">
        <v>0</v>
      </c>
      <c r="D46" s="78">
        <v>3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2</v>
      </c>
      <c r="U46" s="78">
        <v>0</v>
      </c>
      <c r="V46" s="79">
        <v>2</v>
      </c>
      <c r="W46" s="77">
        <v>1</v>
      </c>
      <c r="X46" s="78">
        <v>0</v>
      </c>
      <c r="Y46" s="79">
        <v>1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2.928</v>
      </c>
      <c r="AP46" s="81">
        <v>0</v>
      </c>
      <c r="AQ46" s="82">
        <v>2.928</v>
      </c>
      <c r="AS46" s="5">
        <f t="shared" si="0"/>
        <v>31600214</v>
      </c>
      <c r="AT46" s="6">
        <v>214</v>
      </c>
    </row>
    <row r="47" spans="1:46" ht="27" customHeight="1">
      <c r="A47" s="106" t="s">
        <v>86</v>
      </c>
      <c r="B47" s="77">
        <v>3</v>
      </c>
      <c r="C47" s="78">
        <v>0</v>
      </c>
      <c r="D47" s="78">
        <v>3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1</v>
      </c>
      <c r="U47" s="78">
        <v>0</v>
      </c>
      <c r="V47" s="79">
        <v>1</v>
      </c>
      <c r="W47" s="77">
        <v>1</v>
      </c>
      <c r="X47" s="78">
        <v>0</v>
      </c>
      <c r="Y47" s="78">
        <v>1</v>
      </c>
      <c r="Z47" s="77">
        <v>1</v>
      </c>
      <c r="AA47" s="78">
        <v>0</v>
      </c>
      <c r="AB47" s="78">
        <v>1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3.2166666666666663</v>
      </c>
      <c r="AP47" s="81">
        <v>0</v>
      </c>
      <c r="AQ47" s="82">
        <v>3.2166666666666663</v>
      </c>
      <c r="AS47" s="5">
        <f t="shared" si="0"/>
        <v>31600226</v>
      </c>
      <c r="AT47" s="6">
        <v>226</v>
      </c>
    </row>
    <row r="48" spans="1:46" ht="27" customHeight="1">
      <c r="A48" s="106" t="s">
        <v>37</v>
      </c>
      <c r="B48" s="77">
        <v>1</v>
      </c>
      <c r="C48" s="78">
        <v>1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1</v>
      </c>
      <c r="AD48" s="78">
        <v>1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4.01</v>
      </c>
      <c r="AP48" s="81">
        <v>4.01</v>
      </c>
      <c r="AQ48" s="82">
        <v>0</v>
      </c>
      <c r="AS48" s="5">
        <f t="shared" si="0"/>
        <v>31600424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31600429</v>
      </c>
      <c r="AT49" s="6">
        <v>429</v>
      </c>
    </row>
    <row r="50" spans="1:46" ht="27" customHeight="1">
      <c r="A50" s="105" t="s">
        <v>44</v>
      </c>
      <c r="B50" s="83">
        <v>8</v>
      </c>
      <c r="C50" s="84">
        <v>2</v>
      </c>
      <c r="D50" s="84">
        <v>6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1</v>
      </c>
      <c r="U50" s="84">
        <v>0</v>
      </c>
      <c r="V50" s="85">
        <v>1</v>
      </c>
      <c r="W50" s="83">
        <v>3</v>
      </c>
      <c r="X50" s="84">
        <v>0</v>
      </c>
      <c r="Y50" s="84">
        <v>3</v>
      </c>
      <c r="Z50" s="83">
        <v>4</v>
      </c>
      <c r="AA50" s="84">
        <v>2</v>
      </c>
      <c r="AB50" s="84">
        <v>2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3.37825</v>
      </c>
      <c r="AP50" s="87">
        <v>3.725</v>
      </c>
      <c r="AQ50" s="88">
        <v>3.2626666666666666</v>
      </c>
      <c r="AS50" s="5">
        <f aca="true" t="shared" si="1" ref="AS50:AS66">AS$1+AT50</f>
        <v>31676000</v>
      </c>
      <c r="AT50" s="6">
        <v>76000</v>
      </c>
    </row>
    <row r="51" spans="1:46" ht="27" customHeight="1">
      <c r="A51" s="106" t="s">
        <v>38</v>
      </c>
      <c r="B51" s="77">
        <v>4</v>
      </c>
      <c r="C51" s="78">
        <v>2</v>
      </c>
      <c r="D51" s="78">
        <v>2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1</v>
      </c>
      <c r="X51" s="78">
        <v>0</v>
      </c>
      <c r="Y51" s="78">
        <v>1</v>
      </c>
      <c r="Z51" s="77">
        <v>3</v>
      </c>
      <c r="AA51" s="78">
        <v>2</v>
      </c>
      <c r="AB51" s="78">
        <v>1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3.525</v>
      </c>
      <c r="AP51" s="81">
        <v>3.725</v>
      </c>
      <c r="AQ51" s="82">
        <v>3.325</v>
      </c>
      <c r="AS51" s="5">
        <f t="shared" si="1"/>
        <v>31600211</v>
      </c>
      <c r="AT51" s="6">
        <v>211</v>
      </c>
    </row>
    <row r="52" spans="1:46" ht="27" customHeight="1">
      <c r="A52" s="106" t="s">
        <v>39</v>
      </c>
      <c r="B52" s="77">
        <v>2</v>
      </c>
      <c r="C52" s="78">
        <v>0</v>
      </c>
      <c r="D52" s="78">
        <v>2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1</v>
      </c>
      <c r="U52" s="78">
        <v>0</v>
      </c>
      <c r="V52" s="79">
        <v>1</v>
      </c>
      <c r="W52" s="77">
        <v>0</v>
      </c>
      <c r="X52" s="78">
        <v>0</v>
      </c>
      <c r="Y52" s="78">
        <v>0</v>
      </c>
      <c r="Z52" s="77">
        <v>1</v>
      </c>
      <c r="AA52" s="78">
        <v>0</v>
      </c>
      <c r="AB52" s="78">
        <v>1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3.226</v>
      </c>
      <c r="AP52" s="81">
        <v>0</v>
      </c>
      <c r="AQ52" s="82">
        <v>3.226</v>
      </c>
      <c r="AS52" s="5">
        <f t="shared" si="1"/>
        <v>31600213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31600216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31600223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31600224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31600461</v>
      </c>
      <c r="AT56" s="6">
        <v>461</v>
      </c>
    </row>
    <row r="57" spans="1:46" ht="27" customHeight="1">
      <c r="A57" s="106" t="s">
        <v>45</v>
      </c>
      <c r="B57" s="77">
        <v>2</v>
      </c>
      <c r="C57" s="78">
        <v>0</v>
      </c>
      <c r="D57" s="78">
        <v>2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2</v>
      </c>
      <c r="X57" s="78">
        <v>0</v>
      </c>
      <c r="Y57" s="79">
        <v>2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3.237</v>
      </c>
      <c r="AP57" s="81">
        <v>0</v>
      </c>
      <c r="AQ57" s="82">
        <v>3.237</v>
      </c>
      <c r="AS57" s="5">
        <f>AS$1+AT57</f>
        <v>31600221</v>
      </c>
      <c r="AT57" s="6">
        <v>221</v>
      </c>
    </row>
    <row r="58" spans="1:46" ht="27" customHeight="1">
      <c r="A58" s="105" t="s">
        <v>42</v>
      </c>
      <c r="B58" s="84">
        <v>24</v>
      </c>
      <c r="C58" s="84">
        <v>9</v>
      </c>
      <c r="D58" s="84">
        <v>15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1</v>
      </c>
      <c r="O58" s="84">
        <v>0</v>
      </c>
      <c r="P58" s="84">
        <v>1</v>
      </c>
      <c r="Q58" s="83">
        <v>0</v>
      </c>
      <c r="R58" s="84">
        <v>0</v>
      </c>
      <c r="S58" s="84">
        <v>0</v>
      </c>
      <c r="T58" s="83">
        <v>1</v>
      </c>
      <c r="U58" s="84">
        <v>0</v>
      </c>
      <c r="V58" s="85">
        <v>1</v>
      </c>
      <c r="W58" s="83">
        <v>13</v>
      </c>
      <c r="X58" s="84">
        <v>3</v>
      </c>
      <c r="Y58" s="84">
        <v>10</v>
      </c>
      <c r="Z58" s="83">
        <v>6</v>
      </c>
      <c r="AA58" s="84">
        <v>4</v>
      </c>
      <c r="AB58" s="84">
        <v>2</v>
      </c>
      <c r="AC58" s="83">
        <v>2</v>
      </c>
      <c r="AD58" s="84">
        <v>2</v>
      </c>
      <c r="AE58" s="84">
        <v>0</v>
      </c>
      <c r="AF58" s="83">
        <v>1</v>
      </c>
      <c r="AG58" s="84">
        <v>0</v>
      </c>
      <c r="AH58" s="84">
        <v>1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3.4140416666666664</v>
      </c>
      <c r="AP58" s="87">
        <v>3.669</v>
      </c>
      <c r="AQ58" s="88">
        <v>3.261066666666667</v>
      </c>
      <c r="AS58" s="5">
        <f t="shared" si="1"/>
        <v>31633000</v>
      </c>
      <c r="AT58" s="6">
        <v>33000</v>
      </c>
    </row>
    <row r="59" spans="1:46" ht="27" customHeight="1">
      <c r="A59" s="106" t="s">
        <v>43</v>
      </c>
      <c r="B59" s="78">
        <v>24</v>
      </c>
      <c r="C59" s="78">
        <v>9</v>
      </c>
      <c r="D59" s="78">
        <v>15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1</v>
      </c>
      <c r="O59" s="78">
        <v>0</v>
      </c>
      <c r="P59" s="78">
        <v>1</v>
      </c>
      <c r="Q59" s="77">
        <v>0</v>
      </c>
      <c r="R59" s="78">
        <v>0</v>
      </c>
      <c r="S59" s="78">
        <v>0</v>
      </c>
      <c r="T59" s="77">
        <v>1</v>
      </c>
      <c r="U59" s="78">
        <v>0</v>
      </c>
      <c r="V59" s="79">
        <v>1</v>
      </c>
      <c r="W59" s="77">
        <v>13</v>
      </c>
      <c r="X59" s="78">
        <v>3</v>
      </c>
      <c r="Y59" s="78">
        <v>10</v>
      </c>
      <c r="Z59" s="77">
        <v>6</v>
      </c>
      <c r="AA59" s="78">
        <v>4</v>
      </c>
      <c r="AB59" s="78">
        <v>2</v>
      </c>
      <c r="AC59" s="77">
        <v>2</v>
      </c>
      <c r="AD59" s="78">
        <v>2</v>
      </c>
      <c r="AE59" s="78">
        <v>0</v>
      </c>
      <c r="AF59" s="77">
        <v>1</v>
      </c>
      <c r="AG59" s="78">
        <v>0</v>
      </c>
      <c r="AH59" s="78">
        <v>1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3.4140416666666664</v>
      </c>
      <c r="AP59" s="81">
        <v>3.669</v>
      </c>
      <c r="AQ59" s="82">
        <v>3.261066666666667</v>
      </c>
      <c r="AS59" s="5">
        <f t="shared" si="1"/>
        <v>31600202</v>
      </c>
      <c r="AT59" s="6">
        <v>202</v>
      </c>
    </row>
    <row r="60" spans="1:46" ht="27" customHeight="1">
      <c r="A60" s="106" t="s">
        <v>132</v>
      </c>
      <c r="B60" s="78">
        <v>8</v>
      </c>
      <c r="C60" s="78">
        <v>6</v>
      </c>
      <c r="D60" s="78">
        <v>2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3</v>
      </c>
      <c r="X60" s="78">
        <v>2</v>
      </c>
      <c r="Y60" s="78">
        <v>1</v>
      </c>
      <c r="Z60" s="77">
        <v>3</v>
      </c>
      <c r="AA60" s="78">
        <v>2</v>
      </c>
      <c r="AB60" s="78">
        <v>1</v>
      </c>
      <c r="AC60" s="77">
        <v>2</v>
      </c>
      <c r="AD60" s="78">
        <v>2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3.68375</v>
      </c>
      <c r="AP60" s="81">
        <v>3.6983333333333337</v>
      </c>
      <c r="AQ60" s="82">
        <v>3.64</v>
      </c>
      <c r="AS60" s="5">
        <f t="shared" si="1"/>
        <v>31600131</v>
      </c>
      <c r="AT60" s="3">
        <v>131</v>
      </c>
    </row>
    <row r="61" spans="1:46" ht="27" customHeight="1">
      <c r="A61" s="106" t="s">
        <v>133</v>
      </c>
      <c r="B61" s="78">
        <v>2</v>
      </c>
      <c r="C61" s="78">
        <v>0</v>
      </c>
      <c r="D61" s="78">
        <v>2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2</v>
      </c>
      <c r="X61" s="78">
        <v>0</v>
      </c>
      <c r="Y61" s="78">
        <v>2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3.237</v>
      </c>
      <c r="AP61" s="81">
        <v>0</v>
      </c>
      <c r="AQ61" s="82">
        <v>3.237</v>
      </c>
      <c r="AS61" s="5">
        <f t="shared" si="1"/>
        <v>31600132</v>
      </c>
      <c r="AT61" s="6">
        <v>132</v>
      </c>
    </row>
    <row r="62" spans="1:46" ht="27" customHeight="1">
      <c r="A62" s="106" t="s">
        <v>134</v>
      </c>
      <c r="B62" s="78">
        <v>4</v>
      </c>
      <c r="C62" s="78">
        <v>1</v>
      </c>
      <c r="D62" s="78">
        <v>3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3</v>
      </c>
      <c r="X62" s="78">
        <v>1</v>
      </c>
      <c r="Y62" s="78">
        <v>2</v>
      </c>
      <c r="Z62" s="77">
        <v>1</v>
      </c>
      <c r="AA62" s="78">
        <v>0</v>
      </c>
      <c r="AB62" s="78">
        <v>1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3.333</v>
      </c>
      <c r="AP62" s="81">
        <v>3.378</v>
      </c>
      <c r="AQ62" s="82">
        <v>3.318</v>
      </c>
      <c r="AS62" s="5">
        <f t="shared" si="1"/>
        <v>31600133</v>
      </c>
      <c r="AT62" s="3">
        <v>133</v>
      </c>
    </row>
    <row r="63" spans="1:46" ht="27" customHeight="1">
      <c r="A63" s="106" t="s">
        <v>135</v>
      </c>
      <c r="B63" s="78">
        <v>4</v>
      </c>
      <c r="C63" s="78">
        <v>2</v>
      </c>
      <c r="D63" s="78">
        <v>2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2</v>
      </c>
      <c r="X63" s="78">
        <v>0</v>
      </c>
      <c r="Y63" s="78">
        <v>2</v>
      </c>
      <c r="Z63" s="77">
        <v>2</v>
      </c>
      <c r="AA63" s="78">
        <v>2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3.43425</v>
      </c>
      <c r="AP63" s="81">
        <v>3.7265</v>
      </c>
      <c r="AQ63" s="82">
        <v>3.142</v>
      </c>
      <c r="AS63" s="5">
        <f t="shared" si="1"/>
        <v>31600134</v>
      </c>
      <c r="AT63" s="6">
        <v>134</v>
      </c>
    </row>
    <row r="64" spans="1:46" ht="27" customHeight="1">
      <c r="A64" s="106" t="s">
        <v>136</v>
      </c>
      <c r="B64" s="78">
        <v>2</v>
      </c>
      <c r="C64" s="78">
        <v>0</v>
      </c>
      <c r="D64" s="78">
        <v>2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1</v>
      </c>
      <c r="X64" s="78">
        <v>0</v>
      </c>
      <c r="Y64" s="78">
        <v>1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1</v>
      </c>
      <c r="AG64" s="78">
        <v>0</v>
      </c>
      <c r="AH64" s="78">
        <v>1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3.924</v>
      </c>
      <c r="AP64" s="81">
        <v>0</v>
      </c>
      <c r="AQ64" s="82">
        <v>3.924</v>
      </c>
      <c r="AS64" s="5">
        <f t="shared" si="1"/>
        <v>31600135</v>
      </c>
      <c r="AT64" s="3">
        <v>135</v>
      </c>
    </row>
    <row r="65" spans="1:46" ht="27" customHeight="1">
      <c r="A65" s="106" t="s">
        <v>138</v>
      </c>
      <c r="B65" s="78">
        <v>4</v>
      </c>
      <c r="C65" s="78">
        <v>0</v>
      </c>
      <c r="D65" s="78">
        <v>4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1</v>
      </c>
      <c r="O65" s="78">
        <v>0</v>
      </c>
      <c r="P65" s="78">
        <v>1</v>
      </c>
      <c r="Q65" s="77">
        <v>0</v>
      </c>
      <c r="R65" s="78">
        <v>0</v>
      </c>
      <c r="S65" s="78">
        <v>0</v>
      </c>
      <c r="T65" s="77">
        <v>1</v>
      </c>
      <c r="U65" s="78">
        <v>0</v>
      </c>
      <c r="V65" s="79">
        <v>1</v>
      </c>
      <c r="W65" s="77">
        <v>2</v>
      </c>
      <c r="X65" s="78">
        <v>0</v>
      </c>
      <c r="Y65" s="78">
        <v>2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2.769</v>
      </c>
      <c r="AP65" s="81">
        <v>0</v>
      </c>
      <c r="AQ65" s="82">
        <v>2.769</v>
      </c>
      <c r="AS65" s="5">
        <f t="shared" si="1"/>
        <v>31600136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31600137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4</v>
      </c>
      <c r="C68" s="40">
        <v>2</v>
      </c>
      <c r="D68" s="41">
        <v>2</v>
      </c>
      <c r="E68" s="39">
        <v>0</v>
      </c>
      <c r="F68" s="40">
        <v>0</v>
      </c>
      <c r="G68" s="40">
        <v>0</v>
      </c>
      <c r="H68" s="39">
        <v>0</v>
      </c>
      <c r="I68" s="40">
        <v>0</v>
      </c>
      <c r="J68" s="40">
        <v>0</v>
      </c>
      <c r="K68" s="39">
        <v>0</v>
      </c>
      <c r="L68" s="40">
        <v>0</v>
      </c>
      <c r="M68" s="40">
        <v>0</v>
      </c>
      <c r="N68" s="39">
        <v>0</v>
      </c>
      <c r="O68" s="40">
        <v>0</v>
      </c>
      <c r="P68" s="40">
        <v>0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2</v>
      </c>
      <c r="X68" s="40">
        <v>1</v>
      </c>
      <c r="Y68" s="40">
        <v>1</v>
      </c>
      <c r="Z68" s="39">
        <v>2</v>
      </c>
      <c r="AA68" s="40">
        <v>1</v>
      </c>
      <c r="AB68" s="40">
        <v>1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3.4235</v>
      </c>
      <c r="AP68" s="18">
        <v>3.5</v>
      </c>
      <c r="AQ68" s="19">
        <v>3.347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2</v>
      </c>
      <c r="C71" s="40">
        <v>0</v>
      </c>
      <c r="D71" s="41">
        <v>2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2</v>
      </c>
      <c r="X71" s="40">
        <v>0</v>
      </c>
      <c r="Y71" s="40">
        <v>2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3.237</v>
      </c>
      <c r="AP71" s="18">
        <v>0</v>
      </c>
      <c r="AQ71" s="19">
        <v>3.237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AC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40" width="7.1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77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77</v>
      </c>
      <c r="AA1" s="7"/>
      <c r="AB1" s="7"/>
      <c r="AC1" s="7"/>
      <c r="AD1" s="7"/>
      <c r="AE1" s="7"/>
      <c r="AF1" s="7"/>
      <c r="AQ1" s="1" t="s">
        <v>139</v>
      </c>
      <c r="AS1" s="2">
        <v>30200000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0" t="s">
        <v>49</v>
      </c>
      <c r="AJ2" s="141"/>
      <c r="AK2" s="142"/>
      <c r="AL2" s="143" t="s">
        <v>53</v>
      </c>
      <c r="AM2" s="144"/>
      <c r="AN2" s="144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13</v>
      </c>
      <c r="C4" s="72">
        <v>3</v>
      </c>
      <c r="D4" s="72">
        <v>10</v>
      </c>
      <c r="E4" s="71">
        <v>4</v>
      </c>
      <c r="F4" s="72">
        <v>0</v>
      </c>
      <c r="G4" s="73">
        <v>4</v>
      </c>
      <c r="H4" s="71">
        <v>9</v>
      </c>
      <c r="I4" s="72">
        <v>3</v>
      </c>
      <c r="J4" s="73">
        <v>6</v>
      </c>
      <c r="K4" s="71">
        <v>0</v>
      </c>
      <c r="L4" s="72">
        <v>0</v>
      </c>
      <c r="M4" s="73">
        <v>0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0.5376153846153846</v>
      </c>
      <c r="AP4" s="75">
        <v>0.5946666666666667</v>
      </c>
      <c r="AQ4" s="76">
        <v>0.5205</v>
      </c>
      <c r="AS4" s="5">
        <f aca="true" t="shared" si="0" ref="AS4:AS49">AS$1+AT4</f>
        <v>30200000</v>
      </c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0</v>
      </c>
      <c r="C6" s="78">
        <v>0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</v>
      </c>
      <c r="AP6" s="81">
        <v>0</v>
      </c>
      <c r="AQ6" s="82">
        <v>0</v>
      </c>
      <c r="AS6" s="5"/>
      <c r="AT6" s="2"/>
    </row>
    <row r="7" spans="1:46" ht="27" customHeight="1">
      <c r="A7" s="104" t="s">
        <v>4</v>
      </c>
      <c r="B7" s="77">
        <v>6</v>
      </c>
      <c r="C7" s="78">
        <v>0</v>
      </c>
      <c r="D7" s="78">
        <v>6</v>
      </c>
      <c r="E7" s="77">
        <v>4</v>
      </c>
      <c r="F7" s="78">
        <v>0</v>
      </c>
      <c r="G7" s="78">
        <v>4</v>
      </c>
      <c r="H7" s="77">
        <v>2</v>
      </c>
      <c r="I7" s="78">
        <v>0</v>
      </c>
      <c r="J7" s="78">
        <v>2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9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0.483</v>
      </c>
      <c r="AP7" s="81">
        <v>0</v>
      </c>
      <c r="AQ7" s="82">
        <v>0.483</v>
      </c>
      <c r="AS7" s="5"/>
      <c r="AT7" s="2"/>
    </row>
    <row r="8" spans="1:46" ht="27" customHeight="1">
      <c r="A8" s="104" t="s">
        <v>5</v>
      </c>
      <c r="B8" s="77">
        <v>1</v>
      </c>
      <c r="C8" s="78">
        <v>0</v>
      </c>
      <c r="D8" s="78">
        <v>1</v>
      </c>
      <c r="E8" s="77">
        <v>0</v>
      </c>
      <c r="F8" s="78">
        <v>0</v>
      </c>
      <c r="G8" s="78">
        <v>0</v>
      </c>
      <c r="H8" s="77">
        <v>1</v>
      </c>
      <c r="I8" s="78">
        <v>0</v>
      </c>
      <c r="J8" s="78">
        <v>1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0.67</v>
      </c>
      <c r="AP8" s="81">
        <v>0</v>
      </c>
      <c r="AQ8" s="82">
        <v>0.67</v>
      </c>
      <c r="AS8" s="5"/>
      <c r="AT8" s="2"/>
    </row>
    <row r="9" spans="1:46" ht="27" customHeight="1">
      <c r="A9" s="104" t="s">
        <v>6</v>
      </c>
      <c r="B9" s="77">
        <v>1</v>
      </c>
      <c r="C9" s="78">
        <v>0</v>
      </c>
      <c r="D9" s="78">
        <v>1</v>
      </c>
      <c r="E9" s="77">
        <v>0</v>
      </c>
      <c r="F9" s="78">
        <v>0</v>
      </c>
      <c r="G9" s="78">
        <v>0</v>
      </c>
      <c r="H9" s="77">
        <v>1</v>
      </c>
      <c r="I9" s="78">
        <v>0</v>
      </c>
      <c r="J9" s="78">
        <v>1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0.604</v>
      </c>
      <c r="AP9" s="81">
        <v>0</v>
      </c>
      <c r="AQ9" s="82">
        <v>0.604</v>
      </c>
      <c r="AS9" s="5"/>
      <c r="AT9" s="2"/>
    </row>
    <row r="10" spans="1:46" ht="27" customHeight="1">
      <c r="A10" s="104" t="s">
        <v>7</v>
      </c>
      <c r="B10" s="77">
        <v>2</v>
      </c>
      <c r="C10" s="78">
        <v>2</v>
      </c>
      <c r="D10" s="78">
        <v>0</v>
      </c>
      <c r="E10" s="77">
        <v>0</v>
      </c>
      <c r="F10" s="78">
        <v>0</v>
      </c>
      <c r="G10" s="78">
        <v>0</v>
      </c>
      <c r="H10" s="77">
        <v>2</v>
      </c>
      <c r="I10" s="78">
        <v>2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0.627</v>
      </c>
      <c r="AP10" s="81">
        <v>0.627</v>
      </c>
      <c r="AQ10" s="82">
        <v>0</v>
      </c>
      <c r="AS10" s="5"/>
      <c r="AT10" s="2"/>
    </row>
    <row r="11" spans="1:46" ht="27" customHeight="1">
      <c r="A11" s="104" t="s">
        <v>8</v>
      </c>
      <c r="B11" s="77">
        <v>1</v>
      </c>
      <c r="C11" s="78">
        <v>1</v>
      </c>
      <c r="D11" s="78">
        <v>0</v>
      </c>
      <c r="E11" s="77">
        <v>0</v>
      </c>
      <c r="F11" s="78">
        <v>0</v>
      </c>
      <c r="G11" s="78">
        <v>0</v>
      </c>
      <c r="H11" s="77">
        <v>1</v>
      </c>
      <c r="I11" s="78">
        <v>1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0.53</v>
      </c>
      <c r="AP11" s="81">
        <v>0.53</v>
      </c>
      <c r="AQ11" s="82">
        <v>0</v>
      </c>
      <c r="AS11" s="5"/>
      <c r="AT11" s="2"/>
    </row>
    <row r="12" spans="1:46" ht="27" customHeight="1">
      <c r="A12" s="104" t="s">
        <v>96</v>
      </c>
      <c r="B12" s="77">
        <v>2</v>
      </c>
      <c r="C12" s="78">
        <v>0</v>
      </c>
      <c r="D12" s="78">
        <v>2</v>
      </c>
      <c r="E12" s="77">
        <v>0</v>
      </c>
      <c r="F12" s="78">
        <v>0</v>
      </c>
      <c r="G12" s="78">
        <v>0</v>
      </c>
      <c r="H12" s="77">
        <v>2</v>
      </c>
      <c r="I12" s="78">
        <v>0</v>
      </c>
      <c r="J12" s="78">
        <v>2</v>
      </c>
      <c r="K12" s="77">
        <v>0</v>
      </c>
      <c r="L12" s="78">
        <v>0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0.5165</v>
      </c>
      <c r="AP12" s="81">
        <v>0</v>
      </c>
      <c r="AQ12" s="82">
        <v>0.5165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30251000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30200219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30200301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30200302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30200304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30200305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30200306</v>
      </c>
      <c r="AT19" s="6">
        <v>306</v>
      </c>
    </row>
    <row r="20" spans="1:46" ht="27" customHeight="1">
      <c r="A20" s="105" t="s">
        <v>15</v>
      </c>
      <c r="B20" s="83">
        <v>0</v>
      </c>
      <c r="C20" s="84">
        <v>0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</v>
      </c>
      <c r="AP20" s="87">
        <v>0</v>
      </c>
      <c r="AQ20" s="88">
        <v>0</v>
      </c>
      <c r="AS20" s="5">
        <f t="shared" si="0"/>
        <v>30253000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30200205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30200208</v>
      </c>
      <c r="AT22" s="6">
        <v>208</v>
      </c>
    </row>
    <row r="23" spans="1:46" ht="27" customHeight="1">
      <c r="A23" s="105" t="s">
        <v>18</v>
      </c>
      <c r="B23" s="83">
        <v>6</v>
      </c>
      <c r="C23" s="84">
        <v>0</v>
      </c>
      <c r="D23" s="84">
        <v>6</v>
      </c>
      <c r="E23" s="83">
        <v>4</v>
      </c>
      <c r="F23" s="84">
        <v>0</v>
      </c>
      <c r="G23" s="84">
        <v>4</v>
      </c>
      <c r="H23" s="83">
        <v>2</v>
      </c>
      <c r="I23" s="84">
        <v>0</v>
      </c>
      <c r="J23" s="84">
        <v>2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0.483</v>
      </c>
      <c r="AP23" s="87">
        <v>0</v>
      </c>
      <c r="AQ23" s="88">
        <v>0.483</v>
      </c>
      <c r="AS23" s="5">
        <f t="shared" si="0"/>
        <v>30271000</v>
      </c>
      <c r="AT23" s="6">
        <v>71000</v>
      </c>
    </row>
    <row r="24" spans="1:46" ht="27" customHeight="1">
      <c r="A24" s="106" t="s">
        <v>19</v>
      </c>
      <c r="B24" s="77">
        <v>5</v>
      </c>
      <c r="C24" s="78">
        <v>0</v>
      </c>
      <c r="D24" s="78">
        <v>5</v>
      </c>
      <c r="E24" s="77">
        <v>4</v>
      </c>
      <c r="F24" s="78">
        <v>0</v>
      </c>
      <c r="G24" s="78">
        <v>4</v>
      </c>
      <c r="H24" s="77">
        <v>1</v>
      </c>
      <c r="I24" s="78">
        <v>0</v>
      </c>
      <c r="J24" s="78">
        <v>1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0.4664</v>
      </c>
      <c r="AP24" s="81">
        <v>0</v>
      </c>
      <c r="AQ24" s="82">
        <v>0.4664</v>
      </c>
      <c r="AS24" s="5">
        <f t="shared" si="0"/>
        <v>30200203</v>
      </c>
      <c r="AT24" s="6">
        <v>203</v>
      </c>
    </row>
    <row r="25" spans="1:46" ht="27" customHeight="1">
      <c r="A25" s="106" t="s">
        <v>20</v>
      </c>
      <c r="B25" s="77">
        <v>0</v>
      </c>
      <c r="C25" s="78">
        <v>0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</v>
      </c>
      <c r="AP25" s="81">
        <v>0</v>
      </c>
      <c r="AQ25" s="82">
        <v>0</v>
      </c>
      <c r="AS25" s="5">
        <f t="shared" si="0"/>
        <v>30200206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30200220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v>30200222</v>
      </c>
      <c r="AT27" s="6">
        <v>222</v>
      </c>
    </row>
    <row r="28" spans="1:46" ht="27" customHeight="1">
      <c r="A28" s="106" t="s">
        <v>82</v>
      </c>
      <c r="B28" s="77">
        <v>1</v>
      </c>
      <c r="C28" s="78">
        <v>0</v>
      </c>
      <c r="D28" s="78">
        <v>1</v>
      </c>
      <c r="E28" s="77">
        <v>0</v>
      </c>
      <c r="F28" s="78">
        <v>0</v>
      </c>
      <c r="G28" s="78">
        <v>0</v>
      </c>
      <c r="H28" s="77">
        <v>1</v>
      </c>
      <c r="I28" s="78">
        <v>0</v>
      </c>
      <c r="J28" s="78">
        <v>1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0.566</v>
      </c>
      <c r="AP28" s="81">
        <v>0</v>
      </c>
      <c r="AQ28" s="82">
        <v>0.566</v>
      </c>
      <c r="AS28" s="5">
        <v>30200225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30200325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30200341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30200342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30257000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30200215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30200344</v>
      </c>
      <c r="AT34" s="6">
        <v>344</v>
      </c>
    </row>
    <row r="35" spans="1:46" ht="27" customHeight="1">
      <c r="A35" s="105" t="s">
        <v>28</v>
      </c>
      <c r="B35" s="83">
        <v>1</v>
      </c>
      <c r="C35" s="84">
        <v>0</v>
      </c>
      <c r="D35" s="84">
        <v>1</v>
      </c>
      <c r="E35" s="83">
        <v>0</v>
      </c>
      <c r="F35" s="84">
        <v>0</v>
      </c>
      <c r="G35" s="84">
        <v>0</v>
      </c>
      <c r="H35" s="83">
        <v>1</v>
      </c>
      <c r="I35" s="84">
        <v>0</v>
      </c>
      <c r="J35" s="84">
        <v>1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0.67</v>
      </c>
      <c r="AP35" s="87">
        <v>0</v>
      </c>
      <c r="AQ35" s="88">
        <v>0.67</v>
      </c>
      <c r="AS35" s="5">
        <f t="shared" si="0"/>
        <v>30258000</v>
      </c>
      <c r="AT35" s="6">
        <v>58000</v>
      </c>
    </row>
    <row r="36" spans="1:46" ht="27" customHeight="1">
      <c r="A36" s="106" t="s">
        <v>29</v>
      </c>
      <c r="B36" s="77">
        <v>0</v>
      </c>
      <c r="C36" s="78">
        <v>0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</v>
      </c>
      <c r="AP36" s="81">
        <v>0</v>
      </c>
      <c r="AQ36" s="82">
        <v>0</v>
      </c>
      <c r="AS36" s="5">
        <f t="shared" si="0"/>
        <v>30200207</v>
      </c>
      <c r="AT36" s="6">
        <v>207</v>
      </c>
    </row>
    <row r="37" spans="1:46" ht="27" customHeight="1">
      <c r="A37" s="106" t="s">
        <v>30</v>
      </c>
      <c r="B37" s="77">
        <v>1</v>
      </c>
      <c r="C37" s="78">
        <v>0</v>
      </c>
      <c r="D37" s="78">
        <v>1</v>
      </c>
      <c r="E37" s="77">
        <v>0</v>
      </c>
      <c r="F37" s="78">
        <v>0</v>
      </c>
      <c r="G37" s="78">
        <v>0</v>
      </c>
      <c r="H37" s="77">
        <v>1</v>
      </c>
      <c r="I37" s="78">
        <v>0</v>
      </c>
      <c r="J37" s="78">
        <v>1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98">
        <v>0.67</v>
      </c>
      <c r="AP37" s="99">
        <v>0</v>
      </c>
      <c r="AQ37" s="100">
        <v>0.67</v>
      </c>
      <c r="AS37" s="5">
        <f t="shared" si="0"/>
        <v>30200210</v>
      </c>
      <c r="AT37" s="6">
        <v>210</v>
      </c>
    </row>
    <row r="38" spans="1:46" ht="27" customHeight="1">
      <c r="A38" s="105" t="s">
        <v>32</v>
      </c>
      <c r="B38" s="83">
        <v>1</v>
      </c>
      <c r="C38" s="84">
        <v>0</v>
      </c>
      <c r="D38" s="84">
        <v>1</v>
      </c>
      <c r="E38" s="83">
        <v>0</v>
      </c>
      <c r="F38" s="84">
        <v>0</v>
      </c>
      <c r="G38" s="84">
        <v>0</v>
      </c>
      <c r="H38" s="83">
        <v>1</v>
      </c>
      <c r="I38" s="84">
        <v>0</v>
      </c>
      <c r="J38" s="84">
        <v>1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5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0">
        <v>0.604</v>
      </c>
      <c r="AP38" s="81">
        <v>0</v>
      </c>
      <c r="AQ38" s="82">
        <v>0.604</v>
      </c>
      <c r="AS38" s="5">
        <v>30200000</v>
      </c>
      <c r="AT38" s="116">
        <v>200000</v>
      </c>
    </row>
    <row r="39" spans="1:46" ht="27" customHeight="1">
      <c r="A39" s="106" t="s">
        <v>33</v>
      </c>
      <c r="B39" s="77">
        <v>1</v>
      </c>
      <c r="C39" s="78">
        <v>0</v>
      </c>
      <c r="D39" s="78">
        <v>1</v>
      </c>
      <c r="E39" s="77">
        <v>0</v>
      </c>
      <c r="F39" s="78">
        <v>0</v>
      </c>
      <c r="G39" s="78">
        <v>0</v>
      </c>
      <c r="H39" s="77">
        <v>1</v>
      </c>
      <c r="I39" s="78">
        <v>0</v>
      </c>
      <c r="J39" s="78">
        <v>1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0.604</v>
      </c>
      <c r="AP39" s="81">
        <v>0</v>
      </c>
      <c r="AQ39" s="82">
        <v>0.604</v>
      </c>
      <c r="AS39" s="5"/>
      <c r="AT39" s="6"/>
    </row>
    <row r="40" spans="1:46" ht="27" customHeight="1">
      <c r="A40" s="117" t="s">
        <v>83</v>
      </c>
      <c r="B40" s="77">
        <v>0</v>
      </c>
      <c r="C40" s="78">
        <v>0</v>
      </c>
      <c r="D40" s="78">
        <v>0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</v>
      </c>
      <c r="AP40" s="81">
        <v>0</v>
      </c>
      <c r="AQ40" s="82">
        <v>0</v>
      </c>
      <c r="AS40" s="5">
        <f t="shared" si="0"/>
        <v>30200101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30200102</v>
      </c>
      <c r="AT41" s="6">
        <v>102</v>
      </c>
    </row>
    <row r="42" spans="1:46" ht="27" customHeight="1">
      <c r="A42" s="118" t="s">
        <v>85</v>
      </c>
      <c r="B42" s="77">
        <v>1</v>
      </c>
      <c r="C42" s="78">
        <v>0</v>
      </c>
      <c r="D42" s="78">
        <v>1</v>
      </c>
      <c r="E42" s="77">
        <v>0</v>
      </c>
      <c r="F42" s="78">
        <v>0</v>
      </c>
      <c r="G42" s="78">
        <v>0</v>
      </c>
      <c r="H42" s="77">
        <v>1</v>
      </c>
      <c r="I42" s="78">
        <v>0</v>
      </c>
      <c r="J42" s="78">
        <v>1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0.604</v>
      </c>
      <c r="AP42" s="81">
        <v>0</v>
      </c>
      <c r="AQ42" s="82">
        <v>0.604</v>
      </c>
      <c r="AS42" s="5">
        <f t="shared" si="0"/>
        <v>30200103</v>
      </c>
      <c r="AT42" s="6">
        <v>103</v>
      </c>
    </row>
    <row r="43" spans="1:46" ht="27" customHeight="1">
      <c r="A43" s="105" t="s">
        <v>31</v>
      </c>
      <c r="B43" s="83">
        <v>2</v>
      </c>
      <c r="C43" s="84">
        <v>2</v>
      </c>
      <c r="D43" s="84">
        <v>0</v>
      </c>
      <c r="E43" s="83">
        <v>0</v>
      </c>
      <c r="F43" s="84">
        <v>0</v>
      </c>
      <c r="G43" s="84">
        <v>0</v>
      </c>
      <c r="H43" s="83">
        <v>2</v>
      </c>
      <c r="I43" s="84">
        <v>2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0.627</v>
      </c>
      <c r="AP43" s="87">
        <v>0.627</v>
      </c>
      <c r="AQ43" s="88">
        <v>0</v>
      </c>
      <c r="AS43" s="5">
        <f t="shared" si="0"/>
        <v>30272000</v>
      </c>
      <c r="AT43" s="6">
        <v>72000</v>
      </c>
    </row>
    <row r="44" spans="1:46" ht="27" customHeight="1">
      <c r="A44" s="106" t="s">
        <v>34</v>
      </c>
      <c r="B44" s="77">
        <v>1</v>
      </c>
      <c r="C44" s="78">
        <v>1</v>
      </c>
      <c r="D44" s="78">
        <v>0</v>
      </c>
      <c r="E44" s="77">
        <v>0</v>
      </c>
      <c r="F44" s="78">
        <v>0</v>
      </c>
      <c r="G44" s="78">
        <v>0</v>
      </c>
      <c r="H44" s="77">
        <v>1</v>
      </c>
      <c r="I44" s="78">
        <v>1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0.678</v>
      </c>
      <c r="AP44" s="81">
        <v>0.678</v>
      </c>
      <c r="AQ44" s="82">
        <v>0</v>
      </c>
      <c r="AS44" s="5">
        <f t="shared" si="0"/>
        <v>30200209</v>
      </c>
      <c r="AT44" s="6">
        <v>209</v>
      </c>
    </row>
    <row r="45" spans="1:46" ht="27" customHeight="1">
      <c r="A45" s="106" t="s">
        <v>35</v>
      </c>
      <c r="B45" s="77">
        <v>0</v>
      </c>
      <c r="C45" s="78">
        <v>0</v>
      </c>
      <c r="D45" s="78">
        <v>0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</v>
      </c>
      <c r="AP45" s="81">
        <v>0</v>
      </c>
      <c r="AQ45" s="82">
        <v>0</v>
      </c>
      <c r="AS45" s="5">
        <f t="shared" si="0"/>
        <v>30200212</v>
      </c>
      <c r="AT45" s="6">
        <v>212</v>
      </c>
    </row>
    <row r="46" spans="1:46" ht="27" customHeight="1">
      <c r="A46" s="106" t="s">
        <v>36</v>
      </c>
      <c r="B46" s="77">
        <v>1</v>
      </c>
      <c r="C46" s="78">
        <v>1</v>
      </c>
      <c r="D46" s="78">
        <v>0</v>
      </c>
      <c r="E46" s="77">
        <v>0</v>
      </c>
      <c r="F46" s="78">
        <v>0</v>
      </c>
      <c r="G46" s="78">
        <v>0</v>
      </c>
      <c r="H46" s="77">
        <v>1</v>
      </c>
      <c r="I46" s="78">
        <v>1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0.576</v>
      </c>
      <c r="AP46" s="81">
        <v>0.576</v>
      </c>
      <c r="AQ46" s="82">
        <v>0</v>
      </c>
      <c r="AS46" s="5">
        <f t="shared" si="0"/>
        <v>30200214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v>30200226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30200424</v>
      </c>
      <c r="AT48" s="6">
        <v>424</v>
      </c>
    </row>
    <row r="49" spans="1:46" ht="27" customHeight="1">
      <c r="A49" s="107" t="s">
        <v>92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30200429</v>
      </c>
      <c r="AT49" s="6">
        <v>429</v>
      </c>
    </row>
    <row r="50" spans="1:46" ht="27" customHeight="1">
      <c r="A50" s="105" t="s">
        <v>44</v>
      </c>
      <c r="B50" s="83">
        <v>1</v>
      </c>
      <c r="C50" s="84">
        <v>1</v>
      </c>
      <c r="D50" s="84">
        <v>0</v>
      </c>
      <c r="E50" s="83">
        <v>0</v>
      </c>
      <c r="F50" s="84">
        <v>0</v>
      </c>
      <c r="G50" s="84">
        <v>0</v>
      </c>
      <c r="H50" s="83">
        <v>1</v>
      </c>
      <c r="I50" s="84">
        <v>1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0.53</v>
      </c>
      <c r="AP50" s="87">
        <v>0.53</v>
      </c>
      <c r="AQ50" s="88">
        <v>0</v>
      </c>
      <c r="AS50" s="5">
        <f aca="true" t="shared" si="1" ref="AS50:AS66">AS$1+AT50</f>
        <v>30276000</v>
      </c>
      <c r="AT50" s="6">
        <v>76000</v>
      </c>
    </row>
    <row r="51" spans="1:46" ht="27" customHeight="1">
      <c r="A51" s="106" t="s">
        <v>38</v>
      </c>
      <c r="B51" s="77">
        <v>0</v>
      </c>
      <c r="C51" s="78">
        <v>0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</v>
      </c>
      <c r="AP51" s="81">
        <v>0</v>
      </c>
      <c r="AQ51" s="82">
        <v>0</v>
      </c>
      <c r="AS51" s="5">
        <f t="shared" si="1"/>
        <v>30200211</v>
      </c>
      <c r="AT51" s="6">
        <v>211</v>
      </c>
    </row>
    <row r="52" spans="1:46" ht="27" customHeight="1">
      <c r="A52" s="106" t="s">
        <v>39</v>
      </c>
      <c r="B52" s="77">
        <v>0</v>
      </c>
      <c r="C52" s="78">
        <v>0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</v>
      </c>
      <c r="AP52" s="81">
        <v>0</v>
      </c>
      <c r="AQ52" s="82">
        <v>0</v>
      </c>
      <c r="AS52" s="5">
        <f t="shared" si="1"/>
        <v>30200213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30200216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v>30200223</v>
      </c>
      <c r="AT54" s="6">
        <v>223</v>
      </c>
    </row>
    <row r="55" spans="1:46" ht="27" customHeight="1">
      <c r="A55" s="106" t="s">
        <v>91</v>
      </c>
      <c r="B55" s="77">
        <v>1</v>
      </c>
      <c r="C55" s="78">
        <v>1</v>
      </c>
      <c r="D55" s="78">
        <v>0</v>
      </c>
      <c r="E55" s="77">
        <v>0</v>
      </c>
      <c r="F55" s="78">
        <v>0</v>
      </c>
      <c r="G55" s="78">
        <v>0</v>
      </c>
      <c r="H55" s="77">
        <v>1</v>
      </c>
      <c r="I55" s="78">
        <v>1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0.53</v>
      </c>
      <c r="AP55" s="81">
        <v>0.53</v>
      </c>
      <c r="AQ55" s="82">
        <v>0</v>
      </c>
      <c r="AS55" s="5">
        <v>30200224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30200461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30200221</v>
      </c>
      <c r="AT57" s="6">
        <v>221</v>
      </c>
    </row>
    <row r="58" spans="1:46" ht="27" customHeight="1">
      <c r="A58" s="105" t="s">
        <v>42</v>
      </c>
      <c r="B58" s="83">
        <v>2</v>
      </c>
      <c r="C58" s="84">
        <v>0</v>
      </c>
      <c r="D58" s="84">
        <v>2</v>
      </c>
      <c r="E58" s="83">
        <v>0</v>
      </c>
      <c r="F58" s="84">
        <v>0</v>
      </c>
      <c r="G58" s="84">
        <v>0</v>
      </c>
      <c r="H58" s="83">
        <v>2</v>
      </c>
      <c r="I58" s="84">
        <v>0</v>
      </c>
      <c r="J58" s="84">
        <v>2</v>
      </c>
      <c r="K58" s="83">
        <v>0</v>
      </c>
      <c r="L58" s="84">
        <v>0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0.5165</v>
      </c>
      <c r="AP58" s="87">
        <v>0</v>
      </c>
      <c r="AQ58" s="88">
        <v>0.5165</v>
      </c>
      <c r="AS58" s="5">
        <f t="shared" si="1"/>
        <v>30233000</v>
      </c>
      <c r="AT58" s="6">
        <v>33000</v>
      </c>
    </row>
    <row r="59" spans="1:46" ht="27" customHeight="1">
      <c r="A59" s="106" t="s">
        <v>43</v>
      </c>
      <c r="B59" s="78">
        <v>2</v>
      </c>
      <c r="C59" s="78">
        <v>0</v>
      </c>
      <c r="D59" s="78">
        <v>2</v>
      </c>
      <c r="E59" s="77">
        <v>0</v>
      </c>
      <c r="F59" s="78">
        <v>0</v>
      </c>
      <c r="G59" s="78">
        <v>0</v>
      </c>
      <c r="H59" s="77">
        <v>2</v>
      </c>
      <c r="I59" s="78">
        <v>0</v>
      </c>
      <c r="J59" s="78">
        <v>2</v>
      </c>
      <c r="K59" s="77">
        <v>0</v>
      </c>
      <c r="L59" s="78">
        <v>0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0.5165</v>
      </c>
      <c r="AP59" s="81">
        <v>0</v>
      </c>
      <c r="AQ59" s="82">
        <v>0.5165</v>
      </c>
      <c r="AS59" s="5">
        <f t="shared" si="1"/>
        <v>30200202</v>
      </c>
      <c r="AT59" s="6">
        <v>202</v>
      </c>
    </row>
    <row r="60" spans="1:46" ht="27" customHeight="1">
      <c r="A60" s="106" t="s">
        <v>132</v>
      </c>
      <c r="B60" s="78">
        <v>0</v>
      </c>
      <c r="C60" s="78">
        <v>0</v>
      </c>
      <c r="D60" s="78">
        <v>0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</v>
      </c>
      <c r="AP60" s="81">
        <v>0</v>
      </c>
      <c r="AQ60" s="82">
        <v>0</v>
      </c>
      <c r="AS60" s="5">
        <f t="shared" si="1"/>
        <v>30200131</v>
      </c>
      <c r="AT60" s="3">
        <v>131</v>
      </c>
    </row>
    <row r="61" spans="1:46" ht="27" customHeight="1">
      <c r="A61" s="106" t="s">
        <v>133</v>
      </c>
      <c r="B61" s="78">
        <v>2</v>
      </c>
      <c r="C61" s="78">
        <v>0</v>
      </c>
      <c r="D61" s="78">
        <v>2</v>
      </c>
      <c r="E61" s="77">
        <v>0</v>
      </c>
      <c r="F61" s="78">
        <v>0</v>
      </c>
      <c r="G61" s="78">
        <v>0</v>
      </c>
      <c r="H61" s="77">
        <v>2</v>
      </c>
      <c r="I61" s="78">
        <v>0</v>
      </c>
      <c r="J61" s="78">
        <v>2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0.5165</v>
      </c>
      <c r="AP61" s="81">
        <v>0</v>
      </c>
      <c r="AQ61" s="82">
        <v>0.5165</v>
      </c>
      <c r="AS61" s="5">
        <f t="shared" si="1"/>
        <v>30200132</v>
      </c>
      <c r="AT61" s="6">
        <v>132</v>
      </c>
    </row>
    <row r="62" spans="1:46" ht="27" customHeight="1">
      <c r="A62" s="106" t="s">
        <v>134</v>
      </c>
      <c r="B62" s="78">
        <v>0</v>
      </c>
      <c r="C62" s="78">
        <v>0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</v>
      </c>
      <c r="AP62" s="81">
        <v>0</v>
      </c>
      <c r="AQ62" s="82">
        <v>0</v>
      </c>
      <c r="AS62" s="5">
        <f t="shared" si="1"/>
        <v>30200133</v>
      </c>
      <c r="AT62" s="6">
        <v>133</v>
      </c>
    </row>
    <row r="63" spans="1:46" ht="27" customHeight="1">
      <c r="A63" s="106" t="s">
        <v>135</v>
      </c>
      <c r="B63" s="78">
        <v>0</v>
      </c>
      <c r="C63" s="78">
        <v>0</v>
      </c>
      <c r="D63" s="78">
        <v>0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</v>
      </c>
      <c r="AP63" s="81">
        <v>0</v>
      </c>
      <c r="AQ63" s="82">
        <v>0</v>
      </c>
      <c r="AS63" s="5">
        <f t="shared" si="1"/>
        <v>30200134</v>
      </c>
      <c r="AT63" s="3">
        <v>134</v>
      </c>
    </row>
    <row r="64" spans="1:46" ht="27" customHeight="1">
      <c r="A64" s="106" t="s">
        <v>136</v>
      </c>
      <c r="B64" s="78">
        <v>0</v>
      </c>
      <c r="C64" s="78">
        <v>0</v>
      </c>
      <c r="D64" s="78">
        <v>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</v>
      </c>
      <c r="AP64" s="81">
        <v>0</v>
      </c>
      <c r="AQ64" s="82">
        <v>0</v>
      </c>
      <c r="AS64" s="5">
        <f t="shared" si="1"/>
        <v>30200135</v>
      </c>
      <c r="AT64" s="3">
        <v>135</v>
      </c>
    </row>
    <row r="65" spans="1:46" ht="27" customHeight="1">
      <c r="A65" s="106" t="s">
        <v>138</v>
      </c>
      <c r="B65" s="78">
        <v>0</v>
      </c>
      <c r="C65" s="78">
        <v>0</v>
      </c>
      <c r="D65" s="78">
        <v>0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</v>
      </c>
      <c r="AP65" s="81">
        <v>0</v>
      </c>
      <c r="AQ65" s="82">
        <v>0</v>
      </c>
      <c r="AS65" s="5">
        <f t="shared" si="1"/>
        <v>30200136</v>
      </c>
      <c r="AT65" s="3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30200137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0</v>
      </c>
      <c r="C68" s="40">
        <v>0</v>
      </c>
      <c r="D68" s="41">
        <v>0</v>
      </c>
      <c r="E68" s="39">
        <v>0</v>
      </c>
      <c r="F68" s="40">
        <v>0</v>
      </c>
      <c r="G68" s="40">
        <v>0</v>
      </c>
      <c r="H68" s="39">
        <v>0</v>
      </c>
      <c r="I68" s="40">
        <v>0</v>
      </c>
      <c r="J68" s="40">
        <v>0</v>
      </c>
      <c r="K68" s="39">
        <v>0</v>
      </c>
      <c r="L68" s="40">
        <v>0</v>
      </c>
      <c r="M68" s="40">
        <v>0</v>
      </c>
      <c r="N68" s="39">
        <v>0</v>
      </c>
      <c r="O68" s="40">
        <v>0</v>
      </c>
      <c r="P68" s="40">
        <v>0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0</v>
      </c>
      <c r="AP68" s="18">
        <v>0</v>
      </c>
      <c r="AQ68" s="19">
        <v>0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0</v>
      </c>
      <c r="C71" s="40">
        <v>0</v>
      </c>
      <c r="D71" s="41">
        <v>0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0</v>
      </c>
      <c r="X71" s="40">
        <v>0</v>
      </c>
      <c r="Y71" s="40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0</v>
      </c>
      <c r="AP71" s="18">
        <v>0</v>
      </c>
      <c r="AQ71" s="19">
        <v>0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40" width="7.1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76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76</v>
      </c>
      <c r="AA1" s="7"/>
      <c r="AB1" s="7"/>
      <c r="AC1" s="7"/>
      <c r="AD1" s="7"/>
      <c r="AE1" s="7"/>
      <c r="AF1" s="7"/>
      <c r="AQ1" s="1" t="s">
        <v>145</v>
      </c>
      <c r="AS1" s="2">
        <v>30300000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6" ht="27" customHeight="1">
      <c r="A4" s="103" t="s">
        <v>0</v>
      </c>
      <c r="B4" s="71">
        <v>60</v>
      </c>
      <c r="C4" s="72">
        <v>32</v>
      </c>
      <c r="D4" s="72">
        <v>28</v>
      </c>
      <c r="E4" s="71">
        <v>5</v>
      </c>
      <c r="F4" s="72">
        <v>3</v>
      </c>
      <c r="G4" s="73">
        <v>2</v>
      </c>
      <c r="H4" s="71">
        <v>44</v>
      </c>
      <c r="I4" s="72">
        <v>22</v>
      </c>
      <c r="J4" s="73">
        <v>22</v>
      </c>
      <c r="K4" s="71">
        <v>11</v>
      </c>
      <c r="L4" s="72">
        <v>7</v>
      </c>
      <c r="M4" s="73">
        <v>4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0.8207666666666666</v>
      </c>
      <c r="AP4" s="75">
        <v>0.848375</v>
      </c>
      <c r="AQ4" s="76">
        <v>0.7892142857142856</v>
      </c>
      <c r="AS4" s="5">
        <f aca="true" t="shared" si="0" ref="AS4:AS49">AS$1+AT4</f>
        <v>30300000</v>
      </c>
      <c r="AT4" s="4"/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4</v>
      </c>
      <c r="C6" s="78">
        <v>3</v>
      </c>
      <c r="D6" s="78">
        <v>1</v>
      </c>
      <c r="E6" s="77">
        <v>0</v>
      </c>
      <c r="F6" s="78">
        <v>0</v>
      </c>
      <c r="G6" s="78">
        <v>0</v>
      </c>
      <c r="H6" s="77">
        <v>4</v>
      </c>
      <c r="I6" s="78">
        <v>3</v>
      </c>
      <c r="J6" s="78">
        <v>1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8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108">
        <v>0</v>
      </c>
      <c r="AO6" s="80">
        <v>0.8575</v>
      </c>
      <c r="AP6" s="81">
        <v>0.892</v>
      </c>
      <c r="AQ6" s="82">
        <v>0.754</v>
      </c>
      <c r="AS6" s="5"/>
      <c r="AT6" s="2"/>
    </row>
    <row r="7" spans="1:46" ht="27" customHeight="1">
      <c r="A7" s="104" t="s">
        <v>4</v>
      </c>
      <c r="B7" s="77">
        <v>16</v>
      </c>
      <c r="C7" s="78">
        <v>9</v>
      </c>
      <c r="D7" s="78">
        <v>7</v>
      </c>
      <c r="E7" s="77">
        <v>3</v>
      </c>
      <c r="F7" s="78">
        <v>2</v>
      </c>
      <c r="G7" s="78">
        <v>1</v>
      </c>
      <c r="H7" s="77">
        <v>11</v>
      </c>
      <c r="I7" s="78">
        <v>6</v>
      </c>
      <c r="J7" s="78">
        <v>5</v>
      </c>
      <c r="K7" s="77">
        <v>2</v>
      </c>
      <c r="L7" s="78">
        <v>1</v>
      </c>
      <c r="M7" s="78">
        <v>1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108">
        <v>0</v>
      </c>
      <c r="AO7" s="80">
        <v>0.7713125</v>
      </c>
      <c r="AP7" s="81">
        <v>0.8021111111111111</v>
      </c>
      <c r="AQ7" s="82">
        <v>0.7317142857142857</v>
      </c>
      <c r="AS7" s="5"/>
      <c r="AT7" s="2"/>
    </row>
    <row r="8" spans="1:46" ht="27" customHeight="1">
      <c r="A8" s="104" t="s">
        <v>5</v>
      </c>
      <c r="B8" s="77">
        <v>5</v>
      </c>
      <c r="C8" s="78">
        <v>1</v>
      </c>
      <c r="D8" s="78">
        <v>4</v>
      </c>
      <c r="E8" s="77">
        <v>1</v>
      </c>
      <c r="F8" s="78">
        <v>0</v>
      </c>
      <c r="G8" s="78">
        <v>1</v>
      </c>
      <c r="H8" s="77">
        <v>2</v>
      </c>
      <c r="I8" s="78">
        <v>0</v>
      </c>
      <c r="J8" s="78">
        <v>2</v>
      </c>
      <c r="K8" s="77">
        <v>2</v>
      </c>
      <c r="L8" s="78">
        <v>1</v>
      </c>
      <c r="M8" s="78">
        <v>1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108">
        <v>0</v>
      </c>
      <c r="AO8" s="80">
        <v>0.804</v>
      </c>
      <c r="AP8" s="81">
        <v>1.036</v>
      </c>
      <c r="AQ8" s="82">
        <v>0.746</v>
      </c>
      <c r="AS8" s="5"/>
      <c r="AT8" s="2"/>
    </row>
    <row r="9" spans="1:46" ht="27" customHeight="1">
      <c r="A9" s="104" t="s">
        <v>6</v>
      </c>
      <c r="B9" s="77">
        <v>13</v>
      </c>
      <c r="C9" s="78">
        <v>5</v>
      </c>
      <c r="D9" s="78">
        <v>8</v>
      </c>
      <c r="E9" s="77">
        <v>0</v>
      </c>
      <c r="F9" s="78">
        <v>0</v>
      </c>
      <c r="G9" s="78">
        <v>0</v>
      </c>
      <c r="H9" s="77">
        <v>9</v>
      </c>
      <c r="I9" s="78">
        <v>3</v>
      </c>
      <c r="J9" s="78">
        <v>6</v>
      </c>
      <c r="K9" s="77">
        <v>4</v>
      </c>
      <c r="L9" s="78">
        <v>2</v>
      </c>
      <c r="M9" s="78">
        <v>2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108">
        <v>0</v>
      </c>
      <c r="AO9" s="80">
        <v>0.8843846153846153</v>
      </c>
      <c r="AP9" s="81">
        <v>0.8756</v>
      </c>
      <c r="AQ9" s="82">
        <v>0.889875</v>
      </c>
      <c r="AS9" s="5"/>
      <c r="AT9" s="2"/>
    </row>
    <row r="10" spans="1:46" ht="27" customHeight="1">
      <c r="A10" s="104" t="s">
        <v>7</v>
      </c>
      <c r="B10" s="77">
        <v>8</v>
      </c>
      <c r="C10" s="78">
        <v>7</v>
      </c>
      <c r="D10" s="78">
        <v>1</v>
      </c>
      <c r="E10" s="77">
        <v>1</v>
      </c>
      <c r="F10" s="78">
        <v>1</v>
      </c>
      <c r="G10" s="78">
        <v>0</v>
      </c>
      <c r="H10" s="77">
        <v>7</v>
      </c>
      <c r="I10" s="78">
        <v>6</v>
      </c>
      <c r="J10" s="78">
        <v>1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108">
        <v>0</v>
      </c>
      <c r="AO10" s="80">
        <v>0.758</v>
      </c>
      <c r="AP10" s="81">
        <v>0.7367142857142857</v>
      </c>
      <c r="AQ10" s="82">
        <v>0.907</v>
      </c>
      <c r="AS10" s="5"/>
      <c r="AT10" s="2"/>
    </row>
    <row r="11" spans="1:46" ht="27" customHeight="1">
      <c r="A11" s="104" t="s">
        <v>8</v>
      </c>
      <c r="B11" s="77">
        <v>4</v>
      </c>
      <c r="C11" s="78">
        <v>2</v>
      </c>
      <c r="D11" s="78">
        <v>2</v>
      </c>
      <c r="E11" s="77">
        <v>0</v>
      </c>
      <c r="F11" s="78">
        <v>0</v>
      </c>
      <c r="G11" s="78">
        <v>0</v>
      </c>
      <c r="H11" s="77">
        <v>3</v>
      </c>
      <c r="I11" s="78">
        <v>1</v>
      </c>
      <c r="J11" s="78">
        <v>2</v>
      </c>
      <c r="K11" s="77">
        <v>1</v>
      </c>
      <c r="L11" s="78">
        <v>1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108">
        <v>0</v>
      </c>
      <c r="AO11" s="80">
        <v>0.829</v>
      </c>
      <c r="AP11" s="81">
        <v>1.021</v>
      </c>
      <c r="AQ11" s="82">
        <v>0.637</v>
      </c>
      <c r="AS11" s="5"/>
      <c r="AT11" s="2"/>
    </row>
    <row r="12" spans="1:46" ht="27" customHeight="1">
      <c r="A12" s="104" t="s">
        <v>96</v>
      </c>
      <c r="B12" s="77">
        <v>10</v>
      </c>
      <c r="C12" s="78">
        <v>5</v>
      </c>
      <c r="D12" s="78">
        <v>5</v>
      </c>
      <c r="E12" s="77">
        <v>0</v>
      </c>
      <c r="F12" s="78">
        <v>0</v>
      </c>
      <c r="G12" s="78">
        <v>0</v>
      </c>
      <c r="H12" s="77">
        <v>8</v>
      </c>
      <c r="I12" s="78">
        <v>3</v>
      </c>
      <c r="J12" s="78">
        <v>5</v>
      </c>
      <c r="K12" s="77">
        <v>2</v>
      </c>
      <c r="L12" s="78">
        <v>2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109">
        <v>0</v>
      </c>
      <c r="AO12" s="80">
        <v>0.8578</v>
      </c>
      <c r="AP12" s="81">
        <v>0.928</v>
      </c>
      <c r="AQ12" s="82">
        <v>0.7876000000000001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30351000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30300219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30300301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30300302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30300304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30300305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30300306</v>
      </c>
      <c r="AT19" s="6">
        <v>306</v>
      </c>
    </row>
    <row r="20" spans="1:46" ht="27" customHeight="1">
      <c r="A20" s="105" t="s">
        <v>15</v>
      </c>
      <c r="B20" s="83">
        <v>4</v>
      </c>
      <c r="C20" s="84">
        <v>3</v>
      </c>
      <c r="D20" s="84">
        <v>1</v>
      </c>
      <c r="E20" s="83">
        <v>0</v>
      </c>
      <c r="F20" s="84">
        <v>0</v>
      </c>
      <c r="G20" s="84">
        <v>0</v>
      </c>
      <c r="H20" s="83">
        <v>4</v>
      </c>
      <c r="I20" s="84">
        <v>3</v>
      </c>
      <c r="J20" s="84">
        <v>1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0.8575</v>
      </c>
      <c r="AP20" s="87">
        <v>0.892</v>
      </c>
      <c r="AQ20" s="88">
        <v>0.754</v>
      </c>
      <c r="AS20" s="5">
        <f t="shared" si="0"/>
        <v>30353000</v>
      </c>
      <c r="AT20" s="6">
        <v>53000</v>
      </c>
    </row>
    <row r="21" spans="1:46" ht="27" customHeight="1">
      <c r="A21" s="106" t="s">
        <v>16</v>
      </c>
      <c r="B21" s="77">
        <v>4</v>
      </c>
      <c r="C21" s="78">
        <v>3</v>
      </c>
      <c r="D21" s="78">
        <v>1</v>
      </c>
      <c r="E21" s="77">
        <v>0</v>
      </c>
      <c r="F21" s="78">
        <v>0</v>
      </c>
      <c r="G21" s="78">
        <v>0</v>
      </c>
      <c r="H21" s="77">
        <v>4</v>
      </c>
      <c r="I21" s="78">
        <v>3</v>
      </c>
      <c r="J21" s="78">
        <v>1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0.8575</v>
      </c>
      <c r="AP21" s="81">
        <v>0.892</v>
      </c>
      <c r="AQ21" s="82">
        <v>0.754</v>
      </c>
      <c r="AS21" s="5">
        <f t="shared" si="0"/>
        <v>30300205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30300208</v>
      </c>
      <c r="AT22" s="6">
        <v>208</v>
      </c>
    </row>
    <row r="23" spans="1:46" ht="27" customHeight="1">
      <c r="A23" s="105" t="s">
        <v>18</v>
      </c>
      <c r="B23" s="83">
        <v>13</v>
      </c>
      <c r="C23" s="84">
        <v>8</v>
      </c>
      <c r="D23" s="84">
        <v>5</v>
      </c>
      <c r="E23" s="83">
        <v>3</v>
      </c>
      <c r="F23" s="84">
        <v>2</v>
      </c>
      <c r="G23" s="84">
        <v>1</v>
      </c>
      <c r="H23" s="83">
        <v>9</v>
      </c>
      <c r="I23" s="84">
        <v>5</v>
      </c>
      <c r="J23" s="84">
        <v>4</v>
      </c>
      <c r="K23" s="83">
        <v>1</v>
      </c>
      <c r="L23" s="84">
        <v>1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0.7333076923076922</v>
      </c>
      <c r="AP23" s="87">
        <v>0.781375</v>
      </c>
      <c r="AQ23" s="88">
        <v>0.6564</v>
      </c>
      <c r="AS23" s="5">
        <f t="shared" si="0"/>
        <v>30371000</v>
      </c>
      <c r="AT23" s="6">
        <v>71000</v>
      </c>
    </row>
    <row r="24" spans="1:46" ht="27" customHeight="1">
      <c r="A24" s="106" t="s">
        <v>19</v>
      </c>
      <c r="B24" s="77">
        <v>2</v>
      </c>
      <c r="C24" s="78">
        <v>1</v>
      </c>
      <c r="D24" s="78">
        <v>1</v>
      </c>
      <c r="E24" s="77">
        <v>0</v>
      </c>
      <c r="F24" s="78">
        <v>0</v>
      </c>
      <c r="G24" s="78">
        <v>0</v>
      </c>
      <c r="H24" s="77">
        <v>2</v>
      </c>
      <c r="I24" s="78">
        <v>1</v>
      </c>
      <c r="J24" s="78">
        <v>1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9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0.814</v>
      </c>
      <c r="AP24" s="81">
        <v>0.894</v>
      </c>
      <c r="AQ24" s="82">
        <v>0.734</v>
      </c>
      <c r="AS24" s="5">
        <f t="shared" si="0"/>
        <v>30300203</v>
      </c>
      <c r="AT24" s="6">
        <v>203</v>
      </c>
    </row>
    <row r="25" spans="1:46" ht="27" customHeight="1">
      <c r="A25" s="106" t="s">
        <v>20</v>
      </c>
      <c r="B25" s="77">
        <v>4</v>
      </c>
      <c r="C25" s="78">
        <v>2</v>
      </c>
      <c r="D25" s="78">
        <v>2</v>
      </c>
      <c r="E25" s="77">
        <v>1</v>
      </c>
      <c r="F25" s="78">
        <v>1</v>
      </c>
      <c r="G25" s="78">
        <v>0</v>
      </c>
      <c r="H25" s="77">
        <v>3</v>
      </c>
      <c r="I25" s="78">
        <v>1</v>
      </c>
      <c r="J25" s="78">
        <v>2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0.694</v>
      </c>
      <c r="AP25" s="81">
        <v>0.579</v>
      </c>
      <c r="AQ25" s="82">
        <v>0.809</v>
      </c>
      <c r="AS25" s="5">
        <f t="shared" si="0"/>
        <v>30300206</v>
      </c>
      <c r="AT25" s="6">
        <v>206</v>
      </c>
    </row>
    <row r="26" spans="1:46" ht="27" customHeight="1">
      <c r="A26" s="106" t="s">
        <v>21</v>
      </c>
      <c r="B26" s="77">
        <v>1</v>
      </c>
      <c r="C26" s="78">
        <v>1</v>
      </c>
      <c r="D26" s="78">
        <v>0</v>
      </c>
      <c r="E26" s="77">
        <v>1</v>
      </c>
      <c r="F26" s="78">
        <v>1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0.412</v>
      </c>
      <c r="AP26" s="81">
        <v>0.412</v>
      </c>
      <c r="AQ26" s="82">
        <v>0</v>
      </c>
      <c r="AS26" s="5">
        <f t="shared" si="0"/>
        <v>30300220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30300222</v>
      </c>
      <c r="AT27" s="6">
        <v>222</v>
      </c>
    </row>
    <row r="28" spans="1:46" ht="27" customHeight="1">
      <c r="A28" s="106" t="s">
        <v>82</v>
      </c>
      <c r="B28" s="77">
        <v>2</v>
      </c>
      <c r="C28" s="78">
        <v>2</v>
      </c>
      <c r="D28" s="78">
        <v>0</v>
      </c>
      <c r="E28" s="77">
        <v>0</v>
      </c>
      <c r="F28" s="78">
        <v>0</v>
      </c>
      <c r="G28" s="78">
        <v>0</v>
      </c>
      <c r="H28" s="77">
        <v>1</v>
      </c>
      <c r="I28" s="78">
        <v>1</v>
      </c>
      <c r="J28" s="78">
        <v>0</v>
      </c>
      <c r="K28" s="77">
        <v>1</v>
      </c>
      <c r="L28" s="78">
        <v>1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9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0.989</v>
      </c>
      <c r="AP28" s="81">
        <v>0.989</v>
      </c>
      <c r="AQ28" s="82">
        <v>0</v>
      </c>
      <c r="AS28" s="5">
        <f t="shared" si="0"/>
        <v>30300225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1</v>
      </c>
      <c r="D29" s="78">
        <v>0</v>
      </c>
      <c r="E29" s="77">
        <v>0</v>
      </c>
      <c r="F29" s="78">
        <v>0</v>
      </c>
      <c r="G29" s="78">
        <v>0</v>
      </c>
      <c r="H29" s="77">
        <v>1</v>
      </c>
      <c r="I29" s="78">
        <v>1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0.925</v>
      </c>
      <c r="AP29" s="81">
        <v>0.925</v>
      </c>
      <c r="AQ29" s="82">
        <v>0</v>
      </c>
      <c r="AS29" s="5">
        <f t="shared" si="0"/>
        <v>30300325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30300341</v>
      </c>
      <c r="AT30" s="6">
        <v>341</v>
      </c>
    </row>
    <row r="31" spans="1:46" ht="27" customHeight="1">
      <c r="A31" s="106" t="s">
        <v>24</v>
      </c>
      <c r="B31" s="77">
        <v>3</v>
      </c>
      <c r="C31" s="78">
        <v>1</v>
      </c>
      <c r="D31" s="78">
        <v>2</v>
      </c>
      <c r="E31" s="77">
        <v>1</v>
      </c>
      <c r="F31" s="78">
        <v>0</v>
      </c>
      <c r="G31" s="78">
        <v>1</v>
      </c>
      <c r="H31" s="77">
        <v>2</v>
      </c>
      <c r="I31" s="78">
        <v>1</v>
      </c>
      <c r="J31" s="78">
        <v>1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0.6046666666666666</v>
      </c>
      <c r="AP31" s="81">
        <v>0.884</v>
      </c>
      <c r="AQ31" s="82">
        <v>0.465</v>
      </c>
      <c r="AS31" s="5">
        <f t="shared" si="0"/>
        <v>30300342</v>
      </c>
      <c r="AT31" s="6">
        <v>342</v>
      </c>
    </row>
    <row r="32" spans="1:46" ht="27" customHeight="1">
      <c r="A32" s="105" t="s">
        <v>25</v>
      </c>
      <c r="B32" s="83">
        <v>3</v>
      </c>
      <c r="C32" s="84">
        <v>1</v>
      </c>
      <c r="D32" s="84">
        <v>2</v>
      </c>
      <c r="E32" s="83">
        <v>0</v>
      </c>
      <c r="F32" s="84">
        <v>0</v>
      </c>
      <c r="G32" s="84">
        <v>0</v>
      </c>
      <c r="H32" s="83">
        <v>2</v>
      </c>
      <c r="I32" s="84">
        <v>1</v>
      </c>
      <c r="J32" s="84">
        <v>1</v>
      </c>
      <c r="K32" s="83">
        <v>1</v>
      </c>
      <c r="L32" s="84">
        <v>0</v>
      </c>
      <c r="M32" s="84">
        <v>1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0.936</v>
      </c>
      <c r="AP32" s="87">
        <v>0.968</v>
      </c>
      <c r="AQ32" s="88">
        <v>0.92</v>
      </c>
      <c r="AS32" s="5">
        <f t="shared" si="0"/>
        <v>30357000</v>
      </c>
      <c r="AT32" s="6">
        <v>57000</v>
      </c>
    </row>
    <row r="33" spans="1:46" ht="27" customHeight="1">
      <c r="A33" s="106" t="s">
        <v>26</v>
      </c>
      <c r="B33" s="77">
        <v>2</v>
      </c>
      <c r="C33" s="78">
        <v>1</v>
      </c>
      <c r="D33" s="78">
        <v>1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1</v>
      </c>
      <c r="L33" s="78">
        <v>0</v>
      </c>
      <c r="M33" s="78">
        <v>1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1.022</v>
      </c>
      <c r="AP33" s="81">
        <v>0.968</v>
      </c>
      <c r="AQ33" s="82">
        <v>1.076</v>
      </c>
      <c r="AS33" s="5">
        <f t="shared" si="0"/>
        <v>30300215</v>
      </c>
      <c r="AT33" s="6">
        <v>215</v>
      </c>
    </row>
    <row r="34" spans="1:46" ht="27" customHeight="1">
      <c r="A34" s="106" t="s">
        <v>27</v>
      </c>
      <c r="B34" s="77">
        <v>1</v>
      </c>
      <c r="C34" s="78">
        <v>0</v>
      </c>
      <c r="D34" s="78">
        <v>1</v>
      </c>
      <c r="E34" s="77">
        <v>0</v>
      </c>
      <c r="F34" s="78">
        <v>0</v>
      </c>
      <c r="G34" s="78">
        <v>0</v>
      </c>
      <c r="H34" s="77">
        <v>1</v>
      </c>
      <c r="I34" s="78">
        <v>0</v>
      </c>
      <c r="J34" s="78">
        <v>1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0.764</v>
      </c>
      <c r="AP34" s="81">
        <v>0</v>
      </c>
      <c r="AQ34" s="82">
        <v>0.764</v>
      </c>
      <c r="AS34" s="5">
        <f t="shared" si="0"/>
        <v>30300344</v>
      </c>
      <c r="AT34" s="6">
        <v>344</v>
      </c>
    </row>
    <row r="35" spans="1:46" ht="27" customHeight="1">
      <c r="A35" s="105" t="s">
        <v>28</v>
      </c>
      <c r="B35" s="83">
        <v>5</v>
      </c>
      <c r="C35" s="84">
        <v>1</v>
      </c>
      <c r="D35" s="84">
        <v>4</v>
      </c>
      <c r="E35" s="83">
        <v>1</v>
      </c>
      <c r="F35" s="84">
        <v>0</v>
      </c>
      <c r="G35" s="84">
        <v>1</v>
      </c>
      <c r="H35" s="83">
        <v>2</v>
      </c>
      <c r="I35" s="84">
        <v>0</v>
      </c>
      <c r="J35" s="84">
        <v>2</v>
      </c>
      <c r="K35" s="83">
        <v>2</v>
      </c>
      <c r="L35" s="84">
        <v>1</v>
      </c>
      <c r="M35" s="84">
        <v>1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0.804</v>
      </c>
      <c r="AP35" s="87">
        <v>1.036</v>
      </c>
      <c r="AQ35" s="88">
        <v>0.746</v>
      </c>
      <c r="AS35" s="5">
        <f t="shared" si="0"/>
        <v>30358000</v>
      </c>
      <c r="AT35" s="6">
        <v>58000</v>
      </c>
    </row>
    <row r="36" spans="1:46" ht="27" customHeight="1">
      <c r="A36" s="106" t="s">
        <v>29</v>
      </c>
      <c r="B36" s="77">
        <v>3</v>
      </c>
      <c r="C36" s="78">
        <v>1</v>
      </c>
      <c r="D36" s="78">
        <v>2</v>
      </c>
      <c r="E36" s="77">
        <v>1</v>
      </c>
      <c r="F36" s="78">
        <v>0</v>
      </c>
      <c r="G36" s="78">
        <v>1</v>
      </c>
      <c r="H36" s="77">
        <v>0</v>
      </c>
      <c r="I36" s="78">
        <v>0</v>
      </c>
      <c r="J36" s="78">
        <v>0</v>
      </c>
      <c r="K36" s="77">
        <v>2</v>
      </c>
      <c r="L36" s="78">
        <v>1</v>
      </c>
      <c r="M36" s="78">
        <v>1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0.8853333333333334</v>
      </c>
      <c r="AP36" s="81">
        <v>1.036</v>
      </c>
      <c r="AQ36" s="82">
        <v>0.81</v>
      </c>
      <c r="AS36" s="5">
        <f t="shared" si="0"/>
        <v>30300207</v>
      </c>
      <c r="AT36" s="6">
        <v>207</v>
      </c>
    </row>
    <row r="37" spans="1:46" ht="27" customHeight="1">
      <c r="A37" s="106" t="s">
        <v>30</v>
      </c>
      <c r="B37" s="77">
        <v>2</v>
      </c>
      <c r="C37" s="78">
        <v>0</v>
      </c>
      <c r="D37" s="78">
        <v>2</v>
      </c>
      <c r="E37" s="77">
        <v>0</v>
      </c>
      <c r="F37" s="78">
        <v>0</v>
      </c>
      <c r="G37" s="78">
        <v>0</v>
      </c>
      <c r="H37" s="77">
        <v>2</v>
      </c>
      <c r="I37" s="78">
        <v>0</v>
      </c>
      <c r="J37" s="78">
        <v>2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0.682</v>
      </c>
      <c r="AP37" s="81">
        <v>0</v>
      </c>
      <c r="AQ37" s="82">
        <v>0.682</v>
      </c>
      <c r="AS37" s="5">
        <f t="shared" si="0"/>
        <v>30300210</v>
      </c>
      <c r="AT37" s="6">
        <v>210</v>
      </c>
    </row>
    <row r="38" spans="1:46" ht="27" customHeight="1">
      <c r="A38" s="105" t="s">
        <v>32</v>
      </c>
      <c r="B38" s="83">
        <v>13</v>
      </c>
      <c r="C38" s="84">
        <v>5</v>
      </c>
      <c r="D38" s="84">
        <v>8</v>
      </c>
      <c r="E38" s="83">
        <v>0</v>
      </c>
      <c r="F38" s="84">
        <v>0</v>
      </c>
      <c r="G38" s="84">
        <v>0</v>
      </c>
      <c r="H38" s="83">
        <v>9</v>
      </c>
      <c r="I38" s="84">
        <v>3</v>
      </c>
      <c r="J38" s="84">
        <v>6</v>
      </c>
      <c r="K38" s="83">
        <v>4</v>
      </c>
      <c r="L38" s="84">
        <v>2</v>
      </c>
      <c r="M38" s="84">
        <v>2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0.8843846153846153</v>
      </c>
      <c r="AP38" s="87">
        <v>0.8756</v>
      </c>
      <c r="AQ38" s="88">
        <v>0.889875</v>
      </c>
      <c r="AS38" s="5"/>
      <c r="AT38" s="116"/>
    </row>
    <row r="39" spans="1:46" ht="27" customHeight="1">
      <c r="A39" s="106" t="s">
        <v>33</v>
      </c>
      <c r="B39" s="77">
        <v>13</v>
      </c>
      <c r="C39" s="78">
        <v>5</v>
      </c>
      <c r="D39" s="78">
        <v>8</v>
      </c>
      <c r="E39" s="77">
        <v>0</v>
      </c>
      <c r="F39" s="78">
        <v>0</v>
      </c>
      <c r="G39" s="78">
        <v>0</v>
      </c>
      <c r="H39" s="77">
        <v>9</v>
      </c>
      <c r="I39" s="78">
        <v>3</v>
      </c>
      <c r="J39" s="78">
        <v>6</v>
      </c>
      <c r="K39" s="77">
        <v>4</v>
      </c>
      <c r="L39" s="78">
        <v>2</v>
      </c>
      <c r="M39" s="78">
        <v>2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0.8843846153846153</v>
      </c>
      <c r="AP39" s="81">
        <v>0.8756</v>
      </c>
      <c r="AQ39" s="82">
        <v>0.889875</v>
      </c>
      <c r="AS39" s="5"/>
      <c r="AT39" s="6"/>
    </row>
    <row r="40" spans="1:46" ht="27" customHeight="1">
      <c r="A40" s="117" t="s">
        <v>83</v>
      </c>
      <c r="B40" s="77">
        <v>7</v>
      </c>
      <c r="C40" s="78">
        <v>2</v>
      </c>
      <c r="D40" s="78">
        <v>5</v>
      </c>
      <c r="E40" s="77">
        <v>0</v>
      </c>
      <c r="F40" s="78">
        <v>0</v>
      </c>
      <c r="G40" s="78">
        <v>0</v>
      </c>
      <c r="H40" s="77">
        <v>5</v>
      </c>
      <c r="I40" s="78">
        <v>2</v>
      </c>
      <c r="J40" s="78">
        <v>3</v>
      </c>
      <c r="K40" s="77">
        <v>2</v>
      </c>
      <c r="L40" s="78">
        <v>0</v>
      </c>
      <c r="M40" s="78">
        <v>2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0.9052857142857144</v>
      </c>
      <c r="AP40" s="81">
        <v>0.684</v>
      </c>
      <c r="AQ40" s="82">
        <v>0.9937999999999999</v>
      </c>
      <c r="AS40" s="5">
        <f t="shared" si="0"/>
        <v>30300101</v>
      </c>
      <c r="AT40" s="6">
        <v>101</v>
      </c>
    </row>
    <row r="41" spans="1:46" ht="27" customHeight="1">
      <c r="A41" s="117" t="s">
        <v>84</v>
      </c>
      <c r="B41" s="77">
        <v>5</v>
      </c>
      <c r="C41" s="78">
        <v>3</v>
      </c>
      <c r="D41" s="78">
        <v>2</v>
      </c>
      <c r="E41" s="77">
        <v>0</v>
      </c>
      <c r="F41" s="78">
        <v>0</v>
      </c>
      <c r="G41" s="78">
        <v>0</v>
      </c>
      <c r="H41" s="77">
        <v>3</v>
      </c>
      <c r="I41" s="78">
        <v>1</v>
      </c>
      <c r="J41" s="78">
        <v>2</v>
      </c>
      <c r="K41" s="77">
        <v>2</v>
      </c>
      <c r="L41" s="78">
        <v>2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0.8632000000000001</v>
      </c>
      <c r="AP41" s="81">
        <v>1.0033333333333334</v>
      </c>
      <c r="AQ41" s="82">
        <v>0.653</v>
      </c>
      <c r="AS41" s="5">
        <f t="shared" si="0"/>
        <v>30300102</v>
      </c>
      <c r="AT41" s="6">
        <v>102</v>
      </c>
    </row>
    <row r="42" spans="1:46" ht="27" customHeight="1">
      <c r="A42" s="117" t="s">
        <v>85</v>
      </c>
      <c r="B42" s="77">
        <v>1</v>
      </c>
      <c r="C42" s="78">
        <v>0</v>
      </c>
      <c r="D42" s="78">
        <v>1</v>
      </c>
      <c r="E42" s="77">
        <v>0</v>
      </c>
      <c r="F42" s="78">
        <v>0</v>
      </c>
      <c r="G42" s="78">
        <v>0</v>
      </c>
      <c r="H42" s="77">
        <v>1</v>
      </c>
      <c r="I42" s="78">
        <v>0</v>
      </c>
      <c r="J42" s="78">
        <v>1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0.844</v>
      </c>
      <c r="AP42" s="81">
        <v>0</v>
      </c>
      <c r="AQ42" s="82">
        <v>0.844</v>
      </c>
      <c r="AS42" s="5">
        <f t="shared" si="0"/>
        <v>30300103</v>
      </c>
      <c r="AT42" s="6">
        <v>103</v>
      </c>
    </row>
    <row r="43" spans="1:46" ht="27" customHeight="1">
      <c r="A43" s="105" t="s">
        <v>31</v>
      </c>
      <c r="B43" s="83">
        <v>8</v>
      </c>
      <c r="C43" s="84">
        <v>7</v>
      </c>
      <c r="D43" s="84">
        <v>1</v>
      </c>
      <c r="E43" s="83">
        <v>1</v>
      </c>
      <c r="F43" s="84">
        <v>1</v>
      </c>
      <c r="G43" s="84">
        <v>0</v>
      </c>
      <c r="H43" s="83">
        <v>7</v>
      </c>
      <c r="I43" s="84">
        <v>6</v>
      </c>
      <c r="J43" s="84">
        <v>1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0.758</v>
      </c>
      <c r="AP43" s="87">
        <v>0.7367142857142857</v>
      </c>
      <c r="AQ43" s="88">
        <v>0.907</v>
      </c>
      <c r="AS43" s="5">
        <f t="shared" si="0"/>
        <v>30372000</v>
      </c>
      <c r="AT43" s="6">
        <v>72000</v>
      </c>
    </row>
    <row r="44" spans="1:46" ht="27" customHeight="1">
      <c r="A44" s="106" t="s">
        <v>34</v>
      </c>
      <c r="B44" s="77">
        <v>1</v>
      </c>
      <c r="C44" s="78">
        <v>1</v>
      </c>
      <c r="D44" s="78">
        <v>0</v>
      </c>
      <c r="E44" s="77">
        <v>0</v>
      </c>
      <c r="F44" s="78">
        <v>0</v>
      </c>
      <c r="G44" s="78">
        <v>0</v>
      </c>
      <c r="H44" s="77">
        <v>1</v>
      </c>
      <c r="I44" s="78">
        <v>1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0.64</v>
      </c>
      <c r="AP44" s="81">
        <v>0.64</v>
      </c>
      <c r="AQ44" s="82">
        <v>0</v>
      </c>
      <c r="AS44" s="5">
        <f t="shared" si="0"/>
        <v>30300209</v>
      </c>
      <c r="AT44" s="6">
        <v>209</v>
      </c>
    </row>
    <row r="45" spans="1:46" ht="27" customHeight="1">
      <c r="A45" s="106" t="s">
        <v>35</v>
      </c>
      <c r="B45" s="77">
        <v>4</v>
      </c>
      <c r="C45" s="78">
        <v>3</v>
      </c>
      <c r="D45" s="78">
        <v>1</v>
      </c>
      <c r="E45" s="77">
        <v>1</v>
      </c>
      <c r="F45" s="78">
        <v>1</v>
      </c>
      <c r="G45" s="78">
        <v>0</v>
      </c>
      <c r="H45" s="77">
        <v>3</v>
      </c>
      <c r="I45" s="78">
        <v>2</v>
      </c>
      <c r="J45" s="78">
        <v>1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0.75575</v>
      </c>
      <c r="AP45" s="81">
        <v>0.7053333333333334</v>
      </c>
      <c r="AQ45" s="82">
        <v>0.907</v>
      </c>
      <c r="AS45" s="5">
        <f t="shared" si="0"/>
        <v>30300212</v>
      </c>
      <c r="AT45" s="6">
        <v>212</v>
      </c>
    </row>
    <row r="46" spans="1:46" ht="27" customHeight="1">
      <c r="A46" s="106" t="s">
        <v>36</v>
      </c>
      <c r="B46" s="77">
        <v>2</v>
      </c>
      <c r="C46" s="78">
        <v>2</v>
      </c>
      <c r="D46" s="78">
        <v>0</v>
      </c>
      <c r="E46" s="77">
        <v>0</v>
      </c>
      <c r="F46" s="78">
        <v>0</v>
      </c>
      <c r="G46" s="78">
        <v>0</v>
      </c>
      <c r="H46" s="77">
        <v>2</v>
      </c>
      <c r="I46" s="78">
        <v>2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0.7825</v>
      </c>
      <c r="AP46" s="81">
        <v>0.7825</v>
      </c>
      <c r="AQ46" s="82">
        <v>0</v>
      </c>
      <c r="AS46" s="5">
        <f t="shared" si="0"/>
        <v>30300214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30300226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30300424</v>
      </c>
      <c r="AT48" s="6">
        <v>424</v>
      </c>
    </row>
    <row r="49" spans="1:46" ht="27" customHeight="1">
      <c r="A49" s="107" t="s">
        <v>93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1</v>
      </c>
      <c r="I49" s="96">
        <v>1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0.836</v>
      </c>
      <c r="AP49" s="99">
        <v>0.836</v>
      </c>
      <c r="AQ49" s="100">
        <v>0</v>
      </c>
      <c r="AS49" s="5">
        <f t="shared" si="0"/>
        <v>30300429</v>
      </c>
      <c r="AT49" s="6">
        <v>429</v>
      </c>
    </row>
    <row r="50" spans="1:46" ht="27" customHeight="1">
      <c r="A50" s="105" t="s">
        <v>44</v>
      </c>
      <c r="B50" s="83">
        <v>4</v>
      </c>
      <c r="C50" s="84">
        <v>2</v>
      </c>
      <c r="D50" s="84">
        <v>2</v>
      </c>
      <c r="E50" s="83">
        <v>0</v>
      </c>
      <c r="F50" s="84">
        <v>0</v>
      </c>
      <c r="G50" s="84">
        <v>0</v>
      </c>
      <c r="H50" s="83">
        <v>3</v>
      </c>
      <c r="I50" s="84">
        <v>1</v>
      </c>
      <c r="J50" s="84">
        <v>2</v>
      </c>
      <c r="K50" s="83">
        <v>1</v>
      </c>
      <c r="L50" s="84">
        <v>1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0.829</v>
      </c>
      <c r="AP50" s="87">
        <v>1.021</v>
      </c>
      <c r="AQ50" s="88">
        <v>0.637</v>
      </c>
      <c r="AS50" s="5">
        <f aca="true" t="shared" si="1" ref="AS50:AS66">AS$1+AT50</f>
        <v>30376000</v>
      </c>
      <c r="AT50" s="6">
        <v>76000</v>
      </c>
    </row>
    <row r="51" spans="1:46" ht="27" customHeight="1">
      <c r="A51" s="106" t="s">
        <v>38</v>
      </c>
      <c r="B51" s="77">
        <v>0</v>
      </c>
      <c r="C51" s="78">
        <v>0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</v>
      </c>
      <c r="AP51" s="81">
        <v>0</v>
      </c>
      <c r="AQ51" s="82">
        <v>0</v>
      </c>
      <c r="AS51" s="5">
        <f t="shared" si="1"/>
        <v>30300211</v>
      </c>
      <c r="AT51" s="6">
        <v>211</v>
      </c>
    </row>
    <row r="52" spans="1:46" ht="27" customHeight="1">
      <c r="A52" s="106" t="s">
        <v>39</v>
      </c>
      <c r="B52" s="77">
        <v>2</v>
      </c>
      <c r="C52" s="78">
        <v>2</v>
      </c>
      <c r="D52" s="78">
        <v>0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1</v>
      </c>
      <c r="L52" s="78">
        <v>1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1.021</v>
      </c>
      <c r="AP52" s="81">
        <v>1.021</v>
      </c>
      <c r="AQ52" s="82">
        <v>0</v>
      </c>
      <c r="AS52" s="5">
        <f t="shared" si="1"/>
        <v>30300213</v>
      </c>
      <c r="AT52" s="6">
        <v>213</v>
      </c>
    </row>
    <row r="53" spans="1:46" ht="27" customHeight="1">
      <c r="A53" s="106" t="s">
        <v>40</v>
      </c>
      <c r="B53" s="77">
        <v>1</v>
      </c>
      <c r="C53" s="78">
        <v>0</v>
      </c>
      <c r="D53" s="78">
        <v>1</v>
      </c>
      <c r="E53" s="77">
        <v>0</v>
      </c>
      <c r="F53" s="78">
        <v>0</v>
      </c>
      <c r="G53" s="78">
        <v>0</v>
      </c>
      <c r="H53" s="77">
        <v>1</v>
      </c>
      <c r="I53" s="78">
        <v>0</v>
      </c>
      <c r="J53" s="78">
        <v>1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0.732</v>
      </c>
      <c r="AP53" s="81">
        <v>0</v>
      </c>
      <c r="AQ53" s="82">
        <v>0.732</v>
      </c>
      <c r="AS53" s="5">
        <f t="shared" si="1"/>
        <v>30300216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0</v>
      </c>
      <c r="D54" s="78">
        <v>1</v>
      </c>
      <c r="E54" s="77">
        <v>0</v>
      </c>
      <c r="F54" s="78">
        <v>0</v>
      </c>
      <c r="G54" s="78">
        <v>0</v>
      </c>
      <c r="H54" s="77">
        <v>1</v>
      </c>
      <c r="I54" s="78">
        <v>0</v>
      </c>
      <c r="J54" s="78">
        <v>1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0.542</v>
      </c>
      <c r="AP54" s="81">
        <v>0</v>
      </c>
      <c r="AQ54" s="82">
        <v>0.542</v>
      </c>
      <c r="AS54" s="5">
        <f t="shared" si="1"/>
        <v>30300223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30300224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30300461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30300221</v>
      </c>
      <c r="AT57" s="6">
        <v>221</v>
      </c>
    </row>
    <row r="58" spans="1:46" ht="27" customHeight="1">
      <c r="A58" s="105" t="s">
        <v>42</v>
      </c>
      <c r="B58" s="84">
        <v>10</v>
      </c>
      <c r="C58" s="84">
        <v>5</v>
      </c>
      <c r="D58" s="84">
        <v>5</v>
      </c>
      <c r="E58" s="83">
        <v>0</v>
      </c>
      <c r="F58" s="84">
        <v>0</v>
      </c>
      <c r="G58" s="84">
        <v>0</v>
      </c>
      <c r="H58" s="83">
        <v>8</v>
      </c>
      <c r="I58" s="84">
        <v>3</v>
      </c>
      <c r="J58" s="84">
        <v>5</v>
      </c>
      <c r="K58" s="83">
        <v>2</v>
      </c>
      <c r="L58" s="84">
        <v>2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0.8578</v>
      </c>
      <c r="AP58" s="87">
        <v>0.928</v>
      </c>
      <c r="AQ58" s="88">
        <v>0.7876000000000001</v>
      </c>
      <c r="AS58" s="5">
        <f t="shared" si="1"/>
        <v>30333000</v>
      </c>
      <c r="AT58" s="6">
        <v>33000</v>
      </c>
    </row>
    <row r="59" spans="1:46" ht="27" customHeight="1">
      <c r="A59" s="106" t="s">
        <v>43</v>
      </c>
      <c r="B59" s="78">
        <v>10</v>
      </c>
      <c r="C59" s="78">
        <v>5</v>
      </c>
      <c r="D59" s="78">
        <v>5</v>
      </c>
      <c r="E59" s="77">
        <v>0</v>
      </c>
      <c r="F59" s="78">
        <v>0</v>
      </c>
      <c r="G59" s="78">
        <v>0</v>
      </c>
      <c r="H59" s="77">
        <v>8</v>
      </c>
      <c r="I59" s="78">
        <v>3</v>
      </c>
      <c r="J59" s="78">
        <v>5</v>
      </c>
      <c r="K59" s="77">
        <v>2</v>
      </c>
      <c r="L59" s="78">
        <v>2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0.8578</v>
      </c>
      <c r="AP59" s="81">
        <v>0.928</v>
      </c>
      <c r="AQ59" s="82">
        <v>0.7876000000000001</v>
      </c>
      <c r="AS59" s="5">
        <f t="shared" si="1"/>
        <v>30300202</v>
      </c>
      <c r="AT59" s="6">
        <v>202</v>
      </c>
    </row>
    <row r="60" spans="1:46" ht="27" customHeight="1">
      <c r="A60" s="106" t="s">
        <v>132</v>
      </c>
      <c r="B60" s="78">
        <v>2</v>
      </c>
      <c r="C60" s="78">
        <v>2</v>
      </c>
      <c r="D60" s="78">
        <v>0</v>
      </c>
      <c r="E60" s="77">
        <v>0</v>
      </c>
      <c r="F60" s="78">
        <v>0</v>
      </c>
      <c r="G60" s="78">
        <v>0</v>
      </c>
      <c r="H60" s="77">
        <v>1</v>
      </c>
      <c r="I60" s="78">
        <v>1</v>
      </c>
      <c r="J60" s="78">
        <v>0</v>
      </c>
      <c r="K60" s="77">
        <v>1</v>
      </c>
      <c r="L60" s="78">
        <v>1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0.929</v>
      </c>
      <c r="AP60" s="81">
        <v>0.929</v>
      </c>
      <c r="AQ60" s="82">
        <v>0</v>
      </c>
      <c r="AS60" s="5">
        <f t="shared" si="1"/>
        <v>30300131</v>
      </c>
      <c r="AT60" s="6">
        <v>131</v>
      </c>
    </row>
    <row r="61" spans="1:46" ht="27" customHeight="1">
      <c r="A61" s="106" t="s">
        <v>133</v>
      </c>
      <c r="B61" s="78">
        <v>1</v>
      </c>
      <c r="C61" s="78">
        <v>0</v>
      </c>
      <c r="D61" s="78">
        <v>1</v>
      </c>
      <c r="E61" s="77">
        <v>0</v>
      </c>
      <c r="F61" s="78">
        <v>0</v>
      </c>
      <c r="G61" s="78">
        <v>0</v>
      </c>
      <c r="H61" s="77">
        <v>1</v>
      </c>
      <c r="I61" s="78">
        <v>0</v>
      </c>
      <c r="J61" s="78">
        <v>1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0.8</v>
      </c>
      <c r="AP61" s="81">
        <v>0</v>
      </c>
      <c r="AQ61" s="82">
        <v>0.8</v>
      </c>
      <c r="AS61" s="5">
        <f t="shared" si="1"/>
        <v>30300132</v>
      </c>
      <c r="AT61" s="6">
        <v>132</v>
      </c>
    </row>
    <row r="62" spans="1:46" ht="27" customHeight="1">
      <c r="A62" s="106" t="s">
        <v>134</v>
      </c>
      <c r="B62" s="78">
        <v>3</v>
      </c>
      <c r="C62" s="78">
        <v>2</v>
      </c>
      <c r="D62" s="78">
        <v>1</v>
      </c>
      <c r="E62" s="77">
        <v>0</v>
      </c>
      <c r="F62" s="78">
        <v>0</v>
      </c>
      <c r="G62" s="78">
        <v>0</v>
      </c>
      <c r="H62" s="77">
        <v>2</v>
      </c>
      <c r="I62" s="78">
        <v>1</v>
      </c>
      <c r="J62" s="78">
        <v>1</v>
      </c>
      <c r="K62" s="77">
        <v>1</v>
      </c>
      <c r="L62" s="78">
        <v>1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0.952</v>
      </c>
      <c r="AP62" s="81">
        <v>0.998</v>
      </c>
      <c r="AQ62" s="82">
        <v>0.86</v>
      </c>
      <c r="AS62" s="5">
        <f t="shared" si="1"/>
        <v>30300133</v>
      </c>
      <c r="AT62" s="6">
        <v>133</v>
      </c>
    </row>
    <row r="63" spans="1:46" ht="27" customHeight="1">
      <c r="A63" s="106" t="s">
        <v>135</v>
      </c>
      <c r="B63" s="78">
        <v>2</v>
      </c>
      <c r="C63" s="78">
        <v>0</v>
      </c>
      <c r="D63" s="78">
        <v>2</v>
      </c>
      <c r="E63" s="77">
        <v>0</v>
      </c>
      <c r="F63" s="78">
        <v>0</v>
      </c>
      <c r="G63" s="78">
        <v>0</v>
      </c>
      <c r="H63" s="77">
        <v>2</v>
      </c>
      <c r="I63" s="78">
        <v>0</v>
      </c>
      <c r="J63" s="78">
        <v>2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0.69</v>
      </c>
      <c r="AP63" s="81">
        <v>0</v>
      </c>
      <c r="AQ63" s="82">
        <v>0.69</v>
      </c>
      <c r="AS63" s="5">
        <f t="shared" si="1"/>
        <v>30300134</v>
      </c>
      <c r="AT63" s="6">
        <v>134</v>
      </c>
    </row>
    <row r="64" spans="1:46" ht="27" customHeight="1">
      <c r="A64" s="106" t="s">
        <v>136</v>
      </c>
      <c r="B64" s="78">
        <v>1</v>
      </c>
      <c r="C64" s="78">
        <v>0</v>
      </c>
      <c r="D64" s="78">
        <v>1</v>
      </c>
      <c r="E64" s="77">
        <v>0</v>
      </c>
      <c r="F64" s="78">
        <v>0</v>
      </c>
      <c r="G64" s="78">
        <v>0</v>
      </c>
      <c r="H64" s="77">
        <v>1</v>
      </c>
      <c r="I64" s="78">
        <v>0</v>
      </c>
      <c r="J64" s="78">
        <v>1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0.898</v>
      </c>
      <c r="AP64" s="81">
        <v>0</v>
      </c>
      <c r="AQ64" s="82">
        <v>0.898</v>
      </c>
      <c r="AS64" s="5">
        <f t="shared" si="1"/>
        <v>30300135</v>
      </c>
      <c r="AT64" s="6">
        <v>135</v>
      </c>
    </row>
    <row r="65" spans="1:46" ht="27" customHeight="1">
      <c r="A65" s="106" t="s">
        <v>138</v>
      </c>
      <c r="B65" s="78">
        <v>1</v>
      </c>
      <c r="C65" s="78">
        <v>1</v>
      </c>
      <c r="D65" s="78">
        <v>0</v>
      </c>
      <c r="E65" s="77">
        <v>0</v>
      </c>
      <c r="F65" s="78">
        <v>0</v>
      </c>
      <c r="G65" s="78">
        <v>0</v>
      </c>
      <c r="H65" s="77">
        <v>1</v>
      </c>
      <c r="I65" s="78">
        <v>1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0.786</v>
      </c>
      <c r="AP65" s="81">
        <v>0.786</v>
      </c>
      <c r="AQ65" s="82">
        <v>0</v>
      </c>
      <c r="AS65" s="5">
        <f t="shared" si="1"/>
        <v>30300136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30300137</v>
      </c>
      <c r="AT66" s="6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3</v>
      </c>
      <c r="C68" s="40">
        <v>1</v>
      </c>
      <c r="D68" s="41">
        <v>2</v>
      </c>
      <c r="E68" s="39">
        <v>1</v>
      </c>
      <c r="F68" s="40">
        <v>0</v>
      </c>
      <c r="G68" s="40">
        <v>1</v>
      </c>
      <c r="H68" s="39">
        <v>0</v>
      </c>
      <c r="I68" s="40">
        <v>0</v>
      </c>
      <c r="J68" s="40">
        <v>0</v>
      </c>
      <c r="K68" s="39">
        <v>2</v>
      </c>
      <c r="L68" s="40">
        <v>1</v>
      </c>
      <c r="M68" s="40">
        <v>1</v>
      </c>
      <c r="N68" s="39">
        <v>0</v>
      </c>
      <c r="O68" s="40">
        <v>0</v>
      </c>
      <c r="P68" s="40">
        <v>0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0.8853333333333334</v>
      </c>
      <c r="AP68" s="18">
        <v>1.036</v>
      </c>
      <c r="AQ68" s="19">
        <v>0.81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0</v>
      </c>
      <c r="C71" s="40">
        <v>0</v>
      </c>
      <c r="D71" s="41">
        <v>0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0</v>
      </c>
      <c r="X71" s="40">
        <v>0</v>
      </c>
      <c r="Y71" s="40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0</v>
      </c>
      <c r="AP71" s="18">
        <v>0</v>
      </c>
      <c r="AQ71" s="19">
        <v>0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75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75</v>
      </c>
      <c r="AA1" s="7"/>
      <c r="AB1" s="7"/>
      <c r="AC1" s="7"/>
      <c r="AD1" s="7"/>
      <c r="AE1" s="7"/>
      <c r="AF1" s="7"/>
      <c r="AQ1" s="1" t="s">
        <v>145</v>
      </c>
      <c r="AS1" s="2">
        <v>30400000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176</v>
      </c>
      <c r="C4" s="72">
        <v>100</v>
      </c>
      <c r="D4" s="72">
        <v>76</v>
      </c>
      <c r="E4" s="71">
        <v>0</v>
      </c>
      <c r="F4" s="72">
        <v>0</v>
      </c>
      <c r="G4" s="73">
        <v>0</v>
      </c>
      <c r="H4" s="71">
        <v>21</v>
      </c>
      <c r="I4" s="72">
        <v>8</v>
      </c>
      <c r="J4" s="73">
        <v>13</v>
      </c>
      <c r="K4" s="71">
        <v>111</v>
      </c>
      <c r="L4" s="72">
        <v>67</v>
      </c>
      <c r="M4" s="73">
        <v>44</v>
      </c>
      <c r="N4" s="71">
        <v>42</v>
      </c>
      <c r="O4" s="72">
        <v>23</v>
      </c>
      <c r="P4" s="73">
        <v>19</v>
      </c>
      <c r="Q4" s="71">
        <v>2</v>
      </c>
      <c r="R4" s="72">
        <v>2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1.3305170454545454</v>
      </c>
      <c r="AP4" s="75">
        <v>1.35972</v>
      </c>
      <c r="AQ4" s="76">
        <v>1.292092105263158</v>
      </c>
      <c r="AS4" s="5">
        <f aca="true" t="shared" si="0" ref="AS4:AS49">AS$1+AT4</f>
        <v>30400000</v>
      </c>
    </row>
    <row r="5" spans="1:46" ht="27" customHeight="1">
      <c r="A5" s="104" t="s">
        <v>79</v>
      </c>
      <c r="B5" s="77">
        <v>2</v>
      </c>
      <c r="C5" s="78">
        <v>0</v>
      </c>
      <c r="D5" s="78">
        <v>2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1</v>
      </c>
      <c r="L5" s="78">
        <v>0</v>
      </c>
      <c r="M5" s="78">
        <v>1</v>
      </c>
      <c r="N5" s="77">
        <v>1</v>
      </c>
      <c r="O5" s="78">
        <v>0</v>
      </c>
      <c r="P5" s="78">
        <v>1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1.668</v>
      </c>
      <c r="AP5" s="81">
        <v>0</v>
      </c>
      <c r="AQ5" s="82">
        <v>1.668</v>
      </c>
      <c r="AS5" s="5"/>
      <c r="AT5" s="2"/>
    </row>
    <row r="6" spans="1:46" ht="27" customHeight="1">
      <c r="A6" s="104" t="s">
        <v>3</v>
      </c>
      <c r="B6" s="77">
        <v>3</v>
      </c>
      <c r="C6" s="78">
        <v>2</v>
      </c>
      <c r="D6" s="78">
        <v>1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1</v>
      </c>
      <c r="L6" s="78">
        <v>0</v>
      </c>
      <c r="M6" s="78">
        <v>1</v>
      </c>
      <c r="N6" s="77">
        <v>1</v>
      </c>
      <c r="O6" s="78">
        <v>1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1.3126666666666666</v>
      </c>
      <c r="AP6" s="81">
        <v>1.406</v>
      </c>
      <c r="AQ6" s="82">
        <v>1.126</v>
      </c>
      <c r="AS6" s="5"/>
      <c r="AT6" s="2"/>
    </row>
    <row r="7" spans="1:46" ht="27" customHeight="1">
      <c r="A7" s="104" t="s">
        <v>4</v>
      </c>
      <c r="B7" s="77">
        <v>26</v>
      </c>
      <c r="C7" s="78">
        <v>13</v>
      </c>
      <c r="D7" s="78">
        <v>13</v>
      </c>
      <c r="E7" s="77">
        <v>0</v>
      </c>
      <c r="F7" s="78">
        <v>0</v>
      </c>
      <c r="G7" s="78">
        <v>0</v>
      </c>
      <c r="H7" s="77">
        <v>6</v>
      </c>
      <c r="I7" s="78">
        <v>2</v>
      </c>
      <c r="J7" s="78">
        <v>4</v>
      </c>
      <c r="K7" s="77">
        <v>15</v>
      </c>
      <c r="L7" s="78">
        <v>8</v>
      </c>
      <c r="M7" s="78">
        <v>7</v>
      </c>
      <c r="N7" s="77">
        <v>5</v>
      </c>
      <c r="O7" s="78">
        <v>3</v>
      </c>
      <c r="P7" s="78">
        <v>2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1.2837692307692308</v>
      </c>
      <c r="AP7" s="81">
        <v>1.3369230769230769</v>
      </c>
      <c r="AQ7" s="82">
        <v>1.2306153846153844</v>
      </c>
      <c r="AS7" s="5"/>
      <c r="AT7" s="2"/>
    </row>
    <row r="8" spans="1:46" ht="27" customHeight="1">
      <c r="A8" s="104" t="s">
        <v>5</v>
      </c>
      <c r="B8" s="77">
        <v>29</v>
      </c>
      <c r="C8" s="78">
        <v>15</v>
      </c>
      <c r="D8" s="78">
        <v>14</v>
      </c>
      <c r="E8" s="77">
        <v>0</v>
      </c>
      <c r="F8" s="78">
        <v>0</v>
      </c>
      <c r="G8" s="78">
        <v>0</v>
      </c>
      <c r="H8" s="77">
        <v>4</v>
      </c>
      <c r="I8" s="78">
        <v>1</v>
      </c>
      <c r="J8" s="78">
        <v>3</v>
      </c>
      <c r="K8" s="77">
        <v>22</v>
      </c>
      <c r="L8" s="78">
        <v>13</v>
      </c>
      <c r="M8" s="78">
        <v>9</v>
      </c>
      <c r="N8" s="77">
        <v>3</v>
      </c>
      <c r="O8" s="78">
        <v>1</v>
      </c>
      <c r="P8" s="78">
        <v>2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1.2250689655172413</v>
      </c>
      <c r="AP8" s="81">
        <v>1.2114</v>
      </c>
      <c r="AQ8" s="82">
        <v>1.2397142857142858</v>
      </c>
      <c r="AS8" s="5"/>
      <c r="AT8" s="2"/>
    </row>
    <row r="9" spans="1:46" ht="27" customHeight="1">
      <c r="A9" s="104" t="s">
        <v>6</v>
      </c>
      <c r="B9" s="77">
        <v>30</v>
      </c>
      <c r="C9" s="78">
        <v>22</v>
      </c>
      <c r="D9" s="78">
        <v>8</v>
      </c>
      <c r="E9" s="77">
        <v>0</v>
      </c>
      <c r="F9" s="78">
        <v>0</v>
      </c>
      <c r="G9" s="78">
        <v>0</v>
      </c>
      <c r="H9" s="77">
        <v>1</v>
      </c>
      <c r="I9" s="78">
        <v>1</v>
      </c>
      <c r="J9" s="78">
        <v>0</v>
      </c>
      <c r="K9" s="77">
        <v>13</v>
      </c>
      <c r="L9" s="78">
        <v>12</v>
      </c>
      <c r="M9" s="78">
        <v>1</v>
      </c>
      <c r="N9" s="77">
        <v>15</v>
      </c>
      <c r="O9" s="78">
        <v>8</v>
      </c>
      <c r="P9" s="78">
        <v>7</v>
      </c>
      <c r="Q9" s="77">
        <v>1</v>
      </c>
      <c r="R9" s="78">
        <v>1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1.4994333333333334</v>
      </c>
      <c r="AP9" s="81">
        <v>1.4817272727272728</v>
      </c>
      <c r="AQ9" s="82">
        <v>1.548125</v>
      </c>
      <c r="AS9" s="5"/>
      <c r="AT9" s="2"/>
    </row>
    <row r="10" spans="1:46" ht="27" customHeight="1">
      <c r="A10" s="104" t="s">
        <v>7</v>
      </c>
      <c r="B10" s="77">
        <v>23</v>
      </c>
      <c r="C10" s="78">
        <v>10</v>
      </c>
      <c r="D10" s="78">
        <v>13</v>
      </c>
      <c r="E10" s="77">
        <v>0</v>
      </c>
      <c r="F10" s="78">
        <v>0</v>
      </c>
      <c r="G10" s="78">
        <v>0</v>
      </c>
      <c r="H10" s="77">
        <v>1</v>
      </c>
      <c r="I10" s="78">
        <v>0</v>
      </c>
      <c r="J10" s="78">
        <v>1</v>
      </c>
      <c r="K10" s="77">
        <v>17</v>
      </c>
      <c r="L10" s="78">
        <v>8</v>
      </c>
      <c r="M10" s="78">
        <v>9</v>
      </c>
      <c r="N10" s="77">
        <v>5</v>
      </c>
      <c r="O10" s="78">
        <v>2</v>
      </c>
      <c r="P10" s="78">
        <v>3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1.3785217391304347</v>
      </c>
      <c r="AP10" s="81">
        <v>1.4218</v>
      </c>
      <c r="AQ10" s="82">
        <v>1.3452307692307692</v>
      </c>
      <c r="AS10" s="5"/>
      <c r="AT10" s="2"/>
    </row>
    <row r="11" spans="1:46" ht="27" customHeight="1">
      <c r="A11" s="104" t="s">
        <v>8</v>
      </c>
      <c r="B11" s="77">
        <v>21</v>
      </c>
      <c r="C11" s="78">
        <v>16</v>
      </c>
      <c r="D11" s="78">
        <v>5</v>
      </c>
      <c r="E11" s="77">
        <v>0</v>
      </c>
      <c r="F11" s="78">
        <v>0</v>
      </c>
      <c r="G11" s="78">
        <v>0</v>
      </c>
      <c r="H11" s="77">
        <v>4</v>
      </c>
      <c r="I11" s="78">
        <v>3</v>
      </c>
      <c r="J11" s="78">
        <v>1</v>
      </c>
      <c r="K11" s="77">
        <v>15</v>
      </c>
      <c r="L11" s="78">
        <v>11</v>
      </c>
      <c r="M11" s="78">
        <v>4</v>
      </c>
      <c r="N11" s="77">
        <v>2</v>
      </c>
      <c r="O11" s="78">
        <v>2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1.217809523809524</v>
      </c>
      <c r="AP11" s="81">
        <v>1.23</v>
      </c>
      <c r="AQ11" s="82">
        <v>1.1787999999999998</v>
      </c>
      <c r="AS11" s="5"/>
      <c r="AT11" s="2"/>
    </row>
    <row r="12" spans="1:46" ht="27" customHeight="1">
      <c r="A12" s="104" t="s">
        <v>96</v>
      </c>
      <c r="B12" s="77">
        <v>42</v>
      </c>
      <c r="C12" s="78">
        <v>22</v>
      </c>
      <c r="D12" s="78">
        <v>20</v>
      </c>
      <c r="E12" s="77">
        <v>0</v>
      </c>
      <c r="F12" s="78">
        <v>0</v>
      </c>
      <c r="G12" s="78">
        <v>0</v>
      </c>
      <c r="H12" s="77">
        <v>4</v>
      </c>
      <c r="I12" s="78">
        <v>0</v>
      </c>
      <c r="J12" s="78">
        <v>4</v>
      </c>
      <c r="K12" s="77">
        <v>27</v>
      </c>
      <c r="L12" s="78">
        <v>15</v>
      </c>
      <c r="M12" s="78">
        <v>12</v>
      </c>
      <c r="N12" s="77">
        <v>10</v>
      </c>
      <c r="O12" s="78">
        <v>6</v>
      </c>
      <c r="P12" s="78">
        <v>4</v>
      </c>
      <c r="Q12" s="77">
        <v>1</v>
      </c>
      <c r="R12" s="78">
        <v>1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1.3268809523809524</v>
      </c>
      <c r="AP12" s="81">
        <v>1.4142272727272727</v>
      </c>
      <c r="AQ12" s="82">
        <v>1.2308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0</v>
      </c>
      <c r="D13" s="84">
        <v>2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1</v>
      </c>
      <c r="L13" s="84">
        <v>0</v>
      </c>
      <c r="M13" s="84">
        <v>1</v>
      </c>
      <c r="N13" s="83">
        <v>1</v>
      </c>
      <c r="O13" s="84">
        <v>0</v>
      </c>
      <c r="P13" s="84">
        <v>1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1.668</v>
      </c>
      <c r="AP13" s="87">
        <v>0</v>
      </c>
      <c r="AQ13" s="88">
        <v>1.668</v>
      </c>
      <c r="AS13" s="5">
        <f t="shared" si="0"/>
        <v>30451000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30400219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0</v>
      </c>
      <c r="D15" s="78">
        <v>2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1</v>
      </c>
      <c r="L15" s="78">
        <v>0</v>
      </c>
      <c r="M15" s="78">
        <v>1</v>
      </c>
      <c r="N15" s="77">
        <v>1</v>
      </c>
      <c r="O15" s="78">
        <v>0</v>
      </c>
      <c r="P15" s="78">
        <v>1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1.668</v>
      </c>
      <c r="AP15" s="81">
        <v>0</v>
      </c>
      <c r="AQ15" s="82">
        <v>1.668</v>
      </c>
      <c r="AS15" s="5">
        <f t="shared" si="0"/>
        <v>30400301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30400302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30400304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30400305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30400306</v>
      </c>
      <c r="AT19" s="6">
        <v>306</v>
      </c>
    </row>
    <row r="20" spans="1:46" ht="27" customHeight="1">
      <c r="A20" s="105" t="s">
        <v>15</v>
      </c>
      <c r="B20" s="83">
        <v>3</v>
      </c>
      <c r="C20" s="84">
        <v>2</v>
      </c>
      <c r="D20" s="84">
        <v>1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1</v>
      </c>
      <c r="L20" s="84">
        <v>0</v>
      </c>
      <c r="M20" s="84">
        <v>1</v>
      </c>
      <c r="N20" s="83">
        <v>1</v>
      </c>
      <c r="O20" s="84">
        <v>1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1.3126666666666666</v>
      </c>
      <c r="AP20" s="87">
        <v>1.406</v>
      </c>
      <c r="AQ20" s="88">
        <v>1.126</v>
      </c>
      <c r="AS20" s="5">
        <f t="shared" si="0"/>
        <v>30453000</v>
      </c>
      <c r="AT20" s="6">
        <v>53000</v>
      </c>
    </row>
    <row r="21" spans="1:46" ht="27" customHeight="1">
      <c r="A21" s="106" t="s">
        <v>16</v>
      </c>
      <c r="B21" s="77">
        <v>1</v>
      </c>
      <c r="C21" s="78">
        <v>1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1</v>
      </c>
      <c r="O21" s="78">
        <v>1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1.98</v>
      </c>
      <c r="AP21" s="81">
        <v>1.98</v>
      </c>
      <c r="AQ21" s="82">
        <v>0</v>
      </c>
      <c r="AS21" s="5">
        <f t="shared" si="0"/>
        <v>30400205</v>
      </c>
      <c r="AT21" s="6">
        <v>205</v>
      </c>
    </row>
    <row r="22" spans="1:46" ht="27" customHeight="1">
      <c r="A22" s="106" t="s">
        <v>17</v>
      </c>
      <c r="B22" s="77">
        <v>2</v>
      </c>
      <c r="C22" s="78">
        <v>1</v>
      </c>
      <c r="D22" s="78">
        <v>1</v>
      </c>
      <c r="E22" s="77">
        <v>0</v>
      </c>
      <c r="F22" s="78">
        <v>0</v>
      </c>
      <c r="G22" s="78">
        <v>0</v>
      </c>
      <c r="H22" s="77">
        <v>1</v>
      </c>
      <c r="I22" s="78">
        <v>1</v>
      </c>
      <c r="J22" s="78">
        <v>0</v>
      </c>
      <c r="K22" s="77">
        <v>1</v>
      </c>
      <c r="L22" s="78">
        <v>0</v>
      </c>
      <c r="M22" s="78">
        <v>1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0.979</v>
      </c>
      <c r="AP22" s="81">
        <v>0.832</v>
      </c>
      <c r="AQ22" s="82">
        <v>1.126</v>
      </c>
      <c r="AS22" s="5">
        <f t="shared" si="0"/>
        <v>30400208</v>
      </c>
      <c r="AT22" s="6">
        <v>208</v>
      </c>
    </row>
    <row r="23" spans="1:46" ht="27" customHeight="1">
      <c r="A23" s="105" t="s">
        <v>18</v>
      </c>
      <c r="B23" s="83">
        <v>18</v>
      </c>
      <c r="C23" s="84">
        <v>8</v>
      </c>
      <c r="D23" s="84">
        <v>10</v>
      </c>
      <c r="E23" s="83">
        <v>0</v>
      </c>
      <c r="F23" s="84">
        <v>0</v>
      </c>
      <c r="G23" s="84">
        <v>0</v>
      </c>
      <c r="H23" s="83">
        <v>2</v>
      </c>
      <c r="I23" s="84">
        <v>0</v>
      </c>
      <c r="J23" s="84">
        <v>2</v>
      </c>
      <c r="K23" s="83">
        <v>13</v>
      </c>
      <c r="L23" s="84">
        <v>7</v>
      </c>
      <c r="M23" s="84">
        <v>6</v>
      </c>
      <c r="N23" s="83">
        <v>3</v>
      </c>
      <c r="O23" s="84">
        <v>1</v>
      </c>
      <c r="P23" s="84">
        <v>2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1.3288333333333333</v>
      </c>
      <c r="AP23" s="87">
        <v>1.331875</v>
      </c>
      <c r="AQ23" s="88">
        <v>1.3264</v>
      </c>
      <c r="AS23" s="5">
        <f t="shared" si="0"/>
        <v>30471000</v>
      </c>
      <c r="AT23" s="6">
        <v>71000</v>
      </c>
    </row>
    <row r="24" spans="1:46" ht="27" customHeight="1">
      <c r="A24" s="106" t="s">
        <v>19</v>
      </c>
      <c r="B24" s="77">
        <v>9</v>
      </c>
      <c r="C24" s="78">
        <v>4</v>
      </c>
      <c r="D24" s="78">
        <v>5</v>
      </c>
      <c r="E24" s="77">
        <v>0</v>
      </c>
      <c r="F24" s="78">
        <v>0</v>
      </c>
      <c r="G24" s="78">
        <v>0</v>
      </c>
      <c r="H24" s="77">
        <v>1</v>
      </c>
      <c r="I24" s="78">
        <v>0</v>
      </c>
      <c r="J24" s="78">
        <v>1</v>
      </c>
      <c r="K24" s="77">
        <v>8</v>
      </c>
      <c r="L24" s="78">
        <v>4</v>
      </c>
      <c r="M24" s="78">
        <v>4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1.268888888888889</v>
      </c>
      <c r="AP24" s="81">
        <v>1.2535</v>
      </c>
      <c r="AQ24" s="82">
        <v>1.2812000000000001</v>
      </c>
      <c r="AS24" s="5">
        <f t="shared" si="0"/>
        <v>30400203</v>
      </c>
      <c r="AT24" s="6">
        <v>203</v>
      </c>
    </row>
    <row r="25" spans="1:46" ht="27" customHeight="1">
      <c r="A25" s="106" t="s">
        <v>20</v>
      </c>
      <c r="B25" s="77">
        <v>1</v>
      </c>
      <c r="C25" s="78">
        <v>1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1</v>
      </c>
      <c r="L25" s="78">
        <v>1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1.24</v>
      </c>
      <c r="AP25" s="81">
        <v>1.24</v>
      </c>
      <c r="AQ25" s="82">
        <v>0</v>
      </c>
      <c r="AS25" s="5">
        <f t="shared" si="0"/>
        <v>30400206</v>
      </c>
      <c r="AT25" s="6">
        <v>206</v>
      </c>
    </row>
    <row r="26" spans="1:46" ht="27" customHeight="1">
      <c r="A26" s="106" t="s">
        <v>21</v>
      </c>
      <c r="B26" s="77">
        <v>2</v>
      </c>
      <c r="C26" s="78">
        <v>0</v>
      </c>
      <c r="D26" s="78">
        <v>2</v>
      </c>
      <c r="E26" s="77">
        <v>0</v>
      </c>
      <c r="F26" s="78">
        <v>0</v>
      </c>
      <c r="G26" s="78">
        <v>0</v>
      </c>
      <c r="H26" s="77">
        <v>1</v>
      </c>
      <c r="I26" s="78">
        <v>0</v>
      </c>
      <c r="J26" s="78">
        <v>1</v>
      </c>
      <c r="K26" s="77">
        <v>1</v>
      </c>
      <c r="L26" s="78">
        <v>0</v>
      </c>
      <c r="M26" s="78">
        <v>1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1.137</v>
      </c>
      <c r="AP26" s="81">
        <v>0</v>
      </c>
      <c r="AQ26" s="82">
        <v>1.137</v>
      </c>
      <c r="AS26" s="5">
        <f t="shared" si="0"/>
        <v>30400220</v>
      </c>
      <c r="AT26" s="6">
        <v>220</v>
      </c>
    </row>
    <row r="27" spans="1:46" ht="27" customHeight="1">
      <c r="A27" s="106" t="s">
        <v>81</v>
      </c>
      <c r="B27" s="77">
        <v>1</v>
      </c>
      <c r="C27" s="78">
        <v>1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1</v>
      </c>
      <c r="O27" s="78">
        <v>1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1.509</v>
      </c>
      <c r="AP27" s="81">
        <v>1.509</v>
      </c>
      <c r="AQ27" s="82">
        <v>0</v>
      </c>
      <c r="AS27" s="5">
        <f t="shared" si="0"/>
        <v>30400222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30400225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1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1</v>
      </c>
      <c r="L29" s="78">
        <v>1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1.416</v>
      </c>
      <c r="AP29" s="81">
        <v>1.416</v>
      </c>
      <c r="AQ29" s="82">
        <v>0</v>
      </c>
      <c r="AS29" s="5">
        <f t="shared" si="0"/>
        <v>30400325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0</v>
      </c>
      <c r="D30" s="78">
        <v>1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1</v>
      </c>
      <c r="O30" s="78">
        <v>0</v>
      </c>
      <c r="P30" s="78">
        <v>1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1.596</v>
      </c>
      <c r="AP30" s="81">
        <v>0</v>
      </c>
      <c r="AQ30" s="82">
        <v>1.596</v>
      </c>
      <c r="AS30" s="5">
        <f t="shared" si="0"/>
        <v>30400341</v>
      </c>
      <c r="AT30" s="6">
        <v>341</v>
      </c>
    </row>
    <row r="31" spans="1:46" ht="27" customHeight="1">
      <c r="A31" s="106" t="s">
        <v>24</v>
      </c>
      <c r="B31" s="77">
        <v>3</v>
      </c>
      <c r="C31" s="78">
        <v>1</v>
      </c>
      <c r="D31" s="78">
        <v>2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2</v>
      </c>
      <c r="L31" s="78">
        <v>1</v>
      </c>
      <c r="M31" s="78">
        <v>1</v>
      </c>
      <c r="N31" s="77">
        <v>1</v>
      </c>
      <c r="O31" s="78">
        <v>0</v>
      </c>
      <c r="P31" s="78">
        <v>1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1.488</v>
      </c>
      <c r="AP31" s="81">
        <v>1.476</v>
      </c>
      <c r="AQ31" s="82">
        <v>1.494</v>
      </c>
      <c r="AS31" s="5">
        <f t="shared" si="0"/>
        <v>30400342</v>
      </c>
      <c r="AT31" s="6">
        <v>342</v>
      </c>
    </row>
    <row r="32" spans="1:46" ht="27" customHeight="1">
      <c r="A32" s="105" t="s">
        <v>25</v>
      </c>
      <c r="B32" s="83">
        <v>8</v>
      </c>
      <c r="C32" s="84">
        <v>5</v>
      </c>
      <c r="D32" s="84">
        <v>3</v>
      </c>
      <c r="E32" s="83">
        <v>0</v>
      </c>
      <c r="F32" s="84">
        <v>0</v>
      </c>
      <c r="G32" s="84">
        <v>0</v>
      </c>
      <c r="H32" s="83">
        <v>4</v>
      </c>
      <c r="I32" s="84">
        <v>2</v>
      </c>
      <c r="J32" s="84">
        <v>2</v>
      </c>
      <c r="K32" s="83">
        <v>2</v>
      </c>
      <c r="L32" s="84">
        <v>1</v>
      </c>
      <c r="M32" s="84">
        <v>1</v>
      </c>
      <c r="N32" s="83">
        <v>2</v>
      </c>
      <c r="O32" s="84">
        <v>2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1.182375</v>
      </c>
      <c r="AP32" s="87">
        <v>1.345</v>
      </c>
      <c r="AQ32" s="88">
        <v>0.9113333333333333</v>
      </c>
      <c r="AS32" s="5">
        <f t="shared" si="0"/>
        <v>30457000</v>
      </c>
      <c r="AT32" s="6">
        <v>57000</v>
      </c>
    </row>
    <row r="33" spans="1:46" ht="27" customHeight="1">
      <c r="A33" s="106" t="s">
        <v>26</v>
      </c>
      <c r="B33" s="77">
        <v>6</v>
      </c>
      <c r="C33" s="78">
        <v>3</v>
      </c>
      <c r="D33" s="78">
        <v>3</v>
      </c>
      <c r="E33" s="77">
        <v>0</v>
      </c>
      <c r="F33" s="78">
        <v>0</v>
      </c>
      <c r="G33" s="78">
        <v>0</v>
      </c>
      <c r="H33" s="77">
        <v>4</v>
      </c>
      <c r="I33" s="78">
        <v>2</v>
      </c>
      <c r="J33" s="78">
        <v>2</v>
      </c>
      <c r="K33" s="77">
        <v>2</v>
      </c>
      <c r="L33" s="78">
        <v>1</v>
      </c>
      <c r="M33" s="78">
        <v>1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1.0041666666666667</v>
      </c>
      <c r="AP33" s="81">
        <v>1.097</v>
      </c>
      <c r="AQ33" s="82">
        <v>0.9113333333333333</v>
      </c>
      <c r="AS33" s="5">
        <f t="shared" si="0"/>
        <v>30400215</v>
      </c>
      <c r="AT33" s="6">
        <v>215</v>
      </c>
    </row>
    <row r="34" spans="1:46" ht="27" customHeight="1">
      <c r="A34" s="106" t="s">
        <v>27</v>
      </c>
      <c r="B34" s="77">
        <v>2</v>
      </c>
      <c r="C34" s="78">
        <v>2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2</v>
      </c>
      <c r="O34" s="78">
        <v>2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1.717</v>
      </c>
      <c r="AP34" s="81">
        <v>1.717</v>
      </c>
      <c r="AQ34" s="82">
        <v>0</v>
      </c>
      <c r="AS34" s="5">
        <f t="shared" si="0"/>
        <v>30400344</v>
      </c>
      <c r="AT34" s="6">
        <v>344</v>
      </c>
    </row>
    <row r="35" spans="1:46" ht="27" customHeight="1">
      <c r="A35" s="105" t="s">
        <v>28</v>
      </c>
      <c r="B35" s="83">
        <v>29</v>
      </c>
      <c r="C35" s="84">
        <v>15</v>
      </c>
      <c r="D35" s="84">
        <v>14</v>
      </c>
      <c r="E35" s="83">
        <v>0</v>
      </c>
      <c r="F35" s="84">
        <v>0</v>
      </c>
      <c r="G35" s="84">
        <v>0</v>
      </c>
      <c r="H35" s="83">
        <v>4</v>
      </c>
      <c r="I35" s="84">
        <v>1</v>
      </c>
      <c r="J35" s="84">
        <v>3</v>
      </c>
      <c r="K35" s="83">
        <v>22</v>
      </c>
      <c r="L35" s="84">
        <v>13</v>
      </c>
      <c r="M35" s="84">
        <v>9</v>
      </c>
      <c r="N35" s="83">
        <v>3</v>
      </c>
      <c r="O35" s="84">
        <v>1</v>
      </c>
      <c r="P35" s="84">
        <v>2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1.2250689655172413</v>
      </c>
      <c r="AP35" s="87">
        <v>1.2114</v>
      </c>
      <c r="AQ35" s="88">
        <v>1.2397142857142858</v>
      </c>
      <c r="AS35" s="5">
        <f t="shared" si="0"/>
        <v>30458000</v>
      </c>
      <c r="AT35" s="6">
        <v>58000</v>
      </c>
    </row>
    <row r="36" spans="1:46" ht="27" customHeight="1">
      <c r="A36" s="106" t="s">
        <v>29</v>
      </c>
      <c r="B36" s="77">
        <v>10</v>
      </c>
      <c r="C36" s="78">
        <v>3</v>
      </c>
      <c r="D36" s="78">
        <v>7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8</v>
      </c>
      <c r="L36" s="78">
        <v>3</v>
      </c>
      <c r="M36" s="78">
        <v>5</v>
      </c>
      <c r="N36" s="77">
        <v>1</v>
      </c>
      <c r="O36" s="78">
        <v>0</v>
      </c>
      <c r="P36" s="78">
        <v>1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1.2142</v>
      </c>
      <c r="AP36" s="81">
        <v>1.1493333333333333</v>
      </c>
      <c r="AQ36" s="82">
        <v>1.242</v>
      </c>
      <c r="AS36" s="5">
        <f t="shared" si="0"/>
        <v>30400207</v>
      </c>
      <c r="AT36" s="6">
        <v>207</v>
      </c>
    </row>
    <row r="37" spans="1:46" ht="27" customHeight="1">
      <c r="A37" s="106" t="s">
        <v>30</v>
      </c>
      <c r="B37" s="77">
        <v>19</v>
      </c>
      <c r="C37" s="78">
        <v>12</v>
      </c>
      <c r="D37" s="78">
        <v>7</v>
      </c>
      <c r="E37" s="77">
        <v>0</v>
      </c>
      <c r="F37" s="78">
        <v>0</v>
      </c>
      <c r="G37" s="78">
        <v>0</v>
      </c>
      <c r="H37" s="77">
        <v>3</v>
      </c>
      <c r="I37" s="78">
        <v>1</v>
      </c>
      <c r="J37" s="78">
        <v>2</v>
      </c>
      <c r="K37" s="77">
        <v>14</v>
      </c>
      <c r="L37" s="78">
        <v>10</v>
      </c>
      <c r="M37" s="78">
        <v>4</v>
      </c>
      <c r="N37" s="77">
        <v>2</v>
      </c>
      <c r="O37" s="78">
        <v>1</v>
      </c>
      <c r="P37" s="78">
        <v>1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1.2307894736842107</v>
      </c>
      <c r="AP37" s="81">
        <v>1.2269166666666667</v>
      </c>
      <c r="AQ37" s="82">
        <v>1.2374285714285713</v>
      </c>
      <c r="AS37" s="5">
        <f t="shared" si="0"/>
        <v>30400210</v>
      </c>
      <c r="AT37" s="6">
        <v>210</v>
      </c>
    </row>
    <row r="38" spans="1:46" ht="27" customHeight="1">
      <c r="A38" s="105" t="s">
        <v>32</v>
      </c>
      <c r="B38" s="83">
        <v>30</v>
      </c>
      <c r="C38" s="84">
        <v>22</v>
      </c>
      <c r="D38" s="84">
        <v>8</v>
      </c>
      <c r="E38" s="83">
        <v>0</v>
      </c>
      <c r="F38" s="84">
        <v>0</v>
      </c>
      <c r="G38" s="84">
        <v>0</v>
      </c>
      <c r="H38" s="83">
        <v>1</v>
      </c>
      <c r="I38" s="84">
        <v>1</v>
      </c>
      <c r="J38" s="84">
        <v>0</v>
      </c>
      <c r="K38" s="83">
        <v>13</v>
      </c>
      <c r="L38" s="84">
        <v>12</v>
      </c>
      <c r="M38" s="84">
        <v>1</v>
      </c>
      <c r="N38" s="83">
        <v>15</v>
      </c>
      <c r="O38" s="84">
        <v>8</v>
      </c>
      <c r="P38" s="84">
        <v>7</v>
      </c>
      <c r="Q38" s="83">
        <v>1</v>
      </c>
      <c r="R38" s="84">
        <v>1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1.4994333333333334</v>
      </c>
      <c r="AP38" s="87">
        <v>1.4817272727272728</v>
      </c>
      <c r="AQ38" s="88">
        <v>1.548125</v>
      </c>
      <c r="AS38" s="5"/>
      <c r="AT38" s="116"/>
    </row>
    <row r="39" spans="1:46" ht="27" customHeight="1">
      <c r="A39" s="106" t="s">
        <v>33</v>
      </c>
      <c r="B39" s="77">
        <v>30</v>
      </c>
      <c r="C39" s="78">
        <v>22</v>
      </c>
      <c r="D39" s="78">
        <v>8</v>
      </c>
      <c r="E39" s="77">
        <v>0</v>
      </c>
      <c r="F39" s="78">
        <v>0</v>
      </c>
      <c r="G39" s="78">
        <v>0</v>
      </c>
      <c r="H39" s="77">
        <v>1</v>
      </c>
      <c r="I39" s="78">
        <v>1</v>
      </c>
      <c r="J39" s="78">
        <v>0</v>
      </c>
      <c r="K39" s="77">
        <v>13</v>
      </c>
      <c r="L39" s="78">
        <v>12</v>
      </c>
      <c r="M39" s="78">
        <v>1</v>
      </c>
      <c r="N39" s="77">
        <v>15</v>
      </c>
      <c r="O39" s="78">
        <v>8</v>
      </c>
      <c r="P39" s="78">
        <v>7</v>
      </c>
      <c r="Q39" s="77">
        <v>1</v>
      </c>
      <c r="R39" s="78">
        <v>1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1.4994333333333334</v>
      </c>
      <c r="AP39" s="81">
        <v>1.4817272727272728</v>
      </c>
      <c r="AQ39" s="82">
        <v>1.548125</v>
      </c>
      <c r="AS39" s="5"/>
      <c r="AT39" s="6"/>
    </row>
    <row r="40" spans="1:46" ht="27" customHeight="1">
      <c r="A40" s="117" t="s">
        <v>83</v>
      </c>
      <c r="B40" s="77">
        <v>11</v>
      </c>
      <c r="C40" s="78">
        <v>9</v>
      </c>
      <c r="D40" s="78">
        <v>2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5</v>
      </c>
      <c r="L40" s="78">
        <v>5</v>
      </c>
      <c r="M40" s="78">
        <v>0</v>
      </c>
      <c r="N40" s="77">
        <v>5</v>
      </c>
      <c r="O40" s="78">
        <v>3</v>
      </c>
      <c r="P40" s="78">
        <v>2</v>
      </c>
      <c r="Q40" s="77">
        <v>1</v>
      </c>
      <c r="R40" s="78">
        <v>1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1.5122727272727272</v>
      </c>
      <c r="AP40" s="81">
        <v>1.5101111111111112</v>
      </c>
      <c r="AQ40" s="82">
        <v>1.522</v>
      </c>
      <c r="AS40" s="5">
        <f t="shared" si="0"/>
        <v>30400101</v>
      </c>
      <c r="AT40" s="6">
        <v>101</v>
      </c>
    </row>
    <row r="41" spans="1:46" ht="27" customHeight="1">
      <c r="A41" s="117" t="s">
        <v>84</v>
      </c>
      <c r="B41" s="77">
        <v>7</v>
      </c>
      <c r="C41" s="78">
        <v>3</v>
      </c>
      <c r="D41" s="78">
        <v>4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2</v>
      </c>
      <c r="L41" s="78">
        <v>1</v>
      </c>
      <c r="M41" s="78">
        <v>1</v>
      </c>
      <c r="N41" s="77">
        <v>5</v>
      </c>
      <c r="O41" s="78">
        <v>2</v>
      </c>
      <c r="P41" s="78">
        <v>3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1.6104285714285713</v>
      </c>
      <c r="AP41" s="81">
        <v>1.6913333333333334</v>
      </c>
      <c r="AQ41" s="82">
        <v>1.54975</v>
      </c>
      <c r="AS41" s="5">
        <f t="shared" si="0"/>
        <v>30400102</v>
      </c>
      <c r="AT41" s="6">
        <v>102</v>
      </c>
    </row>
    <row r="42" spans="1:46" ht="27" customHeight="1">
      <c r="A42" s="118" t="s">
        <v>85</v>
      </c>
      <c r="B42" s="77">
        <v>12</v>
      </c>
      <c r="C42" s="78">
        <v>10</v>
      </c>
      <c r="D42" s="78">
        <v>2</v>
      </c>
      <c r="E42" s="77">
        <v>0</v>
      </c>
      <c r="F42" s="78">
        <v>0</v>
      </c>
      <c r="G42" s="78">
        <v>0</v>
      </c>
      <c r="H42" s="77">
        <v>1</v>
      </c>
      <c r="I42" s="78">
        <v>1</v>
      </c>
      <c r="J42" s="78">
        <v>0</v>
      </c>
      <c r="K42" s="77">
        <v>6</v>
      </c>
      <c r="L42" s="78">
        <v>6</v>
      </c>
      <c r="M42" s="78">
        <v>0</v>
      </c>
      <c r="N42" s="77">
        <v>5</v>
      </c>
      <c r="O42" s="78">
        <v>3</v>
      </c>
      <c r="P42" s="78">
        <v>2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1.4229166666666668</v>
      </c>
      <c r="AP42" s="81">
        <v>1.3933</v>
      </c>
      <c r="AQ42" s="82">
        <v>1.571</v>
      </c>
      <c r="AS42" s="5">
        <f t="shared" si="0"/>
        <v>30400103</v>
      </c>
      <c r="AT42" s="6">
        <v>103</v>
      </c>
    </row>
    <row r="43" spans="1:46" ht="27" customHeight="1">
      <c r="A43" s="105" t="s">
        <v>31</v>
      </c>
      <c r="B43" s="83">
        <v>23</v>
      </c>
      <c r="C43" s="84">
        <v>10</v>
      </c>
      <c r="D43" s="84">
        <v>13</v>
      </c>
      <c r="E43" s="83">
        <v>0</v>
      </c>
      <c r="F43" s="84">
        <v>0</v>
      </c>
      <c r="G43" s="84">
        <v>0</v>
      </c>
      <c r="H43" s="83">
        <v>1</v>
      </c>
      <c r="I43" s="84">
        <v>0</v>
      </c>
      <c r="J43" s="84">
        <v>1</v>
      </c>
      <c r="K43" s="83">
        <v>17</v>
      </c>
      <c r="L43" s="84">
        <v>8</v>
      </c>
      <c r="M43" s="84">
        <v>9</v>
      </c>
      <c r="N43" s="83">
        <v>5</v>
      </c>
      <c r="O43" s="84">
        <v>2</v>
      </c>
      <c r="P43" s="84">
        <v>3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1.3785217391304347</v>
      </c>
      <c r="AP43" s="87">
        <v>1.4218</v>
      </c>
      <c r="AQ43" s="88">
        <v>1.3452307692307692</v>
      </c>
      <c r="AS43" s="5">
        <f t="shared" si="0"/>
        <v>30472000</v>
      </c>
      <c r="AT43" s="6">
        <v>72000</v>
      </c>
    </row>
    <row r="44" spans="1:46" ht="27" customHeight="1">
      <c r="A44" s="106" t="s">
        <v>34</v>
      </c>
      <c r="B44" s="77">
        <v>3</v>
      </c>
      <c r="C44" s="78">
        <v>3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3</v>
      </c>
      <c r="L44" s="78">
        <v>3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1.354</v>
      </c>
      <c r="AP44" s="81">
        <v>1.354</v>
      </c>
      <c r="AQ44" s="82">
        <v>0</v>
      </c>
      <c r="AS44" s="5">
        <f t="shared" si="0"/>
        <v>30400209</v>
      </c>
      <c r="AT44" s="6">
        <v>209</v>
      </c>
    </row>
    <row r="45" spans="1:46" ht="27" customHeight="1">
      <c r="A45" s="106" t="s">
        <v>35</v>
      </c>
      <c r="B45" s="77">
        <v>12</v>
      </c>
      <c r="C45" s="78">
        <v>5</v>
      </c>
      <c r="D45" s="78">
        <v>7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8</v>
      </c>
      <c r="L45" s="78">
        <v>3</v>
      </c>
      <c r="M45" s="78">
        <v>5</v>
      </c>
      <c r="N45" s="77">
        <v>4</v>
      </c>
      <c r="O45" s="78">
        <v>2</v>
      </c>
      <c r="P45" s="78">
        <v>2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1.4458333333333333</v>
      </c>
      <c r="AP45" s="81">
        <v>1.4824000000000002</v>
      </c>
      <c r="AQ45" s="82">
        <v>1.4197142857142857</v>
      </c>
      <c r="AS45" s="5">
        <f t="shared" si="0"/>
        <v>30400212</v>
      </c>
      <c r="AT45" s="6">
        <v>212</v>
      </c>
    </row>
    <row r="46" spans="1:46" ht="27" customHeight="1">
      <c r="A46" s="106" t="s">
        <v>36</v>
      </c>
      <c r="B46" s="77">
        <v>5</v>
      </c>
      <c r="C46" s="78">
        <v>2</v>
      </c>
      <c r="D46" s="78">
        <v>3</v>
      </c>
      <c r="E46" s="77">
        <v>0</v>
      </c>
      <c r="F46" s="78">
        <v>0</v>
      </c>
      <c r="G46" s="78">
        <v>0</v>
      </c>
      <c r="H46" s="77">
        <v>1</v>
      </c>
      <c r="I46" s="78">
        <v>0</v>
      </c>
      <c r="J46" s="78">
        <v>1</v>
      </c>
      <c r="K46" s="77">
        <v>4</v>
      </c>
      <c r="L46" s="78">
        <v>2</v>
      </c>
      <c r="M46" s="78">
        <v>2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1.1656</v>
      </c>
      <c r="AP46" s="81">
        <v>1.372</v>
      </c>
      <c r="AQ46" s="82">
        <v>1.028</v>
      </c>
      <c r="AS46" s="5">
        <f t="shared" si="0"/>
        <v>30400214</v>
      </c>
      <c r="AT46" s="6">
        <v>214</v>
      </c>
    </row>
    <row r="47" spans="1:46" ht="27" customHeight="1">
      <c r="A47" s="106" t="s">
        <v>86</v>
      </c>
      <c r="B47" s="77">
        <v>1</v>
      </c>
      <c r="C47" s="78">
        <v>0</v>
      </c>
      <c r="D47" s="78">
        <v>1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1</v>
      </c>
      <c r="O47" s="78">
        <v>0</v>
      </c>
      <c r="P47" s="78">
        <v>1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1.784</v>
      </c>
      <c r="AP47" s="81">
        <v>0</v>
      </c>
      <c r="AQ47" s="82">
        <v>1.784</v>
      </c>
      <c r="AS47" s="5">
        <f t="shared" si="0"/>
        <v>30400226</v>
      </c>
      <c r="AT47" s="6">
        <v>226</v>
      </c>
    </row>
    <row r="48" spans="1:46" ht="27" customHeight="1">
      <c r="A48" s="106" t="s">
        <v>37</v>
      </c>
      <c r="B48" s="77">
        <v>2</v>
      </c>
      <c r="C48" s="78">
        <v>0</v>
      </c>
      <c r="D48" s="78">
        <v>2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0</v>
      </c>
      <c r="M48" s="78">
        <v>2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1.341</v>
      </c>
      <c r="AP48" s="81">
        <v>0</v>
      </c>
      <c r="AQ48" s="82">
        <v>1.341</v>
      </c>
      <c r="AS48" s="5">
        <f t="shared" si="0"/>
        <v>30400424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30400429</v>
      </c>
      <c r="AT49" s="6">
        <v>429</v>
      </c>
    </row>
    <row r="50" spans="1:46" ht="27" customHeight="1">
      <c r="A50" s="105" t="s">
        <v>44</v>
      </c>
      <c r="B50" s="83">
        <v>23</v>
      </c>
      <c r="C50" s="84">
        <v>16</v>
      </c>
      <c r="D50" s="84">
        <v>7</v>
      </c>
      <c r="E50" s="83">
        <v>0</v>
      </c>
      <c r="F50" s="84">
        <v>0</v>
      </c>
      <c r="G50" s="84">
        <v>0</v>
      </c>
      <c r="H50" s="83">
        <v>4</v>
      </c>
      <c r="I50" s="84">
        <v>3</v>
      </c>
      <c r="J50" s="84">
        <v>1</v>
      </c>
      <c r="K50" s="83">
        <v>16</v>
      </c>
      <c r="L50" s="84">
        <v>11</v>
      </c>
      <c r="M50" s="84">
        <v>5</v>
      </c>
      <c r="N50" s="83">
        <v>3</v>
      </c>
      <c r="O50" s="84">
        <v>2</v>
      </c>
      <c r="P50" s="84">
        <v>1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1.239391304347826</v>
      </c>
      <c r="AP50" s="87">
        <v>1.23</v>
      </c>
      <c r="AQ50" s="88">
        <v>1.260857142857143</v>
      </c>
      <c r="AS50" s="5">
        <f aca="true" t="shared" si="1" ref="AS50:AS66">AS$1+AT50</f>
        <v>30476000</v>
      </c>
      <c r="AT50" s="6">
        <v>76000</v>
      </c>
    </row>
    <row r="51" spans="1:46" ht="27" customHeight="1">
      <c r="A51" s="106" t="s">
        <v>38</v>
      </c>
      <c r="B51" s="77">
        <v>9</v>
      </c>
      <c r="C51" s="78">
        <v>6</v>
      </c>
      <c r="D51" s="78">
        <v>3</v>
      </c>
      <c r="E51" s="77">
        <v>0</v>
      </c>
      <c r="F51" s="78">
        <v>0</v>
      </c>
      <c r="G51" s="78">
        <v>0</v>
      </c>
      <c r="H51" s="77">
        <v>2</v>
      </c>
      <c r="I51" s="78">
        <v>1</v>
      </c>
      <c r="J51" s="78">
        <v>1</v>
      </c>
      <c r="K51" s="77">
        <v>5</v>
      </c>
      <c r="L51" s="78">
        <v>3</v>
      </c>
      <c r="M51" s="78">
        <v>2</v>
      </c>
      <c r="N51" s="77">
        <v>2</v>
      </c>
      <c r="O51" s="78">
        <v>2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1.2687777777777778</v>
      </c>
      <c r="AP51" s="81">
        <v>1.3296666666666668</v>
      </c>
      <c r="AQ51" s="82">
        <v>1.147</v>
      </c>
      <c r="AS51" s="5">
        <f t="shared" si="1"/>
        <v>30400211</v>
      </c>
      <c r="AT51" s="6">
        <v>211</v>
      </c>
    </row>
    <row r="52" spans="1:46" ht="27" customHeight="1">
      <c r="A52" s="106" t="s">
        <v>39</v>
      </c>
      <c r="B52" s="77">
        <v>5</v>
      </c>
      <c r="C52" s="78">
        <v>4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4</v>
      </c>
      <c r="L52" s="78">
        <v>3</v>
      </c>
      <c r="M52" s="78">
        <v>1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1.1448</v>
      </c>
      <c r="AP52" s="81">
        <v>1.12475</v>
      </c>
      <c r="AQ52" s="82">
        <v>1.225</v>
      </c>
      <c r="AS52" s="5">
        <f t="shared" si="1"/>
        <v>30400213</v>
      </c>
      <c r="AT52" s="6">
        <v>213</v>
      </c>
    </row>
    <row r="53" spans="1:46" ht="27" customHeight="1">
      <c r="A53" s="106" t="s">
        <v>40</v>
      </c>
      <c r="B53" s="77">
        <v>4</v>
      </c>
      <c r="C53" s="78">
        <v>3</v>
      </c>
      <c r="D53" s="78">
        <v>1</v>
      </c>
      <c r="E53" s="77">
        <v>0</v>
      </c>
      <c r="F53" s="78">
        <v>0</v>
      </c>
      <c r="G53" s="78">
        <v>0</v>
      </c>
      <c r="H53" s="77">
        <v>1</v>
      </c>
      <c r="I53" s="78">
        <v>1</v>
      </c>
      <c r="J53" s="78">
        <v>0</v>
      </c>
      <c r="K53" s="77">
        <v>3</v>
      </c>
      <c r="L53" s="78">
        <v>2</v>
      </c>
      <c r="M53" s="78">
        <v>1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1.139</v>
      </c>
      <c r="AP53" s="81">
        <v>1.1093333333333333</v>
      </c>
      <c r="AQ53" s="82">
        <v>1.228</v>
      </c>
      <c r="AS53" s="5">
        <f t="shared" si="1"/>
        <v>30400216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1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1.394</v>
      </c>
      <c r="AP54" s="81">
        <v>1.394</v>
      </c>
      <c r="AQ54" s="82">
        <v>0</v>
      </c>
      <c r="AS54" s="5">
        <f t="shared" si="1"/>
        <v>30400223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9">
        <v>0</v>
      </c>
      <c r="H55" s="78">
        <v>0</v>
      </c>
      <c r="I55" s="78">
        <v>0</v>
      </c>
      <c r="J55" s="79">
        <v>0</v>
      </c>
      <c r="K55" s="78">
        <v>0</v>
      </c>
      <c r="L55" s="78">
        <v>0</v>
      </c>
      <c r="M55" s="79">
        <v>0</v>
      </c>
      <c r="N55" s="78">
        <v>0</v>
      </c>
      <c r="O55" s="78">
        <v>0</v>
      </c>
      <c r="P55" s="79">
        <v>0</v>
      </c>
      <c r="Q55" s="78">
        <v>0</v>
      </c>
      <c r="R55" s="78">
        <v>0</v>
      </c>
      <c r="S55" s="79">
        <v>0</v>
      </c>
      <c r="T55" s="78">
        <v>0</v>
      </c>
      <c r="U55" s="78">
        <v>0</v>
      </c>
      <c r="V55" s="79">
        <v>0</v>
      </c>
      <c r="W55" s="77">
        <v>0</v>
      </c>
      <c r="X55" s="78">
        <v>0</v>
      </c>
      <c r="Y55" s="79">
        <v>0</v>
      </c>
      <c r="Z55" s="78">
        <v>0</v>
      </c>
      <c r="AA55" s="78">
        <v>0</v>
      </c>
      <c r="AB55" s="79">
        <v>0</v>
      </c>
      <c r="AC55" s="78">
        <v>0</v>
      </c>
      <c r="AD55" s="78">
        <v>0</v>
      </c>
      <c r="AE55" s="79">
        <v>0</v>
      </c>
      <c r="AF55" s="78">
        <v>0</v>
      </c>
      <c r="AG55" s="78">
        <v>0</v>
      </c>
      <c r="AH55" s="79">
        <v>0</v>
      </c>
      <c r="AI55" s="78">
        <v>0</v>
      </c>
      <c r="AJ55" s="78">
        <v>0</v>
      </c>
      <c r="AK55" s="79">
        <v>0</v>
      </c>
      <c r="AL55" s="78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30400224</v>
      </c>
      <c r="AT55" s="6">
        <v>224</v>
      </c>
    </row>
    <row r="56" spans="1:46" ht="27" customHeight="1">
      <c r="A56" s="106" t="s">
        <v>41</v>
      </c>
      <c r="B56" s="77">
        <v>2</v>
      </c>
      <c r="C56" s="78">
        <v>2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2</v>
      </c>
      <c r="L56" s="78">
        <v>2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1.2405</v>
      </c>
      <c r="AP56" s="81">
        <v>1.2405</v>
      </c>
      <c r="AQ56" s="82">
        <v>0</v>
      </c>
      <c r="AS56" s="5">
        <f t="shared" si="1"/>
        <v>30400461</v>
      </c>
      <c r="AT56" s="6">
        <v>461</v>
      </c>
    </row>
    <row r="57" spans="1:46" ht="27" customHeight="1">
      <c r="A57" s="106" t="s">
        <v>45</v>
      </c>
      <c r="B57" s="77">
        <v>2</v>
      </c>
      <c r="C57" s="78">
        <v>0</v>
      </c>
      <c r="D57" s="78">
        <v>2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1</v>
      </c>
      <c r="L57" s="78">
        <v>0</v>
      </c>
      <c r="M57" s="78">
        <v>1</v>
      </c>
      <c r="N57" s="77">
        <v>1</v>
      </c>
      <c r="O57" s="78">
        <v>0</v>
      </c>
      <c r="P57" s="78">
        <v>1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1.466</v>
      </c>
      <c r="AP57" s="81">
        <v>0</v>
      </c>
      <c r="AQ57" s="82">
        <v>1.466</v>
      </c>
      <c r="AS57" s="5">
        <f>AS$1+AT57</f>
        <v>30400221</v>
      </c>
      <c r="AT57" s="6">
        <v>221</v>
      </c>
    </row>
    <row r="58" spans="1:46" ht="27" customHeight="1">
      <c r="A58" s="105" t="s">
        <v>42</v>
      </c>
      <c r="B58" s="83">
        <v>40</v>
      </c>
      <c r="C58" s="84">
        <v>22</v>
      </c>
      <c r="D58" s="84">
        <v>18</v>
      </c>
      <c r="E58" s="83">
        <v>0</v>
      </c>
      <c r="F58" s="84">
        <v>0</v>
      </c>
      <c r="G58" s="84">
        <v>0</v>
      </c>
      <c r="H58" s="83">
        <v>4</v>
      </c>
      <c r="I58" s="84">
        <v>0</v>
      </c>
      <c r="J58" s="84">
        <v>4</v>
      </c>
      <c r="K58" s="83">
        <v>26</v>
      </c>
      <c r="L58" s="84">
        <v>15</v>
      </c>
      <c r="M58" s="84">
        <v>11</v>
      </c>
      <c r="N58" s="83">
        <v>9</v>
      </c>
      <c r="O58" s="84">
        <v>6</v>
      </c>
      <c r="P58" s="84">
        <v>3</v>
      </c>
      <c r="Q58" s="83">
        <v>1</v>
      </c>
      <c r="R58" s="84">
        <v>1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1.319925</v>
      </c>
      <c r="AP58" s="87">
        <v>1.4142272727272727</v>
      </c>
      <c r="AQ58" s="88">
        <v>1.2046666666666668</v>
      </c>
      <c r="AS58" s="5">
        <f t="shared" si="1"/>
        <v>30433000</v>
      </c>
      <c r="AT58" s="6">
        <v>33000</v>
      </c>
    </row>
    <row r="59" spans="1:46" ht="27" customHeight="1">
      <c r="A59" s="106" t="s">
        <v>43</v>
      </c>
      <c r="B59" s="78">
        <v>40</v>
      </c>
      <c r="C59" s="78">
        <v>22</v>
      </c>
      <c r="D59" s="78">
        <v>18</v>
      </c>
      <c r="E59" s="77">
        <v>0</v>
      </c>
      <c r="F59" s="78">
        <v>0</v>
      </c>
      <c r="G59" s="78">
        <v>0</v>
      </c>
      <c r="H59" s="77">
        <v>4</v>
      </c>
      <c r="I59" s="78">
        <v>0</v>
      </c>
      <c r="J59" s="78">
        <v>4</v>
      </c>
      <c r="K59" s="77">
        <v>26</v>
      </c>
      <c r="L59" s="78">
        <v>15</v>
      </c>
      <c r="M59" s="78">
        <v>11</v>
      </c>
      <c r="N59" s="77">
        <v>9</v>
      </c>
      <c r="O59" s="78">
        <v>6</v>
      </c>
      <c r="P59" s="78">
        <v>3</v>
      </c>
      <c r="Q59" s="77">
        <v>1</v>
      </c>
      <c r="R59" s="78">
        <v>1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1.319925</v>
      </c>
      <c r="AP59" s="81">
        <v>1.4142272727272727</v>
      </c>
      <c r="AQ59" s="82">
        <v>1.2046666666666668</v>
      </c>
      <c r="AS59" s="5">
        <f t="shared" si="1"/>
        <v>30400202</v>
      </c>
      <c r="AT59" s="6">
        <v>202</v>
      </c>
    </row>
    <row r="60" spans="1:46" ht="27" customHeight="1">
      <c r="A60" s="106" t="s">
        <v>132</v>
      </c>
      <c r="B60" s="78">
        <v>10</v>
      </c>
      <c r="C60" s="78">
        <v>8</v>
      </c>
      <c r="D60" s="78">
        <v>2</v>
      </c>
      <c r="E60" s="77">
        <v>0</v>
      </c>
      <c r="F60" s="78">
        <v>0</v>
      </c>
      <c r="G60" s="78">
        <v>0</v>
      </c>
      <c r="H60" s="77">
        <v>1</v>
      </c>
      <c r="I60" s="78">
        <v>0</v>
      </c>
      <c r="J60" s="78">
        <v>1</v>
      </c>
      <c r="K60" s="77">
        <v>7</v>
      </c>
      <c r="L60" s="78">
        <v>6</v>
      </c>
      <c r="M60" s="78">
        <v>1</v>
      </c>
      <c r="N60" s="77">
        <v>1</v>
      </c>
      <c r="O60" s="78">
        <v>1</v>
      </c>
      <c r="P60" s="78">
        <v>0</v>
      </c>
      <c r="Q60" s="77">
        <v>1</v>
      </c>
      <c r="R60" s="78">
        <v>1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1.3862</v>
      </c>
      <c r="AP60" s="81">
        <v>1.45225</v>
      </c>
      <c r="AQ60" s="82">
        <v>1.122</v>
      </c>
      <c r="AS60" s="5">
        <f t="shared" si="1"/>
        <v>30400131</v>
      </c>
      <c r="AT60" s="3">
        <v>131</v>
      </c>
    </row>
    <row r="61" spans="1:46" ht="27" customHeight="1">
      <c r="A61" s="106" t="s">
        <v>133</v>
      </c>
      <c r="B61" s="78">
        <v>5</v>
      </c>
      <c r="C61" s="78">
        <v>1</v>
      </c>
      <c r="D61" s="78">
        <v>4</v>
      </c>
      <c r="E61" s="77">
        <v>0</v>
      </c>
      <c r="F61" s="78">
        <v>0</v>
      </c>
      <c r="G61" s="78">
        <v>0</v>
      </c>
      <c r="H61" s="77">
        <v>2</v>
      </c>
      <c r="I61" s="78">
        <v>0</v>
      </c>
      <c r="J61" s="78">
        <v>2</v>
      </c>
      <c r="K61" s="77">
        <v>3</v>
      </c>
      <c r="L61" s="78">
        <v>1</v>
      </c>
      <c r="M61" s="78">
        <v>2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1.0444</v>
      </c>
      <c r="AP61" s="81">
        <v>1.024</v>
      </c>
      <c r="AQ61" s="82">
        <v>1.0495</v>
      </c>
      <c r="AS61" s="5">
        <f t="shared" si="1"/>
        <v>30400132</v>
      </c>
      <c r="AT61" s="6">
        <v>132</v>
      </c>
    </row>
    <row r="62" spans="1:46" ht="27" customHeight="1">
      <c r="A62" s="106" t="s">
        <v>134</v>
      </c>
      <c r="B62" s="78">
        <v>6</v>
      </c>
      <c r="C62" s="78">
        <v>5</v>
      </c>
      <c r="D62" s="78">
        <v>1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4</v>
      </c>
      <c r="L62" s="78">
        <v>3</v>
      </c>
      <c r="M62" s="78">
        <v>1</v>
      </c>
      <c r="N62" s="77">
        <v>2</v>
      </c>
      <c r="O62" s="78">
        <v>2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1.2743333333333333</v>
      </c>
      <c r="AP62" s="81">
        <v>1.2855999999999999</v>
      </c>
      <c r="AQ62" s="82">
        <v>1.218</v>
      </c>
      <c r="AS62" s="5">
        <f t="shared" si="1"/>
        <v>30400133</v>
      </c>
      <c r="AT62" s="3">
        <v>133</v>
      </c>
    </row>
    <row r="63" spans="1:46" ht="27" customHeight="1">
      <c r="A63" s="106" t="s">
        <v>135</v>
      </c>
      <c r="B63" s="78">
        <v>4</v>
      </c>
      <c r="C63" s="78">
        <v>3</v>
      </c>
      <c r="D63" s="78">
        <v>1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2</v>
      </c>
      <c r="L63" s="78">
        <v>1</v>
      </c>
      <c r="M63" s="78">
        <v>1</v>
      </c>
      <c r="N63" s="77">
        <v>2</v>
      </c>
      <c r="O63" s="78">
        <v>2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1.5455</v>
      </c>
      <c r="AP63" s="81">
        <v>1.6233333333333333</v>
      </c>
      <c r="AQ63" s="82">
        <v>1.312</v>
      </c>
      <c r="AS63" s="5">
        <f t="shared" si="1"/>
        <v>30400134</v>
      </c>
      <c r="AT63" s="6">
        <v>134</v>
      </c>
    </row>
    <row r="64" spans="1:46" ht="27" customHeight="1">
      <c r="A64" s="106" t="s">
        <v>136</v>
      </c>
      <c r="B64" s="78">
        <v>6</v>
      </c>
      <c r="C64" s="78">
        <v>3</v>
      </c>
      <c r="D64" s="78">
        <v>3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5</v>
      </c>
      <c r="L64" s="78">
        <v>3</v>
      </c>
      <c r="M64" s="78">
        <v>2</v>
      </c>
      <c r="N64" s="77">
        <v>1</v>
      </c>
      <c r="O64" s="78">
        <v>0</v>
      </c>
      <c r="P64" s="78">
        <v>1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1.3678333333333332</v>
      </c>
      <c r="AP64" s="81">
        <v>1.4063333333333332</v>
      </c>
      <c r="AQ64" s="82">
        <v>1.3293333333333333</v>
      </c>
      <c r="AS64" s="5">
        <f t="shared" si="1"/>
        <v>30400135</v>
      </c>
      <c r="AT64" s="3">
        <v>135</v>
      </c>
    </row>
    <row r="65" spans="1:46" ht="27" customHeight="1">
      <c r="A65" s="106" t="s">
        <v>138</v>
      </c>
      <c r="B65" s="78">
        <v>7</v>
      </c>
      <c r="C65" s="78">
        <v>2</v>
      </c>
      <c r="D65" s="78">
        <v>5</v>
      </c>
      <c r="E65" s="77">
        <v>0</v>
      </c>
      <c r="F65" s="78">
        <v>0</v>
      </c>
      <c r="G65" s="78">
        <v>0</v>
      </c>
      <c r="H65" s="77">
        <v>1</v>
      </c>
      <c r="I65" s="78">
        <v>0</v>
      </c>
      <c r="J65" s="78">
        <v>1</v>
      </c>
      <c r="K65" s="77">
        <v>4</v>
      </c>
      <c r="L65" s="78">
        <v>1</v>
      </c>
      <c r="M65" s="78">
        <v>3</v>
      </c>
      <c r="N65" s="77">
        <v>2</v>
      </c>
      <c r="O65" s="78">
        <v>1</v>
      </c>
      <c r="P65" s="78">
        <v>1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1.245142857142857</v>
      </c>
      <c r="AP65" s="81">
        <v>1.477</v>
      </c>
      <c r="AQ65" s="82">
        <v>1.1524</v>
      </c>
      <c r="AS65" s="5">
        <f t="shared" si="1"/>
        <v>30400136</v>
      </c>
      <c r="AT65" s="6">
        <v>136</v>
      </c>
    </row>
    <row r="66" spans="1:46" ht="27" customHeight="1">
      <c r="A66" s="107" t="s">
        <v>137</v>
      </c>
      <c r="B66" s="96">
        <v>2</v>
      </c>
      <c r="C66" s="96">
        <v>0</v>
      </c>
      <c r="D66" s="96">
        <v>2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1</v>
      </c>
      <c r="L66" s="96">
        <v>0</v>
      </c>
      <c r="M66" s="96">
        <v>1</v>
      </c>
      <c r="N66" s="95">
        <v>1</v>
      </c>
      <c r="O66" s="96">
        <v>0</v>
      </c>
      <c r="P66" s="96">
        <v>1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1.481</v>
      </c>
      <c r="AP66" s="99">
        <v>0</v>
      </c>
      <c r="AQ66" s="100">
        <v>1.481</v>
      </c>
      <c r="AS66" s="5">
        <f t="shared" si="1"/>
        <v>30400137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10</v>
      </c>
      <c r="C68" s="40">
        <v>3</v>
      </c>
      <c r="D68" s="41">
        <v>7</v>
      </c>
      <c r="E68" s="39">
        <v>0</v>
      </c>
      <c r="F68" s="40">
        <v>0</v>
      </c>
      <c r="G68" s="40">
        <v>0</v>
      </c>
      <c r="H68" s="39">
        <v>1</v>
      </c>
      <c r="I68" s="40">
        <v>0</v>
      </c>
      <c r="J68" s="40">
        <v>1</v>
      </c>
      <c r="K68" s="39">
        <v>8</v>
      </c>
      <c r="L68" s="40">
        <v>3</v>
      </c>
      <c r="M68" s="40">
        <v>5</v>
      </c>
      <c r="N68" s="39">
        <v>1</v>
      </c>
      <c r="O68" s="40">
        <v>0</v>
      </c>
      <c r="P68" s="40">
        <v>1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1.2142</v>
      </c>
      <c r="AP68" s="18">
        <v>1.1493333333333333</v>
      </c>
      <c r="AQ68" s="19">
        <v>1.242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2</v>
      </c>
      <c r="C71" s="40">
        <v>0</v>
      </c>
      <c r="D71" s="41">
        <v>2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1</v>
      </c>
      <c r="L71" s="40">
        <v>0</v>
      </c>
      <c r="M71" s="40">
        <v>1</v>
      </c>
      <c r="N71" s="39">
        <v>1</v>
      </c>
      <c r="O71" s="40">
        <v>0</v>
      </c>
      <c r="P71" s="40">
        <v>1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0</v>
      </c>
      <c r="X71" s="40">
        <v>0</v>
      </c>
      <c r="Y71" s="40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1.466</v>
      </c>
      <c r="AP71" s="18">
        <v>0</v>
      </c>
      <c r="AQ71" s="19">
        <v>1.466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Z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74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74</v>
      </c>
      <c r="AA1" s="7"/>
      <c r="AB1" s="7"/>
      <c r="AC1" s="7"/>
      <c r="AD1" s="7"/>
      <c r="AE1" s="7"/>
      <c r="AF1" s="7"/>
      <c r="AQ1" s="1" t="s">
        <v>145</v>
      </c>
      <c r="AS1" s="2">
        <v>30500000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733</v>
      </c>
      <c r="C4" s="72">
        <v>402</v>
      </c>
      <c r="D4" s="72">
        <v>331</v>
      </c>
      <c r="E4" s="71">
        <v>0</v>
      </c>
      <c r="F4" s="72">
        <v>0</v>
      </c>
      <c r="G4" s="73">
        <v>0</v>
      </c>
      <c r="H4" s="71">
        <v>3</v>
      </c>
      <c r="I4" s="72">
        <v>1</v>
      </c>
      <c r="J4" s="73">
        <v>2</v>
      </c>
      <c r="K4" s="71">
        <v>39</v>
      </c>
      <c r="L4" s="72">
        <v>17</v>
      </c>
      <c r="M4" s="73">
        <v>22</v>
      </c>
      <c r="N4" s="71">
        <v>225</v>
      </c>
      <c r="O4" s="72">
        <v>111</v>
      </c>
      <c r="P4" s="73">
        <v>114</v>
      </c>
      <c r="Q4" s="71">
        <v>349</v>
      </c>
      <c r="R4" s="72">
        <v>200</v>
      </c>
      <c r="S4" s="73">
        <v>149</v>
      </c>
      <c r="T4" s="71">
        <v>107</v>
      </c>
      <c r="U4" s="72">
        <v>67</v>
      </c>
      <c r="V4" s="73">
        <v>40</v>
      </c>
      <c r="W4" s="71">
        <v>10</v>
      </c>
      <c r="X4" s="72">
        <v>6</v>
      </c>
      <c r="Y4" s="73">
        <v>4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2.1265688949522508</v>
      </c>
      <c r="AP4" s="75">
        <v>2.1615348258706466</v>
      </c>
      <c r="AQ4" s="76">
        <v>2.0841027190332326</v>
      </c>
      <c r="AS4" s="5">
        <f aca="true" t="shared" si="0" ref="AS4:AS49">AS$1+AT4</f>
        <v>30500000</v>
      </c>
    </row>
    <row r="5" spans="1:46" ht="27" customHeight="1">
      <c r="A5" s="104" t="s">
        <v>79</v>
      </c>
      <c r="B5" s="77">
        <v>13</v>
      </c>
      <c r="C5" s="78">
        <v>10</v>
      </c>
      <c r="D5" s="78">
        <v>3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3</v>
      </c>
      <c r="O5" s="78">
        <v>2</v>
      </c>
      <c r="P5" s="78">
        <v>1</v>
      </c>
      <c r="Q5" s="77">
        <v>4</v>
      </c>
      <c r="R5" s="78">
        <v>3</v>
      </c>
      <c r="S5" s="78">
        <v>1</v>
      </c>
      <c r="T5" s="77">
        <v>6</v>
      </c>
      <c r="U5" s="78">
        <v>5</v>
      </c>
      <c r="V5" s="79">
        <v>1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2.3644615384615384</v>
      </c>
      <c r="AP5" s="81">
        <v>2.3815999999999997</v>
      </c>
      <c r="AQ5" s="82">
        <v>2.3073333333333337</v>
      </c>
      <c r="AS5" s="5"/>
      <c r="AT5" s="2"/>
    </row>
    <row r="6" spans="1:46" ht="27" customHeight="1">
      <c r="A6" s="104" t="s">
        <v>3</v>
      </c>
      <c r="B6" s="77">
        <v>18</v>
      </c>
      <c r="C6" s="78">
        <v>14</v>
      </c>
      <c r="D6" s="78">
        <v>4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5</v>
      </c>
      <c r="O6" s="78">
        <v>4</v>
      </c>
      <c r="P6" s="78">
        <v>1</v>
      </c>
      <c r="Q6" s="77">
        <v>9</v>
      </c>
      <c r="R6" s="78">
        <v>8</v>
      </c>
      <c r="S6" s="78">
        <v>1</v>
      </c>
      <c r="T6" s="77">
        <v>4</v>
      </c>
      <c r="U6" s="78">
        <v>2</v>
      </c>
      <c r="V6" s="79">
        <v>2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2.2411111111111115</v>
      </c>
      <c r="AP6" s="81">
        <v>2.2005714285714286</v>
      </c>
      <c r="AQ6" s="82">
        <v>2.383</v>
      </c>
      <c r="AS6" s="5"/>
      <c r="AT6" s="2"/>
    </row>
    <row r="7" spans="1:46" ht="27" customHeight="1">
      <c r="A7" s="104" t="s">
        <v>4</v>
      </c>
      <c r="B7" s="77">
        <v>159</v>
      </c>
      <c r="C7" s="78">
        <v>83</v>
      </c>
      <c r="D7" s="78">
        <v>76</v>
      </c>
      <c r="E7" s="77">
        <v>0</v>
      </c>
      <c r="F7" s="78">
        <v>0</v>
      </c>
      <c r="G7" s="78">
        <v>0</v>
      </c>
      <c r="H7" s="77">
        <v>2</v>
      </c>
      <c r="I7" s="78">
        <v>1</v>
      </c>
      <c r="J7" s="78">
        <v>1</v>
      </c>
      <c r="K7" s="77">
        <v>6</v>
      </c>
      <c r="L7" s="78">
        <v>3</v>
      </c>
      <c r="M7" s="78">
        <v>3</v>
      </c>
      <c r="N7" s="77">
        <v>45</v>
      </c>
      <c r="O7" s="78">
        <v>22</v>
      </c>
      <c r="P7" s="78">
        <v>23</v>
      </c>
      <c r="Q7" s="77">
        <v>80</v>
      </c>
      <c r="R7" s="78">
        <v>42</v>
      </c>
      <c r="S7" s="78">
        <v>38</v>
      </c>
      <c r="T7" s="77">
        <v>24</v>
      </c>
      <c r="U7" s="78">
        <v>13</v>
      </c>
      <c r="V7" s="79">
        <v>11</v>
      </c>
      <c r="W7" s="77">
        <v>2</v>
      </c>
      <c r="X7" s="78">
        <v>2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2.15411320754717</v>
      </c>
      <c r="AP7" s="81">
        <v>2.17244578313253</v>
      </c>
      <c r="AQ7" s="82">
        <v>2.134092105263158</v>
      </c>
      <c r="AS7" s="5"/>
      <c r="AT7" s="2"/>
    </row>
    <row r="8" spans="1:46" ht="27" customHeight="1">
      <c r="A8" s="104" t="s">
        <v>5</v>
      </c>
      <c r="B8" s="77">
        <v>75</v>
      </c>
      <c r="C8" s="78">
        <v>43</v>
      </c>
      <c r="D8" s="78">
        <v>32</v>
      </c>
      <c r="E8" s="77">
        <v>0</v>
      </c>
      <c r="F8" s="78">
        <v>0</v>
      </c>
      <c r="G8" s="78">
        <v>0</v>
      </c>
      <c r="H8" s="77">
        <v>1</v>
      </c>
      <c r="I8" s="78">
        <v>0</v>
      </c>
      <c r="J8" s="78">
        <v>1</v>
      </c>
      <c r="K8" s="77">
        <v>7</v>
      </c>
      <c r="L8" s="78">
        <v>3</v>
      </c>
      <c r="M8" s="78">
        <v>4</v>
      </c>
      <c r="N8" s="77">
        <v>22</v>
      </c>
      <c r="O8" s="78">
        <v>10</v>
      </c>
      <c r="P8" s="78">
        <v>12</v>
      </c>
      <c r="Q8" s="77">
        <v>37</v>
      </c>
      <c r="R8" s="78">
        <v>26</v>
      </c>
      <c r="S8" s="78">
        <v>11</v>
      </c>
      <c r="T8" s="77">
        <v>8</v>
      </c>
      <c r="U8" s="78">
        <v>4</v>
      </c>
      <c r="V8" s="79">
        <v>4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2.059</v>
      </c>
      <c r="AP8" s="81">
        <v>2.1426279069767444</v>
      </c>
      <c r="AQ8" s="82">
        <v>1.946625</v>
      </c>
      <c r="AS8" s="5"/>
      <c r="AT8" s="2"/>
    </row>
    <row r="9" spans="1:46" ht="27" customHeight="1">
      <c r="A9" s="104" t="s">
        <v>6</v>
      </c>
      <c r="B9" s="77">
        <v>143</v>
      </c>
      <c r="C9" s="78">
        <v>73</v>
      </c>
      <c r="D9" s="78">
        <v>70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8</v>
      </c>
      <c r="L9" s="78">
        <v>1</v>
      </c>
      <c r="M9" s="78">
        <v>7</v>
      </c>
      <c r="N9" s="77">
        <v>47</v>
      </c>
      <c r="O9" s="78">
        <v>19</v>
      </c>
      <c r="P9" s="78">
        <v>28</v>
      </c>
      <c r="Q9" s="77">
        <v>66</v>
      </c>
      <c r="R9" s="78">
        <v>33</v>
      </c>
      <c r="S9" s="78">
        <v>33</v>
      </c>
      <c r="T9" s="77">
        <v>20</v>
      </c>
      <c r="U9" s="78">
        <v>18</v>
      </c>
      <c r="V9" s="79">
        <v>2</v>
      </c>
      <c r="W9" s="77">
        <v>2</v>
      </c>
      <c r="X9" s="78">
        <v>2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2.1061678321678325</v>
      </c>
      <c r="AP9" s="81">
        <v>2.2268356164383563</v>
      </c>
      <c r="AQ9" s="82">
        <v>1.9803285714285714</v>
      </c>
      <c r="AS9" s="5"/>
      <c r="AT9" s="2"/>
    </row>
    <row r="10" spans="1:46" ht="27" customHeight="1">
      <c r="A10" s="104" t="s">
        <v>7</v>
      </c>
      <c r="B10" s="77">
        <v>93</v>
      </c>
      <c r="C10" s="78">
        <v>52</v>
      </c>
      <c r="D10" s="78">
        <v>41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4</v>
      </c>
      <c r="L10" s="78">
        <v>2</v>
      </c>
      <c r="M10" s="78">
        <v>2</v>
      </c>
      <c r="N10" s="77">
        <v>21</v>
      </c>
      <c r="O10" s="78">
        <v>11</v>
      </c>
      <c r="P10" s="78">
        <v>10</v>
      </c>
      <c r="Q10" s="77">
        <v>55</v>
      </c>
      <c r="R10" s="78">
        <v>34</v>
      </c>
      <c r="S10" s="78">
        <v>21</v>
      </c>
      <c r="T10" s="77">
        <v>13</v>
      </c>
      <c r="U10" s="78">
        <v>5</v>
      </c>
      <c r="V10" s="79">
        <v>8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2.164021505376344</v>
      </c>
      <c r="AP10" s="81">
        <v>2.1620384615384616</v>
      </c>
      <c r="AQ10" s="82">
        <v>2.166536585365854</v>
      </c>
      <c r="AS10" s="5"/>
      <c r="AT10" s="2"/>
    </row>
    <row r="11" spans="1:46" ht="27" customHeight="1">
      <c r="A11" s="104" t="s">
        <v>8</v>
      </c>
      <c r="B11" s="77">
        <v>69</v>
      </c>
      <c r="C11" s="78">
        <v>42</v>
      </c>
      <c r="D11" s="78">
        <v>27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4</v>
      </c>
      <c r="L11" s="78">
        <v>4</v>
      </c>
      <c r="M11" s="78">
        <v>0</v>
      </c>
      <c r="N11" s="77">
        <v>25</v>
      </c>
      <c r="O11" s="78">
        <v>14</v>
      </c>
      <c r="P11" s="78">
        <v>11</v>
      </c>
      <c r="Q11" s="77">
        <v>28</v>
      </c>
      <c r="R11" s="78">
        <v>18</v>
      </c>
      <c r="S11" s="78">
        <v>10</v>
      </c>
      <c r="T11" s="77">
        <v>9</v>
      </c>
      <c r="U11" s="78">
        <v>4</v>
      </c>
      <c r="V11" s="79">
        <v>5</v>
      </c>
      <c r="W11" s="77">
        <v>3</v>
      </c>
      <c r="X11" s="78">
        <v>2</v>
      </c>
      <c r="Y11" s="78">
        <v>1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2.0884347826086955</v>
      </c>
      <c r="AP11" s="81">
        <v>2.0649523809523807</v>
      </c>
      <c r="AQ11" s="82">
        <v>2.124962962962963</v>
      </c>
      <c r="AS11" s="5"/>
      <c r="AT11" s="2"/>
    </row>
    <row r="12" spans="1:46" ht="27" customHeight="1">
      <c r="A12" s="104" t="s">
        <v>96</v>
      </c>
      <c r="B12" s="77">
        <v>163</v>
      </c>
      <c r="C12" s="78">
        <v>85</v>
      </c>
      <c r="D12" s="78">
        <v>78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10</v>
      </c>
      <c r="L12" s="78">
        <v>4</v>
      </c>
      <c r="M12" s="78">
        <v>6</v>
      </c>
      <c r="N12" s="77">
        <v>57</v>
      </c>
      <c r="O12" s="78">
        <v>29</v>
      </c>
      <c r="P12" s="78">
        <v>28</v>
      </c>
      <c r="Q12" s="77">
        <v>70</v>
      </c>
      <c r="R12" s="78">
        <v>36</v>
      </c>
      <c r="S12" s="78">
        <v>34</v>
      </c>
      <c r="T12" s="77">
        <v>23</v>
      </c>
      <c r="U12" s="78">
        <v>16</v>
      </c>
      <c r="V12" s="79">
        <v>7</v>
      </c>
      <c r="W12" s="77">
        <v>3</v>
      </c>
      <c r="X12" s="78">
        <v>0</v>
      </c>
      <c r="Y12" s="78">
        <v>3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2.111840490797546</v>
      </c>
      <c r="AP12" s="81">
        <v>2.1194588235294116</v>
      </c>
      <c r="AQ12" s="82">
        <v>2.1035384615384616</v>
      </c>
      <c r="AS12" s="5"/>
      <c r="AT12" s="2"/>
    </row>
    <row r="13" spans="1:46" ht="27" customHeight="1">
      <c r="A13" s="105" t="s">
        <v>80</v>
      </c>
      <c r="B13" s="83">
        <v>13</v>
      </c>
      <c r="C13" s="84">
        <v>10</v>
      </c>
      <c r="D13" s="84">
        <v>3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3</v>
      </c>
      <c r="O13" s="84">
        <v>2</v>
      </c>
      <c r="P13" s="84">
        <v>1</v>
      </c>
      <c r="Q13" s="83">
        <v>4</v>
      </c>
      <c r="R13" s="84">
        <v>3</v>
      </c>
      <c r="S13" s="84">
        <v>1</v>
      </c>
      <c r="T13" s="83">
        <v>6</v>
      </c>
      <c r="U13" s="84">
        <v>5</v>
      </c>
      <c r="V13" s="85">
        <v>1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2.3644615384615384</v>
      </c>
      <c r="AP13" s="87">
        <v>2.3815999999999997</v>
      </c>
      <c r="AQ13" s="88">
        <v>2.3073333333333337</v>
      </c>
      <c r="AS13" s="5">
        <f t="shared" si="0"/>
        <v>30551000</v>
      </c>
      <c r="AT13" s="2">
        <v>51000</v>
      </c>
    </row>
    <row r="14" spans="1:46" ht="27" customHeight="1">
      <c r="A14" s="106" t="s">
        <v>9</v>
      </c>
      <c r="B14" s="89">
        <v>4</v>
      </c>
      <c r="C14" s="90">
        <v>3</v>
      </c>
      <c r="D14" s="90">
        <v>1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1</v>
      </c>
      <c r="R14" s="90">
        <v>1</v>
      </c>
      <c r="S14" s="91">
        <v>0</v>
      </c>
      <c r="T14" s="89">
        <v>3</v>
      </c>
      <c r="U14" s="90">
        <v>2</v>
      </c>
      <c r="V14" s="91">
        <v>1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2.515</v>
      </c>
      <c r="AP14" s="81">
        <v>2.4266666666666663</v>
      </c>
      <c r="AQ14" s="82">
        <v>2.78</v>
      </c>
      <c r="AS14" s="5">
        <f t="shared" si="0"/>
        <v>30500219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2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1</v>
      </c>
      <c r="O15" s="78">
        <v>1</v>
      </c>
      <c r="P15" s="78">
        <v>0</v>
      </c>
      <c r="Q15" s="77">
        <v>0</v>
      </c>
      <c r="R15" s="78">
        <v>0</v>
      </c>
      <c r="S15" s="78">
        <v>0</v>
      </c>
      <c r="T15" s="77">
        <v>1</v>
      </c>
      <c r="U15" s="78">
        <v>1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2.35</v>
      </c>
      <c r="AP15" s="81">
        <v>2.35</v>
      </c>
      <c r="AQ15" s="82">
        <v>0</v>
      </c>
      <c r="AS15" s="5">
        <f t="shared" si="0"/>
        <v>30500301</v>
      </c>
      <c r="AT15" s="6">
        <v>301</v>
      </c>
    </row>
    <row r="16" spans="1:46" ht="27" customHeight="1">
      <c r="A16" s="106" t="s">
        <v>11</v>
      </c>
      <c r="B16" s="77">
        <v>5</v>
      </c>
      <c r="C16" s="78">
        <v>3</v>
      </c>
      <c r="D16" s="78">
        <v>2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2</v>
      </c>
      <c r="O16" s="78">
        <v>1</v>
      </c>
      <c r="P16" s="78">
        <v>1</v>
      </c>
      <c r="Q16" s="77">
        <v>3</v>
      </c>
      <c r="R16" s="78">
        <v>2</v>
      </c>
      <c r="S16" s="78">
        <v>1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2.1004</v>
      </c>
      <c r="AP16" s="81">
        <v>2.12</v>
      </c>
      <c r="AQ16" s="82">
        <v>2.071</v>
      </c>
      <c r="AS16" s="5">
        <f t="shared" si="0"/>
        <v>30500302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30500304</v>
      </c>
      <c r="AT17" s="6">
        <v>304</v>
      </c>
    </row>
    <row r="18" spans="1:46" ht="27" customHeight="1">
      <c r="A18" s="106" t="s">
        <v>13</v>
      </c>
      <c r="B18" s="77">
        <v>1</v>
      </c>
      <c r="C18" s="78">
        <v>1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1</v>
      </c>
      <c r="U18" s="78">
        <v>1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2.58</v>
      </c>
      <c r="AP18" s="81">
        <v>2.58</v>
      </c>
      <c r="AQ18" s="82">
        <v>0</v>
      </c>
      <c r="AS18" s="5">
        <f t="shared" si="0"/>
        <v>30500305</v>
      </c>
      <c r="AT18" s="6">
        <v>305</v>
      </c>
    </row>
    <row r="19" spans="1:46" ht="27" customHeight="1">
      <c r="A19" s="106" t="s">
        <v>14</v>
      </c>
      <c r="B19" s="77">
        <v>1</v>
      </c>
      <c r="C19" s="78">
        <v>1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1</v>
      </c>
      <c r="U19" s="78">
        <v>1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2.896</v>
      </c>
      <c r="AP19" s="81">
        <v>2.896</v>
      </c>
      <c r="AQ19" s="82">
        <v>0</v>
      </c>
      <c r="AS19" s="5">
        <f t="shared" si="0"/>
        <v>30500306</v>
      </c>
      <c r="AT19" s="6">
        <v>306</v>
      </c>
    </row>
    <row r="20" spans="1:46" ht="27" customHeight="1">
      <c r="A20" s="105" t="s">
        <v>15</v>
      </c>
      <c r="B20" s="83">
        <v>18</v>
      </c>
      <c r="C20" s="84">
        <v>14</v>
      </c>
      <c r="D20" s="84">
        <v>4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5</v>
      </c>
      <c r="O20" s="84">
        <v>4</v>
      </c>
      <c r="P20" s="84">
        <v>1</v>
      </c>
      <c r="Q20" s="83">
        <v>9</v>
      </c>
      <c r="R20" s="84">
        <v>8</v>
      </c>
      <c r="S20" s="84">
        <v>1</v>
      </c>
      <c r="T20" s="83">
        <v>4</v>
      </c>
      <c r="U20" s="84">
        <v>2</v>
      </c>
      <c r="V20" s="85">
        <v>2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2.2411111111111115</v>
      </c>
      <c r="AP20" s="87">
        <v>2.2005714285714286</v>
      </c>
      <c r="AQ20" s="88">
        <v>2.383</v>
      </c>
      <c r="AS20" s="5">
        <f t="shared" si="0"/>
        <v>30553000</v>
      </c>
      <c r="AT20" s="6">
        <v>53000</v>
      </c>
    </row>
    <row r="21" spans="1:46" ht="27" customHeight="1">
      <c r="A21" s="106" t="s">
        <v>16</v>
      </c>
      <c r="B21" s="77">
        <v>3</v>
      </c>
      <c r="C21" s="78">
        <v>1</v>
      </c>
      <c r="D21" s="78">
        <v>2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2</v>
      </c>
      <c r="R21" s="78">
        <v>1</v>
      </c>
      <c r="S21" s="78">
        <v>1</v>
      </c>
      <c r="T21" s="77">
        <v>1</v>
      </c>
      <c r="U21" s="78">
        <v>0</v>
      </c>
      <c r="V21" s="79">
        <v>1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2.4746666666666663</v>
      </c>
      <c r="AP21" s="81">
        <v>2.494</v>
      </c>
      <c r="AQ21" s="82">
        <v>2.465</v>
      </c>
      <c r="AS21" s="5">
        <f t="shared" si="0"/>
        <v>30500205</v>
      </c>
      <c r="AT21" s="6">
        <v>205</v>
      </c>
    </row>
    <row r="22" spans="1:46" ht="27" customHeight="1">
      <c r="A22" s="106" t="s">
        <v>17</v>
      </c>
      <c r="B22" s="77">
        <v>15</v>
      </c>
      <c r="C22" s="78">
        <v>13</v>
      </c>
      <c r="D22" s="78">
        <v>2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5</v>
      </c>
      <c r="O22" s="78">
        <v>4</v>
      </c>
      <c r="P22" s="78">
        <v>1</v>
      </c>
      <c r="Q22" s="77">
        <v>7</v>
      </c>
      <c r="R22" s="78">
        <v>7</v>
      </c>
      <c r="S22" s="78">
        <v>0</v>
      </c>
      <c r="T22" s="77">
        <v>3</v>
      </c>
      <c r="U22" s="78">
        <v>2</v>
      </c>
      <c r="V22" s="79">
        <v>1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2.1944</v>
      </c>
      <c r="AP22" s="81">
        <v>2.178</v>
      </c>
      <c r="AQ22" s="82">
        <v>2.301</v>
      </c>
      <c r="AS22" s="5">
        <f t="shared" si="0"/>
        <v>30500208</v>
      </c>
      <c r="AT22" s="6">
        <v>208</v>
      </c>
    </row>
    <row r="23" spans="1:46" ht="27" customHeight="1">
      <c r="A23" s="105" t="s">
        <v>18</v>
      </c>
      <c r="B23" s="83">
        <v>126</v>
      </c>
      <c r="C23" s="84">
        <v>66</v>
      </c>
      <c r="D23" s="84">
        <v>60</v>
      </c>
      <c r="E23" s="83">
        <v>0</v>
      </c>
      <c r="F23" s="84">
        <v>0</v>
      </c>
      <c r="G23" s="84">
        <v>0</v>
      </c>
      <c r="H23" s="83">
        <v>2</v>
      </c>
      <c r="I23" s="84">
        <v>1</v>
      </c>
      <c r="J23" s="84">
        <v>1</v>
      </c>
      <c r="K23" s="83">
        <v>6</v>
      </c>
      <c r="L23" s="84">
        <v>3</v>
      </c>
      <c r="M23" s="84">
        <v>3</v>
      </c>
      <c r="N23" s="83">
        <v>40</v>
      </c>
      <c r="O23" s="84">
        <v>19</v>
      </c>
      <c r="P23" s="84">
        <v>21</v>
      </c>
      <c r="Q23" s="83">
        <v>57</v>
      </c>
      <c r="R23" s="84">
        <v>30</v>
      </c>
      <c r="S23" s="84">
        <v>27</v>
      </c>
      <c r="T23" s="83">
        <v>19</v>
      </c>
      <c r="U23" s="84">
        <v>11</v>
      </c>
      <c r="V23" s="85">
        <v>8</v>
      </c>
      <c r="W23" s="83">
        <v>2</v>
      </c>
      <c r="X23" s="84">
        <v>2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2.134714285714286</v>
      </c>
      <c r="AP23" s="87">
        <v>2.1641969696969694</v>
      </c>
      <c r="AQ23" s="88">
        <v>2.1022833333333333</v>
      </c>
      <c r="AS23" s="5">
        <f t="shared" si="0"/>
        <v>30571000</v>
      </c>
      <c r="AT23" s="6">
        <v>71000</v>
      </c>
    </row>
    <row r="24" spans="1:46" ht="27" customHeight="1">
      <c r="A24" s="106" t="s">
        <v>19</v>
      </c>
      <c r="B24" s="77">
        <v>43</v>
      </c>
      <c r="C24" s="78">
        <v>20</v>
      </c>
      <c r="D24" s="78">
        <v>23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3</v>
      </c>
      <c r="L24" s="78">
        <v>2</v>
      </c>
      <c r="M24" s="78">
        <v>1</v>
      </c>
      <c r="N24" s="77">
        <v>20</v>
      </c>
      <c r="O24" s="78">
        <v>8</v>
      </c>
      <c r="P24" s="78">
        <v>12</v>
      </c>
      <c r="Q24" s="77">
        <v>14</v>
      </c>
      <c r="R24" s="78">
        <v>8</v>
      </c>
      <c r="S24" s="78">
        <v>6</v>
      </c>
      <c r="T24" s="77">
        <v>4</v>
      </c>
      <c r="U24" s="78">
        <v>0</v>
      </c>
      <c r="V24" s="79">
        <v>4</v>
      </c>
      <c r="W24" s="77">
        <v>2</v>
      </c>
      <c r="X24" s="78">
        <v>2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2.063813953488372</v>
      </c>
      <c r="AP24" s="81">
        <v>2.0345999999999997</v>
      </c>
      <c r="AQ24" s="82">
        <v>2.089217391304348</v>
      </c>
      <c r="AS24" s="5">
        <f t="shared" si="0"/>
        <v>30500203</v>
      </c>
      <c r="AT24" s="6">
        <v>203</v>
      </c>
    </row>
    <row r="25" spans="1:46" ht="27" customHeight="1">
      <c r="A25" s="106" t="s">
        <v>20</v>
      </c>
      <c r="B25" s="77">
        <v>25</v>
      </c>
      <c r="C25" s="78">
        <v>14</v>
      </c>
      <c r="D25" s="78">
        <v>11</v>
      </c>
      <c r="E25" s="77">
        <v>0</v>
      </c>
      <c r="F25" s="78">
        <v>0</v>
      </c>
      <c r="G25" s="78">
        <v>0</v>
      </c>
      <c r="H25" s="77">
        <v>2</v>
      </c>
      <c r="I25" s="78">
        <v>1</v>
      </c>
      <c r="J25" s="78">
        <v>1</v>
      </c>
      <c r="K25" s="77">
        <v>1</v>
      </c>
      <c r="L25" s="78">
        <v>1</v>
      </c>
      <c r="M25" s="78">
        <v>0</v>
      </c>
      <c r="N25" s="77">
        <v>3</v>
      </c>
      <c r="O25" s="78">
        <v>1</v>
      </c>
      <c r="P25" s="78">
        <v>2</v>
      </c>
      <c r="Q25" s="77">
        <v>16</v>
      </c>
      <c r="R25" s="78">
        <v>9</v>
      </c>
      <c r="S25" s="78">
        <v>7</v>
      </c>
      <c r="T25" s="77">
        <v>3</v>
      </c>
      <c r="U25" s="78">
        <v>2</v>
      </c>
      <c r="V25" s="79">
        <v>1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2.11096</v>
      </c>
      <c r="AP25" s="81">
        <v>2.1198571428571427</v>
      </c>
      <c r="AQ25" s="82">
        <v>2.0996363636363635</v>
      </c>
      <c r="AS25" s="5">
        <f t="shared" si="0"/>
        <v>30500206</v>
      </c>
      <c r="AT25" s="6">
        <v>206</v>
      </c>
    </row>
    <row r="26" spans="1:46" ht="27" customHeight="1">
      <c r="A26" s="106" t="s">
        <v>21</v>
      </c>
      <c r="B26" s="77">
        <v>9</v>
      </c>
      <c r="C26" s="78">
        <v>8</v>
      </c>
      <c r="D26" s="78">
        <v>1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3</v>
      </c>
      <c r="O26" s="78">
        <v>3</v>
      </c>
      <c r="P26" s="78">
        <v>0</v>
      </c>
      <c r="Q26" s="77">
        <v>5</v>
      </c>
      <c r="R26" s="78">
        <v>4</v>
      </c>
      <c r="S26" s="78">
        <v>1</v>
      </c>
      <c r="T26" s="77">
        <v>1</v>
      </c>
      <c r="U26" s="78">
        <v>1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2.1553333333333335</v>
      </c>
      <c r="AP26" s="81">
        <v>2.14825</v>
      </c>
      <c r="AQ26" s="82">
        <v>2.212</v>
      </c>
      <c r="AS26" s="5">
        <f t="shared" si="0"/>
        <v>30500220</v>
      </c>
      <c r="AT26" s="6">
        <v>220</v>
      </c>
    </row>
    <row r="27" spans="1:46" ht="27" customHeight="1">
      <c r="A27" s="106" t="s">
        <v>81</v>
      </c>
      <c r="B27" s="77">
        <v>5</v>
      </c>
      <c r="C27" s="78">
        <v>2</v>
      </c>
      <c r="D27" s="78">
        <v>3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3</v>
      </c>
      <c r="O27" s="78">
        <v>1</v>
      </c>
      <c r="P27" s="78">
        <v>2</v>
      </c>
      <c r="Q27" s="77">
        <v>1</v>
      </c>
      <c r="R27" s="78">
        <v>0</v>
      </c>
      <c r="S27" s="78">
        <v>1</v>
      </c>
      <c r="T27" s="77">
        <v>1</v>
      </c>
      <c r="U27" s="78">
        <v>1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2.1794000000000002</v>
      </c>
      <c r="AP27" s="81">
        <v>2.279</v>
      </c>
      <c r="AQ27" s="82">
        <v>2.113</v>
      </c>
      <c r="AS27" s="5">
        <f t="shared" si="0"/>
        <v>30500222</v>
      </c>
      <c r="AT27" s="6">
        <v>222</v>
      </c>
    </row>
    <row r="28" spans="1:46" ht="27" customHeight="1">
      <c r="A28" s="106" t="s">
        <v>82</v>
      </c>
      <c r="B28" s="77">
        <v>8</v>
      </c>
      <c r="C28" s="78">
        <v>7</v>
      </c>
      <c r="D28" s="78">
        <v>1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4</v>
      </c>
      <c r="R28" s="78">
        <v>4</v>
      </c>
      <c r="S28" s="78">
        <v>0</v>
      </c>
      <c r="T28" s="77">
        <v>4</v>
      </c>
      <c r="U28" s="78">
        <v>3</v>
      </c>
      <c r="V28" s="79">
        <v>1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2.501</v>
      </c>
      <c r="AP28" s="81">
        <v>2.4971428571428573</v>
      </c>
      <c r="AQ28" s="82">
        <v>2.528</v>
      </c>
      <c r="AS28" s="5">
        <f t="shared" si="0"/>
        <v>30500225</v>
      </c>
      <c r="AT28" s="6">
        <v>225</v>
      </c>
    </row>
    <row r="29" spans="1:46" ht="27" customHeight="1">
      <c r="A29" s="106" t="s">
        <v>22</v>
      </c>
      <c r="B29" s="77">
        <v>5</v>
      </c>
      <c r="C29" s="78">
        <v>2</v>
      </c>
      <c r="D29" s="78">
        <v>3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3</v>
      </c>
      <c r="R29" s="78">
        <v>1</v>
      </c>
      <c r="S29" s="78">
        <v>2</v>
      </c>
      <c r="T29" s="77">
        <v>2</v>
      </c>
      <c r="U29" s="78">
        <v>1</v>
      </c>
      <c r="V29" s="79">
        <v>1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2.3744</v>
      </c>
      <c r="AP29" s="81">
        <v>2.443</v>
      </c>
      <c r="AQ29" s="82">
        <v>2.3286666666666664</v>
      </c>
      <c r="AS29" s="5">
        <f t="shared" si="0"/>
        <v>30500325</v>
      </c>
      <c r="AT29" s="6">
        <v>325</v>
      </c>
    </row>
    <row r="30" spans="1:46" ht="27" customHeight="1">
      <c r="A30" s="106" t="s">
        <v>23</v>
      </c>
      <c r="B30" s="77">
        <v>10</v>
      </c>
      <c r="C30" s="78">
        <v>4</v>
      </c>
      <c r="D30" s="78">
        <v>6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0</v>
      </c>
      <c r="M30" s="78">
        <v>1</v>
      </c>
      <c r="N30" s="77">
        <v>3</v>
      </c>
      <c r="O30" s="78">
        <v>2</v>
      </c>
      <c r="P30" s="78">
        <v>1</v>
      </c>
      <c r="Q30" s="77">
        <v>5</v>
      </c>
      <c r="R30" s="78">
        <v>1</v>
      </c>
      <c r="S30" s="78">
        <v>4</v>
      </c>
      <c r="T30" s="77">
        <v>1</v>
      </c>
      <c r="U30" s="78">
        <v>1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2.088</v>
      </c>
      <c r="AP30" s="81">
        <v>2.1205</v>
      </c>
      <c r="AQ30" s="82">
        <v>2.0663333333333336</v>
      </c>
      <c r="AS30" s="5">
        <f t="shared" si="0"/>
        <v>30500341</v>
      </c>
      <c r="AT30" s="6">
        <v>341</v>
      </c>
    </row>
    <row r="31" spans="1:46" ht="27" customHeight="1">
      <c r="A31" s="106" t="s">
        <v>24</v>
      </c>
      <c r="B31" s="77">
        <v>21</v>
      </c>
      <c r="C31" s="78">
        <v>9</v>
      </c>
      <c r="D31" s="78">
        <v>12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1</v>
      </c>
      <c r="L31" s="78">
        <v>0</v>
      </c>
      <c r="M31" s="78">
        <v>1</v>
      </c>
      <c r="N31" s="77">
        <v>8</v>
      </c>
      <c r="O31" s="78">
        <v>4</v>
      </c>
      <c r="P31" s="78">
        <v>4</v>
      </c>
      <c r="Q31" s="77">
        <v>9</v>
      </c>
      <c r="R31" s="78">
        <v>3</v>
      </c>
      <c r="S31" s="78">
        <v>6</v>
      </c>
      <c r="T31" s="77">
        <v>3</v>
      </c>
      <c r="U31" s="78">
        <v>2</v>
      </c>
      <c r="V31" s="79">
        <v>1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2.1143333333333336</v>
      </c>
      <c r="AP31" s="81">
        <v>2.2083333333333335</v>
      </c>
      <c r="AQ31" s="82">
        <v>2.043833333333333</v>
      </c>
      <c r="AS31" s="5">
        <f t="shared" si="0"/>
        <v>30500342</v>
      </c>
      <c r="AT31" s="6">
        <v>342</v>
      </c>
    </row>
    <row r="32" spans="1:46" ht="27" customHeight="1">
      <c r="A32" s="105" t="s">
        <v>25</v>
      </c>
      <c r="B32" s="83">
        <v>33</v>
      </c>
      <c r="C32" s="84">
        <v>17</v>
      </c>
      <c r="D32" s="84">
        <v>16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5</v>
      </c>
      <c r="O32" s="84">
        <v>3</v>
      </c>
      <c r="P32" s="84">
        <v>2</v>
      </c>
      <c r="Q32" s="83">
        <v>23</v>
      </c>
      <c r="R32" s="84">
        <v>12</v>
      </c>
      <c r="S32" s="84">
        <v>11</v>
      </c>
      <c r="T32" s="83">
        <v>5</v>
      </c>
      <c r="U32" s="84">
        <v>2</v>
      </c>
      <c r="V32" s="85">
        <v>3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2.228181818181818</v>
      </c>
      <c r="AP32" s="87">
        <v>2.204470588235294</v>
      </c>
      <c r="AQ32" s="88">
        <v>2.253375</v>
      </c>
      <c r="AS32" s="5">
        <f t="shared" si="0"/>
        <v>30557000</v>
      </c>
      <c r="AT32" s="6">
        <v>57000</v>
      </c>
    </row>
    <row r="33" spans="1:46" ht="27" customHeight="1">
      <c r="A33" s="106" t="s">
        <v>26</v>
      </c>
      <c r="B33" s="77">
        <v>28</v>
      </c>
      <c r="C33" s="78">
        <v>14</v>
      </c>
      <c r="D33" s="78">
        <v>14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4</v>
      </c>
      <c r="O33" s="78">
        <v>2</v>
      </c>
      <c r="P33" s="78">
        <v>2</v>
      </c>
      <c r="Q33" s="77">
        <v>19</v>
      </c>
      <c r="R33" s="78">
        <v>10</v>
      </c>
      <c r="S33" s="78">
        <v>9</v>
      </c>
      <c r="T33" s="77">
        <v>5</v>
      </c>
      <c r="U33" s="78">
        <v>2</v>
      </c>
      <c r="V33" s="79">
        <v>3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2.2488214285714285</v>
      </c>
      <c r="AP33" s="81">
        <v>2.2338571428571425</v>
      </c>
      <c r="AQ33" s="82">
        <v>2.263785714285714</v>
      </c>
      <c r="AS33" s="5">
        <f t="shared" si="0"/>
        <v>30500215</v>
      </c>
      <c r="AT33" s="6">
        <v>215</v>
      </c>
    </row>
    <row r="34" spans="1:46" ht="27" customHeight="1">
      <c r="A34" s="106" t="s">
        <v>27</v>
      </c>
      <c r="B34" s="77">
        <v>5</v>
      </c>
      <c r="C34" s="78">
        <v>3</v>
      </c>
      <c r="D34" s="78">
        <v>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1</v>
      </c>
      <c r="O34" s="78">
        <v>1</v>
      </c>
      <c r="P34" s="78">
        <v>0</v>
      </c>
      <c r="Q34" s="77">
        <v>4</v>
      </c>
      <c r="R34" s="78">
        <v>2</v>
      </c>
      <c r="S34" s="78">
        <v>2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2.1126</v>
      </c>
      <c r="AP34" s="81">
        <v>2.0673333333333335</v>
      </c>
      <c r="AQ34" s="82">
        <v>2.1805</v>
      </c>
      <c r="AS34" s="5">
        <f t="shared" si="0"/>
        <v>30500344</v>
      </c>
      <c r="AT34" s="6">
        <v>344</v>
      </c>
    </row>
    <row r="35" spans="1:46" ht="27" customHeight="1">
      <c r="A35" s="105" t="s">
        <v>28</v>
      </c>
      <c r="B35" s="83">
        <v>75</v>
      </c>
      <c r="C35" s="84">
        <v>43</v>
      </c>
      <c r="D35" s="84">
        <v>32</v>
      </c>
      <c r="E35" s="83">
        <v>0</v>
      </c>
      <c r="F35" s="84">
        <v>0</v>
      </c>
      <c r="G35" s="84">
        <v>0</v>
      </c>
      <c r="H35" s="83">
        <v>1</v>
      </c>
      <c r="I35" s="84">
        <v>0</v>
      </c>
      <c r="J35" s="84">
        <v>1</v>
      </c>
      <c r="K35" s="83">
        <v>7</v>
      </c>
      <c r="L35" s="84">
        <v>3</v>
      </c>
      <c r="M35" s="84">
        <v>4</v>
      </c>
      <c r="N35" s="83">
        <v>22</v>
      </c>
      <c r="O35" s="84">
        <v>10</v>
      </c>
      <c r="P35" s="84">
        <v>12</v>
      </c>
      <c r="Q35" s="83">
        <v>37</v>
      </c>
      <c r="R35" s="84">
        <v>26</v>
      </c>
      <c r="S35" s="84">
        <v>11</v>
      </c>
      <c r="T35" s="83">
        <v>8</v>
      </c>
      <c r="U35" s="84">
        <v>4</v>
      </c>
      <c r="V35" s="85">
        <v>4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2.059</v>
      </c>
      <c r="AP35" s="87">
        <v>2.1426279069767444</v>
      </c>
      <c r="AQ35" s="88">
        <v>1.946625</v>
      </c>
      <c r="AS35" s="5">
        <f t="shared" si="0"/>
        <v>30558000</v>
      </c>
      <c r="AT35" s="6">
        <v>58000</v>
      </c>
    </row>
    <row r="36" spans="1:46" ht="27" customHeight="1">
      <c r="A36" s="106" t="s">
        <v>29</v>
      </c>
      <c r="B36" s="77">
        <v>22</v>
      </c>
      <c r="C36" s="78">
        <v>11</v>
      </c>
      <c r="D36" s="78">
        <v>11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4</v>
      </c>
      <c r="L36" s="78">
        <v>1</v>
      </c>
      <c r="M36" s="78">
        <v>3</v>
      </c>
      <c r="N36" s="77">
        <v>7</v>
      </c>
      <c r="O36" s="78">
        <v>3</v>
      </c>
      <c r="P36" s="78">
        <v>4</v>
      </c>
      <c r="Q36" s="77">
        <v>10</v>
      </c>
      <c r="R36" s="78">
        <v>7</v>
      </c>
      <c r="S36" s="78">
        <v>3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1.8860454545454546</v>
      </c>
      <c r="AP36" s="81">
        <v>2.0884545454545456</v>
      </c>
      <c r="AQ36" s="82">
        <v>1.6836363636363638</v>
      </c>
      <c r="AS36" s="5">
        <f t="shared" si="0"/>
        <v>30500207</v>
      </c>
      <c r="AT36" s="6">
        <v>207</v>
      </c>
    </row>
    <row r="37" spans="1:46" ht="27" customHeight="1">
      <c r="A37" s="106" t="s">
        <v>30</v>
      </c>
      <c r="B37" s="77">
        <v>53</v>
      </c>
      <c r="C37" s="78">
        <v>32</v>
      </c>
      <c r="D37" s="78">
        <v>21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3</v>
      </c>
      <c r="L37" s="78">
        <v>2</v>
      </c>
      <c r="M37" s="78">
        <v>1</v>
      </c>
      <c r="N37" s="77">
        <v>15</v>
      </c>
      <c r="O37" s="78">
        <v>7</v>
      </c>
      <c r="P37" s="78">
        <v>8</v>
      </c>
      <c r="Q37" s="77">
        <v>27</v>
      </c>
      <c r="R37" s="78">
        <v>19</v>
      </c>
      <c r="S37" s="78">
        <v>8</v>
      </c>
      <c r="T37" s="77">
        <v>8</v>
      </c>
      <c r="U37" s="78">
        <v>4</v>
      </c>
      <c r="V37" s="79">
        <v>4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2.130792452830189</v>
      </c>
      <c r="AP37" s="81">
        <v>2.16125</v>
      </c>
      <c r="AQ37" s="82">
        <v>2.0843809523809522</v>
      </c>
      <c r="AS37" s="5">
        <f t="shared" si="0"/>
        <v>30500210</v>
      </c>
      <c r="AT37" s="6">
        <v>210</v>
      </c>
    </row>
    <row r="38" spans="1:46" ht="27" customHeight="1">
      <c r="A38" s="105" t="s">
        <v>32</v>
      </c>
      <c r="B38" s="83">
        <v>143</v>
      </c>
      <c r="C38" s="84">
        <v>73</v>
      </c>
      <c r="D38" s="84">
        <v>70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8</v>
      </c>
      <c r="L38" s="84">
        <v>1</v>
      </c>
      <c r="M38" s="84">
        <v>7</v>
      </c>
      <c r="N38" s="83">
        <v>47</v>
      </c>
      <c r="O38" s="84">
        <v>19</v>
      </c>
      <c r="P38" s="84">
        <v>28</v>
      </c>
      <c r="Q38" s="83">
        <v>66</v>
      </c>
      <c r="R38" s="84">
        <v>33</v>
      </c>
      <c r="S38" s="84">
        <v>33</v>
      </c>
      <c r="T38" s="83">
        <v>20</v>
      </c>
      <c r="U38" s="84">
        <v>18</v>
      </c>
      <c r="V38" s="85">
        <v>2</v>
      </c>
      <c r="W38" s="83">
        <v>2</v>
      </c>
      <c r="X38" s="84">
        <v>2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2.1061678321678325</v>
      </c>
      <c r="AP38" s="87">
        <v>2.2268356164383563</v>
      </c>
      <c r="AQ38" s="88">
        <v>1.9803285714285714</v>
      </c>
      <c r="AS38" s="5"/>
      <c r="AT38" s="116"/>
    </row>
    <row r="39" spans="1:46" ht="27" customHeight="1">
      <c r="A39" s="106" t="s">
        <v>33</v>
      </c>
      <c r="B39" s="77">
        <v>143</v>
      </c>
      <c r="C39" s="78">
        <v>73</v>
      </c>
      <c r="D39" s="78">
        <v>70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8</v>
      </c>
      <c r="L39" s="78">
        <v>1</v>
      </c>
      <c r="M39" s="78">
        <v>7</v>
      </c>
      <c r="N39" s="77">
        <v>47</v>
      </c>
      <c r="O39" s="78">
        <v>19</v>
      </c>
      <c r="P39" s="78">
        <v>28</v>
      </c>
      <c r="Q39" s="77">
        <v>66</v>
      </c>
      <c r="R39" s="78">
        <v>33</v>
      </c>
      <c r="S39" s="78">
        <v>33</v>
      </c>
      <c r="T39" s="77">
        <v>20</v>
      </c>
      <c r="U39" s="78">
        <v>18</v>
      </c>
      <c r="V39" s="79">
        <v>2</v>
      </c>
      <c r="W39" s="77">
        <v>2</v>
      </c>
      <c r="X39" s="78">
        <v>2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2.1061678321678325</v>
      </c>
      <c r="AP39" s="81">
        <v>2.2268356164383563</v>
      </c>
      <c r="AQ39" s="82">
        <v>1.9803285714285714</v>
      </c>
      <c r="AS39" s="5"/>
      <c r="AT39" s="6"/>
    </row>
    <row r="40" spans="1:46" ht="27" customHeight="1">
      <c r="A40" s="117" t="s">
        <v>83</v>
      </c>
      <c r="B40" s="77">
        <v>46</v>
      </c>
      <c r="C40" s="78">
        <v>26</v>
      </c>
      <c r="D40" s="78">
        <v>20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4</v>
      </c>
      <c r="L40" s="78">
        <v>1</v>
      </c>
      <c r="M40" s="78">
        <v>3</v>
      </c>
      <c r="N40" s="77">
        <v>11</v>
      </c>
      <c r="O40" s="78">
        <v>4</v>
      </c>
      <c r="P40" s="78">
        <v>7</v>
      </c>
      <c r="Q40" s="77">
        <v>22</v>
      </c>
      <c r="R40" s="78">
        <v>13</v>
      </c>
      <c r="S40" s="78">
        <v>9</v>
      </c>
      <c r="T40" s="77">
        <v>9</v>
      </c>
      <c r="U40" s="78">
        <v>8</v>
      </c>
      <c r="V40" s="79">
        <v>1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2.122195652173913</v>
      </c>
      <c r="AP40" s="81">
        <v>2.246115384615385</v>
      </c>
      <c r="AQ40" s="82">
        <v>1.9610999999999998</v>
      </c>
      <c r="AS40" s="5">
        <f t="shared" si="0"/>
        <v>30500101</v>
      </c>
      <c r="AT40" s="6">
        <v>101</v>
      </c>
    </row>
    <row r="41" spans="1:46" ht="27" customHeight="1">
      <c r="A41" s="117" t="s">
        <v>84</v>
      </c>
      <c r="B41" s="77">
        <v>46</v>
      </c>
      <c r="C41" s="78">
        <v>26</v>
      </c>
      <c r="D41" s="78">
        <v>20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19</v>
      </c>
      <c r="O41" s="78">
        <v>11</v>
      </c>
      <c r="P41" s="78">
        <v>8</v>
      </c>
      <c r="Q41" s="77">
        <v>21</v>
      </c>
      <c r="R41" s="78">
        <v>10</v>
      </c>
      <c r="S41" s="78">
        <v>11</v>
      </c>
      <c r="T41" s="77">
        <v>6</v>
      </c>
      <c r="U41" s="78">
        <v>5</v>
      </c>
      <c r="V41" s="79">
        <v>1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2.106978260869565</v>
      </c>
      <c r="AP41" s="81">
        <v>2.126346153846154</v>
      </c>
      <c r="AQ41" s="82">
        <v>2.0818000000000003</v>
      </c>
      <c r="AS41" s="5">
        <f t="shared" si="0"/>
        <v>30500102</v>
      </c>
      <c r="AT41" s="6">
        <v>102</v>
      </c>
    </row>
    <row r="42" spans="1:46" ht="27" customHeight="1">
      <c r="A42" s="117" t="s">
        <v>85</v>
      </c>
      <c r="B42" s="77">
        <v>51</v>
      </c>
      <c r="C42" s="78">
        <v>21</v>
      </c>
      <c r="D42" s="78">
        <v>30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4</v>
      </c>
      <c r="L42" s="78">
        <v>0</v>
      </c>
      <c r="M42" s="78">
        <v>4</v>
      </c>
      <c r="N42" s="77">
        <v>17</v>
      </c>
      <c r="O42" s="78">
        <v>4</v>
      </c>
      <c r="P42" s="78">
        <v>13</v>
      </c>
      <c r="Q42" s="77">
        <v>23</v>
      </c>
      <c r="R42" s="78">
        <v>10</v>
      </c>
      <c r="S42" s="78">
        <v>13</v>
      </c>
      <c r="T42" s="77">
        <v>5</v>
      </c>
      <c r="U42" s="78">
        <v>5</v>
      </c>
      <c r="V42" s="79">
        <v>0</v>
      </c>
      <c r="W42" s="77">
        <v>2</v>
      </c>
      <c r="X42" s="78">
        <v>2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2.0909803921568626</v>
      </c>
      <c r="AP42" s="81">
        <v>2.327380952380952</v>
      </c>
      <c r="AQ42" s="82">
        <v>1.9255</v>
      </c>
      <c r="AS42" s="5">
        <f t="shared" si="0"/>
        <v>30500103</v>
      </c>
      <c r="AT42" s="6">
        <v>103</v>
      </c>
    </row>
    <row r="43" spans="1:46" ht="27" customHeight="1">
      <c r="A43" s="105" t="s">
        <v>31</v>
      </c>
      <c r="B43" s="83">
        <v>93</v>
      </c>
      <c r="C43" s="84">
        <v>52</v>
      </c>
      <c r="D43" s="84">
        <v>41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4</v>
      </c>
      <c r="L43" s="84">
        <v>2</v>
      </c>
      <c r="M43" s="84">
        <v>2</v>
      </c>
      <c r="N43" s="83">
        <v>21</v>
      </c>
      <c r="O43" s="84">
        <v>11</v>
      </c>
      <c r="P43" s="84">
        <v>10</v>
      </c>
      <c r="Q43" s="83">
        <v>55</v>
      </c>
      <c r="R43" s="84">
        <v>34</v>
      </c>
      <c r="S43" s="84">
        <v>21</v>
      </c>
      <c r="T43" s="83">
        <v>13</v>
      </c>
      <c r="U43" s="84">
        <v>5</v>
      </c>
      <c r="V43" s="85">
        <v>8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2.164021505376344</v>
      </c>
      <c r="AP43" s="87">
        <v>2.1620384615384616</v>
      </c>
      <c r="AQ43" s="88">
        <v>2.166536585365854</v>
      </c>
      <c r="AS43" s="5">
        <f t="shared" si="0"/>
        <v>30572000</v>
      </c>
      <c r="AT43" s="6">
        <v>72000</v>
      </c>
    </row>
    <row r="44" spans="1:46" ht="27" customHeight="1">
      <c r="A44" s="106" t="s">
        <v>34</v>
      </c>
      <c r="B44" s="77">
        <v>15</v>
      </c>
      <c r="C44" s="78">
        <v>10</v>
      </c>
      <c r="D44" s="78">
        <v>5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2</v>
      </c>
      <c r="O44" s="78">
        <v>0</v>
      </c>
      <c r="P44" s="78">
        <v>2</v>
      </c>
      <c r="Q44" s="77">
        <v>10</v>
      </c>
      <c r="R44" s="78">
        <v>9</v>
      </c>
      <c r="S44" s="78">
        <v>1</v>
      </c>
      <c r="T44" s="77">
        <v>3</v>
      </c>
      <c r="U44" s="78">
        <v>1</v>
      </c>
      <c r="V44" s="79">
        <v>2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2.3183333333333334</v>
      </c>
      <c r="AP44" s="81">
        <v>2.3387</v>
      </c>
      <c r="AQ44" s="82">
        <v>2.2776</v>
      </c>
      <c r="AS44" s="5">
        <f t="shared" si="0"/>
        <v>30500209</v>
      </c>
      <c r="AT44" s="6">
        <v>209</v>
      </c>
    </row>
    <row r="45" spans="1:46" ht="27" customHeight="1">
      <c r="A45" s="106" t="s">
        <v>35</v>
      </c>
      <c r="B45" s="77">
        <v>31</v>
      </c>
      <c r="C45" s="78">
        <v>20</v>
      </c>
      <c r="D45" s="78">
        <v>11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2</v>
      </c>
      <c r="L45" s="78">
        <v>0</v>
      </c>
      <c r="M45" s="78">
        <v>2</v>
      </c>
      <c r="N45" s="77">
        <v>5</v>
      </c>
      <c r="O45" s="78">
        <v>5</v>
      </c>
      <c r="P45" s="78">
        <v>0</v>
      </c>
      <c r="Q45" s="77">
        <v>18</v>
      </c>
      <c r="R45" s="78">
        <v>12</v>
      </c>
      <c r="S45" s="78">
        <v>6</v>
      </c>
      <c r="T45" s="77">
        <v>6</v>
      </c>
      <c r="U45" s="78">
        <v>3</v>
      </c>
      <c r="V45" s="79">
        <v>3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2.1912903225806453</v>
      </c>
      <c r="AP45" s="81">
        <v>2.2078</v>
      </c>
      <c r="AQ45" s="82">
        <v>2.1612727272727277</v>
      </c>
      <c r="AS45" s="5">
        <f t="shared" si="0"/>
        <v>30500212</v>
      </c>
      <c r="AT45" s="6">
        <v>212</v>
      </c>
    </row>
    <row r="46" spans="1:46" ht="27" customHeight="1">
      <c r="A46" s="106" t="s">
        <v>36</v>
      </c>
      <c r="B46" s="77">
        <v>33</v>
      </c>
      <c r="C46" s="78">
        <v>14</v>
      </c>
      <c r="D46" s="78">
        <v>19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9</v>
      </c>
      <c r="O46" s="78">
        <v>4</v>
      </c>
      <c r="P46" s="78">
        <v>5</v>
      </c>
      <c r="Q46" s="77">
        <v>20</v>
      </c>
      <c r="R46" s="78">
        <v>9</v>
      </c>
      <c r="S46" s="78">
        <v>11</v>
      </c>
      <c r="T46" s="77">
        <v>4</v>
      </c>
      <c r="U46" s="78">
        <v>1</v>
      </c>
      <c r="V46" s="79">
        <v>3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2.150878787878788</v>
      </c>
      <c r="AP46" s="81">
        <v>2.126785714285714</v>
      </c>
      <c r="AQ46" s="82">
        <v>2.1686315789473682</v>
      </c>
      <c r="AS46" s="5">
        <f t="shared" si="0"/>
        <v>30500214</v>
      </c>
      <c r="AT46" s="6">
        <v>214</v>
      </c>
    </row>
    <row r="47" spans="1:46" ht="27" customHeight="1">
      <c r="A47" s="106" t="s">
        <v>86</v>
      </c>
      <c r="B47" s="77">
        <v>8</v>
      </c>
      <c r="C47" s="78">
        <v>6</v>
      </c>
      <c r="D47" s="78">
        <v>2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2</v>
      </c>
      <c r="O47" s="78">
        <v>2</v>
      </c>
      <c r="P47" s="78">
        <v>0</v>
      </c>
      <c r="Q47" s="77">
        <v>6</v>
      </c>
      <c r="R47" s="78">
        <v>4</v>
      </c>
      <c r="S47" s="78">
        <v>2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2.16275</v>
      </c>
      <c r="AP47" s="81">
        <v>2.126</v>
      </c>
      <c r="AQ47" s="82">
        <v>2.273</v>
      </c>
      <c r="AS47" s="5">
        <f t="shared" si="0"/>
        <v>30500226</v>
      </c>
      <c r="AT47" s="6">
        <v>226</v>
      </c>
    </row>
    <row r="48" spans="1:46" ht="27" customHeight="1">
      <c r="A48" s="106" t="s">
        <v>37</v>
      </c>
      <c r="B48" s="77">
        <v>6</v>
      </c>
      <c r="C48" s="78">
        <v>2</v>
      </c>
      <c r="D48" s="78">
        <v>4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2</v>
      </c>
      <c r="M48" s="78">
        <v>0</v>
      </c>
      <c r="N48" s="77">
        <v>3</v>
      </c>
      <c r="O48" s="78">
        <v>0</v>
      </c>
      <c r="P48" s="78">
        <v>3</v>
      </c>
      <c r="Q48" s="77">
        <v>1</v>
      </c>
      <c r="R48" s="78">
        <v>0</v>
      </c>
      <c r="S48" s="78">
        <v>1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1.7113333333333332</v>
      </c>
      <c r="AP48" s="81">
        <v>1.176</v>
      </c>
      <c r="AQ48" s="82">
        <v>1.979</v>
      </c>
      <c r="AS48" s="5">
        <f t="shared" si="0"/>
        <v>30500424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30500429</v>
      </c>
      <c r="AT49" s="6">
        <v>429</v>
      </c>
    </row>
    <row r="50" spans="1:46" ht="27" customHeight="1">
      <c r="A50" s="105" t="s">
        <v>44</v>
      </c>
      <c r="B50" s="83">
        <v>76</v>
      </c>
      <c r="C50" s="84">
        <v>45</v>
      </c>
      <c r="D50" s="84">
        <v>31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4</v>
      </c>
      <c r="L50" s="84">
        <v>4</v>
      </c>
      <c r="M50" s="84">
        <v>0</v>
      </c>
      <c r="N50" s="83">
        <v>25</v>
      </c>
      <c r="O50" s="84">
        <v>14</v>
      </c>
      <c r="P50" s="84">
        <v>11</v>
      </c>
      <c r="Q50" s="83">
        <v>32</v>
      </c>
      <c r="R50" s="84">
        <v>21</v>
      </c>
      <c r="S50" s="84">
        <v>11</v>
      </c>
      <c r="T50" s="83">
        <v>11</v>
      </c>
      <c r="U50" s="84">
        <v>4</v>
      </c>
      <c r="V50" s="85">
        <v>7</v>
      </c>
      <c r="W50" s="83">
        <v>4</v>
      </c>
      <c r="X50" s="84">
        <v>2</v>
      </c>
      <c r="Y50" s="84">
        <v>2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2.1315</v>
      </c>
      <c r="AP50" s="87">
        <v>2.0756</v>
      </c>
      <c r="AQ50" s="88">
        <v>2.2126451612903226</v>
      </c>
      <c r="AS50" s="5">
        <f aca="true" t="shared" si="1" ref="AS50:AS66">AS$1+AT50</f>
        <v>30576000</v>
      </c>
      <c r="AT50" s="6">
        <v>76000</v>
      </c>
    </row>
    <row r="51" spans="1:46" ht="27" customHeight="1">
      <c r="A51" s="106" t="s">
        <v>38</v>
      </c>
      <c r="B51" s="77">
        <v>22</v>
      </c>
      <c r="C51" s="78">
        <v>11</v>
      </c>
      <c r="D51" s="78">
        <v>11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1</v>
      </c>
      <c r="L51" s="78">
        <v>1</v>
      </c>
      <c r="M51" s="78">
        <v>0</v>
      </c>
      <c r="N51" s="77">
        <v>10</v>
      </c>
      <c r="O51" s="78">
        <v>4</v>
      </c>
      <c r="P51" s="78">
        <v>6</v>
      </c>
      <c r="Q51" s="77">
        <v>6</v>
      </c>
      <c r="R51" s="78">
        <v>3</v>
      </c>
      <c r="S51" s="78">
        <v>3</v>
      </c>
      <c r="T51" s="77">
        <v>4</v>
      </c>
      <c r="U51" s="78">
        <v>2</v>
      </c>
      <c r="V51" s="79">
        <v>2</v>
      </c>
      <c r="W51" s="77">
        <v>1</v>
      </c>
      <c r="X51" s="78">
        <v>1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2.061318181818182</v>
      </c>
      <c r="AP51" s="81">
        <v>2.1035454545454546</v>
      </c>
      <c r="AQ51" s="82">
        <v>2.019090909090909</v>
      </c>
      <c r="AS51" s="5">
        <f t="shared" si="1"/>
        <v>30500211</v>
      </c>
      <c r="AT51" s="6">
        <v>211</v>
      </c>
    </row>
    <row r="52" spans="1:46" ht="27" customHeight="1">
      <c r="A52" s="106" t="s">
        <v>39</v>
      </c>
      <c r="B52" s="77">
        <v>19</v>
      </c>
      <c r="C52" s="78">
        <v>14</v>
      </c>
      <c r="D52" s="78">
        <v>5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5</v>
      </c>
      <c r="O52" s="78">
        <v>5</v>
      </c>
      <c r="P52" s="78">
        <v>0</v>
      </c>
      <c r="Q52" s="77">
        <v>13</v>
      </c>
      <c r="R52" s="78">
        <v>9</v>
      </c>
      <c r="S52" s="78">
        <v>4</v>
      </c>
      <c r="T52" s="77">
        <v>1</v>
      </c>
      <c r="U52" s="78">
        <v>0</v>
      </c>
      <c r="V52" s="79">
        <v>1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2.1235263157894737</v>
      </c>
      <c r="AP52" s="81">
        <v>2.063928571428572</v>
      </c>
      <c r="AQ52" s="82">
        <v>2.2904</v>
      </c>
      <c r="AS52" s="5">
        <f t="shared" si="1"/>
        <v>30500213</v>
      </c>
      <c r="AT52" s="6">
        <v>213</v>
      </c>
    </row>
    <row r="53" spans="1:46" ht="27" customHeight="1">
      <c r="A53" s="106" t="s">
        <v>40</v>
      </c>
      <c r="B53" s="77">
        <v>12</v>
      </c>
      <c r="C53" s="78">
        <v>8</v>
      </c>
      <c r="D53" s="78">
        <v>4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1</v>
      </c>
      <c r="L53" s="78">
        <v>1</v>
      </c>
      <c r="M53" s="78">
        <v>0</v>
      </c>
      <c r="N53" s="77">
        <v>3</v>
      </c>
      <c r="O53" s="78">
        <v>2</v>
      </c>
      <c r="P53" s="78">
        <v>1</v>
      </c>
      <c r="Q53" s="77">
        <v>5</v>
      </c>
      <c r="R53" s="78">
        <v>4</v>
      </c>
      <c r="S53" s="78">
        <v>1</v>
      </c>
      <c r="T53" s="77">
        <v>3</v>
      </c>
      <c r="U53" s="78">
        <v>1</v>
      </c>
      <c r="V53" s="79">
        <v>2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2.1505</v>
      </c>
      <c r="AP53" s="81">
        <v>2.054375</v>
      </c>
      <c r="AQ53" s="82">
        <v>2.34275</v>
      </c>
      <c r="AS53" s="5">
        <f t="shared" si="1"/>
        <v>30500216</v>
      </c>
      <c r="AT53" s="6">
        <v>216</v>
      </c>
    </row>
    <row r="54" spans="1:46" ht="27" customHeight="1">
      <c r="A54" s="106" t="s">
        <v>88</v>
      </c>
      <c r="B54" s="77">
        <v>7</v>
      </c>
      <c r="C54" s="78">
        <v>5</v>
      </c>
      <c r="D54" s="78">
        <v>2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3</v>
      </c>
      <c r="O54" s="78">
        <v>2</v>
      </c>
      <c r="P54" s="78">
        <v>1</v>
      </c>
      <c r="Q54" s="77">
        <v>2</v>
      </c>
      <c r="R54" s="78">
        <v>1</v>
      </c>
      <c r="S54" s="78">
        <v>1</v>
      </c>
      <c r="T54" s="77">
        <v>0</v>
      </c>
      <c r="U54" s="78">
        <v>0</v>
      </c>
      <c r="V54" s="79">
        <v>0</v>
      </c>
      <c r="W54" s="77">
        <v>1</v>
      </c>
      <c r="X54" s="78">
        <v>1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2.039142857142857</v>
      </c>
      <c r="AP54" s="81">
        <v>2.091</v>
      </c>
      <c r="AQ54" s="82">
        <v>1.9095</v>
      </c>
      <c r="AS54" s="5">
        <f t="shared" si="1"/>
        <v>30500223</v>
      </c>
      <c r="AT54" s="6">
        <v>223</v>
      </c>
    </row>
    <row r="55" spans="1:46" ht="27" customHeight="1">
      <c r="A55" s="106" t="s">
        <v>89</v>
      </c>
      <c r="B55" s="77">
        <v>7</v>
      </c>
      <c r="C55" s="78">
        <v>2</v>
      </c>
      <c r="D55" s="78">
        <v>5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1</v>
      </c>
      <c r="L55" s="78">
        <v>1</v>
      </c>
      <c r="M55" s="78">
        <v>0</v>
      </c>
      <c r="N55" s="77">
        <v>3</v>
      </c>
      <c r="O55" s="78">
        <v>0</v>
      </c>
      <c r="P55" s="78">
        <v>3</v>
      </c>
      <c r="Q55" s="77">
        <v>1</v>
      </c>
      <c r="R55" s="78">
        <v>0</v>
      </c>
      <c r="S55" s="78">
        <v>1</v>
      </c>
      <c r="T55" s="77">
        <v>1</v>
      </c>
      <c r="U55" s="78">
        <v>1</v>
      </c>
      <c r="V55" s="79">
        <v>0</v>
      </c>
      <c r="W55" s="77">
        <v>1</v>
      </c>
      <c r="X55" s="78">
        <v>0</v>
      </c>
      <c r="Y55" s="78">
        <v>1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2.0768571428571425</v>
      </c>
      <c r="AP55" s="81">
        <v>2.008</v>
      </c>
      <c r="AQ55" s="82">
        <v>2.1044</v>
      </c>
      <c r="AS55" s="5">
        <f t="shared" si="1"/>
        <v>30500224</v>
      </c>
      <c r="AT55" s="6">
        <v>224</v>
      </c>
    </row>
    <row r="56" spans="1:46" ht="27" customHeight="1">
      <c r="A56" s="106" t="s">
        <v>41</v>
      </c>
      <c r="B56" s="77">
        <v>2</v>
      </c>
      <c r="C56" s="78">
        <v>2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1</v>
      </c>
      <c r="O56" s="78">
        <v>1</v>
      </c>
      <c r="P56" s="78">
        <v>0</v>
      </c>
      <c r="Q56" s="77">
        <v>1</v>
      </c>
      <c r="R56" s="78">
        <v>1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1.894</v>
      </c>
      <c r="AP56" s="81">
        <v>1.894</v>
      </c>
      <c r="AQ56" s="82">
        <v>0</v>
      </c>
      <c r="AS56" s="5">
        <f t="shared" si="1"/>
        <v>30500461</v>
      </c>
      <c r="AT56" s="6">
        <v>461</v>
      </c>
    </row>
    <row r="57" spans="1:46" ht="27" customHeight="1">
      <c r="A57" s="106" t="s">
        <v>45</v>
      </c>
      <c r="B57" s="77">
        <v>7</v>
      </c>
      <c r="C57" s="78">
        <v>3</v>
      </c>
      <c r="D57" s="78">
        <v>4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4</v>
      </c>
      <c r="R57" s="78">
        <v>3</v>
      </c>
      <c r="S57" s="78">
        <v>1</v>
      </c>
      <c r="T57" s="77">
        <v>2</v>
      </c>
      <c r="U57" s="78">
        <v>0</v>
      </c>
      <c r="V57" s="79">
        <v>2</v>
      </c>
      <c r="W57" s="77">
        <v>1</v>
      </c>
      <c r="X57" s="78">
        <v>0</v>
      </c>
      <c r="Y57" s="79">
        <v>1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98">
        <v>2.556</v>
      </c>
      <c r="AP57" s="99">
        <v>2.2246666666666663</v>
      </c>
      <c r="AQ57" s="100">
        <v>2.8045</v>
      </c>
      <c r="AS57" s="5">
        <f>AS$1+AT57</f>
        <v>30500221</v>
      </c>
      <c r="AT57" s="6">
        <v>221</v>
      </c>
    </row>
    <row r="58" spans="1:46" ht="27" customHeight="1">
      <c r="A58" s="105" t="s">
        <v>42</v>
      </c>
      <c r="B58" s="84">
        <v>156</v>
      </c>
      <c r="C58" s="84">
        <v>82</v>
      </c>
      <c r="D58" s="84">
        <v>74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10</v>
      </c>
      <c r="L58" s="84">
        <v>4</v>
      </c>
      <c r="M58" s="84">
        <v>6</v>
      </c>
      <c r="N58" s="83">
        <v>57</v>
      </c>
      <c r="O58" s="84">
        <v>29</v>
      </c>
      <c r="P58" s="84">
        <v>28</v>
      </c>
      <c r="Q58" s="83">
        <v>66</v>
      </c>
      <c r="R58" s="84">
        <v>33</v>
      </c>
      <c r="S58" s="84">
        <v>33</v>
      </c>
      <c r="T58" s="83">
        <v>21</v>
      </c>
      <c r="U58" s="84">
        <v>16</v>
      </c>
      <c r="V58" s="85">
        <v>5</v>
      </c>
      <c r="W58" s="83">
        <v>2</v>
      </c>
      <c r="X58" s="84">
        <v>0</v>
      </c>
      <c r="Y58" s="84">
        <v>2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0">
        <v>2.0919102564102565</v>
      </c>
      <c r="AP58" s="81">
        <v>2.115609756097561</v>
      </c>
      <c r="AQ58" s="82">
        <v>2.065648648648649</v>
      </c>
      <c r="AS58" s="5">
        <f t="shared" si="1"/>
        <v>30533000</v>
      </c>
      <c r="AT58" s="6">
        <v>33000</v>
      </c>
    </row>
    <row r="59" spans="1:46" ht="27" customHeight="1">
      <c r="A59" s="106" t="s">
        <v>43</v>
      </c>
      <c r="B59" s="78">
        <v>156</v>
      </c>
      <c r="C59" s="78">
        <v>82</v>
      </c>
      <c r="D59" s="78">
        <v>74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10</v>
      </c>
      <c r="L59" s="78">
        <v>4</v>
      </c>
      <c r="M59" s="78">
        <v>6</v>
      </c>
      <c r="N59" s="77">
        <v>57</v>
      </c>
      <c r="O59" s="78">
        <v>29</v>
      </c>
      <c r="P59" s="78">
        <v>28</v>
      </c>
      <c r="Q59" s="77">
        <v>66</v>
      </c>
      <c r="R59" s="78">
        <v>33</v>
      </c>
      <c r="S59" s="78">
        <v>33</v>
      </c>
      <c r="T59" s="77">
        <v>21</v>
      </c>
      <c r="U59" s="78">
        <v>16</v>
      </c>
      <c r="V59" s="79">
        <v>5</v>
      </c>
      <c r="W59" s="77">
        <v>2</v>
      </c>
      <c r="X59" s="78">
        <v>0</v>
      </c>
      <c r="Y59" s="78">
        <v>2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2.0919102564102565</v>
      </c>
      <c r="AP59" s="81">
        <v>2.115609756097561</v>
      </c>
      <c r="AQ59" s="82">
        <v>2.065648648648649</v>
      </c>
      <c r="AS59" s="5">
        <f t="shared" si="1"/>
        <v>30500202</v>
      </c>
      <c r="AT59" s="6">
        <v>202</v>
      </c>
    </row>
    <row r="60" spans="1:46" ht="27" customHeight="1">
      <c r="A60" s="106" t="s">
        <v>132</v>
      </c>
      <c r="B60" s="78">
        <v>40</v>
      </c>
      <c r="C60" s="78">
        <v>26</v>
      </c>
      <c r="D60" s="78">
        <v>14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2</v>
      </c>
      <c r="L60" s="78">
        <v>1</v>
      </c>
      <c r="M60" s="78">
        <v>1</v>
      </c>
      <c r="N60" s="77">
        <v>12</v>
      </c>
      <c r="O60" s="78">
        <v>6</v>
      </c>
      <c r="P60" s="78">
        <v>6</v>
      </c>
      <c r="Q60" s="77">
        <v>20</v>
      </c>
      <c r="R60" s="78">
        <v>14</v>
      </c>
      <c r="S60" s="78">
        <v>6</v>
      </c>
      <c r="T60" s="77">
        <v>6</v>
      </c>
      <c r="U60" s="78">
        <v>5</v>
      </c>
      <c r="V60" s="79">
        <v>1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2.127275</v>
      </c>
      <c r="AP60" s="81">
        <v>2.176923076923077</v>
      </c>
      <c r="AQ60" s="82">
        <v>2.035071428571429</v>
      </c>
      <c r="AS60" s="5">
        <f t="shared" si="1"/>
        <v>30500131</v>
      </c>
      <c r="AT60" s="3">
        <v>131</v>
      </c>
    </row>
    <row r="61" spans="1:46" ht="27" customHeight="1">
      <c r="A61" s="106" t="s">
        <v>133</v>
      </c>
      <c r="B61" s="78">
        <v>31</v>
      </c>
      <c r="C61" s="78">
        <v>19</v>
      </c>
      <c r="D61" s="78">
        <v>12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2</v>
      </c>
      <c r="L61" s="78">
        <v>1</v>
      </c>
      <c r="M61" s="78">
        <v>1</v>
      </c>
      <c r="N61" s="77">
        <v>12</v>
      </c>
      <c r="O61" s="78">
        <v>7</v>
      </c>
      <c r="P61" s="78">
        <v>5</v>
      </c>
      <c r="Q61" s="77">
        <v>13</v>
      </c>
      <c r="R61" s="78">
        <v>7</v>
      </c>
      <c r="S61" s="78">
        <v>6</v>
      </c>
      <c r="T61" s="77">
        <v>4</v>
      </c>
      <c r="U61" s="78">
        <v>4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2.0931612903225805</v>
      </c>
      <c r="AP61" s="81">
        <v>2.1394210526315787</v>
      </c>
      <c r="AQ61" s="82">
        <v>2.0199166666666666</v>
      </c>
      <c r="AS61" s="5">
        <f t="shared" si="1"/>
        <v>30500132</v>
      </c>
      <c r="AT61" s="6">
        <v>132</v>
      </c>
    </row>
    <row r="62" spans="1:46" ht="27" customHeight="1">
      <c r="A62" s="106" t="s">
        <v>134</v>
      </c>
      <c r="B62" s="78">
        <v>32</v>
      </c>
      <c r="C62" s="78">
        <v>12</v>
      </c>
      <c r="D62" s="78">
        <v>20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2</v>
      </c>
      <c r="L62" s="78">
        <v>1</v>
      </c>
      <c r="M62" s="78">
        <v>1</v>
      </c>
      <c r="N62" s="77">
        <v>14</v>
      </c>
      <c r="O62" s="78">
        <v>4</v>
      </c>
      <c r="P62" s="78">
        <v>10</v>
      </c>
      <c r="Q62" s="77">
        <v>12</v>
      </c>
      <c r="R62" s="78">
        <v>4</v>
      </c>
      <c r="S62" s="78">
        <v>8</v>
      </c>
      <c r="T62" s="77">
        <v>3</v>
      </c>
      <c r="U62" s="78">
        <v>3</v>
      </c>
      <c r="V62" s="79">
        <v>0</v>
      </c>
      <c r="W62" s="77">
        <v>1</v>
      </c>
      <c r="X62" s="78">
        <v>0</v>
      </c>
      <c r="Y62" s="78">
        <v>1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2.0494375</v>
      </c>
      <c r="AP62" s="81">
        <v>2.1111666666666666</v>
      </c>
      <c r="AQ62" s="82">
        <v>2.0124</v>
      </c>
      <c r="AS62" s="5">
        <f t="shared" si="1"/>
        <v>30500133</v>
      </c>
      <c r="AT62" s="3">
        <v>133</v>
      </c>
    </row>
    <row r="63" spans="1:46" ht="27" customHeight="1">
      <c r="A63" s="106" t="s">
        <v>135</v>
      </c>
      <c r="B63" s="78">
        <v>19</v>
      </c>
      <c r="C63" s="78">
        <v>10</v>
      </c>
      <c r="D63" s="78">
        <v>9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1</v>
      </c>
      <c r="L63" s="78">
        <v>1</v>
      </c>
      <c r="M63" s="78">
        <v>0</v>
      </c>
      <c r="N63" s="77">
        <v>4</v>
      </c>
      <c r="O63" s="78">
        <v>3</v>
      </c>
      <c r="P63" s="78">
        <v>1</v>
      </c>
      <c r="Q63" s="77">
        <v>12</v>
      </c>
      <c r="R63" s="78">
        <v>5</v>
      </c>
      <c r="S63" s="78">
        <v>7</v>
      </c>
      <c r="T63" s="77">
        <v>2</v>
      </c>
      <c r="U63" s="78">
        <v>1</v>
      </c>
      <c r="V63" s="79">
        <v>1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2.131</v>
      </c>
      <c r="AP63" s="81">
        <v>2.0051</v>
      </c>
      <c r="AQ63" s="82">
        <v>2.2708888888888885</v>
      </c>
      <c r="AS63" s="5">
        <f t="shared" si="1"/>
        <v>30500134</v>
      </c>
      <c r="AT63" s="6">
        <v>134</v>
      </c>
    </row>
    <row r="64" spans="1:46" ht="27" customHeight="1">
      <c r="A64" s="106" t="s">
        <v>136</v>
      </c>
      <c r="B64" s="78">
        <v>12</v>
      </c>
      <c r="C64" s="78">
        <v>5</v>
      </c>
      <c r="D64" s="78">
        <v>7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4</v>
      </c>
      <c r="O64" s="78">
        <v>2</v>
      </c>
      <c r="P64" s="78">
        <v>2</v>
      </c>
      <c r="Q64" s="77">
        <v>4</v>
      </c>
      <c r="R64" s="78">
        <v>1</v>
      </c>
      <c r="S64" s="78">
        <v>3</v>
      </c>
      <c r="T64" s="77">
        <v>4</v>
      </c>
      <c r="U64" s="78">
        <v>2</v>
      </c>
      <c r="V64" s="79">
        <v>2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2.2469166666666665</v>
      </c>
      <c r="AP64" s="81">
        <v>2.2364</v>
      </c>
      <c r="AQ64" s="82">
        <v>2.2544285714285714</v>
      </c>
      <c r="AS64" s="5">
        <f t="shared" si="1"/>
        <v>30500135</v>
      </c>
      <c r="AT64" s="3">
        <v>135</v>
      </c>
    </row>
    <row r="65" spans="1:46" ht="27" customHeight="1">
      <c r="A65" s="106" t="s">
        <v>138</v>
      </c>
      <c r="B65" s="78">
        <v>16</v>
      </c>
      <c r="C65" s="78">
        <v>6</v>
      </c>
      <c r="D65" s="78">
        <v>10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3</v>
      </c>
      <c r="L65" s="78">
        <v>0</v>
      </c>
      <c r="M65" s="78">
        <v>3</v>
      </c>
      <c r="N65" s="77">
        <v>8</v>
      </c>
      <c r="O65" s="78">
        <v>4</v>
      </c>
      <c r="P65" s="78">
        <v>4</v>
      </c>
      <c r="Q65" s="77">
        <v>4</v>
      </c>
      <c r="R65" s="78">
        <v>2</v>
      </c>
      <c r="S65" s="78">
        <v>2</v>
      </c>
      <c r="T65" s="77">
        <v>1</v>
      </c>
      <c r="U65" s="78">
        <v>0</v>
      </c>
      <c r="V65" s="79">
        <v>1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1.9016875</v>
      </c>
      <c r="AP65" s="81">
        <v>1.997</v>
      </c>
      <c r="AQ65" s="82">
        <v>1.8445</v>
      </c>
      <c r="AS65" s="5">
        <f t="shared" si="1"/>
        <v>30500136</v>
      </c>
      <c r="AT65" s="6">
        <v>136</v>
      </c>
    </row>
    <row r="66" spans="1:46" ht="27" customHeight="1">
      <c r="A66" s="107" t="s">
        <v>137</v>
      </c>
      <c r="B66" s="96">
        <v>6</v>
      </c>
      <c r="C66" s="96">
        <v>4</v>
      </c>
      <c r="D66" s="96">
        <v>2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3</v>
      </c>
      <c r="O66" s="96">
        <v>3</v>
      </c>
      <c r="P66" s="96">
        <v>0</v>
      </c>
      <c r="Q66" s="95">
        <v>1</v>
      </c>
      <c r="R66" s="96">
        <v>0</v>
      </c>
      <c r="S66" s="96">
        <v>1</v>
      </c>
      <c r="T66" s="95">
        <v>1</v>
      </c>
      <c r="U66" s="96">
        <v>1</v>
      </c>
      <c r="V66" s="97">
        <v>0</v>
      </c>
      <c r="W66" s="95">
        <v>1</v>
      </c>
      <c r="X66" s="96">
        <v>0</v>
      </c>
      <c r="Y66" s="96">
        <v>1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2.1496666666666666</v>
      </c>
      <c r="AP66" s="99">
        <v>1.9205</v>
      </c>
      <c r="AQ66" s="100">
        <v>2.608</v>
      </c>
      <c r="AS66" s="5">
        <f t="shared" si="1"/>
        <v>30500137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22</v>
      </c>
      <c r="C68" s="40">
        <v>11</v>
      </c>
      <c r="D68" s="41">
        <v>11</v>
      </c>
      <c r="E68" s="39">
        <v>0</v>
      </c>
      <c r="F68" s="40">
        <v>0</v>
      </c>
      <c r="G68" s="40">
        <v>0</v>
      </c>
      <c r="H68" s="39">
        <v>1</v>
      </c>
      <c r="I68" s="40">
        <v>0</v>
      </c>
      <c r="J68" s="40">
        <v>1</v>
      </c>
      <c r="K68" s="39">
        <v>4</v>
      </c>
      <c r="L68" s="40">
        <v>1</v>
      </c>
      <c r="M68" s="40">
        <v>3</v>
      </c>
      <c r="N68" s="39">
        <v>7</v>
      </c>
      <c r="O68" s="40">
        <v>3</v>
      </c>
      <c r="P68" s="40">
        <v>4</v>
      </c>
      <c r="Q68" s="39">
        <v>10</v>
      </c>
      <c r="R68" s="40">
        <v>7</v>
      </c>
      <c r="S68" s="40">
        <v>3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1.8860454545454546</v>
      </c>
      <c r="AP68" s="18">
        <v>2.0884545454545456</v>
      </c>
      <c r="AQ68" s="19">
        <v>1.6836363636363638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6</v>
      </c>
      <c r="C71" s="40">
        <v>3</v>
      </c>
      <c r="D71" s="41">
        <v>3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4</v>
      </c>
      <c r="R71" s="40">
        <v>3</v>
      </c>
      <c r="S71" s="40">
        <v>1</v>
      </c>
      <c r="T71" s="39">
        <v>1</v>
      </c>
      <c r="U71" s="40">
        <v>0</v>
      </c>
      <c r="V71" s="41">
        <v>1</v>
      </c>
      <c r="W71" s="39">
        <v>1</v>
      </c>
      <c r="X71" s="40">
        <v>0</v>
      </c>
      <c r="Y71" s="40">
        <v>1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2.517</v>
      </c>
      <c r="AP71" s="18">
        <v>2.2246666666666663</v>
      </c>
      <c r="AQ71" s="19">
        <v>2.8093333333333335</v>
      </c>
    </row>
    <row r="72" spans="1:43" ht="27" customHeight="1">
      <c r="A72" s="70" t="s">
        <v>143</v>
      </c>
      <c r="B72" s="42">
        <v>1</v>
      </c>
      <c r="C72" s="43">
        <v>0</v>
      </c>
      <c r="D72" s="44">
        <v>1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1</v>
      </c>
      <c r="U72" s="43">
        <v>0</v>
      </c>
      <c r="V72" s="44">
        <v>1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2.79</v>
      </c>
      <c r="AP72" s="25">
        <v>0</v>
      </c>
      <c r="AQ72" s="26">
        <v>2.79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73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73</v>
      </c>
      <c r="AA1" s="7"/>
      <c r="AB1" s="7"/>
      <c r="AC1" s="7"/>
      <c r="AD1" s="7"/>
      <c r="AE1" s="7"/>
      <c r="AF1" s="7"/>
      <c r="AQ1" s="1" t="s">
        <v>145</v>
      </c>
      <c r="AS1" s="2">
        <v>30600000</v>
      </c>
    </row>
    <row r="2" spans="1:43" s="4" customFormat="1" ht="27" customHeight="1">
      <c r="A2" s="101"/>
      <c r="B2" s="147" t="s">
        <v>118</v>
      </c>
      <c r="C2" s="147"/>
      <c r="D2" s="147"/>
      <c r="E2" s="147" t="s">
        <v>119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120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100</v>
      </c>
      <c r="B4" s="51">
        <v>20366</v>
      </c>
      <c r="C4" s="52">
        <v>10765</v>
      </c>
      <c r="D4" s="52">
        <v>9601</v>
      </c>
      <c r="E4" s="51">
        <v>0</v>
      </c>
      <c r="F4" s="52">
        <v>0</v>
      </c>
      <c r="G4" s="53">
        <v>0</v>
      </c>
      <c r="H4" s="51">
        <v>1</v>
      </c>
      <c r="I4" s="52">
        <v>0</v>
      </c>
      <c r="J4" s="53">
        <v>1</v>
      </c>
      <c r="K4" s="51">
        <v>3</v>
      </c>
      <c r="L4" s="52">
        <v>3</v>
      </c>
      <c r="M4" s="53">
        <v>0</v>
      </c>
      <c r="N4" s="51">
        <v>132</v>
      </c>
      <c r="O4" s="52">
        <v>58</v>
      </c>
      <c r="P4" s="53">
        <v>74</v>
      </c>
      <c r="Q4" s="51">
        <v>2050</v>
      </c>
      <c r="R4" s="52">
        <v>858</v>
      </c>
      <c r="S4" s="53">
        <v>1192</v>
      </c>
      <c r="T4" s="51">
        <v>9794</v>
      </c>
      <c r="U4" s="52">
        <v>4836</v>
      </c>
      <c r="V4" s="53">
        <v>4958</v>
      </c>
      <c r="W4" s="51">
        <v>7311</v>
      </c>
      <c r="X4" s="52">
        <v>4291</v>
      </c>
      <c r="Y4" s="53">
        <v>3020</v>
      </c>
      <c r="Z4" s="51">
        <v>1019</v>
      </c>
      <c r="AA4" s="52">
        <v>675</v>
      </c>
      <c r="AB4" s="53">
        <v>344</v>
      </c>
      <c r="AC4" s="51">
        <v>51</v>
      </c>
      <c r="AD4" s="52">
        <v>40</v>
      </c>
      <c r="AE4" s="53">
        <v>11</v>
      </c>
      <c r="AF4" s="51">
        <v>3</v>
      </c>
      <c r="AG4" s="52">
        <v>3</v>
      </c>
      <c r="AH4" s="53">
        <v>0</v>
      </c>
      <c r="AI4" s="51">
        <v>1</v>
      </c>
      <c r="AJ4" s="52">
        <v>0</v>
      </c>
      <c r="AK4" s="53">
        <v>1</v>
      </c>
      <c r="AL4" s="51">
        <v>1</v>
      </c>
      <c r="AM4" s="52">
        <v>1</v>
      </c>
      <c r="AN4" s="52">
        <v>0</v>
      </c>
      <c r="AO4" s="33">
        <v>2.925068794500368</v>
      </c>
      <c r="AP4" s="34">
        <v>2.972716276477146</v>
      </c>
      <c r="AQ4" s="35">
        <v>2.8716496198312673</v>
      </c>
      <c r="AS4" s="5">
        <f aca="true" t="shared" si="0" ref="AS4:AS49">AS$1+AT4</f>
        <v>30600000</v>
      </c>
    </row>
    <row r="5" spans="1:46" ht="27" customHeight="1">
      <c r="A5" s="104" t="s">
        <v>94</v>
      </c>
      <c r="B5" s="54">
        <v>215</v>
      </c>
      <c r="C5" s="55">
        <v>110</v>
      </c>
      <c r="D5" s="55">
        <v>105</v>
      </c>
      <c r="E5" s="54">
        <v>0</v>
      </c>
      <c r="F5" s="55">
        <v>0</v>
      </c>
      <c r="G5" s="55">
        <v>0</v>
      </c>
      <c r="H5" s="54">
        <v>0</v>
      </c>
      <c r="I5" s="55">
        <v>0</v>
      </c>
      <c r="J5" s="55">
        <v>0</v>
      </c>
      <c r="K5" s="54">
        <v>0</v>
      </c>
      <c r="L5" s="55">
        <v>0</v>
      </c>
      <c r="M5" s="55">
        <v>0</v>
      </c>
      <c r="N5" s="54">
        <v>3</v>
      </c>
      <c r="O5" s="55">
        <v>1</v>
      </c>
      <c r="P5" s="55">
        <v>2</v>
      </c>
      <c r="Q5" s="54">
        <v>28</v>
      </c>
      <c r="R5" s="55">
        <v>11</v>
      </c>
      <c r="S5" s="55">
        <v>17</v>
      </c>
      <c r="T5" s="54">
        <v>89</v>
      </c>
      <c r="U5" s="55">
        <v>40</v>
      </c>
      <c r="V5" s="56">
        <v>49</v>
      </c>
      <c r="W5" s="54">
        <v>84</v>
      </c>
      <c r="X5" s="55">
        <v>49</v>
      </c>
      <c r="Y5" s="56">
        <v>35</v>
      </c>
      <c r="Z5" s="54">
        <v>10</v>
      </c>
      <c r="AA5" s="55">
        <v>8</v>
      </c>
      <c r="AB5" s="55">
        <v>2</v>
      </c>
      <c r="AC5" s="54">
        <v>1</v>
      </c>
      <c r="AD5" s="55">
        <v>1</v>
      </c>
      <c r="AE5" s="55">
        <v>0</v>
      </c>
      <c r="AF5" s="54">
        <v>0</v>
      </c>
      <c r="AG5" s="55">
        <v>0</v>
      </c>
      <c r="AH5" s="55">
        <v>0</v>
      </c>
      <c r="AI5" s="54">
        <v>0</v>
      </c>
      <c r="AJ5" s="55">
        <v>0</v>
      </c>
      <c r="AK5" s="55">
        <v>0</v>
      </c>
      <c r="AL5" s="54">
        <v>0</v>
      </c>
      <c r="AM5" s="55">
        <v>0</v>
      </c>
      <c r="AN5" s="55">
        <v>0</v>
      </c>
      <c r="AO5" s="36">
        <v>2.9123627906976743</v>
      </c>
      <c r="AP5" s="37">
        <v>2.9868636363636365</v>
      </c>
      <c r="AQ5" s="38">
        <v>2.8343142857142856</v>
      </c>
      <c r="AS5" s="5"/>
      <c r="AT5" s="2"/>
    </row>
    <row r="6" spans="1:46" ht="27" customHeight="1">
      <c r="A6" s="104" t="s">
        <v>101</v>
      </c>
      <c r="B6" s="54">
        <v>388</v>
      </c>
      <c r="C6" s="55">
        <v>194</v>
      </c>
      <c r="D6" s="55">
        <v>194</v>
      </c>
      <c r="E6" s="54">
        <v>0</v>
      </c>
      <c r="F6" s="55">
        <v>0</v>
      </c>
      <c r="G6" s="55">
        <v>0</v>
      </c>
      <c r="H6" s="54">
        <v>0</v>
      </c>
      <c r="I6" s="55">
        <v>0</v>
      </c>
      <c r="J6" s="55">
        <v>0</v>
      </c>
      <c r="K6" s="54">
        <v>0</v>
      </c>
      <c r="L6" s="55">
        <v>0</v>
      </c>
      <c r="M6" s="55">
        <v>0</v>
      </c>
      <c r="N6" s="54">
        <v>1</v>
      </c>
      <c r="O6" s="55">
        <v>1</v>
      </c>
      <c r="P6" s="55">
        <v>0</v>
      </c>
      <c r="Q6" s="54">
        <v>47</v>
      </c>
      <c r="R6" s="55">
        <v>20</v>
      </c>
      <c r="S6" s="55">
        <v>27</v>
      </c>
      <c r="T6" s="54">
        <v>193</v>
      </c>
      <c r="U6" s="55">
        <v>84</v>
      </c>
      <c r="V6" s="56">
        <v>109</v>
      </c>
      <c r="W6" s="54">
        <v>129</v>
      </c>
      <c r="X6" s="55">
        <v>77</v>
      </c>
      <c r="Y6" s="56">
        <v>52</v>
      </c>
      <c r="Z6" s="54">
        <v>18</v>
      </c>
      <c r="AA6" s="55">
        <v>12</v>
      </c>
      <c r="AB6" s="55">
        <v>6</v>
      </c>
      <c r="AC6" s="54">
        <v>0</v>
      </c>
      <c r="AD6" s="55">
        <v>0</v>
      </c>
      <c r="AE6" s="55">
        <v>0</v>
      </c>
      <c r="AF6" s="54">
        <v>0</v>
      </c>
      <c r="AG6" s="55">
        <v>0</v>
      </c>
      <c r="AH6" s="55">
        <v>0</v>
      </c>
      <c r="AI6" s="54">
        <v>0</v>
      </c>
      <c r="AJ6" s="55">
        <v>0</v>
      </c>
      <c r="AK6" s="55">
        <v>0</v>
      </c>
      <c r="AL6" s="54">
        <v>0</v>
      </c>
      <c r="AM6" s="55">
        <v>0</v>
      </c>
      <c r="AN6" s="55">
        <v>0</v>
      </c>
      <c r="AO6" s="36">
        <v>2.9036159793814433</v>
      </c>
      <c r="AP6" s="37">
        <v>2.954798969072165</v>
      </c>
      <c r="AQ6" s="38">
        <v>2.8524329896907217</v>
      </c>
      <c r="AS6" s="5"/>
      <c r="AT6" s="2"/>
    </row>
    <row r="7" spans="1:46" ht="27" customHeight="1">
      <c r="A7" s="104" t="s">
        <v>102</v>
      </c>
      <c r="B7" s="54">
        <v>3721</v>
      </c>
      <c r="C7" s="55">
        <v>1926</v>
      </c>
      <c r="D7" s="55">
        <v>1795</v>
      </c>
      <c r="E7" s="54">
        <v>0</v>
      </c>
      <c r="F7" s="55">
        <v>0</v>
      </c>
      <c r="G7" s="55">
        <v>0</v>
      </c>
      <c r="H7" s="54">
        <v>0</v>
      </c>
      <c r="I7" s="55">
        <v>0</v>
      </c>
      <c r="J7" s="55">
        <v>0</v>
      </c>
      <c r="K7" s="54">
        <v>1</v>
      </c>
      <c r="L7" s="55">
        <v>1</v>
      </c>
      <c r="M7" s="55">
        <v>0</v>
      </c>
      <c r="N7" s="54">
        <v>19</v>
      </c>
      <c r="O7" s="55">
        <v>8</v>
      </c>
      <c r="P7" s="55">
        <v>11</v>
      </c>
      <c r="Q7" s="54">
        <v>392</v>
      </c>
      <c r="R7" s="55">
        <v>155</v>
      </c>
      <c r="S7" s="55">
        <v>237</v>
      </c>
      <c r="T7" s="54">
        <v>1775</v>
      </c>
      <c r="U7" s="55">
        <v>875</v>
      </c>
      <c r="V7" s="56">
        <v>900</v>
      </c>
      <c r="W7" s="54">
        <v>1330</v>
      </c>
      <c r="X7" s="55">
        <v>752</v>
      </c>
      <c r="Y7" s="55">
        <v>578</v>
      </c>
      <c r="Z7" s="54">
        <v>193</v>
      </c>
      <c r="AA7" s="55">
        <v>127</v>
      </c>
      <c r="AB7" s="55">
        <v>66</v>
      </c>
      <c r="AC7" s="54">
        <v>11</v>
      </c>
      <c r="AD7" s="55">
        <v>8</v>
      </c>
      <c r="AE7" s="55">
        <v>3</v>
      </c>
      <c r="AF7" s="54">
        <v>0</v>
      </c>
      <c r="AG7" s="55">
        <v>0</v>
      </c>
      <c r="AH7" s="55">
        <v>0</v>
      </c>
      <c r="AI7" s="54">
        <v>0</v>
      </c>
      <c r="AJ7" s="55">
        <v>0</v>
      </c>
      <c r="AK7" s="55">
        <v>0</v>
      </c>
      <c r="AL7" s="54">
        <v>0</v>
      </c>
      <c r="AM7" s="55">
        <v>0</v>
      </c>
      <c r="AN7" s="55">
        <v>0</v>
      </c>
      <c r="AO7" s="36">
        <v>2.9253918301531843</v>
      </c>
      <c r="AP7" s="37">
        <v>2.9712580477673938</v>
      </c>
      <c r="AQ7" s="38">
        <v>2.876178272980501</v>
      </c>
      <c r="AS7" s="5"/>
      <c r="AT7" s="2"/>
    </row>
    <row r="8" spans="1:46" ht="27" customHeight="1">
      <c r="A8" s="104" t="s">
        <v>103</v>
      </c>
      <c r="B8" s="54">
        <v>2027</v>
      </c>
      <c r="C8" s="55">
        <v>1062</v>
      </c>
      <c r="D8" s="55">
        <v>965</v>
      </c>
      <c r="E8" s="54">
        <v>0</v>
      </c>
      <c r="F8" s="55">
        <v>0</v>
      </c>
      <c r="G8" s="55">
        <v>0</v>
      </c>
      <c r="H8" s="54">
        <v>0</v>
      </c>
      <c r="I8" s="55">
        <v>0</v>
      </c>
      <c r="J8" s="55">
        <v>0</v>
      </c>
      <c r="K8" s="54">
        <v>0</v>
      </c>
      <c r="L8" s="55">
        <v>0</v>
      </c>
      <c r="M8" s="55">
        <v>0</v>
      </c>
      <c r="N8" s="54">
        <v>15</v>
      </c>
      <c r="O8" s="55">
        <v>4</v>
      </c>
      <c r="P8" s="55">
        <v>11</v>
      </c>
      <c r="Q8" s="54">
        <v>224</v>
      </c>
      <c r="R8" s="55">
        <v>85</v>
      </c>
      <c r="S8" s="55">
        <v>139</v>
      </c>
      <c r="T8" s="54">
        <v>945</v>
      </c>
      <c r="U8" s="55">
        <v>460</v>
      </c>
      <c r="V8" s="56">
        <v>485</v>
      </c>
      <c r="W8" s="54">
        <v>733</v>
      </c>
      <c r="X8" s="55">
        <v>439</v>
      </c>
      <c r="Y8" s="55">
        <v>294</v>
      </c>
      <c r="Z8" s="54">
        <v>103</v>
      </c>
      <c r="AA8" s="55">
        <v>67</v>
      </c>
      <c r="AB8" s="55">
        <v>36</v>
      </c>
      <c r="AC8" s="54">
        <v>6</v>
      </c>
      <c r="AD8" s="55">
        <v>6</v>
      </c>
      <c r="AE8" s="55">
        <v>0</v>
      </c>
      <c r="AF8" s="54">
        <v>1</v>
      </c>
      <c r="AG8" s="55">
        <v>1</v>
      </c>
      <c r="AH8" s="55">
        <v>0</v>
      </c>
      <c r="AI8" s="54">
        <v>0</v>
      </c>
      <c r="AJ8" s="55">
        <v>0</v>
      </c>
      <c r="AK8" s="55">
        <v>0</v>
      </c>
      <c r="AL8" s="54">
        <v>0</v>
      </c>
      <c r="AM8" s="55">
        <v>0</v>
      </c>
      <c r="AN8" s="55">
        <v>0</v>
      </c>
      <c r="AO8" s="36">
        <v>2.9275994079921066</v>
      </c>
      <c r="AP8" s="37">
        <v>2.993161958568738</v>
      </c>
      <c r="AQ8" s="38">
        <v>2.855446632124352</v>
      </c>
      <c r="AS8" s="5"/>
      <c r="AT8" s="2"/>
    </row>
    <row r="9" spans="1:46" ht="27" customHeight="1">
      <c r="A9" s="104" t="s">
        <v>104</v>
      </c>
      <c r="B9" s="54">
        <v>3626</v>
      </c>
      <c r="C9" s="55">
        <v>1925</v>
      </c>
      <c r="D9" s="55">
        <v>1701</v>
      </c>
      <c r="E9" s="54">
        <v>0</v>
      </c>
      <c r="F9" s="55">
        <v>0</v>
      </c>
      <c r="G9" s="55">
        <v>0</v>
      </c>
      <c r="H9" s="54">
        <v>0</v>
      </c>
      <c r="I9" s="55">
        <v>0</v>
      </c>
      <c r="J9" s="55">
        <v>0</v>
      </c>
      <c r="K9" s="54">
        <v>0</v>
      </c>
      <c r="L9" s="55">
        <v>0</v>
      </c>
      <c r="M9" s="55">
        <v>0</v>
      </c>
      <c r="N9" s="54">
        <v>31</v>
      </c>
      <c r="O9" s="55">
        <v>10</v>
      </c>
      <c r="P9" s="55">
        <v>21</v>
      </c>
      <c r="Q9" s="54">
        <v>326</v>
      </c>
      <c r="R9" s="55">
        <v>149</v>
      </c>
      <c r="S9" s="55">
        <v>177</v>
      </c>
      <c r="T9" s="54">
        <v>1753</v>
      </c>
      <c r="U9" s="55">
        <v>844</v>
      </c>
      <c r="V9" s="56">
        <v>909</v>
      </c>
      <c r="W9" s="54">
        <v>1325</v>
      </c>
      <c r="X9" s="55">
        <v>787</v>
      </c>
      <c r="Y9" s="55">
        <v>538</v>
      </c>
      <c r="Z9" s="54">
        <v>184</v>
      </c>
      <c r="AA9" s="55">
        <v>130</v>
      </c>
      <c r="AB9" s="55">
        <v>54</v>
      </c>
      <c r="AC9" s="54">
        <v>6</v>
      </c>
      <c r="AD9" s="55">
        <v>4</v>
      </c>
      <c r="AE9" s="55">
        <v>2</v>
      </c>
      <c r="AF9" s="54">
        <v>0</v>
      </c>
      <c r="AG9" s="55">
        <v>0</v>
      </c>
      <c r="AH9" s="55">
        <v>0</v>
      </c>
      <c r="AI9" s="54">
        <v>0</v>
      </c>
      <c r="AJ9" s="55">
        <v>0</v>
      </c>
      <c r="AK9" s="55">
        <v>0</v>
      </c>
      <c r="AL9" s="54">
        <v>1</v>
      </c>
      <c r="AM9" s="55">
        <v>1</v>
      </c>
      <c r="AN9" s="55">
        <v>0</v>
      </c>
      <c r="AO9" s="36">
        <v>2.9270468965517242</v>
      </c>
      <c r="AP9" s="37">
        <v>2.976389293139293</v>
      </c>
      <c r="AQ9" s="38">
        <v>2.871235743680188</v>
      </c>
      <c r="AS9" s="5"/>
      <c r="AT9" s="2"/>
    </row>
    <row r="10" spans="1:46" ht="27" customHeight="1">
      <c r="A10" s="104" t="s">
        <v>105</v>
      </c>
      <c r="B10" s="54">
        <v>2582</v>
      </c>
      <c r="C10" s="55">
        <v>1333</v>
      </c>
      <c r="D10" s="55">
        <v>1249</v>
      </c>
      <c r="E10" s="54">
        <v>0</v>
      </c>
      <c r="F10" s="55">
        <v>0</v>
      </c>
      <c r="G10" s="55">
        <v>0</v>
      </c>
      <c r="H10" s="54">
        <v>0</v>
      </c>
      <c r="I10" s="55">
        <v>0</v>
      </c>
      <c r="J10" s="55">
        <v>0</v>
      </c>
      <c r="K10" s="54">
        <v>0</v>
      </c>
      <c r="L10" s="55">
        <v>0</v>
      </c>
      <c r="M10" s="55">
        <v>0</v>
      </c>
      <c r="N10" s="54">
        <v>19</v>
      </c>
      <c r="O10" s="55">
        <v>7</v>
      </c>
      <c r="P10" s="55">
        <v>12</v>
      </c>
      <c r="Q10" s="54">
        <v>248</v>
      </c>
      <c r="R10" s="55">
        <v>103</v>
      </c>
      <c r="S10" s="55">
        <v>145</v>
      </c>
      <c r="T10" s="54">
        <v>1298</v>
      </c>
      <c r="U10" s="55">
        <v>624</v>
      </c>
      <c r="V10" s="56">
        <v>674</v>
      </c>
      <c r="W10" s="54">
        <v>871</v>
      </c>
      <c r="X10" s="55">
        <v>506</v>
      </c>
      <c r="Y10" s="55">
        <v>365</v>
      </c>
      <c r="Z10" s="54">
        <v>137</v>
      </c>
      <c r="AA10" s="55">
        <v>86</v>
      </c>
      <c r="AB10" s="55">
        <v>51</v>
      </c>
      <c r="AC10" s="54">
        <v>8</v>
      </c>
      <c r="AD10" s="55">
        <v>6</v>
      </c>
      <c r="AE10" s="55">
        <v>2</v>
      </c>
      <c r="AF10" s="54">
        <v>1</v>
      </c>
      <c r="AG10" s="55">
        <v>1</v>
      </c>
      <c r="AH10" s="55">
        <v>0</v>
      </c>
      <c r="AI10" s="54">
        <v>0</v>
      </c>
      <c r="AJ10" s="55">
        <v>0</v>
      </c>
      <c r="AK10" s="55">
        <v>0</v>
      </c>
      <c r="AL10" s="54">
        <v>0</v>
      </c>
      <c r="AM10" s="55">
        <v>0</v>
      </c>
      <c r="AN10" s="55">
        <v>0</v>
      </c>
      <c r="AO10" s="36">
        <v>2.9232370255615803</v>
      </c>
      <c r="AP10" s="37">
        <v>2.9764613653413354</v>
      </c>
      <c r="AQ10" s="38">
        <v>2.8664331465172137</v>
      </c>
      <c r="AS10" s="5"/>
      <c r="AT10" s="2"/>
    </row>
    <row r="11" spans="1:46" ht="27" customHeight="1">
      <c r="A11" s="104" t="s">
        <v>106</v>
      </c>
      <c r="B11" s="54">
        <v>2837</v>
      </c>
      <c r="C11" s="55">
        <v>1506</v>
      </c>
      <c r="D11" s="55">
        <v>1331</v>
      </c>
      <c r="E11" s="54">
        <v>0</v>
      </c>
      <c r="F11" s="55">
        <v>0</v>
      </c>
      <c r="G11" s="55">
        <v>0</v>
      </c>
      <c r="H11" s="54">
        <v>0</v>
      </c>
      <c r="I11" s="55">
        <v>0</v>
      </c>
      <c r="J11" s="55">
        <v>0</v>
      </c>
      <c r="K11" s="54">
        <v>1</v>
      </c>
      <c r="L11" s="55">
        <v>1</v>
      </c>
      <c r="M11" s="55">
        <v>0</v>
      </c>
      <c r="N11" s="54">
        <v>16</v>
      </c>
      <c r="O11" s="55">
        <v>11</v>
      </c>
      <c r="P11" s="55">
        <v>5</v>
      </c>
      <c r="Q11" s="54">
        <v>280</v>
      </c>
      <c r="R11" s="55">
        <v>122</v>
      </c>
      <c r="S11" s="55">
        <v>158</v>
      </c>
      <c r="T11" s="54">
        <v>1300</v>
      </c>
      <c r="U11" s="55">
        <v>641</v>
      </c>
      <c r="V11" s="56">
        <v>659</v>
      </c>
      <c r="W11" s="54">
        <v>1083</v>
      </c>
      <c r="X11" s="55">
        <v>633</v>
      </c>
      <c r="Y11" s="55">
        <v>450</v>
      </c>
      <c r="Z11" s="54">
        <v>144</v>
      </c>
      <c r="AA11" s="55">
        <v>90</v>
      </c>
      <c r="AB11" s="55">
        <v>54</v>
      </c>
      <c r="AC11" s="54">
        <v>11</v>
      </c>
      <c r="AD11" s="55">
        <v>7</v>
      </c>
      <c r="AE11" s="55">
        <v>4</v>
      </c>
      <c r="AF11" s="54">
        <v>1</v>
      </c>
      <c r="AG11" s="55">
        <v>1</v>
      </c>
      <c r="AH11" s="55">
        <v>0</v>
      </c>
      <c r="AI11" s="54">
        <v>1</v>
      </c>
      <c r="AJ11" s="55">
        <v>0</v>
      </c>
      <c r="AK11" s="55">
        <v>1</v>
      </c>
      <c r="AL11" s="54">
        <v>0</v>
      </c>
      <c r="AM11" s="55">
        <v>0</v>
      </c>
      <c r="AN11" s="55">
        <v>0</v>
      </c>
      <c r="AO11" s="36">
        <v>2.936957349312654</v>
      </c>
      <c r="AP11" s="37">
        <v>2.976761620185923</v>
      </c>
      <c r="AQ11" s="38">
        <v>2.8919196093163038</v>
      </c>
      <c r="AS11" s="5"/>
      <c r="AT11" s="2"/>
    </row>
    <row r="12" spans="1:46" ht="27" customHeight="1">
      <c r="A12" s="104" t="s">
        <v>97</v>
      </c>
      <c r="B12" s="54">
        <v>4970</v>
      </c>
      <c r="C12" s="55">
        <v>2709</v>
      </c>
      <c r="D12" s="55">
        <v>2261</v>
      </c>
      <c r="E12" s="54">
        <v>0</v>
      </c>
      <c r="F12" s="55">
        <v>0</v>
      </c>
      <c r="G12" s="55">
        <v>0</v>
      </c>
      <c r="H12" s="54">
        <v>1</v>
      </c>
      <c r="I12" s="55">
        <v>0</v>
      </c>
      <c r="J12" s="55">
        <v>1</v>
      </c>
      <c r="K12" s="54">
        <v>1</v>
      </c>
      <c r="L12" s="55">
        <v>1</v>
      </c>
      <c r="M12" s="55">
        <v>0</v>
      </c>
      <c r="N12" s="54">
        <v>28</v>
      </c>
      <c r="O12" s="55">
        <v>16</v>
      </c>
      <c r="P12" s="55">
        <v>12</v>
      </c>
      <c r="Q12" s="54">
        <v>505</v>
      </c>
      <c r="R12" s="55">
        <v>213</v>
      </c>
      <c r="S12" s="55">
        <v>292</v>
      </c>
      <c r="T12" s="54">
        <v>2441</v>
      </c>
      <c r="U12" s="55">
        <v>1268</v>
      </c>
      <c r="V12" s="56">
        <v>1173</v>
      </c>
      <c r="W12" s="54">
        <v>1756</v>
      </c>
      <c r="X12" s="55">
        <v>1048</v>
      </c>
      <c r="Y12" s="55">
        <v>708</v>
      </c>
      <c r="Z12" s="54">
        <v>230</v>
      </c>
      <c r="AA12" s="55">
        <v>155</v>
      </c>
      <c r="AB12" s="55">
        <v>75</v>
      </c>
      <c r="AC12" s="54">
        <v>8</v>
      </c>
      <c r="AD12" s="55">
        <v>8</v>
      </c>
      <c r="AE12" s="55">
        <v>0</v>
      </c>
      <c r="AF12" s="54">
        <v>0</v>
      </c>
      <c r="AG12" s="55">
        <v>0</v>
      </c>
      <c r="AH12" s="55">
        <v>0</v>
      </c>
      <c r="AI12" s="54">
        <v>0</v>
      </c>
      <c r="AJ12" s="55">
        <v>0</v>
      </c>
      <c r="AK12" s="55">
        <v>0</v>
      </c>
      <c r="AL12" s="54">
        <v>0</v>
      </c>
      <c r="AM12" s="55">
        <v>0</v>
      </c>
      <c r="AN12" s="55">
        <v>0</v>
      </c>
      <c r="AO12" s="36">
        <v>2.9187418511066396</v>
      </c>
      <c r="AP12" s="37">
        <v>2.959746031746032</v>
      </c>
      <c r="AQ12" s="38">
        <v>2.8696130030959752</v>
      </c>
      <c r="AS12" s="5"/>
      <c r="AT12" s="2"/>
    </row>
    <row r="13" spans="1:46" ht="27" customHeight="1">
      <c r="A13" s="105" t="s">
        <v>95</v>
      </c>
      <c r="B13" s="57">
        <v>215</v>
      </c>
      <c r="C13" s="58">
        <v>110</v>
      </c>
      <c r="D13" s="58">
        <v>105</v>
      </c>
      <c r="E13" s="57">
        <v>0</v>
      </c>
      <c r="F13" s="58">
        <v>0</v>
      </c>
      <c r="G13" s="58">
        <v>0</v>
      </c>
      <c r="H13" s="57">
        <v>0</v>
      </c>
      <c r="I13" s="58">
        <v>0</v>
      </c>
      <c r="J13" s="58">
        <v>0</v>
      </c>
      <c r="K13" s="57">
        <v>0</v>
      </c>
      <c r="L13" s="58">
        <v>0</v>
      </c>
      <c r="M13" s="58">
        <v>0</v>
      </c>
      <c r="N13" s="57">
        <v>3</v>
      </c>
      <c r="O13" s="58">
        <v>1</v>
      </c>
      <c r="P13" s="58">
        <v>2</v>
      </c>
      <c r="Q13" s="57">
        <v>28</v>
      </c>
      <c r="R13" s="58">
        <v>11</v>
      </c>
      <c r="S13" s="58">
        <v>17</v>
      </c>
      <c r="T13" s="57">
        <v>89</v>
      </c>
      <c r="U13" s="58">
        <v>40</v>
      </c>
      <c r="V13" s="59">
        <v>49</v>
      </c>
      <c r="W13" s="57">
        <v>84</v>
      </c>
      <c r="X13" s="58">
        <v>49</v>
      </c>
      <c r="Y13" s="59">
        <v>35</v>
      </c>
      <c r="Z13" s="57">
        <v>10</v>
      </c>
      <c r="AA13" s="58">
        <v>8</v>
      </c>
      <c r="AB13" s="58">
        <v>2</v>
      </c>
      <c r="AC13" s="57">
        <v>1</v>
      </c>
      <c r="AD13" s="58">
        <v>1</v>
      </c>
      <c r="AE13" s="58">
        <v>0</v>
      </c>
      <c r="AF13" s="57">
        <v>0</v>
      </c>
      <c r="AG13" s="58">
        <v>0</v>
      </c>
      <c r="AH13" s="58">
        <v>0</v>
      </c>
      <c r="AI13" s="57">
        <v>0</v>
      </c>
      <c r="AJ13" s="58">
        <v>0</v>
      </c>
      <c r="AK13" s="58">
        <v>0</v>
      </c>
      <c r="AL13" s="57">
        <v>0</v>
      </c>
      <c r="AM13" s="58">
        <v>0</v>
      </c>
      <c r="AN13" s="58">
        <v>0</v>
      </c>
      <c r="AO13" s="45">
        <v>2.9123627906976743</v>
      </c>
      <c r="AP13" s="46">
        <v>2.9868636363636365</v>
      </c>
      <c r="AQ13" s="47">
        <v>2.8343142857142856</v>
      </c>
      <c r="AS13" s="5">
        <f t="shared" si="0"/>
        <v>30651000</v>
      </c>
      <c r="AT13" s="2">
        <v>51000</v>
      </c>
    </row>
    <row r="14" spans="1:46" ht="27" customHeight="1">
      <c r="A14" s="106" t="s">
        <v>107</v>
      </c>
      <c r="B14" s="39">
        <v>78</v>
      </c>
      <c r="C14" s="40">
        <v>43</v>
      </c>
      <c r="D14" s="40">
        <v>35</v>
      </c>
      <c r="E14" s="39">
        <v>0</v>
      </c>
      <c r="F14" s="40">
        <v>0</v>
      </c>
      <c r="G14" s="41">
        <v>0</v>
      </c>
      <c r="H14" s="39">
        <v>0</v>
      </c>
      <c r="I14" s="40">
        <v>0</v>
      </c>
      <c r="J14" s="41">
        <v>0</v>
      </c>
      <c r="K14" s="39">
        <v>0</v>
      </c>
      <c r="L14" s="40">
        <v>0</v>
      </c>
      <c r="M14" s="41">
        <v>0</v>
      </c>
      <c r="N14" s="39">
        <v>2</v>
      </c>
      <c r="O14" s="40">
        <v>1</v>
      </c>
      <c r="P14" s="41">
        <v>1</v>
      </c>
      <c r="Q14" s="39">
        <v>10</v>
      </c>
      <c r="R14" s="40">
        <v>3</v>
      </c>
      <c r="S14" s="41">
        <v>7</v>
      </c>
      <c r="T14" s="39">
        <v>26</v>
      </c>
      <c r="U14" s="40">
        <v>13</v>
      </c>
      <c r="V14" s="41">
        <v>13</v>
      </c>
      <c r="W14" s="39">
        <v>34</v>
      </c>
      <c r="X14" s="40">
        <v>22</v>
      </c>
      <c r="Y14" s="41">
        <v>12</v>
      </c>
      <c r="Z14" s="39">
        <v>6</v>
      </c>
      <c r="AA14" s="40">
        <v>4</v>
      </c>
      <c r="AB14" s="41">
        <v>2</v>
      </c>
      <c r="AC14" s="39">
        <v>0</v>
      </c>
      <c r="AD14" s="40">
        <v>0</v>
      </c>
      <c r="AE14" s="41">
        <v>0</v>
      </c>
      <c r="AF14" s="39">
        <v>0</v>
      </c>
      <c r="AG14" s="40">
        <v>0</v>
      </c>
      <c r="AH14" s="41">
        <v>0</v>
      </c>
      <c r="AI14" s="39">
        <v>0</v>
      </c>
      <c r="AJ14" s="40">
        <v>0</v>
      </c>
      <c r="AK14" s="41">
        <v>0</v>
      </c>
      <c r="AL14" s="39">
        <v>0</v>
      </c>
      <c r="AM14" s="40">
        <v>0</v>
      </c>
      <c r="AN14" s="40">
        <v>0</v>
      </c>
      <c r="AO14" s="36">
        <v>2.9493333333333336</v>
      </c>
      <c r="AP14" s="37">
        <v>3.0393953488372096</v>
      </c>
      <c r="AQ14" s="38">
        <v>2.8386857142857145</v>
      </c>
      <c r="AS14" s="5">
        <f t="shared" si="0"/>
        <v>30600219</v>
      </c>
      <c r="AT14" s="6">
        <v>219</v>
      </c>
    </row>
    <row r="15" spans="1:46" ht="27" customHeight="1">
      <c r="A15" s="106" t="s">
        <v>108</v>
      </c>
      <c r="B15" s="54">
        <v>32</v>
      </c>
      <c r="C15" s="55">
        <v>15</v>
      </c>
      <c r="D15" s="55">
        <v>17</v>
      </c>
      <c r="E15" s="54">
        <v>0</v>
      </c>
      <c r="F15" s="55">
        <v>0</v>
      </c>
      <c r="G15" s="55">
        <v>0</v>
      </c>
      <c r="H15" s="54">
        <v>0</v>
      </c>
      <c r="I15" s="55">
        <v>0</v>
      </c>
      <c r="J15" s="55">
        <v>0</v>
      </c>
      <c r="K15" s="54">
        <v>0</v>
      </c>
      <c r="L15" s="55">
        <v>0</v>
      </c>
      <c r="M15" s="55">
        <v>0</v>
      </c>
      <c r="N15" s="54">
        <v>0</v>
      </c>
      <c r="O15" s="55">
        <v>0</v>
      </c>
      <c r="P15" s="55">
        <v>0</v>
      </c>
      <c r="Q15" s="54">
        <v>3</v>
      </c>
      <c r="R15" s="55">
        <v>2</v>
      </c>
      <c r="S15" s="55">
        <v>1</v>
      </c>
      <c r="T15" s="54">
        <v>15</v>
      </c>
      <c r="U15" s="55">
        <v>5</v>
      </c>
      <c r="V15" s="56">
        <v>10</v>
      </c>
      <c r="W15" s="54">
        <v>14</v>
      </c>
      <c r="X15" s="55">
        <v>8</v>
      </c>
      <c r="Y15" s="56">
        <v>6</v>
      </c>
      <c r="Z15" s="54">
        <v>0</v>
      </c>
      <c r="AA15" s="55">
        <v>0</v>
      </c>
      <c r="AB15" s="55">
        <v>0</v>
      </c>
      <c r="AC15" s="54">
        <v>0</v>
      </c>
      <c r="AD15" s="55">
        <v>0</v>
      </c>
      <c r="AE15" s="55">
        <v>0</v>
      </c>
      <c r="AF15" s="54">
        <v>0</v>
      </c>
      <c r="AG15" s="55">
        <v>0</v>
      </c>
      <c r="AH15" s="55">
        <v>0</v>
      </c>
      <c r="AI15" s="54">
        <v>0</v>
      </c>
      <c r="AJ15" s="55">
        <v>0</v>
      </c>
      <c r="AK15" s="55">
        <v>0</v>
      </c>
      <c r="AL15" s="54">
        <v>0</v>
      </c>
      <c r="AM15" s="55">
        <v>0</v>
      </c>
      <c r="AN15" s="55">
        <v>0</v>
      </c>
      <c r="AO15" s="36">
        <v>2.9176875</v>
      </c>
      <c r="AP15" s="37">
        <v>2.9624</v>
      </c>
      <c r="AQ15" s="38">
        <v>2.878235294117647</v>
      </c>
      <c r="AS15" s="5">
        <f t="shared" si="0"/>
        <v>30600301</v>
      </c>
      <c r="AT15" s="6">
        <v>301</v>
      </c>
    </row>
    <row r="16" spans="1:46" ht="27" customHeight="1">
      <c r="A16" s="106" t="s">
        <v>109</v>
      </c>
      <c r="B16" s="54">
        <v>28</v>
      </c>
      <c r="C16" s="55">
        <v>13</v>
      </c>
      <c r="D16" s="55">
        <v>15</v>
      </c>
      <c r="E16" s="54">
        <v>0</v>
      </c>
      <c r="F16" s="55">
        <v>0</v>
      </c>
      <c r="G16" s="55">
        <v>0</v>
      </c>
      <c r="H16" s="54">
        <v>0</v>
      </c>
      <c r="I16" s="55">
        <v>0</v>
      </c>
      <c r="J16" s="55">
        <v>0</v>
      </c>
      <c r="K16" s="54">
        <v>0</v>
      </c>
      <c r="L16" s="55">
        <v>0</v>
      </c>
      <c r="M16" s="55">
        <v>0</v>
      </c>
      <c r="N16" s="54">
        <v>1</v>
      </c>
      <c r="O16" s="55">
        <v>0</v>
      </c>
      <c r="P16" s="55">
        <v>1</v>
      </c>
      <c r="Q16" s="54">
        <v>3</v>
      </c>
      <c r="R16" s="55">
        <v>1</v>
      </c>
      <c r="S16" s="55">
        <v>2</v>
      </c>
      <c r="T16" s="54">
        <v>13</v>
      </c>
      <c r="U16" s="55">
        <v>6</v>
      </c>
      <c r="V16" s="56">
        <v>7</v>
      </c>
      <c r="W16" s="54">
        <v>9</v>
      </c>
      <c r="X16" s="55">
        <v>4</v>
      </c>
      <c r="Y16" s="56">
        <v>5</v>
      </c>
      <c r="Z16" s="54">
        <v>2</v>
      </c>
      <c r="AA16" s="55">
        <v>2</v>
      </c>
      <c r="AB16" s="55">
        <v>0</v>
      </c>
      <c r="AC16" s="54">
        <v>0</v>
      </c>
      <c r="AD16" s="55">
        <v>0</v>
      </c>
      <c r="AE16" s="55">
        <v>0</v>
      </c>
      <c r="AF16" s="54">
        <v>0</v>
      </c>
      <c r="AG16" s="55">
        <v>0</v>
      </c>
      <c r="AH16" s="55">
        <v>0</v>
      </c>
      <c r="AI16" s="54">
        <v>0</v>
      </c>
      <c r="AJ16" s="55">
        <v>0</v>
      </c>
      <c r="AK16" s="55">
        <v>0</v>
      </c>
      <c r="AL16" s="54">
        <v>0</v>
      </c>
      <c r="AM16" s="55">
        <v>0</v>
      </c>
      <c r="AN16" s="55">
        <v>0</v>
      </c>
      <c r="AO16" s="36">
        <v>2.8665</v>
      </c>
      <c r="AP16" s="37">
        <v>2.9556153846153848</v>
      </c>
      <c r="AQ16" s="38">
        <v>2.789266666666667</v>
      </c>
      <c r="AS16" s="5">
        <f t="shared" si="0"/>
        <v>30600302</v>
      </c>
      <c r="AT16" s="6">
        <v>302</v>
      </c>
    </row>
    <row r="17" spans="1:46" ht="27" customHeight="1">
      <c r="A17" s="106" t="s">
        <v>110</v>
      </c>
      <c r="B17" s="54">
        <v>26</v>
      </c>
      <c r="C17" s="55">
        <v>13</v>
      </c>
      <c r="D17" s="55">
        <v>13</v>
      </c>
      <c r="E17" s="54">
        <v>0</v>
      </c>
      <c r="F17" s="55">
        <v>0</v>
      </c>
      <c r="G17" s="55">
        <v>0</v>
      </c>
      <c r="H17" s="54">
        <v>0</v>
      </c>
      <c r="I17" s="55">
        <v>0</v>
      </c>
      <c r="J17" s="55">
        <v>0</v>
      </c>
      <c r="K17" s="54">
        <v>0</v>
      </c>
      <c r="L17" s="55">
        <v>0</v>
      </c>
      <c r="M17" s="55">
        <v>0</v>
      </c>
      <c r="N17" s="54">
        <v>0</v>
      </c>
      <c r="O17" s="55">
        <v>0</v>
      </c>
      <c r="P17" s="55">
        <v>0</v>
      </c>
      <c r="Q17" s="54">
        <v>3</v>
      </c>
      <c r="R17" s="55">
        <v>1</v>
      </c>
      <c r="S17" s="55">
        <v>2</v>
      </c>
      <c r="T17" s="54">
        <v>13</v>
      </c>
      <c r="U17" s="55">
        <v>5</v>
      </c>
      <c r="V17" s="56">
        <v>8</v>
      </c>
      <c r="W17" s="54">
        <v>9</v>
      </c>
      <c r="X17" s="55">
        <v>6</v>
      </c>
      <c r="Y17" s="56">
        <v>3</v>
      </c>
      <c r="Z17" s="54">
        <v>0</v>
      </c>
      <c r="AA17" s="55">
        <v>0</v>
      </c>
      <c r="AB17" s="55">
        <v>0</v>
      </c>
      <c r="AC17" s="54">
        <v>1</v>
      </c>
      <c r="AD17" s="55">
        <v>1</v>
      </c>
      <c r="AE17" s="55">
        <v>0</v>
      </c>
      <c r="AF17" s="54">
        <v>0</v>
      </c>
      <c r="AG17" s="55">
        <v>0</v>
      </c>
      <c r="AH17" s="55">
        <v>0</v>
      </c>
      <c r="AI17" s="54">
        <v>0</v>
      </c>
      <c r="AJ17" s="55">
        <v>0</v>
      </c>
      <c r="AK17" s="55">
        <v>0</v>
      </c>
      <c r="AL17" s="54">
        <v>0</v>
      </c>
      <c r="AM17" s="55">
        <v>0</v>
      </c>
      <c r="AN17" s="55">
        <v>0</v>
      </c>
      <c r="AO17" s="36">
        <v>2.9335384615384617</v>
      </c>
      <c r="AP17" s="37">
        <v>3.037076923076923</v>
      </c>
      <c r="AQ17" s="38">
        <v>2.83</v>
      </c>
      <c r="AS17" s="5">
        <f t="shared" si="0"/>
        <v>30600304</v>
      </c>
      <c r="AT17" s="6">
        <v>304</v>
      </c>
    </row>
    <row r="18" spans="1:46" ht="27" customHeight="1">
      <c r="A18" s="106" t="s">
        <v>111</v>
      </c>
      <c r="B18" s="54">
        <v>25</v>
      </c>
      <c r="C18" s="55">
        <v>11</v>
      </c>
      <c r="D18" s="55">
        <v>14</v>
      </c>
      <c r="E18" s="54">
        <v>0</v>
      </c>
      <c r="F18" s="55">
        <v>0</v>
      </c>
      <c r="G18" s="55">
        <v>0</v>
      </c>
      <c r="H18" s="54">
        <v>0</v>
      </c>
      <c r="I18" s="55">
        <v>0</v>
      </c>
      <c r="J18" s="55">
        <v>0</v>
      </c>
      <c r="K18" s="54">
        <v>0</v>
      </c>
      <c r="L18" s="55">
        <v>0</v>
      </c>
      <c r="M18" s="55">
        <v>0</v>
      </c>
      <c r="N18" s="54">
        <v>0</v>
      </c>
      <c r="O18" s="55">
        <v>0</v>
      </c>
      <c r="P18" s="55">
        <v>0</v>
      </c>
      <c r="Q18" s="54">
        <v>3</v>
      </c>
      <c r="R18" s="55">
        <v>0</v>
      </c>
      <c r="S18" s="55">
        <v>3</v>
      </c>
      <c r="T18" s="54">
        <v>12</v>
      </c>
      <c r="U18" s="55">
        <v>6</v>
      </c>
      <c r="V18" s="56">
        <v>6</v>
      </c>
      <c r="W18" s="54">
        <v>9</v>
      </c>
      <c r="X18" s="55">
        <v>4</v>
      </c>
      <c r="Y18" s="56">
        <v>5</v>
      </c>
      <c r="Z18" s="54">
        <v>1</v>
      </c>
      <c r="AA18" s="55">
        <v>1</v>
      </c>
      <c r="AB18" s="55">
        <v>0</v>
      </c>
      <c r="AC18" s="54">
        <v>0</v>
      </c>
      <c r="AD18" s="55">
        <v>0</v>
      </c>
      <c r="AE18" s="55">
        <v>0</v>
      </c>
      <c r="AF18" s="54">
        <v>0</v>
      </c>
      <c r="AG18" s="55">
        <v>0</v>
      </c>
      <c r="AH18" s="55">
        <v>0</v>
      </c>
      <c r="AI18" s="54">
        <v>0</v>
      </c>
      <c r="AJ18" s="55">
        <v>0</v>
      </c>
      <c r="AK18" s="55">
        <v>0</v>
      </c>
      <c r="AL18" s="54">
        <v>0</v>
      </c>
      <c r="AM18" s="55">
        <v>0</v>
      </c>
      <c r="AN18" s="55">
        <v>0</v>
      </c>
      <c r="AO18" s="36">
        <v>2.9061999999999997</v>
      </c>
      <c r="AP18" s="37">
        <v>2.9826363636363635</v>
      </c>
      <c r="AQ18" s="38">
        <v>2.8461428571428575</v>
      </c>
      <c r="AS18" s="5">
        <f t="shared" si="0"/>
        <v>30600305</v>
      </c>
      <c r="AT18" s="6">
        <v>305</v>
      </c>
    </row>
    <row r="19" spans="1:46" ht="27" customHeight="1">
      <c r="A19" s="106" t="s">
        <v>112</v>
      </c>
      <c r="B19" s="54">
        <v>26</v>
      </c>
      <c r="C19" s="55">
        <v>15</v>
      </c>
      <c r="D19" s="55">
        <v>11</v>
      </c>
      <c r="E19" s="54">
        <v>0</v>
      </c>
      <c r="F19" s="55">
        <v>0</v>
      </c>
      <c r="G19" s="55">
        <v>0</v>
      </c>
      <c r="H19" s="54">
        <v>0</v>
      </c>
      <c r="I19" s="55">
        <v>0</v>
      </c>
      <c r="J19" s="55">
        <v>0</v>
      </c>
      <c r="K19" s="54">
        <v>0</v>
      </c>
      <c r="L19" s="55">
        <v>0</v>
      </c>
      <c r="M19" s="55">
        <v>0</v>
      </c>
      <c r="N19" s="54">
        <v>0</v>
      </c>
      <c r="O19" s="55">
        <v>0</v>
      </c>
      <c r="P19" s="55">
        <v>0</v>
      </c>
      <c r="Q19" s="54">
        <v>6</v>
      </c>
      <c r="R19" s="55">
        <v>4</v>
      </c>
      <c r="S19" s="55">
        <v>2</v>
      </c>
      <c r="T19" s="54">
        <v>10</v>
      </c>
      <c r="U19" s="55">
        <v>5</v>
      </c>
      <c r="V19" s="56">
        <v>5</v>
      </c>
      <c r="W19" s="54">
        <v>9</v>
      </c>
      <c r="X19" s="55">
        <v>5</v>
      </c>
      <c r="Y19" s="55">
        <v>4</v>
      </c>
      <c r="Z19" s="54">
        <v>1</v>
      </c>
      <c r="AA19" s="55">
        <v>1</v>
      </c>
      <c r="AB19" s="55">
        <v>0</v>
      </c>
      <c r="AC19" s="54">
        <v>0</v>
      </c>
      <c r="AD19" s="55">
        <v>0</v>
      </c>
      <c r="AE19" s="55">
        <v>0</v>
      </c>
      <c r="AF19" s="54">
        <v>0</v>
      </c>
      <c r="AG19" s="55">
        <v>0</v>
      </c>
      <c r="AH19" s="55">
        <v>0</v>
      </c>
      <c r="AI19" s="54">
        <v>0</v>
      </c>
      <c r="AJ19" s="55">
        <v>0</v>
      </c>
      <c r="AK19" s="55">
        <v>0</v>
      </c>
      <c r="AL19" s="54">
        <v>0</v>
      </c>
      <c r="AM19" s="55">
        <v>0</v>
      </c>
      <c r="AN19" s="55">
        <v>0</v>
      </c>
      <c r="AO19" s="36">
        <v>2.8290384615384614</v>
      </c>
      <c r="AP19" s="37">
        <v>2.8474</v>
      </c>
      <c r="AQ19" s="38">
        <v>2.804</v>
      </c>
      <c r="AS19" s="5">
        <f t="shared" si="0"/>
        <v>30600306</v>
      </c>
      <c r="AT19" s="6">
        <v>306</v>
      </c>
    </row>
    <row r="20" spans="1:46" ht="27" customHeight="1">
      <c r="A20" s="105" t="s">
        <v>15</v>
      </c>
      <c r="B20" s="57">
        <v>388</v>
      </c>
      <c r="C20" s="58">
        <v>194</v>
      </c>
      <c r="D20" s="58">
        <v>194</v>
      </c>
      <c r="E20" s="57">
        <v>0</v>
      </c>
      <c r="F20" s="58">
        <v>0</v>
      </c>
      <c r="G20" s="58">
        <v>0</v>
      </c>
      <c r="H20" s="57">
        <v>0</v>
      </c>
      <c r="I20" s="58">
        <v>0</v>
      </c>
      <c r="J20" s="58">
        <v>0</v>
      </c>
      <c r="K20" s="57">
        <v>0</v>
      </c>
      <c r="L20" s="58">
        <v>0</v>
      </c>
      <c r="M20" s="58">
        <v>0</v>
      </c>
      <c r="N20" s="57">
        <v>1</v>
      </c>
      <c r="O20" s="58">
        <v>1</v>
      </c>
      <c r="P20" s="58">
        <v>0</v>
      </c>
      <c r="Q20" s="57">
        <v>47</v>
      </c>
      <c r="R20" s="58">
        <v>20</v>
      </c>
      <c r="S20" s="58">
        <v>27</v>
      </c>
      <c r="T20" s="57">
        <v>193</v>
      </c>
      <c r="U20" s="58">
        <v>84</v>
      </c>
      <c r="V20" s="59">
        <v>109</v>
      </c>
      <c r="W20" s="57">
        <v>129</v>
      </c>
      <c r="X20" s="58">
        <v>77</v>
      </c>
      <c r="Y20" s="59">
        <v>52</v>
      </c>
      <c r="Z20" s="57">
        <v>18</v>
      </c>
      <c r="AA20" s="58">
        <v>12</v>
      </c>
      <c r="AB20" s="58">
        <v>6</v>
      </c>
      <c r="AC20" s="57">
        <v>0</v>
      </c>
      <c r="AD20" s="58">
        <v>0</v>
      </c>
      <c r="AE20" s="58">
        <v>0</v>
      </c>
      <c r="AF20" s="57">
        <v>0</v>
      </c>
      <c r="AG20" s="58">
        <v>0</v>
      </c>
      <c r="AH20" s="58">
        <v>0</v>
      </c>
      <c r="AI20" s="57">
        <v>0</v>
      </c>
      <c r="AJ20" s="58">
        <v>0</v>
      </c>
      <c r="AK20" s="58">
        <v>0</v>
      </c>
      <c r="AL20" s="57">
        <v>0</v>
      </c>
      <c r="AM20" s="58">
        <v>0</v>
      </c>
      <c r="AN20" s="58">
        <v>0</v>
      </c>
      <c r="AO20" s="45">
        <v>2.9036159793814433</v>
      </c>
      <c r="AP20" s="46">
        <v>2.954798969072165</v>
      </c>
      <c r="AQ20" s="47">
        <v>2.8524329896907217</v>
      </c>
      <c r="AS20" s="5">
        <f t="shared" si="0"/>
        <v>30653000</v>
      </c>
      <c r="AT20" s="6">
        <v>53000</v>
      </c>
    </row>
    <row r="21" spans="1:46" ht="27" customHeight="1">
      <c r="A21" s="106" t="s">
        <v>113</v>
      </c>
      <c r="B21" s="54">
        <v>116</v>
      </c>
      <c r="C21" s="55">
        <v>50</v>
      </c>
      <c r="D21" s="55">
        <v>66</v>
      </c>
      <c r="E21" s="54">
        <v>0</v>
      </c>
      <c r="F21" s="55">
        <v>0</v>
      </c>
      <c r="G21" s="55">
        <v>0</v>
      </c>
      <c r="H21" s="54">
        <v>0</v>
      </c>
      <c r="I21" s="55">
        <v>0</v>
      </c>
      <c r="J21" s="55">
        <v>0</v>
      </c>
      <c r="K21" s="54">
        <v>0</v>
      </c>
      <c r="L21" s="55">
        <v>0</v>
      </c>
      <c r="M21" s="55">
        <v>0</v>
      </c>
      <c r="N21" s="54">
        <v>0</v>
      </c>
      <c r="O21" s="55">
        <v>0</v>
      </c>
      <c r="P21" s="55">
        <v>0</v>
      </c>
      <c r="Q21" s="54">
        <v>12</v>
      </c>
      <c r="R21" s="55">
        <v>4</v>
      </c>
      <c r="S21" s="55">
        <v>8</v>
      </c>
      <c r="T21" s="54">
        <v>63</v>
      </c>
      <c r="U21" s="55">
        <v>28</v>
      </c>
      <c r="V21" s="56">
        <v>35</v>
      </c>
      <c r="W21" s="54">
        <v>36</v>
      </c>
      <c r="X21" s="55">
        <v>14</v>
      </c>
      <c r="Y21" s="56">
        <v>22</v>
      </c>
      <c r="Z21" s="54">
        <v>5</v>
      </c>
      <c r="AA21" s="55">
        <v>4</v>
      </c>
      <c r="AB21" s="55">
        <v>1</v>
      </c>
      <c r="AC21" s="54">
        <v>0</v>
      </c>
      <c r="AD21" s="55">
        <v>0</v>
      </c>
      <c r="AE21" s="55">
        <v>0</v>
      </c>
      <c r="AF21" s="54">
        <v>0</v>
      </c>
      <c r="AG21" s="55">
        <v>0</v>
      </c>
      <c r="AH21" s="55">
        <v>0</v>
      </c>
      <c r="AI21" s="54">
        <v>0</v>
      </c>
      <c r="AJ21" s="55">
        <v>0</v>
      </c>
      <c r="AK21" s="55">
        <v>0</v>
      </c>
      <c r="AL21" s="54">
        <v>0</v>
      </c>
      <c r="AM21" s="55">
        <v>0</v>
      </c>
      <c r="AN21" s="55">
        <v>0</v>
      </c>
      <c r="AO21" s="36">
        <v>2.908189655172414</v>
      </c>
      <c r="AP21" s="37">
        <v>2.9408600000000003</v>
      </c>
      <c r="AQ21" s="38">
        <v>2.883439393939394</v>
      </c>
      <c r="AS21" s="5">
        <f t="shared" si="0"/>
        <v>30600205</v>
      </c>
      <c r="AT21" s="6">
        <v>205</v>
      </c>
    </row>
    <row r="22" spans="1:46" ht="27" customHeight="1">
      <c r="A22" s="106" t="s">
        <v>114</v>
      </c>
      <c r="B22" s="54">
        <v>272</v>
      </c>
      <c r="C22" s="55">
        <v>144</v>
      </c>
      <c r="D22" s="55">
        <v>128</v>
      </c>
      <c r="E22" s="54">
        <v>0</v>
      </c>
      <c r="F22" s="55">
        <v>0</v>
      </c>
      <c r="G22" s="55">
        <v>0</v>
      </c>
      <c r="H22" s="54">
        <v>0</v>
      </c>
      <c r="I22" s="55">
        <v>0</v>
      </c>
      <c r="J22" s="55">
        <v>0</v>
      </c>
      <c r="K22" s="54">
        <v>0</v>
      </c>
      <c r="L22" s="55">
        <v>0</v>
      </c>
      <c r="M22" s="55">
        <v>0</v>
      </c>
      <c r="N22" s="54">
        <v>1</v>
      </c>
      <c r="O22" s="55">
        <v>1</v>
      </c>
      <c r="P22" s="55">
        <v>0</v>
      </c>
      <c r="Q22" s="54">
        <v>35</v>
      </c>
      <c r="R22" s="55">
        <v>16</v>
      </c>
      <c r="S22" s="55">
        <v>19</v>
      </c>
      <c r="T22" s="54">
        <v>130</v>
      </c>
      <c r="U22" s="55">
        <v>56</v>
      </c>
      <c r="V22" s="56">
        <v>74</v>
      </c>
      <c r="W22" s="54">
        <v>93</v>
      </c>
      <c r="X22" s="55">
        <v>63</v>
      </c>
      <c r="Y22" s="56">
        <v>30</v>
      </c>
      <c r="Z22" s="54">
        <v>13</v>
      </c>
      <c r="AA22" s="55">
        <v>8</v>
      </c>
      <c r="AB22" s="55">
        <v>5</v>
      </c>
      <c r="AC22" s="54">
        <v>0</v>
      </c>
      <c r="AD22" s="55">
        <v>0</v>
      </c>
      <c r="AE22" s="55">
        <v>0</v>
      </c>
      <c r="AF22" s="54">
        <v>0</v>
      </c>
      <c r="AG22" s="55">
        <v>0</v>
      </c>
      <c r="AH22" s="55">
        <v>0</v>
      </c>
      <c r="AI22" s="54">
        <v>0</v>
      </c>
      <c r="AJ22" s="55">
        <v>0</v>
      </c>
      <c r="AK22" s="55">
        <v>0</v>
      </c>
      <c r="AL22" s="54">
        <v>0</v>
      </c>
      <c r="AM22" s="55">
        <v>0</v>
      </c>
      <c r="AN22" s="55">
        <v>0</v>
      </c>
      <c r="AO22" s="36">
        <v>2.901665441176471</v>
      </c>
      <c r="AP22" s="37">
        <v>2.9596388888888887</v>
      </c>
      <c r="AQ22" s="38">
        <v>2.8364453125</v>
      </c>
      <c r="AS22" s="5">
        <f t="shared" si="0"/>
        <v>30600208</v>
      </c>
      <c r="AT22" s="6">
        <v>208</v>
      </c>
    </row>
    <row r="23" spans="1:46" ht="27" customHeight="1">
      <c r="A23" s="105" t="s">
        <v>115</v>
      </c>
      <c r="B23" s="57">
        <v>3045</v>
      </c>
      <c r="C23" s="58">
        <v>1578</v>
      </c>
      <c r="D23" s="58">
        <v>1467</v>
      </c>
      <c r="E23" s="57">
        <v>0</v>
      </c>
      <c r="F23" s="58">
        <v>0</v>
      </c>
      <c r="G23" s="58">
        <v>0</v>
      </c>
      <c r="H23" s="57">
        <v>0</v>
      </c>
      <c r="I23" s="58">
        <v>0</v>
      </c>
      <c r="J23" s="58">
        <v>0</v>
      </c>
      <c r="K23" s="57">
        <v>1</v>
      </c>
      <c r="L23" s="58">
        <v>1</v>
      </c>
      <c r="M23" s="58">
        <v>0</v>
      </c>
      <c r="N23" s="57">
        <v>17</v>
      </c>
      <c r="O23" s="58">
        <v>7</v>
      </c>
      <c r="P23" s="58">
        <v>10</v>
      </c>
      <c r="Q23" s="57">
        <v>325</v>
      </c>
      <c r="R23" s="58">
        <v>127</v>
      </c>
      <c r="S23" s="58">
        <v>198</v>
      </c>
      <c r="T23" s="57">
        <v>1425</v>
      </c>
      <c r="U23" s="58">
        <v>708</v>
      </c>
      <c r="V23" s="59">
        <v>717</v>
      </c>
      <c r="W23" s="57">
        <v>1113</v>
      </c>
      <c r="X23" s="58">
        <v>626</v>
      </c>
      <c r="Y23" s="59">
        <v>487</v>
      </c>
      <c r="Z23" s="57">
        <v>155</v>
      </c>
      <c r="AA23" s="58">
        <v>102</v>
      </c>
      <c r="AB23" s="58">
        <v>53</v>
      </c>
      <c r="AC23" s="57">
        <v>9</v>
      </c>
      <c r="AD23" s="58">
        <v>7</v>
      </c>
      <c r="AE23" s="58">
        <v>2</v>
      </c>
      <c r="AF23" s="57">
        <v>0</v>
      </c>
      <c r="AG23" s="58">
        <v>0</v>
      </c>
      <c r="AH23" s="58">
        <v>0</v>
      </c>
      <c r="AI23" s="57">
        <v>0</v>
      </c>
      <c r="AJ23" s="58">
        <v>0</v>
      </c>
      <c r="AK23" s="58">
        <v>0</v>
      </c>
      <c r="AL23" s="57">
        <v>0</v>
      </c>
      <c r="AM23" s="58">
        <v>0</v>
      </c>
      <c r="AN23" s="58">
        <v>0</v>
      </c>
      <c r="AO23" s="45">
        <v>2.9273858784893267</v>
      </c>
      <c r="AP23" s="46">
        <v>2.971908745247148</v>
      </c>
      <c r="AQ23" s="47">
        <v>2.8794942058623043</v>
      </c>
      <c r="AS23" s="5">
        <f t="shared" si="0"/>
        <v>30671000</v>
      </c>
      <c r="AT23" s="6">
        <v>71000</v>
      </c>
    </row>
    <row r="24" spans="1:46" ht="27" customHeight="1">
      <c r="A24" s="106" t="s">
        <v>55</v>
      </c>
      <c r="B24" s="54">
        <v>1023</v>
      </c>
      <c r="C24" s="55">
        <v>527</v>
      </c>
      <c r="D24" s="55">
        <v>496</v>
      </c>
      <c r="E24" s="54">
        <v>0</v>
      </c>
      <c r="F24" s="55">
        <v>0</v>
      </c>
      <c r="G24" s="55">
        <v>0</v>
      </c>
      <c r="H24" s="54">
        <v>0</v>
      </c>
      <c r="I24" s="55">
        <v>0</v>
      </c>
      <c r="J24" s="55">
        <v>0</v>
      </c>
      <c r="K24" s="54">
        <v>1</v>
      </c>
      <c r="L24" s="55">
        <v>1</v>
      </c>
      <c r="M24" s="55">
        <v>0</v>
      </c>
      <c r="N24" s="54">
        <v>4</v>
      </c>
      <c r="O24" s="55">
        <v>2</v>
      </c>
      <c r="P24" s="55">
        <v>2</v>
      </c>
      <c r="Q24" s="54">
        <v>129</v>
      </c>
      <c r="R24" s="55">
        <v>51</v>
      </c>
      <c r="S24" s="55">
        <v>78</v>
      </c>
      <c r="T24" s="54">
        <v>476</v>
      </c>
      <c r="U24" s="55">
        <v>246</v>
      </c>
      <c r="V24" s="56">
        <v>230</v>
      </c>
      <c r="W24" s="54">
        <v>360</v>
      </c>
      <c r="X24" s="55">
        <v>191</v>
      </c>
      <c r="Y24" s="55">
        <v>169</v>
      </c>
      <c r="Z24" s="54">
        <v>53</v>
      </c>
      <c r="AA24" s="55">
        <v>36</v>
      </c>
      <c r="AB24" s="55">
        <v>17</v>
      </c>
      <c r="AC24" s="54">
        <v>0</v>
      </c>
      <c r="AD24" s="55">
        <v>0</v>
      </c>
      <c r="AE24" s="55">
        <v>0</v>
      </c>
      <c r="AF24" s="54">
        <v>0</v>
      </c>
      <c r="AG24" s="55">
        <v>0</v>
      </c>
      <c r="AH24" s="55">
        <v>0</v>
      </c>
      <c r="AI24" s="54">
        <v>0</v>
      </c>
      <c r="AJ24" s="55">
        <v>0</v>
      </c>
      <c r="AK24" s="55">
        <v>0</v>
      </c>
      <c r="AL24" s="54">
        <v>0</v>
      </c>
      <c r="AM24" s="55">
        <v>0</v>
      </c>
      <c r="AN24" s="55">
        <v>0</v>
      </c>
      <c r="AO24" s="36">
        <v>2.9088866080156404</v>
      </c>
      <c r="AP24" s="37">
        <v>2.9431593927893736</v>
      </c>
      <c r="AQ24" s="38">
        <v>2.8724717741935484</v>
      </c>
      <c r="AS24" s="5">
        <f t="shared" si="0"/>
        <v>30600203</v>
      </c>
      <c r="AT24" s="6">
        <v>203</v>
      </c>
    </row>
    <row r="25" spans="1:46" ht="27" customHeight="1">
      <c r="A25" s="106" t="s">
        <v>56</v>
      </c>
      <c r="B25" s="54">
        <v>535</v>
      </c>
      <c r="C25" s="55">
        <v>276</v>
      </c>
      <c r="D25" s="55">
        <v>259</v>
      </c>
      <c r="E25" s="54">
        <v>0</v>
      </c>
      <c r="F25" s="55">
        <v>0</v>
      </c>
      <c r="G25" s="55">
        <v>0</v>
      </c>
      <c r="H25" s="54">
        <v>0</v>
      </c>
      <c r="I25" s="55">
        <v>0</v>
      </c>
      <c r="J25" s="55">
        <v>0</v>
      </c>
      <c r="K25" s="54">
        <v>0</v>
      </c>
      <c r="L25" s="55">
        <v>0</v>
      </c>
      <c r="M25" s="55">
        <v>0</v>
      </c>
      <c r="N25" s="54">
        <v>4</v>
      </c>
      <c r="O25" s="55">
        <v>2</v>
      </c>
      <c r="P25" s="55">
        <v>2</v>
      </c>
      <c r="Q25" s="54">
        <v>54</v>
      </c>
      <c r="R25" s="55">
        <v>24</v>
      </c>
      <c r="S25" s="55">
        <v>30</v>
      </c>
      <c r="T25" s="54">
        <v>244</v>
      </c>
      <c r="U25" s="55">
        <v>117</v>
      </c>
      <c r="V25" s="56">
        <v>127</v>
      </c>
      <c r="W25" s="54">
        <v>206</v>
      </c>
      <c r="X25" s="55">
        <v>115</v>
      </c>
      <c r="Y25" s="56">
        <v>91</v>
      </c>
      <c r="Z25" s="54">
        <v>26</v>
      </c>
      <c r="AA25" s="55">
        <v>17</v>
      </c>
      <c r="AB25" s="55">
        <v>9</v>
      </c>
      <c r="AC25" s="54">
        <v>1</v>
      </c>
      <c r="AD25" s="55">
        <v>1</v>
      </c>
      <c r="AE25" s="55">
        <v>0</v>
      </c>
      <c r="AF25" s="54">
        <v>0</v>
      </c>
      <c r="AG25" s="55">
        <v>0</v>
      </c>
      <c r="AH25" s="55">
        <v>0</v>
      </c>
      <c r="AI25" s="54">
        <v>0</v>
      </c>
      <c r="AJ25" s="55">
        <v>0</v>
      </c>
      <c r="AK25" s="55">
        <v>0</v>
      </c>
      <c r="AL25" s="54">
        <v>0</v>
      </c>
      <c r="AM25" s="55">
        <v>0</v>
      </c>
      <c r="AN25" s="55">
        <v>0</v>
      </c>
      <c r="AO25" s="36">
        <v>2.940351401869159</v>
      </c>
      <c r="AP25" s="37">
        <v>2.982728260869565</v>
      </c>
      <c r="AQ25" s="38">
        <v>2.89519305019305</v>
      </c>
      <c r="AS25" s="5">
        <f t="shared" si="0"/>
        <v>30600206</v>
      </c>
      <c r="AT25" s="6">
        <v>206</v>
      </c>
    </row>
    <row r="26" spans="1:46" ht="27" customHeight="1">
      <c r="A26" s="106" t="s">
        <v>57</v>
      </c>
      <c r="B26" s="54">
        <v>439</v>
      </c>
      <c r="C26" s="55">
        <v>228</v>
      </c>
      <c r="D26" s="55">
        <v>211</v>
      </c>
      <c r="E26" s="54">
        <v>0</v>
      </c>
      <c r="F26" s="55">
        <v>0</v>
      </c>
      <c r="G26" s="55">
        <v>0</v>
      </c>
      <c r="H26" s="54">
        <v>0</v>
      </c>
      <c r="I26" s="55">
        <v>0</v>
      </c>
      <c r="J26" s="55">
        <v>0</v>
      </c>
      <c r="K26" s="54">
        <v>0</v>
      </c>
      <c r="L26" s="55">
        <v>0</v>
      </c>
      <c r="M26" s="55">
        <v>0</v>
      </c>
      <c r="N26" s="54">
        <v>2</v>
      </c>
      <c r="O26" s="55">
        <v>0</v>
      </c>
      <c r="P26" s="55">
        <v>2</v>
      </c>
      <c r="Q26" s="54">
        <v>39</v>
      </c>
      <c r="R26" s="55">
        <v>17</v>
      </c>
      <c r="S26" s="55">
        <v>22</v>
      </c>
      <c r="T26" s="54">
        <v>208</v>
      </c>
      <c r="U26" s="55">
        <v>97</v>
      </c>
      <c r="V26" s="56">
        <v>111</v>
      </c>
      <c r="W26" s="54">
        <v>164</v>
      </c>
      <c r="X26" s="55">
        <v>96</v>
      </c>
      <c r="Y26" s="56">
        <v>68</v>
      </c>
      <c r="Z26" s="54">
        <v>24</v>
      </c>
      <c r="AA26" s="55">
        <v>17</v>
      </c>
      <c r="AB26" s="55">
        <v>7</v>
      </c>
      <c r="AC26" s="54">
        <v>2</v>
      </c>
      <c r="AD26" s="55">
        <v>1</v>
      </c>
      <c r="AE26" s="55">
        <v>1</v>
      </c>
      <c r="AF26" s="54">
        <v>0</v>
      </c>
      <c r="AG26" s="55">
        <v>0</v>
      </c>
      <c r="AH26" s="55">
        <v>0</v>
      </c>
      <c r="AI26" s="54">
        <v>0</v>
      </c>
      <c r="AJ26" s="55">
        <v>0</v>
      </c>
      <c r="AK26" s="55">
        <v>0</v>
      </c>
      <c r="AL26" s="54">
        <v>0</v>
      </c>
      <c r="AM26" s="55">
        <v>0</v>
      </c>
      <c r="AN26" s="55">
        <v>0</v>
      </c>
      <c r="AO26" s="36">
        <v>2.933104783599089</v>
      </c>
      <c r="AP26" s="37">
        <v>2.991622807017544</v>
      </c>
      <c r="AQ26" s="38">
        <v>2.8698720379146923</v>
      </c>
      <c r="AS26" s="5">
        <f t="shared" si="0"/>
        <v>30600220</v>
      </c>
      <c r="AT26" s="6">
        <v>220</v>
      </c>
    </row>
    <row r="27" spans="1:46" ht="27" customHeight="1">
      <c r="A27" s="106" t="s">
        <v>81</v>
      </c>
      <c r="B27" s="54">
        <v>95</v>
      </c>
      <c r="C27" s="55">
        <v>45</v>
      </c>
      <c r="D27" s="55">
        <v>50</v>
      </c>
      <c r="E27" s="54">
        <v>0</v>
      </c>
      <c r="F27" s="55">
        <v>0</v>
      </c>
      <c r="G27" s="55">
        <v>0</v>
      </c>
      <c r="H27" s="54">
        <v>0</v>
      </c>
      <c r="I27" s="55">
        <v>0</v>
      </c>
      <c r="J27" s="55">
        <v>0</v>
      </c>
      <c r="K27" s="54">
        <v>0</v>
      </c>
      <c r="L27" s="55">
        <v>0</v>
      </c>
      <c r="M27" s="55">
        <v>0</v>
      </c>
      <c r="N27" s="54">
        <v>1</v>
      </c>
      <c r="O27" s="55">
        <v>0</v>
      </c>
      <c r="P27" s="55">
        <v>1</v>
      </c>
      <c r="Q27" s="54">
        <v>8</v>
      </c>
      <c r="R27" s="55">
        <v>3</v>
      </c>
      <c r="S27" s="55">
        <v>5</v>
      </c>
      <c r="T27" s="54">
        <v>43</v>
      </c>
      <c r="U27" s="55">
        <v>16</v>
      </c>
      <c r="V27" s="56">
        <v>27</v>
      </c>
      <c r="W27" s="54">
        <v>34</v>
      </c>
      <c r="X27" s="55">
        <v>19</v>
      </c>
      <c r="Y27" s="56">
        <v>15</v>
      </c>
      <c r="Z27" s="54">
        <v>8</v>
      </c>
      <c r="AA27" s="55">
        <v>6</v>
      </c>
      <c r="AB27" s="55">
        <v>2</v>
      </c>
      <c r="AC27" s="54">
        <v>1</v>
      </c>
      <c r="AD27" s="55">
        <v>1</v>
      </c>
      <c r="AE27" s="55">
        <v>0</v>
      </c>
      <c r="AF27" s="54">
        <v>0</v>
      </c>
      <c r="AG27" s="55">
        <v>0</v>
      </c>
      <c r="AH27" s="55">
        <v>0</v>
      </c>
      <c r="AI27" s="54">
        <v>0</v>
      </c>
      <c r="AJ27" s="55">
        <v>0</v>
      </c>
      <c r="AK27" s="55">
        <v>0</v>
      </c>
      <c r="AL27" s="54">
        <v>0</v>
      </c>
      <c r="AM27" s="55">
        <v>0</v>
      </c>
      <c r="AN27" s="55">
        <v>0</v>
      </c>
      <c r="AO27" s="36">
        <v>2.988073684210526</v>
      </c>
      <c r="AP27" s="37">
        <v>3.0910666666666664</v>
      </c>
      <c r="AQ27" s="38">
        <v>2.8953800000000003</v>
      </c>
      <c r="AS27" s="5">
        <f t="shared" si="0"/>
        <v>30600222</v>
      </c>
      <c r="AT27" s="6">
        <v>222</v>
      </c>
    </row>
    <row r="28" spans="1:46" ht="27" customHeight="1">
      <c r="A28" s="106" t="s">
        <v>82</v>
      </c>
      <c r="B28" s="54">
        <v>215</v>
      </c>
      <c r="C28" s="55">
        <v>117</v>
      </c>
      <c r="D28" s="55">
        <v>98</v>
      </c>
      <c r="E28" s="54">
        <v>0</v>
      </c>
      <c r="F28" s="55">
        <v>0</v>
      </c>
      <c r="G28" s="55">
        <v>0</v>
      </c>
      <c r="H28" s="54">
        <v>0</v>
      </c>
      <c r="I28" s="55">
        <v>0</v>
      </c>
      <c r="J28" s="55">
        <v>0</v>
      </c>
      <c r="K28" s="54">
        <v>0</v>
      </c>
      <c r="L28" s="55">
        <v>0</v>
      </c>
      <c r="M28" s="55">
        <v>0</v>
      </c>
      <c r="N28" s="54">
        <v>2</v>
      </c>
      <c r="O28" s="55">
        <v>1</v>
      </c>
      <c r="P28" s="55">
        <v>1</v>
      </c>
      <c r="Q28" s="54">
        <v>20</v>
      </c>
      <c r="R28" s="55">
        <v>5</v>
      </c>
      <c r="S28" s="55">
        <v>15</v>
      </c>
      <c r="T28" s="54">
        <v>101</v>
      </c>
      <c r="U28" s="55">
        <v>58</v>
      </c>
      <c r="V28" s="56">
        <v>43</v>
      </c>
      <c r="W28" s="54">
        <v>81</v>
      </c>
      <c r="X28" s="55">
        <v>47</v>
      </c>
      <c r="Y28" s="55">
        <v>34</v>
      </c>
      <c r="Z28" s="54">
        <v>10</v>
      </c>
      <c r="AA28" s="55">
        <v>6</v>
      </c>
      <c r="AB28" s="55">
        <v>4</v>
      </c>
      <c r="AC28" s="54">
        <v>1</v>
      </c>
      <c r="AD28" s="55">
        <v>0</v>
      </c>
      <c r="AE28" s="55">
        <v>1</v>
      </c>
      <c r="AF28" s="54">
        <v>0</v>
      </c>
      <c r="AG28" s="55">
        <v>0</v>
      </c>
      <c r="AH28" s="55">
        <v>0</v>
      </c>
      <c r="AI28" s="54">
        <v>0</v>
      </c>
      <c r="AJ28" s="55">
        <v>0</v>
      </c>
      <c r="AK28" s="55">
        <v>0</v>
      </c>
      <c r="AL28" s="54">
        <v>0</v>
      </c>
      <c r="AM28" s="55">
        <v>0</v>
      </c>
      <c r="AN28" s="55">
        <v>0</v>
      </c>
      <c r="AO28" s="36">
        <v>2.9189395348837213</v>
      </c>
      <c r="AP28" s="37">
        <v>2.957974358974359</v>
      </c>
      <c r="AQ28" s="38">
        <v>2.8723367346938775</v>
      </c>
      <c r="AS28" s="5">
        <f t="shared" si="0"/>
        <v>30600225</v>
      </c>
      <c r="AT28" s="6">
        <v>225</v>
      </c>
    </row>
    <row r="29" spans="1:46" ht="27" customHeight="1">
      <c r="A29" s="106" t="s">
        <v>22</v>
      </c>
      <c r="B29" s="54">
        <v>230</v>
      </c>
      <c r="C29" s="55">
        <v>127</v>
      </c>
      <c r="D29" s="55">
        <v>103</v>
      </c>
      <c r="E29" s="54">
        <v>0</v>
      </c>
      <c r="F29" s="55">
        <v>0</v>
      </c>
      <c r="G29" s="55">
        <v>0</v>
      </c>
      <c r="H29" s="54">
        <v>0</v>
      </c>
      <c r="I29" s="55">
        <v>0</v>
      </c>
      <c r="J29" s="55">
        <v>0</v>
      </c>
      <c r="K29" s="54">
        <v>0</v>
      </c>
      <c r="L29" s="55">
        <v>0</v>
      </c>
      <c r="M29" s="55">
        <v>0</v>
      </c>
      <c r="N29" s="54">
        <v>1</v>
      </c>
      <c r="O29" s="55">
        <v>0</v>
      </c>
      <c r="P29" s="55">
        <v>1</v>
      </c>
      <c r="Q29" s="54">
        <v>27</v>
      </c>
      <c r="R29" s="55">
        <v>10</v>
      </c>
      <c r="S29" s="55">
        <v>17</v>
      </c>
      <c r="T29" s="54">
        <v>119</v>
      </c>
      <c r="U29" s="55">
        <v>62</v>
      </c>
      <c r="V29" s="56">
        <v>57</v>
      </c>
      <c r="W29" s="54">
        <v>72</v>
      </c>
      <c r="X29" s="55">
        <v>47</v>
      </c>
      <c r="Y29" s="56">
        <v>25</v>
      </c>
      <c r="Z29" s="54">
        <v>10</v>
      </c>
      <c r="AA29" s="55">
        <v>7</v>
      </c>
      <c r="AB29" s="55">
        <v>3</v>
      </c>
      <c r="AC29" s="54">
        <v>1</v>
      </c>
      <c r="AD29" s="55">
        <v>1</v>
      </c>
      <c r="AE29" s="55">
        <v>0</v>
      </c>
      <c r="AF29" s="54">
        <v>0</v>
      </c>
      <c r="AG29" s="55">
        <v>0</v>
      </c>
      <c r="AH29" s="55">
        <v>0</v>
      </c>
      <c r="AI29" s="54">
        <v>0</v>
      </c>
      <c r="AJ29" s="55">
        <v>0</v>
      </c>
      <c r="AK29" s="55">
        <v>0</v>
      </c>
      <c r="AL29" s="54">
        <v>0</v>
      </c>
      <c r="AM29" s="55">
        <v>0</v>
      </c>
      <c r="AN29" s="55">
        <v>0</v>
      </c>
      <c r="AO29" s="36">
        <v>2.896634782608696</v>
      </c>
      <c r="AP29" s="37">
        <v>2.958503937007874</v>
      </c>
      <c r="AQ29" s="38">
        <v>2.820349514563107</v>
      </c>
      <c r="AS29" s="5">
        <f t="shared" si="0"/>
        <v>30600325</v>
      </c>
      <c r="AT29" s="6">
        <v>325</v>
      </c>
    </row>
    <row r="30" spans="1:46" ht="27" customHeight="1">
      <c r="A30" s="106" t="s">
        <v>23</v>
      </c>
      <c r="B30" s="54">
        <v>210</v>
      </c>
      <c r="C30" s="55">
        <v>104</v>
      </c>
      <c r="D30" s="55">
        <v>106</v>
      </c>
      <c r="E30" s="54">
        <v>0</v>
      </c>
      <c r="F30" s="55">
        <v>0</v>
      </c>
      <c r="G30" s="55">
        <v>0</v>
      </c>
      <c r="H30" s="54">
        <v>0</v>
      </c>
      <c r="I30" s="55">
        <v>0</v>
      </c>
      <c r="J30" s="55">
        <v>0</v>
      </c>
      <c r="K30" s="54">
        <v>0</v>
      </c>
      <c r="L30" s="55">
        <v>0</v>
      </c>
      <c r="M30" s="55">
        <v>0</v>
      </c>
      <c r="N30" s="54">
        <v>1</v>
      </c>
      <c r="O30" s="55">
        <v>0</v>
      </c>
      <c r="P30" s="55">
        <v>1</v>
      </c>
      <c r="Q30" s="54">
        <v>23</v>
      </c>
      <c r="R30" s="55">
        <v>6</v>
      </c>
      <c r="S30" s="55">
        <v>17</v>
      </c>
      <c r="T30" s="54">
        <v>97</v>
      </c>
      <c r="U30" s="55">
        <v>41</v>
      </c>
      <c r="V30" s="56">
        <v>56</v>
      </c>
      <c r="W30" s="54">
        <v>75</v>
      </c>
      <c r="X30" s="55">
        <v>46</v>
      </c>
      <c r="Y30" s="56">
        <v>29</v>
      </c>
      <c r="Z30" s="54">
        <v>12</v>
      </c>
      <c r="AA30" s="55">
        <v>9</v>
      </c>
      <c r="AB30" s="55">
        <v>3</v>
      </c>
      <c r="AC30" s="54">
        <v>2</v>
      </c>
      <c r="AD30" s="55">
        <v>2</v>
      </c>
      <c r="AE30" s="55">
        <v>0</v>
      </c>
      <c r="AF30" s="54">
        <v>0</v>
      </c>
      <c r="AG30" s="55">
        <v>0</v>
      </c>
      <c r="AH30" s="55">
        <v>0</v>
      </c>
      <c r="AI30" s="54">
        <v>0</v>
      </c>
      <c r="AJ30" s="55">
        <v>0</v>
      </c>
      <c r="AK30" s="55">
        <v>0</v>
      </c>
      <c r="AL30" s="54">
        <v>0</v>
      </c>
      <c r="AM30" s="55">
        <v>0</v>
      </c>
      <c r="AN30" s="55">
        <v>0</v>
      </c>
      <c r="AO30" s="36">
        <v>2.9461476190476192</v>
      </c>
      <c r="AP30" s="37">
        <v>3.0449903846153847</v>
      </c>
      <c r="AQ30" s="38">
        <v>2.849169811320755</v>
      </c>
      <c r="AS30" s="5">
        <f t="shared" si="0"/>
        <v>30600341</v>
      </c>
      <c r="AT30" s="6">
        <v>341</v>
      </c>
    </row>
    <row r="31" spans="1:46" ht="27" customHeight="1">
      <c r="A31" s="106" t="s">
        <v>24</v>
      </c>
      <c r="B31" s="54">
        <v>298</v>
      </c>
      <c r="C31" s="55">
        <v>154</v>
      </c>
      <c r="D31" s="55">
        <v>144</v>
      </c>
      <c r="E31" s="54">
        <v>0</v>
      </c>
      <c r="F31" s="55">
        <v>0</v>
      </c>
      <c r="G31" s="55">
        <v>0</v>
      </c>
      <c r="H31" s="54">
        <v>0</v>
      </c>
      <c r="I31" s="55">
        <v>0</v>
      </c>
      <c r="J31" s="55">
        <v>0</v>
      </c>
      <c r="K31" s="54">
        <v>0</v>
      </c>
      <c r="L31" s="55">
        <v>0</v>
      </c>
      <c r="M31" s="55">
        <v>0</v>
      </c>
      <c r="N31" s="54">
        <v>2</v>
      </c>
      <c r="O31" s="55">
        <v>2</v>
      </c>
      <c r="P31" s="55">
        <v>0</v>
      </c>
      <c r="Q31" s="54">
        <v>25</v>
      </c>
      <c r="R31" s="55">
        <v>11</v>
      </c>
      <c r="S31" s="55">
        <v>14</v>
      </c>
      <c r="T31" s="54">
        <v>137</v>
      </c>
      <c r="U31" s="55">
        <v>71</v>
      </c>
      <c r="V31" s="56">
        <v>66</v>
      </c>
      <c r="W31" s="54">
        <v>121</v>
      </c>
      <c r="X31" s="55">
        <v>65</v>
      </c>
      <c r="Y31" s="56">
        <v>56</v>
      </c>
      <c r="Z31" s="54">
        <v>12</v>
      </c>
      <c r="AA31" s="55">
        <v>4</v>
      </c>
      <c r="AB31" s="55">
        <v>8</v>
      </c>
      <c r="AC31" s="54">
        <v>1</v>
      </c>
      <c r="AD31" s="55">
        <v>1</v>
      </c>
      <c r="AE31" s="55">
        <v>0</v>
      </c>
      <c r="AF31" s="54">
        <v>0</v>
      </c>
      <c r="AG31" s="55">
        <v>0</v>
      </c>
      <c r="AH31" s="55">
        <v>0</v>
      </c>
      <c r="AI31" s="54">
        <v>0</v>
      </c>
      <c r="AJ31" s="55">
        <v>0</v>
      </c>
      <c r="AK31" s="55">
        <v>0</v>
      </c>
      <c r="AL31" s="54">
        <v>0</v>
      </c>
      <c r="AM31" s="55">
        <v>0</v>
      </c>
      <c r="AN31" s="55">
        <v>0</v>
      </c>
      <c r="AO31" s="36">
        <v>2.95644966442953</v>
      </c>
      <c r="AP31" s="37">
        <v>2.959181818181818</v>
      </c>
      <c r="AQ31" s="38">
        <v>2.953527777777778</v>
      </c>
      <c r="AS31" s="5">
        <f t="shared" si="0"/>
        <v>30600342</v>
      </c>
      <c r="AT31" s="6">
        <v>342</v>
      </c>
    </row>
    <row r="32" spans="1:46" ht="27" customHeight="1">
      <c r="A32" s="105" t="s">
        <v>25</v>
      </c>
      <c r="B32" s="57">
        <v>676</v>
      </c>
      <c r="C32" s="58">
        <v>348</v>
      </c>
      <c r="D32" s="58">
        <v>328</v>
      </c>
      <c r="E32" s="57">
        <v>0</v>
      </c>
      <c r="F32" s="58">
        <v>0</v>
      </c>
      <c r="G32" s="58">
        <v>0</v>
      </c>
      <c r="H32" s="57">
        <v>0</v>
      </c>
      <c r="I32" s="58">
        <v>0</v>
      </c>
      <c r="J32" s="58">
        <v>0</v>
      </c>
      <c r="K32" s="57">
        <v>0</v>
      </c>
      <c r="L32" s="58">
        <v>0</v>
      </c>
      <c r="M32" s="58">
        <v>0</v>
      </c>
      <c r="N32" s="57">
        <v>2</v>
      </c>
      <c r="O32" s="58">
        <v>1</v>
      </c>
      <c r="P32" s="58">
        <v>1</v>
      </c>
      <c r="Q32" s="57">
        <v>67</v>
      </c>
      <c r="R32" s="58">
        <v>28</v>
      </c>
      <c r="S32" s="58">
        <v>39</v>
      </c>
      <c r="T32" s="57">
        <v>350</v>
      </c>
      <c r="U32" s="58">
        <v>167</v>
      </c>
      <c r="V32" s="59">
        <v>183</v>
      </c>
      <c r="W32" s="57">
        <v>217</v>
      </c>
      <c r="X32" s="58">
        <v>126</v>
      </c>
      <c r="Y32" s="59">
        <v>91</v>
      </c>
      <c r="Z32" s="57">
        <v>38</v>
      </c>
      <c r="AA32" s="58">
        <v>25</v>
      </c>
      <c r="AB32" s="58">
        <v>13</v>
      </c>
      <c r="AC32" s="57">
        <v>2</v>
      </c>
      <c r="AD32" s="58">
        <v>1</v>
      </c>
      <c r="AE32" s="58">
        <v>1</v>
      </c>
      <c r="AF32" s="57">
        <v>0</v>
      </c>
      <c r="AG32" s="58">
        <v>0</v>
      </c>
      <c r="AH32" s="58">
        <v>0</v>
      </c>
      <c r="AI32" s="57">
        <v>0</v>
      </c>
      <c r="AJ32" s="58">
        <v>0</v>
      </c>
      <c r="AK32" s="58">
        <v>0</v>
      </c>
      <c r="AL32" s="57">
        <v>0</v>
      </c>
      <c r="AM32" s="58">
        <v>0</v>
      </c>
      <c r="AN32" s="58">
        <v>0</v>
      </c>
      <c r="AO32" s="45">
        <v>2.9164097633136095</v>
      </c>
      <c r="AP32" s="46">
        <v>2.968307471264368</v>
      </c>
      <c r="AQ32" s="47">
        <v>2.86134756097561</v>
      </c>
      <c r="AS32" s="5">
        <f t="shared" si="0"/>
        <v>30657000</v>
      </c>
      <c r="AT32" s="6">
        <v>57000</v>
      </c>
    </row>
    <row r="33" spans="1:46" ht="27" customHeight="1">
      <c r="A33" s="106" t="s">
        <v>26</v>
      </c>
      <c r="B33" s="54">
        <v>569</v>
      </c>
      <c r="C33" s="55">
        <v>297</v>
      </c>
      <c r="D33" s="55">
        <v>272</v>
      </c>
      <c r="E33" s="54">
        <v>0</v>
      </c>
      <c r="F33" s="55">
        <v>0</v>
      </c>
      <c r="G33" s="55">
        <v>0</v>
      </c>
      <c r="H33" s="54">
        <v>0</v>
      </c>
      <c r="I33" s="55">
        <v>0</v>
      </c>
      <c r="J33" s="55">
        <v>0</v>
      </c>
      <c r="K33" s="54">
        <v>0</v>
      </c>
      <c r="L33" s="55">
        <v>0</v>
      </c>
      <c r="M33" s="55">
        <v>0</v>
      </c>
      <c r="N33" s="54">
        <v>2</v>
      </c>
      <c r="O33" s="55">
        <v>1</v>
      </c>
      <c r="P33" s="55">
        <v>1</v>
      </c>
      <c r="Q33" s="54">
        <v>55</v>
      </c>
      <c r="R33" s="55">
        <v>21</v>
      </c>
      <c r="S33" s="55">
        <v>34</v>
      </c>
      <c r="T33" s="54">
        <v>302</v>
      </c>
      <c r="U33" s="55">
        <v>146</v>
      </c>
      <c r="V33" s="56">
        <v>156</v>
      </c>
      <c r="W33" s="54">
        <v>177</v>
      </c>
      <c r="X33" s="55">
        <v>106</v>
      </c>
      <c r="Y33" s="56">
        <v>71</v>
      </c>
      <c r="Z33" s="54">
        <v>32</v>
      </c>
      <c r="AA33" s="55">
        <v>22</v>
      </c>
      <c r="AB33" s="55">
        <v>10</v>
      </c>
      <c r="AC33" s="54">
        <v>1</v>
      </c>
      <c r="AD33" s="55">
        <v>1</v>
      </c>
      <c r="AE33" s="55">
        <v>0</v>
      </c>
      <c r="AF33" s="54">
        <v>0</v>
      </c>
      <c r="AG33" s="55">
        <v>0</v>
      </c>
      <c r="AH33" s="55">
        <v>0</v>
      </c>
      <c r="AI33" s="54">
        <v>0</v>
      </c>
      <c r="AJ33" s="55">
        <v>0</v>
      </c>
      <c r="AK33" s="55">
        <v>0</v>
      </c>
      <c r="AL33" s="54">
        <v>0</v>
      </c>
      <c r="AM33" s="55">
        <v>0</v>
      </c>
      <c r="AN33" s="55">
        <v>0</v>
      </c>
      <c r="AO33" s="36">
        <v>2.909785588752197</v>
      </c>
      <c r="AP33" s="37">
        <v>2.9714343434343435</v>
      </c>
      <c r="AQ33" s="38">
        <v>2.8424705882352943</v>
      </c>
      <c r="AS33" s="5">
        <f t="shared" si="0"/>
        <v>30600215</v>
      </c>
      <c r="AT33" s="6">
        <v>215</v>
      </c>
    </row>
    <row r="34" spans="1:46" ht="27" customHeight="1">
      <c r="A34" s="106" t="s">
        <v>27</v>
      </c>
      <c r="B34" s="54">
        <v>107</v>
      </c>
      <c r="C34" s="55">
        <v>51</v>
      </c>
      <c r="D34" s="55">
        <v>56</v>
      </c>
      <c r="E34" s="54">
        <v>0</v>
      </c>
      <c r="F34" s="55">
        <v>0</v>
      </c>
      <c r="G34" s="55">
        <v>0</v>
      </c>
      <c r="H34" s="54">
        <v>0</v>
      </c>
      <c r="I34" s="55">
        <v>0</v>
      </c>
      <c r="J34" s="55">
        <v>0</v>
      </c>
      <c r="K34" s="54">
        <v>0</v>
      </c>
      <c r="L34" s="55">
        <v>0</v>
      </c>
      <c r="M34" s="55">
        <v>0</v>
      </c>
      <c r="N34" s="54">
        <v>0</v>
      </c>
      <c r="O34" s="55">
        <v>0</v>
      </c>
      <c r="P34" s="55">
        <v>0</v>
      </c>
      <c r="Q34" s="54">
        <v>12</v>
      </c>
      <c r="R34" s="55">
        <v>7</v>
      </c>
      <c r="S34" s="55">
        <v>5</v>
      </c>
      <c r="T34" s="54">
        <v>48</v>
      </c>
      <c r="U34" s="55">
        <v>21</v>
      </c>
      <c r="V34" s="56">
        <v>27</v>
      </c>
      <c r="W34" s="54">
        <v>40</v>
      </c>
      <c r="X34" s="55">
        <v>20</v>
      </c>
      <c r="Y34" s="56">
        <v>20</v>
      </c>
      <c r="Z34" s="54">
        <v>6</v>
      </c>
      <c r="AA34" s="55">
        <v>3</v>
      </c>
      <c r="AB34" s="55">
        <v>3</v>
      </c>
      <c r="AC34" s="54">
        <v>1</v>
      </c>
      <c r="AD34" s="55">
        <v>0</v>
      </c>
      <c r="AE34" s="55">
        <v>1</v>
      </c>
      <c r="AF34" s="54">
        <v>0</v>
      </c>
      <c r="AG34" s="55">
        <v>0</v>
      </c>
      <c r="AH34" s="55">
        <v>0</v>
      </c>
      <c r="AI34" s="54">
        <v>0</v>
      </c>
      <c r="AJ34" s="55">
        <v>0</v>
      </c>
      <c r="AK34" s="55">
        <v>0</v>
      </c>
      <c r="AL34" s="54">
        <v>0</v>
      </c>
      <c r="AM34" s="55">
        <v>0</v>
      </c>
      <c r="AN34" s="55">
        <v>0</v>
      </c>
      <c r="AO34" s="36">
        <v>2.9516355140186916</v>
      </c>
      <c r="AP34" s="37">
        <v>2.9500980392156864</v>
      </c>
      <c r="AQ34" s="38">
        <v>2.9530357142857144</v>
      </c>
      <c r="AS34" s="5">
        <f t="shared" si="0"/>
        <v>30600344</v>
      </c>
      <c r="AT34" s="6">
        <v>344</v>
      </c>
    </row>
    <row r="35" spans="1:46" ht="27" customHeight="1">
      <c r="A35" s="105" t="s">
        <v>28</v>
      </c>
      <c r="B35" s="57">
        <v>2027</v>
      </c>
      <c r="C35" s="58">
        <v>1062</v>
      </c>
      <c r="D35" s="58">
        <v>965</v>
      </c>
      <c r="E35" s="57">
        <v>0</v>
      </c>
      <c r="F35" s="58">
        <v>0</v>
      </c>
      <c r="G35" s="58">
        <v>0</v>
      </c>
      <c r="H35" s="57">
        <v>0</v>
      </c>
      <c r="I35" s="58">
        <v>0</v>
      </c>
      <c r="J35" s="58">
        <v>0</v>
      </c>
      <c r="K35" s="57">
        <v>0</v>
      </c>
      <c r="L35" s="58">
        <v>0</v>
      </c>
      <c r="M35" s="58">
        <v>0</v>
      </c>
      <c r="N35" s="57">
        <v>15</v>
      </c>
      <c r="O35" s="58">
        <v>4</v>
      </c>
      <c r="P35" s="58">
        <v>11</v>
      </c>
      <c r="Q35" s="57">
        <v>224</v>
      </c>
      <c r="R35" s="58">
        <v>85</v>
      </c>
      <c r="S35" s="58">
        <v>139</v>
      </c>
      <c r="T35" s="57">
        <v>945</v>
      </c>
      <c r="U35" s="58">
        <v>460</v>
      </c>
      <c r="V35" s="59">
        <v>485</v>
      </c>
      <c r="W35" s="57">
        <v>733</v>
      </c>
      <c r="X35" s="58">
        <v>439</v>
      </c>
      <c r="Y35" s="58">
        <v>294</v>
      </c>
      <c r="Z35" s="57">
        <v>103</v>
      </c>
      <c r="AA35" s="58">
        <v>67</v>
      </c>
      <c r="AB35" s="58">
        <v>36</v>
      </c>
      <c r="AC35" s="57">
        <v>6</v>
      </c>
      <c r="AD35" s="58">
        <v>6</v>
      </c>
      <c r="AE35" s="58">
        <v>0</v>
      </c>
      <c r="AF35" s="57">
        <v>1</v>
      </c>
      <c r="AG35" s="58">
        <v>1</v>
      </c>
      <c r="AH35" s="58">
        <v>0</v>
      </c>
      <c r="AI35" s="57">
        <v>0</v>
      </c>
      <c r="AJ35" s="58">
        <v>0</v>
      </c>
      <c r="AK35" s="58">
        <v>0</v>
      </c>
      <c r="AL35" s="57">
        <v>0</v>
      </c>
      <c r="AM35" s="58">
        <v>0</v>
      </c>
      <c r="AN35" s="58">
        <v>0</v>
      </c>
      <c r="AO35" s="45">
        <v>2.9275994079921066</v>
      </c>
      <c r="AP35" s="46">
        <v>2.993161958568738</v>
      </c>
      <c r="AQ35" s="47">
        <v>2.855446632124352</v>
      </c>
      <c r="AS35" s="5">
        <f t="shared" si="0"/>
        <v>30658000</v>
      </c>
      <c r="AT35" s="6">
        <v>58000</v>
      </c>
    </row>
    <row r="36" spans="1:46" ht="27" customHeight="1">
      <c r="A36" s="106" t="s">
        <v>29</v>
      </c>
      <c r="B36" s="54">
        <v>683</v>
      </c>
      <c r="C36" s="55">
        <v>356</v>
      </c>
      <c r="D36" s="55">
        <v>327</v>
      </c>
      <c r="E36" s="54">
        <v>0</v>
      </c>
      <c r="F36" s="55">
        <v>0</v>
      </c>
      <c r="G36" s="55">
        <v>0</v>
      </c>
      <c r="H36" s="54">
        <v>0</v>
      </c>
      <c r="I36" s="55">
        <v>0</v>
      </c>
      <c r="J36" s="55">
        <v>0</v>
      </c>
      <c r="K36" s="54">
        <v>0</v>
      </c>
      <c r="L36" s="55">
        <v>0</v>
      </c>
      <c r="M36" s="55">
        <v>0</v>
      </c>
      <c r="N36" s="54">
        <v>5</v>
      </c>
      <c r="O36" s="55">
        <v>3</v>
      </c>
      <c r="P36" s="55">
        <v>2</v>
      </c>
      <c r="Q36" s="54">
        <v>72</v>
      </c>
      <c r="R36" s="55">
        <v>25</v>
      </c>
      <c r="S36" s="55">
        <v>47</v>
      </c>
      <c r="T36" s="54">
        <v>316</v>
      </c>
      <c r="U36" s="55">
        <v>148</v>
      </c>
      <c r="V36" s="56">
        <v>168</v>
      </c>
      <c r="W36" s="54">
        <v>251</v>
      </c>
      <c r="X36" s="55">
        <v>152</v>
      </c>
      <c r="Y36" s="56">
        <v>99</v>
      </c>
      <c r="Z36" s="54">
        <v>34</v>
      </c>
      <c r="AA36" s="55">
        <v>23</v>
      </c>
      <c r="AB36" s="55">
        <v>11</v>
      </c>
      <c r="AC36" s="54">
        <v>4</v>
      </c>
      <c r="AD36" s="55">
        <v>4</v>
      </c>
      <c r="AE36" s="55">
        <v>0</v>
      </c>
      <c r="AF36" s="54">
        <v>1</v>
      </c>
      <c r="AG36" s="55">
        <v>1</v>
      </c>
      <c r="AH36" s="55">
        <v>0</v>
      </c>
      <c r="AI36" s="54">
        <v>0</v>
      </c>
      <c r="AJ36" s="55">
        <v>0</v>
      </c>
      <c r="AK36" s="55">
        <v>0</v>
      </c>
      <c r="AL36" s="54">
        <v>0</v>
      </c>
      <c r="AM36" s="55">
        <v>0</v>
      </c>
      <c r="AN36" s="55">
        <v>0</v>
      </c>
      <c r="AO36" s="36">
        <v>2.9413923865300147</v>
      </c>
      <c r="AP36" s="37">
        <v>3.0107191011235956</v>
      </c>
      <c r="AQ36" s="38">
        <v>2.8659174311926603</v>
      </c>
      <c r="AS36" s="5">
        <f t="shared" si="0"/>
        <v>30600207</v>
      </c>
      <c r="AT36" s="6">
        <v>207</v>
      </c>
    </row>
    <row r="37" spans="1:46" ht="27" customHeight="1">
      <c r="A37" s="106" t="s">
        <v>30</v>
      </c>
      <c r="B37" s="54">
        <v>1344</v>
      </c>
      <c r="C37" s="55">
        <v>706</v>
      </c>
      <c r="D37" s="55">
        <v>638</v>
      </c>
      <c r="E37" s="54">
        <v>0</v>
      </c>
      <c r="F37" s="55">
        <v>0</v>
      </c>
      <c r="G37" s="55">
        <v>0</v>
      </c>
      <c r="H37" s="54">
        <v>0</v>
      </c>
      <c r="I37" s="55">
        <v>0</v>
      </c>
      <c r="J37" s="55">
        <v>0</v>
      </c>
      <c r="K37" s="54">
        <v>0</v>
      </c>
      <c r="L37" s="55">
        <v>0</v>
      </c>
      <c r="M37" s="55">
        <v>0</v>
      </c>
      <c r="N37" s="54">
        <v>10</v>
      </c>
      <c r="O37" s="55">
        <v>1</v>
      </c>
      <c r="P37" s="55">
        <v>9</v>
      </c>
      <c r="Q37" s="54">
        <v>152</v>
      </c>
      <c r="R37" s="55">
        <v>60</v>
      </c>
      <c r="S37" s="55">
        <v>92</v>
      </c>
      <c r="T37" s="54">
        <v>629</v>
      </c>
      <c r="U37" s="55">
        <v>312</v>
      </c>
      <c r="V37" s="56">
        <v>317</v>
      </c>
      <c r="W37" s="54">
        <v>482</v>
      </c>
      <c r="X37" s="55">
        <v>287</v>
      </c>
      <c r="Y37" s="56">
        <v>195</v>
      </c>
      <c r="Z37" s="54">
        <v>69</v>
      </c>
      <c r="AA37" s="55">
        <v>44</v>
      </c>
      <c r="AB37" s="55">
        <v>25</v>
      </c>
      <c r="AC37" s="54">
        <v>2</v>
      </c>
      <c r="AD37" s="55">
        <v>2</v>
      </c>
      <c r="AE37" s="55">
        <v>0</v>
      </c>
      <c r="AF37" s="54">
        <v>0</v>
      </c>
      <c r="AG37" s="55">
        <v>0</v>
      </c>
      <c r="AH37" s="55">
        <v>0</v>
      </c>
      <c r="AI37" s="54">
        <v>0</v>
      </c>
      <c r="AJ37" s="55">
        <v>0</v>
      </c>
      <c r="AK37" s="55">
        <v>0</v>
      </c>
      <c r="AL37" s="54">
        <v>0</v>
      </c>
      <c r="AM37" s="55">
        <v>0</v>
      </c>
      <c r="AN37" s="55">
        <v>0</v>
      </c>
      <c r="AO37" s="36">
        <v>2.9205900297619047</v>
      </c>
      <c r="AP37" s="37">
        <v>2.9843087818696885</v>
      </c>
      <c r="AQ37" s="38">
        <v>2.8500799373040753</v>
      </c>
      <c r="AS37" s="5">
        <f t="shared" si="0"/>
        <v>30600210</v>
      </c>
      <c r="AT37" s="6">
        <v>210</v>
      </c>
    </row>
    <row r="38" spans="1:46" ht="27" customHeight="1">
      <c r="A38" s="105" t="s">
        <v>32</v>
      </c>
      <c r="B38" s="57">
        <v>3626</v>
      </c>
      <c r="C38" s="58">
        <v>1925</v>
      </c>
      <c r="D38" s="58">
        <v>1701</v>
      </c>
      <c r="E38" s="57">
        <v>0</v>
      </c>
      <c r="F38" s="58">
        <v>0</v>
      </c>
      <c r="G38" s="58">
        <v>0</v>
      </c>
      <c r="H38" s="57">
        <v>0</v>
      </c>
      <c r="I38" s="58">
        <v>0</v>
      </c>
      <c r="J38" s="58">
        <v>0</v>
      </c>
      <c r="K38" s="57">
        <v>0</v>
      </c>
      <c r="L38" s="58">
        <v>0</v>
      </c>
      <c r="M38" s="58">
        <v>0</v>
      </c>
      <c r="N38" s="57">
        <v>31</v>
      </c>
      <c r="O38" s="58">
        <v>10</v>
      </c>
      <c r="P38" s="58">
        <v>21</v>
      </c>
      <c r="Q38" s="57">
        <v>326</v>
      </c>
      <c r="R38" s="58">
        <v>149</v>
      </c>
      <c r="S38" s="58">
        <v>177</v>
      </c>
      <c r="T38" s="57">
        <v>1753</v>
      </c>
      <c r="U38" s="58">
        <v>844</v>
      </c>
      <c r="V38" s="59">
        <v>909</v>
      </c>
      <c r="W38" s="57">
        <v>1325</v>
      </c>
      <c r="X38" s="58">
        <v>787</v>
      </c>
      <c r="Y38" s="58">
        <v>538</v>
      </c>
      <c r="Z38" s="57">
        <v>184</v>
      </c>
      <c r="AA38" s="58">
        <v>130</v>
      </c>
      <c r="AB38" s="58">
        <v>54</v>
      </c>
      <c r="AC38" s="57">
        <v>6</v>
      </c>
      <c r="AD38" s="58">
        <v>4</v>
      </c>
      <c r="AE38" s="58">
        <v>2</v>
      </c>
      <c r="AF38" s="57">
        <v>0</v>
      </c>
      <c r="AG38" s="58">
        <v>0</v>
      </c>
      <c r="AH38" s="58">
        <v>0</v>
      </c>
      <c r="AI38" s="57">
        <v>0</v>
      </c>
      <c r="AJ38" s="58">
        <v>0</v>
      </c>
      <c r="AK38" s="58">
        <v>0</v>
      </c>
      <c r="AL38" s="57">
        <v>1</v>
      </c>
      <c r="AM38" s="58">
        <v>1</v>
      </c>
      <c r="AN38" s="58">
        <v>0</v>
      </c>
      <c r="AO38" s="45">
        <v>2.9270468965517242</v>
      </c>
      <c r="AP38" s="46">
        <v>2.976389293139293</v>
      </c>
      <c r="AQ38" s="47">
        <v>2.871235743680188</v>
      </c>
      <c r="AS38" s="5"/>
      <c r="AT38" s="116"/>
    </row>
    <row r="39" spans="1:46" ht="27" customHeight="1">
      <c r="A39" s="106" t="s">
        <v>33</v>
      </c>
      <c r="B39" s="54">
        <v>3626</v>
      </c>
      <c r="C39" s="55">
        <v>1925</v>
      </c>
      <c r="D39" s="55">
        <v>1701</v>
      </c>
      <c r="E39" s="54">
        <v>0</v>
      </c>
      <c r="F39" s="55">
        <v>0</v>
      </c>
      <c r="G39" s="55">
        <v>0</v>
      </c>
      <c r="H39" s="54">
        <v>0</v>
      </c>
      <c r="I39" s="55">
        <v>0</v>
      </c>
      <c r="J39" s="55">
        <v>0</v>
      </c>
      <c r="K39" s="54">
        <v>0</v>
      </c>
      <c r="L39" s="55">
        <v>0</v>
      </c>
      <c r="M39" s="55">
        <v>0</v>
      </c>
      <c r="N39" s="54">
        <v>31</v>
      </c>
      <c r="O39" s="55">
        <v>10</v>
      </c>
      <c r="P39" s="55">
        <v>21</v>
      </c>
      <c r="Q39" s="54">
        <v>326</v>
      </c>
      <c r="R39" s="55">
        <v>149</v>
      </c>
      <c r="S39" s="55">
        <v>177</v>
      </c>
      <c r="T39" s="54">
        <v>1753</v>
      </c>
      <c r="U39" s="55">
        <v>844</v>
      </c>
      <c r="V39" s="56">
        <v>909</v>
      </c>
      <c r="W39" s="54">
        <v>1325</v>
      </c>
      <c r="X39" s="55">
        <v>787</v>
      </c>
      <c r="Y39" s="56">
        <v>538</v>
      </c>
      <c r="Z39" s="54">
        <v>184</v>
      </c>
      <c r="AA39" s="55">
        <v>130</v>
      </c>
      <c r="AB39" s="55">
        <v>54</v>
      </c>
      <c r="AC39" s="54">
        <v>6</v>
      </c>
      <c r="AD39" s="55">
        <v>4</v>
      </c>
      <c r="AE39" s="55">
        <v>2</v>
      </c>
      <c r="AF39" s="54">
        <v>0</v>
      </c>
      <c r="AG39" s="55">
        <v>0</v>
      </c>
      <c r="AH39" s="55">
        <v>0</v>
      </c>
      <c r="AI39" s="54">
        <v>0</v>
      </c>
      <c r="AJ39" s="55">
        <v>0</v>
      </c>
      <c r="AK39" s="55">
        <v>0</v>
      </c>
      <c r="AL39" s="54">
        <v>1</v>
      </c>
      <c r="AM39" s="55">
        <v>1</v>
      </c>
      <c r="AN39" s="55">
        <v>0</v>
      </c>
      <c r="AO39" s="36">
        <v>2.9270468965517242</v>
      </c>
      <c r="AP39" s="37">
        <v>2.976389293139293</v>
      </c>
      <c r="AQ39" s="38">
        <v>2.871235743680188</v>
      </c>
      <c r="AS39" s="5"/>
      <c r="AT39" s="6"/>
    </row>
    <row r="40" spans="1:46" ht="27" customHeight="1">
      <c r="A40" s="117" t="s">
        <v>83</v>
      </c>
      <c r="B40" s="54">
        <v>1313</v>
      </c>
      <c r="C40" s="55">
        <v>700</v>
      </c>
      <c r="D40" s="55">
        <v>613</v>
      </c>
      <c r="E40" s="54">
        <v>0</v>
      </c>
      <c r="F40" s="55">
        <v>0</v>
      </c>
      <c r="G40" s="55">
        <v>0</v>
      </c>
      <c r="H40" s="54">
        <v>0</v>
      </c>
      <c r="I40" s="55">
        <v>0</v>
      </c>
      <c r="J40" s="55">
        <v>0</v>
      </c>
      <c r="K40" s="54">
        <v>0</v>
      </c>
      <c r="L40" s="55">
        <v>0</v>
      </c>
      <c r="M40" s="55">
        <v>0</v>
      </c>
      <c r="N40" s="54">
        <v>9</v>
      </c>
      <c r="O40" s="55">
        <v>3</v>
      </c>
      <c r="P40" s="55">
        <v>6</v>
      </c>
      <c r="Q40" s="54">
        <v>105</v>
      </c>
      <c r="R40" s="55">
        <v>56</v>
      </c>
      <c r="S40" s="55">
        <v>49</v>
      </c>
      <c r="T40" s="54">
        <v>661</v>
      </c>
      <c r="U40" s="55">
        <v>327</v>
      </c>
      <c r="V40" s="56">
        <v>334</v>
      </c>
      <c r="W40" s="54">
        <v>476</v>
      </c>
      <c r="X40" s="55">
        <v>265</v>
      </c>
      <c r="Y40" s="56">
        <v>211</v>
      </c>
      <c r="Z40" s="54">
        <v>59</v>
      </c>
      <c r="AA40" s="55">
        <v>46</v>
      </c>
      <c r="AB40" s="55">
        <v>13</v>
      </c>
      <c r="AC40" s="54">
        <v>3</v>
      </c>
      <c r="AD40" s="55">
        <v>3</v>
      </c>
      <c r="AE40" s="55">
        <v>0</v>
      </c>
      <c r="AF40" s="54">
        <v>0</v>
      </c>
      <c r="AG40" s="55">
        <v>0</v>
      </c>
      <c r="AH40" s="55">
        <v>0</v>
      </c>
      <c r="AI40" s="54">
        <v>0</v>
      </c>
      <c r="AJ40" s="55">
        <v>0</v>
      </c>
      <c r="AK40" s="55">
        <v>0</v>
      </c>
      <c r="AL40" s="54">
        <v>0</v>
      </c>
      <c r="AM40" s="55">
        <v>0</v>
      </c>
      <c r="AN40" s="55">
        <v>0</v>
      </c>
      <c r="AO40" s="36">
        <v>2.927884996191927</v>
      </c>
      <c r="AP40" s="37">
        <v>2.96522</v>
      </c>
      <c r="AQ40" s="38">
        <v>2.8852512234910277</v>
      </c>
      <c r="AS40" s="5">
        <f t="shared" si="0"/>
        <v>30600101</v>
      </c>
      <c r="AT40" s="6">
        <v>101</v>
      </c>
    </row>
    <row r="41" spans="1:46" ht="27" customHeight="1">
      <c r="A41" s="117" t="s">
        <v>84</v>
      </c>
      <c r="B41" s="54">
        <v>1204</v>
      </c>
      <c r="C41" s="55">
        <v>644</v>
      </c>
      <c r="D41" s="55">
        <v>560</v>
      </c>
      <c r="E41" s="54">
        <v>0</v>
      </c>
      <c r="F41" s="55">
        <v>0</v>
      </c>
      <c r="G41" s="55">
        <v>0</v>
      </c>
      <c r="H41" s="54">
        <v>0</v>
      </c>
      <c r="I41" s="55">
        <v>0</v>
      </c>
      <c r="J41" s="55">
        <v>0</v>
      </c>
      <c r="K41" s="54">
        <v>0</v>
      </c>
      <c r="L41" s="55">
        <v>0</v>
      </c>
      <c r="M41" s="55">
        <v>0</v>
      </c>
      <c r="N41" s="54">
        <v>12</v>
      </c>
      <c r="O41" s="55">
        <v>4</v>
      </c>
      <c r="P41" s="55">
        <v>8</v>
      </c>
      <c r="Q41" s="54">
        <v>105</v>
      </c>
      <c r="R41" s="55">
        <v>45</v>
      </c>
      <c r="S41" s="55">
        <v>60</v>
      </c>
      <c r="T41" s="54">
        <v>579</v>
      </c>
      <c r="U41" s="55">
        <v>277</v>
      </c>
      <c r="V41" s="56">
        <v>302</v>
      </c>
      <c r="W41" s="54">
        <v>436</v>
      </c>
      <c r="X41" s="55">
        <v>268</v>
      </c>
      <c r="Y41" s="56">
        <v>168</v>
      </c>
      <c r="Z41" s="54">
        <v>71</v>
      </c>
      <c r="AA41" s="55">
        <v>50</v>
      </c>
      <c r="AB41" s="55">
        <v>21</v>
      </c>
      <c r="AC41" s="54">
        <v>1</v>
      </c>
      <c r="AD41" s="55">
        <v>0</v>
      </c>
      <c r="AE41" s="55">
        <v>1</v>
      </c>
      <c r="AF41" s="54">
        <v>0</v>
      </c>
      <c r="AG41" s="55">
        <v>0</v>
      </c>
      <c r="AH41" s="55">
        <v>0</v>
      </c>
      <c r="AI41" s="54">
        <v>0</v>
      </c>
      <c r="AJ41" s="55">
        <v>0</v>
      </c>
      <c r="AK41" s="55">
        <v>0</v>
      </c>
      <c r="AL41" s="54">
        <v>0</v>
      </c>
      <c r="AM41" s="55">
        <v>0</v>
      </c>
      <c r="AN41" s="55">
        <v>0</v>
      </c>
      <c r="AO41" s="36">
        <v>2.9325872093023255</v>
      </c>
      <c r="AP41" s="37">
        <v>2.9926801242236025</v>
      </c>
      <c r="AQ41" s="38">
        <v>2.863480357142857</v>
      </c>
      <c r="AS41" s="5">
        <f t="shared" si="0"/>
        <v>30600102</v>
      </c>
      <c r="AT41" s="6">
        <v>102</v>
      </c>
    </row>
    <row r="42" spans="1:46" ht="27" customHeight="1">
      <c r="A42" s="117" t="s">
        <v>85</v>
      </c>
      <c r="B42" s="54">
        <v>1109</v>
      </c>
      <c r="C42" s="55">
        <v>581</v>
      </c>
      <c r="D42" s="55">
        <v>528</v>
      </c>
      <c r="E42" s="54">
        <v>0</v>
      </c>
      <c r="F42" s="55">
        <v>0</v>
      </c>
      <c r="G42" s="55">
        <v>0</v>
      </c>
      <c r="H42" s="54">
        <v>0</v>
      </c>
      <c r="I42" s="55">
        <v>0</v>
      </c>
      <c r="J42" s="55">
        <v>0</v>
      </c>
      <c r="K42" s="54">
        <v>0</v>
      </c>
      <c r="L42" s="55">
        <v>0</v>
      </c>
      <c r="M42" s="55">
        <v>0</v>
      </c>
      <c r="N42" s="54">
        <v>10</v>
      </c>
      <c r="O42" s="55">
        <v>3</v>
      </c>
      <c r="P42" s="55">
        <v>7</v>
      </c>
      <c r="Q42" s="54">
        <v>116</v>
      </c>
      <c r="R42" s="55">
        <v>48</v>
      </c>
      <c r="S42" s="55">
        <v>68</v>
      </c>
      <c r="T42" s="54">
        <v>513</v>
      </c>
      <c r="U42" s="55">
        <v>240</v>
      </c>
      <c r="V42" s="56">
        <v>273</v>
      </c>
      <c r="W42" s="54">
        <v>413</v>
      </c>
      <c r="X42" s="55">
        <v>254</v>
      </c>
      <c r="Y42" s="56">
        <v>159</v>
      </c>
      <c r="Z42" s="54">
        <v>54</v>
      </c>
      <c r="AA42" s="55">
        <v>34</v>
      </c>
      <c r="AB42" s="55">
        <v>20</v>
      </c>
      <c r="AC42" s="54">
        <v>2</v>
      </c>
      <c r="AD42" s="55">
        <v>1</v>
      </c>
      <c r="AE42" s="55">
        <v>1</v>
      </c>
      <c r="AF42" s="54">
        <v>0</v>
      </c>
      <c r="AG42" s="55">
        <v>0</v>
      </c>
      <c r="AH42" s="55">
        <v>0</v>
      </c>
      <c r="AI42" s="54">
        <v>0</v>
      </c>
      <c r="AJ42" s="55">
        <v>0</v>
      </c>
      <c r="AK42" s="55">
        <v>0</v>
      </c>
      <c r="AL42" s="54">
        <v>1</v>
      </c>
      <c r="AM42" s="55">
        <v>1</v>
      </c>
      <c r="AN42" s="55">
        <v>0</v>
      </c>
      <c r="AO42" s="36">
        <v>2.920033393501805</v>
      </c>
      <c r="AP42" s="37">
        <v>2.9717810344827584</v>
      </c>
      <c r="AQ42" s="38">
        <v>2.863189393939394</v>
      </c>
      <c r="AS42" s="5">
        <f t="shared" si="0"/>
        <v>30600103</v>
      </c>
      <c r="AT42" s="6">
        <v>103</v>
      </c>
    </row>
    <row r="43" spans="1:46" ht="27" customHeight="1">
      <c r="A43" s="105" t="s">
        <v>116</v>
      </c>
      <c r="B43" s="57">
        <v>2582</v>
      </c>
      <c r="C43" s="58">
        <v>1333</v>
      </c>
      <c r="D43" s="58">
        <v>1249</v>
      </c>
      <c r="E43" s="57">
        <v>0</v>
      </c>
      <c r="F43" s="58">
        <v>0</v>
      </c>
      <c r="G43" s="58">
        <v>0</v>
      </c>
      <c r="H43" s="57">
        <v>0</v>
      </c>
      <c r="I43" s="58">
        <v>0</v>
      </c>
      <c r="J43" s="58">
        <v>0</v>
      </c>
      <c r="K43" s="57">
        <v>0</v>
      </c>
      <c r="L43" s="58">
        <v>0</v>
      </c>
      <c r="M43" s="58">
        <v>0</v>
      </c>
      <c r="N43" s="57">
        <v>19</v>
      </c>
      <c r="O43" s="58">
        <v>7</v>
      </c>
      <c r="P43" s="58">
        <v>12</v>
      </c>
      <c r="Q43" s="57">
        <v>248</v>
      </c>
      <c r="R43" s="58">
        <v>103</v>
      </c>
      <c r="S43" s="58">
        <v>145</v>
      </c>
      <c r="T43" s="57">
        <v>1298</v>
      </c>
      <c r="U43" s="58">
        <v>624</v>
      </c>
      <c r="V43" s="59">
        <v>674</v>
      </c>
      <c r="W43" s="57">
        <v>871</v>
      </c>
      <c r="X43" s="58">
        <v>506</v>
      </c>
      <c r="Y43" s="58">
        <v>365</v>
      </c>
      <c r="Z43" s="57">
        <v>137</v>
      </c>
      <c r="AA43" s="58">
        <v>86</v>
      </c>
      <c r="AB43" s="58">
        <v>51</v>
      </c>
      <c r="AC43" s="57">
        <v>8</v>
      </c>
      <c r="AD43" s="58">
        <v>6</v>
      </c>
      <c r="AE43" s="58">
        <v>2</v>
      </c>
      <c r="AF43" s="57">
        <v>1</v>
      </c>
      <c r="AG43" s="58">
        <v>1</v>
      </c>
      <c r="AH43" s="58">
        <v>0</v>
      </c>
      <c r="AI43" s="57">
        <v>0</v>
      </c>
      <c r="AJ43" s="58">
        <v>0</v>
      </c>
      <c r="AK43" s="58">
        <v>0</v>
      </c>
      <c r="AL43" s="57">
        <v>0</v>
      </c>
      <c r="AM43" s="58">
        <v>0</v>
      </c>
      <c r="AN43" s="58">
        <v>0</v>
      </c>
      <c r="AO43" s="45">
        <v>2.9232370255615803</v>
      </c>
      <c r="AP43" s="46">
        <v>2.9764613653413354</v>
      </c>
      <c r="AQ43" s="47">
        <v>2.8664331465172137</v>
      </c>
      <c r="AS43" s="5">
        <f t="shared" si="0"/>
        <v>30672000</v>
      </c>
      <c r="AT43" s="6">
        <v>72000</v>
      </c>
    </row>
    <row r="44" spans="1:46" ht="27" customHeight="1">
      <c r="A44" s="106" t="s">
        <v>34</v>
      </c>
      <c r="B44" s="54">
        <v>516</v>
      </c>
      <c r="C44" s="55">
        <v>259</v>
      </c>
      <c r="D44" s="55">
        <v>257</v>
      </c>
      <c r="E44" s="54">
        <v>0</v>
      </c>
      <c r="F44" s="55">
        <v>0</v>
      </c>
      <c r="G44" s="55">
        <v>0</v>
      </c>
      <c r="H44" s="54">
        <v>0</v>
      </c>
      <c r="I44" s="55">
        <v>0</v>
      </c>
      <c r="J44" s="55">
        <v>0</v>
      </c>
      <c r="K44" s="54">
        <v>0</v>
      </c>
      <c r="L44" s="55">
        <v>0</v>
      </c>
      <c r="M44" s="55">
        <v>0</v>
      </c>
      <c r="N44" s="54">
        <v>3</v>
      </c>
      <c r="O44" s="55">
        <v>1</v>
      </c>
      <c r="P44" s="55">
        <v>2</v>
      </c>
      <c r="Q44" s="54">
        <v>56</v>
      </c>
      <c r="R44" s="55">
        <v>23</v>
      </c>
      <c r="S44" s="55">
        <v>33</v>
      </c>
      <c r="T44" s="54">
        <v>302</v>
      </c>
      <c r="U44" s="55">
        <v>143</v>
      </c>
      <c r="V44" s="56">
        <v>159</v>
      </c>
      <c r="W44" s="54">
        <v>128</v>
      </c>
      <c r="X44" s="55">
        <v>74</v>
      </c>
      <c r="Y44" s="55">
        <v>54</v>
      </c>
      <c r="Z44" s="54">
        <v>26</v>
      </c>
      <c r="AA44" s="55">
        <v>17</v>
      </c>
      <c r="AB44" s="55">
        <v>9</v>
      </c>
      <c r="AC44" s="54">
        <v>1</v>
      </c>
      <c r="AD44" s="55">
        <v>1</v>
      </c>
      <c r="AE44" s="55">
        <v>0</v>
      </c>
      <c r="AF44" s="54">
        <v>0</v>
      </c>
      <c r="AG44" s="55">
        <v>0</v>
      </c>
      <c r="AH44" s="55">
        <v>0</v>
      </c>
      <c r="AI44" s="54">
        <v>0</v>
      </c>
      <c r="AJ44" s="55">
        <v>0</v>
      </c>
      <c r="AK44" s="55">
        <v>0</v>
      </c>
      <c r="AL44" s="54">
        <v>0</v>
      </c>
      <c r="AM44" s="55">
        <v>0</v>
      </c>
      <c r="AN44" s="55">
        <v>0</v>
      </c>
      <c r="AO44" s="36">
        <v>2.8710271317829457</v>
      </c>
      <c r="AP44" s="37">
        <v>2.9315559845559847</v>
      </c>
      <c r="AQ44" s="38">
        <v>2.8100272373540855</v>
      </c>
      <c r="AS44" s="5">
        <f t="shared" si="0"/>
        <v>30600209</v>
      </c>
      <c r="AT44" s="6">
        <v>209</v>
      </c>
    </row>
    <row r="45" spans="1:46" ht="27" customHeight="1">
      <c r="A45" s="106" t="s">
        <v>35</v>
      </c>
      <c r="B45" s="54">
        <v>850</v>
      </c>
      <c r="C45" s="55">
        <v>427</v>
      </c>
      <c r="D45" s="55">
        <v>423</v>
      </c>
      <c r="E45" s="54">
        <v>0</v>
      </c>
      <c r="F45" s="55">
        <v>0</v>
      </c>
      <c r="G45" s="55">
        <v>0</v>
      </c>
      <c r="H45" s="54">
        <v>0</v>
      </c>
      <c r="I45" s="55">
        <v>0</v>
      </c>
      <c r="J45" s="55">
        <v>0</v>
      </c>
      <c r="K45" s="54">
        <v>0</v>
      </c>
      <c r="L45" s="55">
        <v>0</v>
      </c>
      <c r="M45" s="55">
        <v>0</v>
      </c>
      <c r="N45" s="54">
        <v>5</v>
      </c>
      <c r="O45" s="55">
        <v>0</v>
      </c>
      <c r="P45" s="55">
        <v>5</v>
      </c>
      <c r="Q45" s="54">
        <v>83</v>
      </c>
      <c r="R45" s="55">
        <v>39</v>
      </c>
      <c r="S45" s="55">
        <v>44</v>
      </c>
      <c r="T45" s="54">
        <v>421</v>
      </c>
      <c r="U45" s="55">
        <v>195</v>
      </c>
      <c r="V45" s="56">
        <v>226</v>
      </c>
      <c r="W45" s="54">
        <v>295</v>
      </c>
      <c r="X45" s="55">
        <v>160</v>
      </c>
      <c r="Y45" s="56">
        <v>135</v>
      </c>
      <c r="Z45" s="54">
        <v>43</v>
      </c>
      <c r="AA45" s="55">
        <v>30</v>
      </c>
      <c r="AB45" s="55">
        <v>13</v>
      </c>
      <c r="AC45" s="54">
        <v>2</v>
      </c>
      <c r="AD45" s="55">
        <v>2</v>
      </c>
      <c r="AE45" s="55">
        <v>0</v>
      </c>
      <c r="AF45" s="54">
        <v>1</v>
      </c>
      <c r="AG45" s="55">
        <v>1</v>
      </c>
      <c r="AH45" s="55">
        <v>0</v>
      </c>
      <c r="AI45" s="54">
        <v>0</v>
      </c>
      <c r="AJ45" s="55">
        <v>0</v>
      </c>
      <c r="AK45" s="55">
        <v>0</v>
      </c>
      <c r="AL45" s="54">
        <v>0</v>
      </c>
      <c r="AM45" s="55">
        <v>0</v>
      </c>
      <c r="AN45" s="55">
        <v>0</v>
      </c>
      <c r="AO45" s="36">
        <v>2.923414117647059</v>
      </c>
      <c r="AP45" s="37">
        <v>2.981377049180328</v>
      </c>
      <c r="AQ45" s="38">
        <v>2.864903073286052</v>
      </c>
      <c r="AS45" s="5">
        <f t="shared" si="0"/>
        <v>30600212</v>
      </c>
      <c r="AT45" s="6">
        <v>212</v>
      </c>
    </row>
    <row r="46" spans="1:46" ht="27" customHeight="1">
      <c r="A46" s="106" t="s">
        <v>36</v>
      </c>
      <c r="B46" s="54">
        <v>763</v>
      </c>
      <c r="C46" s="55">
        <v>410</v>
      </c>
      <c r="D46" s="55">
        <v>353</v>
      </c>
      <c r="E46" s="54">
        <v>0</v>
      </c>
      <c r="F46" s="55">
        <v>0</v>
      </c>
      <c r="G46" s="55">
        <v>0</v>
      </c>
      <c r="H46" s="54">
        <v>0</v>
      </c>
      <c r="I46" s="55">
        <v>0</v>
      </c>
      <c r="J46" s="55">
        <v>0</v>
      </c>
      <c r="K46" s="54">
        <v>0</v>
      </c>
      <c r="L46" s="55">
        <v>0</v>
      </c>
      <c r="M46" s="55">
        <v>0</v>
      </c>
      <c r="N46" s="54">
        <v>5</v>
      </c>
      <c r="O46" s="55">
        <v>4</v>
      </c>
      <c r="P46" s="55">
        <v>1</v>
      </c>
      <c r="Q46" s="54">
        <v>65</v>
      </c>
      <c r="R46" s="55">
        <v>23</v>
      </c>
      <c r="S46" s="55">
        <v>42</v>
      </c>
      <c r="T46" s="54">
        <v>357</v>
      </c>
      <c r="U46" s="55">
        <v>173</v>
      </c>
      <c r="V46" s="56">
        <v>184</v>
      </c>
      <c r="W46" s="54">
        <v>283</v>
      </c>
      <c r="X46" s="55">
        <v>180</v>
      </c>
      <c r="Y46" s="56">
        <v>103</v>
      </c>
      <c r="Z46" s="54">
        <v>49</v>
      </c>
      <c r="AA46" s="55">
        <v>28</v>
      </c>
      <c r="AB46" s="55">
        <v>21</v>
      </c>
      <c r="AC46" s="54">
        <v>4</v>
      </c>
      <c r="AD46" s="55">
        <v>2</v>
      </c>
      <c r="AE46" s="55">
        <v>2</v>
      </c>
      <c r="AF46" s="54">
        <v>0</v>
      </c>
      <c r="AG46" s="55">
        <v>0</v>
      </c>
      <c r="AH46" s="55">
        <v>0</v>
      </c>
      <c r="AI46" s="54">
        <v>0</v>
      </c>
      <c r="AJ46" s="55">
        <v>0</v>
      </c>
      <c r="AK46" s="55">
        <v>0</v>
      </c>
      <c r="AL46" s="54">
        <v>0</v>
      </c>
      <c r="AM46" s="55">
        <v>0</v>
      </c>
      <c r="AN46" s="55">
        <v>0</v>
      </c>
      <c r="AO46" s="36">
        <v>2.9595386631716907</v>
      </c>
      <c r="AP46" s="37">
        <v>3.0068</v>
      </c>
      <c r="AQ46" s="38">
        <v>2.9046458923512746</v>
      </c>
      <c r="AS46" s="5">
        <f t="shared" si="0"/>
        <v>30600214</v>
      </c>
      <c r="AT46" s="6">
        <v>214</v>
      </c>
    </row>
    <row r="47" spans="1:46" ht="27" customHeight="1">
      <c r="A47" s="106" t="s">
        <v>86</v>
      </c>
      <c r="B47" s="54">
        <v>247</v>
      </c>
      <c r="C47" s="55">
        <v>127</v>
      </c>
      <c r="D47" s="55">
        <v>120</v>
      </c>
      <c r="E47" s="54">
        <v>0</v>
      </c>
      <c r="F47" s="55">
        <v>0</v>
      </c>
      <c r="G47" s="55">
        <v>0</v>
      </c>
      <c r="H47" s="54">
        <v>0</v>
      </c>
      <c r="I47" s="55">
        <v>0</v>
      </c>
      <c r="J47" s="55">
        <v>0</v>
      </c>
      <c r="K47" s="54">
        <v>0</v>
      </c>
      <c r="L47" s="55">
        <v>0</v>
      </c>
      <c r="M47" s="55">
        <v>0</v>
      </c>
      <c r="N47" s="54">
        <v>5</v>
      </c>
      <c r="O47" s="55">
        <v>2</v>
      </c>
      <c r="P47" s="55">
        <v>3</v>
      </c>
      <c r="Q47" s="54">
        <v>25</v>
      </c>
      <c r="R47" s="55">
        <v>8</v>
      </c>
      <c r="S47" s="55">
        <v>17</v>
      </c>
      <c r="T47" s="54">
        <v>117</v>
      </c>
      <c r="U47" s="55">
        <v>60</v>
      </c>
      <c r="V47" s="56">
        <v>57</v>
      </c>
      <c r="W47" s="54">
        <v>89</v>
      </c>
      <c r="X47" s="55">
        <v>51</v>
      </c>
      <c r="Y47" s="55">
        <v>38</v>
      </c>
      <c r="Z47" s="54">
        <v>10</v>
      </c>
      <c r="AA47" s="55">
        <v>5</v>
      </c>
      <c r="AB47" s="55">
        <v>5</v>
      </c>
      <c r="AC47" s="54">
        <v>1</v>
      </c>
      <c r="AD47" s="55">
        <v>1</v>
      </c>
      <c r="AE47" s="55">
        <v>0</v>
      </c>
      <c r="AF47" s="54">
        <v>0</v>
      </c>
      <c r="AG47" s="55">
        <v>0</v>
      </c>
      <c r="AH47" s="55">
        <v>0</v>
      </c>
      <c r="AI47" s="54">
        <v>0</v>
      </c>
      <c r="AJ47" s="55">
        <v>0</v>
      </c>
      <c r="AK47" s="55">
        <v>0</v>
      </c>
      <c r="AL47" s="54">
        <v>0</v>
      </c>
      <c r="AM47" s="55">
        <v>0</v>
      </c>
      <c r="AN47" s="55">
        <v>0</v>
      </c>
      <c r="AO47" s="36">
        <v>2.914728744939271</v>
      </c>
      <c r="AP47" s="37">
        <v>2.9608425196850394</v>
      </c>
      <c r="AQ47" s="38">
        <v>2.8659250000000003</v>
      </c>
      <c r="AS47" s="5">
        <f t="shared" si="0"/>
        <v>30600226</v>
      </c>
      <c r="AT47" s="6">
        <v>226</v>
      </c>
    </row>
    <row r="48" spans="1:46" ht="27" customHeight="1">
      <c r="A48" s="106" t="s">
        <v>37</v>
      </c>
      <c r="B48" s="54">
        <v>182</v>
      </c>
      <c r="C48" s="55">
        <v>95</v>
      </c>
      <c r="D48" s="55">
        <v>87</v>
      </c>
      <c r="E48" s="54">
        <v>0</v>
      </c>
      <c r="F48" s="55">
        <v>0</v>
      </c>
      <c r="G48" s="55">
        <v>0</v>
      </c>
      <c r="H48" s="54">
        <v>0</v>
      </c>
      <c r="I48" s="55">
        <v>0</v>
      </c>
      <c r="J48" s="55">
        <v>0</v>
      </c>
      <c r="K48" s="54">
        <v>0</v>
      </c>
      <c r="L48" s="55">
        <v>0</v>
      </c>
      <c r="M48" s="55">
        <v>0</v>
      </c>
      <c r="N48" s="54">
        <v>1</v>
      </c>
      <c r="O48" s="55">
        <v>0</v>
      </c>
      <c r="P48" s="55">
        <v>1</v>
      </c>
      <c r="Q48" s="54">
        <v>18</v>
      </c>
      <c r="R48" s="55">
        <v>10</v>
      </c>
      <c r="S48" s="55">
        <v>8</v>
      </c>
      <c r="T48" s="54">
        <v>92</v>
      </c>
      <c r="U48" s="55">
        <v>47</v>
      </c>
      <c r="V48" s="56">
        <v>45</v>
      </c>
      <c r="W48" s="54">
        <v>62</v>
      </c>
      <c r="X48" s="55">
        <v>32</v>
      </c>
      <c r="Y48" s="56">
        <v>30</v>
      </c>
      <c r="Z48" s="54">
        <v>9</v>
      </c>
      <c r="AA48" s="55">
        <v>6</v>
      </c>
      <c r="AB48" s="55">
        <v>3</v>
      </c>
      <c r="AC48" s="54">
        <v>0</v>
      </c>
      <c r="AD48" s="55">
        <v>0</v>
      </c>
      <c r="AE48" s="55">
        <v>0</v>
      </c>
      <c r="AF48" s="54">
        <v>0</v>
      </c>
      <c r="AG48" s="55">
        <v>0</v>
      </c>
      <c r="AH48" s="55">
        <v>0</v>
      </c>
      <c r="AI48" s="54">
        <v>0</v>
      </c>
      <c r="AJ48" s="55">
        <v>0</v>
      </c>
      <c r="AK48" s="55">
        <v>0</v>
      </c>
      <c r="AL48" s="54">
        <v>0</v>
      </c>
      <c r="AM48" s="55">
        <v>0</v>
      </c>
      <c r="AN48" s="55">
        <v>0</v>
      </c>
      <c r="AO48" s="36">
        <v>2.9234065934065936</v>
      </c>
      <c r="AP48" s="37">
        <v>2.9606736842105263</v>
      </c>
      <c r="AQ48" s="38">
        <v>2.8827126436781607</v>
      </c>
      <c r="AS48" s="5">
        <f t="shared" si="0"/>
        <v>30600424</v>
      </c>
      <c r="AT48" s="6">
        <v>424</v>
      </c>
    </row>
    <row r="49" spans="1:46" ht="27" customHeight="1">
      <c r="A49" s="107" t="s">
        <v>87</v>
      </c>
      <c r="B49" s="60">
        <v>24</v>
      </c>
      <c r="C49" s="61">
        <v>15</v>
      </c>
      <c r="D49" s="61">
        <v>9</v>
      </c>
      <c r="E49" s="60">
        <v>0</v>
      </c>
      <c r="F49" s="61">
        <v>0</v>
      </c>
      <c r="G49" s="61">
        <v>0</v>
      </c>
      <c r="H49" s="60">
        <v>0</v>
      </c>
      <c r="I49" s="61">
        <v>0</v>
      </c>
      <c r="J49" s="61">
        <v>0</v>
      </c>
      <c r="K49" s="60">
        <v>0</v>
      </c>
      <c r="L49" s="61">
        <v>0</v>
      </c>
      <c r="M49" s="61">
        <v>0</v>
      </c>
      <c r="N49" s="60">
        <v>0</v>
      </c>
      <c r="O49" s="61">
        <v>0</v>
      </c>
      <c r="P49" s="61">
        <v>0</v>
      </c>
      <c r="Q49" s="60">
        <v>1</v>
      </c>
      <c r="R49" s="61">
        <v>0</v>
      </c>
      <c r="S49" s="61">
        <v>1</v>
      </c>
      <c r="T49" s="60">
        <v>9</v>
      </c>
      <c r="U49" s="61">
        <v>6</v>
      </c>
      <c r="V49" s="62">
        <v>3</v>
      </c>
      <c r="W49" s="60">
        <v>14</v>
      </c>
      <c r="X49" s="61">
        <v>9</v>
      </c>
      <c r="Y49" s="61">
        <v>5</v>
      </c>
      <c r="Z49" s="60">
        <v>0</v>
      </c>
      <c r="AA49" s="61">
        <v>0</v>
      </c>
      <c r="AB49" s="61">
        <v>0</v>
      </c>
      <c r="AC49" s="60">
        <v>0</v>
      </c>
      <c r="AD49" s="61">
        <v>0</v>
      </c>
      <c r="AE49" s="61">
        <v>0</v>
      </c>
      <c r="AF49" s="60">
        <v>0</v>
      </c>
      <c r="AG49" s="61">
        <v>0</v>
      </c>
      <c r="AH49" s="61">
        <v>0</v>
      </c>
      <c r="AI49" s="60">
        <v>0</v>
      </c>
      <c r="AJ49" s="61">
        <v>0</v>
      </c>
      <c r="AK49" s="61">
        <v>0</v>
      </c>
      <c r="AL49" s="60">
        <v>0</v>
      </c>
      <c r="AM49" s="61">
        <v>0</v>
      </c>
      <c r="AN49" s="61">
        <v>0</v>
      </c>
      <c r="AO49" s="48">
        <v>2.9716666666666667</v>
      </c>
      <c r="AP49" s="49">
        <v>3.014866666666667</v>
      </c>
      <c r="AQ49" s="50">
        <v>2.8996666666666666</v>
      </c>
      <c r="AS49" s="5">
        <f t="shared" si="0"/>
        <v>30600429</v>
      </c>
      <c r="AT49" s="6">
        <v>429</v>
      </c>
    </row>
    <row r="50" spans="1:46" ht="27" customHeight="1">
      <c r="A50" s="105" t="s">
        <v>117</v>
      </c>
      <c r="B50" s="57">
        <v>3154</v>
      </c>
      <c r="C50" s="58">
        <v>1690</v>
      </c>
      <c r="D50" s="58">
        <v>1464</v>
      </c>
      <c r="E50" s="57">
        <v>0</v>
      </c>
      <c r="F50" s="58">
        <v>0</v>
      </c>
      <c r="G50" s="58">
        <v>0</v>
      </c>
      <c r="H50" s="57">
        <v>0</v>
      </c>
      <c r="I50" s="58">
        <v>0</v>
      </c>
      <c r="J50" s="58">
        <v>0</v>
      </c>
      <c r="K50" s="57">
        <v>1</v>
      </c>
      <c r="L50" s="58">
        <v>1</v>
      </c>
      <c r="M50" s="58">
        <v>0</v>
      </c>
      <c r="N50" s="57">
        <v>17</v>
      </c>
      <c r="O50" s="58">
        <v>11</v>
      </c>
      <c r="P50" s="58">
        <v>6</v>
      </c>
      <c r="Q50" s="57">
        <v>305</v>
      </c>
      <c r="R50" s="58">
        <v>133</v>
      </c>
      <c r="S50" s="58">
        <v>172</v>
      </c>
      <c r="T50" s="57">
        <v>1448</v>
      </c>
      <c r="U50" s="58">
        <v>720</v>
      </c>
      <c r="V50" s="59">
        <v>728</v>
      </c>
      <c r="W50" s="57">
        <v>1205</v>
      </c>
      <c r="X50" s="58">
        <v>712</v>
      </c>
      <c r="Y50" s="58">
        <v>493</v>
      </c>
      <c r="Z50" s="57">
        <v>165</v>
      </c>
      <c r="AA50" s="58">
        <v>105</v>
      </c>
      <c r="AB50" s="58">
        <v>60</v>
      </c>
      <c r="AC50" s="57">
        <v>11</v>
      </c>
      <c r="AD50" s="58">
        <v>7</v>
      </c>
      <c r="AE50" s="58">
        <v>4</v>
      </c>
      <c r="AF50" s="57">
        <v>1</v>
      </c>
      <c r="AG50" s="58">
        <v>1</v>
      </c>
      <c r="AH50" s="58">
        <v>0</v>
      </c>
      <c r="AI50" s="57">
        <v>1</v>
      </c>
      <c r="AJ50" s="58">
        <v>0</v>
      </c>
      <c r="AK50" s="58">
        <v>1</v>
      </c>
      <c r="AL50" s="57">
        <v>0</v>
      </c>
      <c r="AM50" s="58">
        <v>0</v>
      </c>
      <c r="AN50" s="58">
        <v>0</v>
      </c>
      <c r="AO50" s="45">
        <v>2.9393646163601774</v>
      </c>
      <c r="AP50" s="46">
        <v>2.979526627218935</v>
      </c>
      <c r="AQ50" s="47">
        <v>2.8930027322404372</v>
      </c>
      <c r="AS50" s="5">
        <f aca="true" t="shared" si="1" ref="AS50:AS66">AS$1+AT50</f>
        <v>30676000</v>
      </c>
      <c r="AT50" s="6">
        <v>76000</v>
      </c>
    </row>
    <row r="51" spans="1:46" ht="27" customHeight="1">
      <c r="A51" s="106" t="s">
        <v>38</v>
      </c>
      <c r="B51" s="54">
        <v>960</v>
      </c>
      <c r="C51" s="55">
        <v>519</v>
      </c>
      <c r="D51" s="55">
        <v>441</v>
      </c>
      <c r="E51" s="54">
        <v>0</v>
      </c>
      <c r="F51" s="55">
        <v>0</v>
      </c>
      <c r="G51" s="55">
        <v>0</v>
      </c>
      <c r="H51" s="54">
        <v>0</v>
      </c>
      <c r="I51" s="55">
        <v>0</v>
      </c>
      <c r="J51" s="55">
        <v>0</v>
      </c>
      <c r="K51" s="54">
        <v>0</v>
      </c>
      <c r="L51" s="55">
        <v>0</v>
      </c>
      <c r="M51" s="55">
        <v>0</v>
      </c>
      <c r="N51" s="54">
        <v>7</v>
      </c>
      <c r="O51" s="55">
        <v>4</v>
      </c>
      <c r="P51" s="55">
        <v>3</v>
      </c>
      <c r="Q51" s="54">
        <v>87</v>
      </c>
      <c r="R51" s="55">
        <v>37</v>
      </c>
      <c r="S51" s="55">
        <v>50</v>
      </c>
      <c r="T51" s="54">
        <v>413</v>
      </c>
      <c r="U51" s="55">
        <v>204</v>
      </c>
      <c r="V51" s="56">
        <v>209</v>
      </c>
      <c r="W51" s="54">
        <v>395</v>
      </c>
      <c r="X51" s="55">
        <v>236</v>
      </c>
      <c r="Y51" s="55">
        <v>159</v>
      </c>
      <c r="Z51" s="54">
        <v>52</v>
      </c>
      <c r="AA51" s="55">
        <v>34</v>
      </c>
      <c r="AB51" s="55">
        <v>18</v>
      </c>
      <c r="AC51" s="54">
        <v>4</v>
      </c>
      <c r="AD51" s="55">
        <v>3</v>
      </c>
      <c r="AE51" s="55">
        <v>1</v>
      </c>
      <c r="AF51" s="54">
        <v>1</v>
      </c>
      <c r="AG51" s="55">
        <v>1</v>
      </c>
      <c r="AH51" s="55">
        <v>0</v>
      </c>
      <c r="AI51" s="54">
        <v>1</v>
      </c>
      <c r="AJ51" s="55">
        <v>0</v>
      </c>
      <c r="AK51" s="55">
        <v>1</v>
      </c>
      <c r="AL51" s="54">
        <v>0</v>
      </c>
      <c r="AM51" s="55">
        <v>0</v>
      </c>
      <c r="AN51" s="55">
        <v>0</v>
      </c>
      <c r="AO51" s="36">
        <v>2.960367708333333</v>
      </c>
      <c r="AP51" s="37">
        <v>3.008526011560694</v>
      </c>
      <c r="AQ51" s="38">
        <v>2.9036916099773245</v>
      </c>
      <c r="AS51" s="5">
        <f t="shared" si="1"/>
        <v>30600211</v>
      </c>
      <c r="AT51" s="6">
        <v>211</v>
      </c>
    </row>
    <row r="52" spans="1:46" ht="27" customHeight="1">
      <c r="A52" s="106" t="s">
        <v>39</v>
      </c>
      <c r="B52" s="54">
        <v>756</v>
      </c>
      <c r="C52" s="55">
        <v>393</v>
      </c>
      <c r="D52" s="55">
        <v>363</v>
      </c>
      <c r="E52" s="54">
        <v>0</v>
      </c>
      <c r="F52" s="55">
        <v>0</v>
      </c>
      <c r="G52" s="55">
        <v>0</v>
      </c>
      <c r="H52" s="54">
        <v>0</v>
      </c>
      <c r="I52" s="55">
        <v>0</v>
      </c>
      <c r="J52" s="55">
        <v>0</v>
      </c>
      <c r="K52" s="54">
        <v>0</v>
      </c>
      <c r="L52" s="55">
        <v>0</v>
      </c>
      <c r="M52" s="55">
        <v>0</v>
      </c>
      <c r="N52" s="54">
        <v>4</v>
      </c>
      <c r="O52" s="55">
        <v>3</v>
      </c>
      <c r="P52" s="55">
        <v>1</v>
      </c>
      <c r="Q52" s="54">
        <v>89</v>
      </c>
      <c r="R52" s="55">
        <v>36</v>
      </c>
      <c r="S52" s="55">
        <v>53</v>
      </c>
      <c r="T52" s="54">
        <v>354</v>
      </c>
      <c r="U52" s="55">
        <v>174</v>
      </c>
      <c r="V52" s="56">
        <v>180</v>
      </c>
      <c r="W52" s="54">
        <v>267</v>
      </c>
      <c r="X52" s="55">
        <v>158</v>
      </c>
      <c r="Y52" s="55">
        <v>109</v>
      </c>
      <c r="Z52" s="54">
        <v>38</v>
      </c>
      <c r="AA52" s="55">
        <v>21</v>
      </c>
      <c r="AB52" s="55">
        <v>17</v>
      </c>
      <c r="AC52" s="54">
        <v>4</v>
      </c>
      <c r="AD52" s="55">
        <v>1</v>
      </c>
      <c r="AE52" s="55">
        <v>3</v>
      </c>
      <c r="AF52" s="54">
        <v>0</v>
      </c>
      <c r="AG52" s="55">
        <v>0</v>
      </c>
      <c r="AH52" s="55">
        <v>0</v>
      </c>
      <c r="AI52" s="54">
        <v>0</v>
      </c>
      <c r="AJ52" s="55">
        <v>0</v>
      </c>
      <c r="AK52" s="55">
        <v>0</v>
      </c>
      <c r="AL52" s="54">
        <v>0</v>
      </c>
      <c r="AM52" s="55">
        <v>0</v>
      </c>
      <c r="AN52" s="55">
        <v>0</v>
      </c>
      <c r="AO52" s="36">
        <v>2.9141838624338625</v>
      </c>
      <c r="AP52" s="37">
        <v>2.950679389312977</v>
      </c>
      <c r="AQ52" s="38">
        <v>2.8746721763085397</v>
      </c>
      <c r="AS52" s="5">
        <f t="shared" si="1"/>
        <v>30600213</v>
      </c>
      <c r="AT52" s="6">
        <v>213</v>
      </c>
    </row>
    <row r="53" spans="1:46" ht="27" customHeight="1">
      <c r="A53" s="106" t="s">
        <v>40</v>
      </c>
      <c r="B53" s="54">
        <v>557</v>
      </c>
      <c r="C53" s="55">
        <v>287</v>
      </c>
      <c r="D53" s="55">
        <v>270</v>
      </c>
      <c r="E53" s="54">
        <v>0</v>
      </c>
      <c r="F53" s="55">
        <v>0</v>
      </c>
      <c r="G53" s="55">
        <v>0</v>
      </c>
      <c r="H53" s="54">
        <v>0</v>
      </c>
      <c r="I53" s="55">
        <v>0</v>
      </c>
      <c r="J53" s="55">
        <v>0</v>
      </c>
      <c r="K53" s="54">
        <v>0</v>
      </c>
      <c r="L53" s="55">
        <v>0</v>
      </c>
      <c r="M53" s="55">
        <v>0</v>
      </c>
      <c r="N53" s="54">
        <v>2</v>
      </c>
      <c r="O53" s="55">
        <v>1</v>
      </c>
      <c r="P53" s="55">
        <v>1</v>
      </c>
      <c r="Q53" s="54">
        <v>47</v>
      </c>
      <c r="R53" s="55">
        <v>24</v>
      </c>
      <c r="S53" s="55">
        <v>23</v>
      </c>
      <c r="T53" s="54">
        <v>262</v>
      </c>
      <c r="U53" s="55">
        <v>121</v>
      </c>
      <c r="V53" s="56">
        <v>141</v>
      </c>
      <c r="W53" s="54">
        <v>212</v>
      </c>
      <c r="X53" s="55">
        <v>115</v>
      </c>
      <c r="Y53" s="55">
        <v>97</v>
      </c>
      <c r="Z53" s="54">
        <v>33</v>
      </c>
      <c r="AA53" s="55">
        <v>25</v>
      </c>
      <c r="AB53" s="55">
        <v>8</v>
      </c>
      <c r="AC53" s="54">
        <v>1</v>
      </c>
      <c r="AD53" s="55">
        <v>1</v>
      </c>
      <c r="AE53" s="55">
        <v>0</v>
      </c>
      <c r="AF53" s="54">
        <v>0</v>
      </c>
      <c r="AG53" s="55">
        <v>0</v>
      </c>
      <c r="AH53" s="55">
        <v>0</v>
      </c>
      <c r="AI53" s="54">
        <v>0</v>
      </c>
      <c r="AJ53" s="55">
        <v>0</v>
      </c>
      <c r="AK53" s="55">
        <v>0</v>
      </c>
      <c r="AL53" s="54">
        <v>0</v>
      </c>
      <c r="AM53" s="55">
        <v>0</v>
      </c>
      <c r="AN53" s="55">
        <v>0</v>
      </c>
      <c r="AO53" s="36">
        <v>2.9435475763016155</v>
      </c>
      <c r="AP53" s="37">
        <v>2.9853797909407667</v>
      </c>
      <c r="AQ53" s="38">
        <v>2.8990814814814816</v>
      </c>
      <c r="AS53" s="5">
        <f t="shared" si="1"/>
        <v>30600216</v>
      </c>
      <c r="AT53" s="6">
        <v>216</v>
      </c>
    </row>
    <row r="54" spans="1:46" ht="27" customHeight="1">
      <c r="A54" s="106" t="s">
        <v>90</v>
      </c>
      <c r="B54" s="54">
        <v>193</v>
      </c>
      <c r="C54" s="55">
        <v>107</v>
      </c>
      <c r="D54" s="55">
        <v>86</v>
      </c>
      <c r="E54" s="54">
        <v>0</v>
      </c>
      <c r="F54" s="55">
        <v>0</v>
      </c>
      <c r="G54" s="55">
        <v>0</v>
      </c>
      <c r="H54" s="54">
        <v>0</v>
      </c>
      <c r="I54" s="55">
        <v>0</v>
      </c>
      <c r="J54" s="55">
        <v>0</v>
      </c>
      <c r="K54" s="54">
        <v>0</v>
      </c>
      <c r="L54" s="55">
        <v>0</v>
      </c>
      <c r="M54" s="55">
        <v>0</v>
      </c>
      <c r="N54" s="54">
        <v>0</v>
      </c>
      <c r="O54" s="55">
        <v>0</v>
      </c>
      <c r="P54" s="55">
        <v>0</v>
      </c>
      <c r="Q54" s="54">
        <v>18</v>
      </c>
      <c r="R54" s="55">
        <v>8</v>
      </c>
      <c r="S54" s="55">
        <v>10</v>
      </c>
      <c r="T54" s="54">
        <v>90</v>
      </c>
      <c r="U54" s="55">
        <v>47</v>
      </c>
      <c r="V54" s="56">
        <v>43</v>
      </c>
      <c r="W54" s="54">
        <v>76</v>
      </c>
      <c r="X54" s="55">
        <v>48</v>
      </c>
      <c r="Y54" s="56">
        <v>28</v>
      </c>
      <c r="Z54" s="54">
        <v>8</v>
      </c>
      <c r="AA54" s="55">
        <v>3</v>
      </c>
      <c r="AB54" s="55">
        <v>5</v>
      </c>
      <c r="AC54" s="54">
        <v>1</v>
      </c>
      <c r="AD54" s="55">
        <v>1</v>
      </c>
      <c r="AE54" s="55">
        <v>0</v>
      </c>
      <c r="AF54" s="54">
        <v>0</v>
      </c>
      <c r="AG54" s="55">
        <v>0</v>
      </c>
      <c r="AH54" s="55">
        <v>0</v>
      </c>
      <c r="AI54" s="54">
        <v>0</v>
      </c>
      <c r="AJ54" s="55">
        <v>0</v>
      </c>
      <c r="AK54" s="55">
        <v>0</v>
      </c>
      <c r="AL54" s="54">
        <v>0</v>
      </c>
      <c r="AM54" s="55">
        <v>0</v>
      </c>
      <c r="AN54" s="55">
        <v>0</v>
      </c>
      <c r="AO54" s="36">
        <v>2.9335129533678757</v>
      </c>
      <c r="AP54" s="37">
        <v>2.974570093457944</v>
      </c>
      <c r="AQ54" s="38">
        <v>2.8824302325581392</v>
      </c>
      <c r="AS54" s="5">
        <f t="shared" si="1"/>
        <v>30600223</v>
      </c>
      <c r="AT54" s="6">
        <v>223</v>
      </c>
    </row>
    <row r="55" spans="1:46" ht="27" customHeight="1">
      <c r="A55" s="106" t="s">
        <v>89</v>
      </c>
      <c r="B55" s="54">
        <v>287</v>
      </c>
      <c r="C55" s="55">
        <v>147</v>
      </c>
      <c r="D55" s="55">
        <v>140</v>
      </c>
      <c r="E55" s="54">
        <v>0</v>
      </c>
      <c r="F55" s="55">
        <v>0</v>
      </c>
      <c r="G55" s="55">
        <v>0</v>
      </c>
      <c r="H55" s="54">
        <v>0</v>
      </c>
      <c r="I55" s="55">
        <v>0</v>
      </c>
      <c r="J55" s="55">
        <v>0</v>
      </c>
      <c r="K55" s="54">
        <v>1</v>
      </c>
      <c r="L55" s="55">
        <v>1</v>
      </c>
      <c r="M55" s="55">
        <v>0</v>
      </c>
      <c r="N55" s="54">
        <v>3</v>
      </c>
      <c r="O55" s="55">
        <v>3</v>
      </c>
      <c r="P55" s="55">
        <v>0</v>
      </c>
      <c r="Q55" s="54">
        <v>33</v>
      </c>
      <c r="R55" s="55">
        <v>15</v>
      </c>
      <c r="S55" s="55">
        <v>18</v>
      </c>
      <c r="T55" s="54">
        <v>135</v>
      </c>
      <c r="U55" s="55">
        <v>65</v>
      </c>
      <c r="V55" s="56">
        <v>70</v>
      </c>
      <c r="W55" s="54">
        <v>103</v>
      </c>
      <c r="X55" s="55">
        <v>57</v>
      </c>
      <c r="Y55" s="55">
        <v>46</v>
      </c>
      <c r="Z55" s="54">
        <v>11</v>
      </c>
      <c r="AA55" s="55">
        <v>5</v>
      </c>
      <c r="AB55" s="55">
        <v>6</v>
      </c>
      <c r="AC55" s="54">
        <v>1</v>
      </c>
      <c r="AD55" s="55">
        <v>1</v>
      </c>
      <c r="AE55" s="55">
        <v>0</v>
      </c>
      <c r="AF55" s="54">
        <v>0</v>
      </c>
      <c r="AG55" s="55">
        <v>0</v>
      </c>
      <c r="AH55" s="55">
        <v>0</v>
      </c>
      <c r="AI55" s="54">
        <v>0</v>
      </c>
      <c r="AJ55" s="55">
        <v>0</v>
      </c>
      <c r="AK55" s="55">
        <v>0</v>
      </c>
      <c r="AL55" s="54">
        <v>0</v>
      </c>
      <c r="AM55" s="55">
        <v>0</v>
      </c>
      <c r="AN55" s="55">
        <v>0</v>
      </c>
      <c r="AO55" s="36">
        <v>2.914163763066202</v>
      </c>
      <c r="AP55" s="37">
        <v>2.925197278911565</v>
      </c>
      <c r="AQ55" s="38">
        <v>2.9025785714285717</v>
      </c>
      <c r="AS55" s="5">
        <f t="shared" si="1"/>
        <v>30600224</v>
      </c>
      <c r="AT55" s="6">
        <v>224</v>
      </c>
    </row>
    <row r="56" spans="1:46" ht="27" customHeight="1">
      <c r="A56" s="106" t="s">
        <v>41</v>
      </c>
      <c r="B56" s="54">
        <v>84</v>
      </c>
      <c r="C56" s="55">
        <v>53</v>
      </c>
      <c r="D56" s="55">
        <v>31</v>
      </c>
      <c r="E56" s="54">
        <v>0</v>
      </c>
      <c r="F56" s="55">
        <v>0</v>
      </c>
      <c r="G56" s="55">
        <v>0</v>
      </c>
      <c r="H56" s="54">
        <v>0</v>
      </c>
      <c r="I56" s="55">
        <v>0</v>
      </c>
      <c r="J56" s="55">
        <v>0</v>
      </c>
      <c r="K56" s="54">
        <v>0</v>
      </c>
      <c r="L56" s="55">
        <v>0</v>
      </c>
      <c r="M56" s="55">
        <v>0</v>
      </c>
      <c r="N56" s="54">
        <v>0</v>
      </c>
      <c r="O56" s="55">
        <v>0</v>
      </c>
      <c r="P56" s="55">
        <v>0</v>
      </c>
      <c r="Q56" s="54">
        <v>6</v>
      </c>
      <c r="R56" s="55">
        <v>2</v>
      </c>
      <c r="S56" s="55">
        <v>4</v>
      </c>
      <c r="T56" s="54">
        <v>46</v>
      </c>
      <c r="U56" s="55">
        <v>30</v>
      </c>
      <c r="V56" s="56">
        <v>16</v>
      </c>
      <c r="W56" s="54">
        <v>30</v>
      </c>
      <c r="X56" s="55">
        <v>19</v>
      </c>
      <c r="Y56" s="56">
        <v>11</v>
      </c>
      <c r="Z56" s="54">
        <v>2</v>
      </c>
      <c r="AA56" s="55">
        <v>2</v>
      </c>
      <c r="AB56" s="55">
        <v>0</v>
      </c>
      <c r="AC56" s="54">
        <v>0</v>
      </c>
      <c r="AD56" s="55">
        <v>0</v>
      </c>
      <c r="AE56" s="55">
        <v>0</v>
      </c>
      <c r="AF56" s="54">
        <v>0</v>
      </c>
      <c r="AG56" s="55">
        <v>0</v>
      </c>
      <c r="AH56" s="55">
        <v>0</v>
      </c>
      <c r="AI56" s="54">
        <v>0</v>
      </c>
      <c r="AJ56" s="55">
        <v>0</v>
      </c>
      <c r="AK56" s="55">
        <v>0</v>
      </c>
      <c r="AL56" s="54">
        <v>0</v>
      </c>
      <c r="AM56" s="55">
        <v>0</v>
      </c>
      <c r="AN56" s="55">
        <v>0</v>
      </c>
      <c r="AO56" s="36">
        <v>2.916464285714286</v>
      </c>
      <c r="AP56" s="37">
        <v>2.9598867924528305</v>
      </c>
      <c r="AQ56" s="38">
        <v>2.8422258064516126</v>
      </c>
      <c r="AS56" s="5">
        <f t="shared" si="1"/>
        <v>30600461</v>
      </c>
      <c r="AT56" s="6">
        <v>461</v>
      </c>
    </row>
    <row r="57" spans="1:46" ht="27" customHeight="1">
      <c r="A57" s="106" t="s">
        <v>45</v>
      </c>
      <c r="B57" s="54">
        <v>317</v>
      </c>
      <c r="C57" s="55">
        <v>184</v>
      </c>
      <c r="D57" s="55">
        <v>133</v>
      </c>
      <c r="E57" s="54">
        <v>0</v>
      </c>
      <c r="F57" s="55">
        <v>0</v>
      </c>
      <c r="G57" s="55">
        <v>0</v>
      </c>
      <c r="H57" s="54">
        <v>0</v>
      </c>
      <c r="I57" s="55">
        <v>0</v>
      </c>
      <c r="J57" s="55">
        <v>0</v>
      </c>
      <c r="K57" s="54">
        <v>0</v>
      </c>
      <c r="L57" s="55">
        <v>0</v>
      </c>
      <c r="M57" s="55">
        <v>0</v>
      </c>
      <c r="N57" s="54">
        <v>1</v>
      </c>
      <c r="O57" s="55">
        <v>0</v>
      </c>
      <c r="P57" s="55">
        <v>1</v>
      </c>
      <c r="Q57" s="54">
        <v>25</v>
      </c>
      <c r="R57" s="55">
        <v>11</v>
      </c>
      <c r="S57" s="55">
        <v>14</v>
      </c>
      <c r="T57" s="54">
        <v>148</v>
      </c>
      <c r="U57" s="55">
        <v>79</v>
      </c>
      <c r="V57" s="56">
        <v>69</v>
      </c>
      <c r="W57" s="54">
        <v>122</v>
      </c>
      <c r="X57" s="55">
        <v>79</v>
      </c>
      <c r="Y57" s="56">
        <v>43</v>
      </c>
      <c r="Z57" s="54">
        <v>21</v>
      </c>
      <c r="AA57" s="55">
        <v>15</v>
      </c>
      <c r="AB57" s="55">
        <v>6</v>
      </c>
      <c r="AC57" s="54">
        <v>0</v>
      </c>
      <c r="AD57" s="55">
        <v>0</v>
      </c>
      <c r="AE57" s="55">
        <v>0</v>
      </c>
      <c r="AF57" s="54">
        <v>0</v>
      </c>
      <c r="AG57" s="55">
        <v>0</v>
      </c>
      <c r="AH57" s="55">
        <v>0</v>
      </c>
      <c r="AI57" s="54">
        <v>0</v>
      </c>
      <c r="AJ57" s="55">
        <v>0</v>
      </c>
      <c r="AK57" s="55">
        <v>0</v>
      </c>
      <c r="AL57" s="54">
        <v>0</v>
      </c>
      <c r="AM57" s="55">
        <v>0</v>
      </c>
      <c r="AN57" s="55">
        <v>0</v>
      </c>
      <c r="AO57" s="36">
        <v>2.9609085173501577</v>
      </c>
      <c r="AP57" s="37">
        <v>3.002157608695652</v>
      </c>
      <c r="AQ57" s="38">
        <v>2.903842105263158</v>
      </c>
      <c r="AS57" s="5">
        <f>AS$1+AT57</f>
        <v>30600221</v>
      </c>
      <c r="AT57" s="6">
        <v>221</v>
      </c>
    </row>
    <row r="58" spans="1:46" ht="27" customHeight="1">
      <c r="A58" s="105" t="s">
        <v>42</v>
      </c>
      <c r="B58" s="58">
        <v>4653</v>
      </c>
      <c r="C58" s="58">
        <v>2525</v>
      </c>
      <c r="D58" s="58">
        <v>2128</v>
      </c>
      <c r="E58" s="57">
        <v>0</v>
      </c>
      <c r="F58" s="58">
        <v>0</v>
      </c>
      <c r="G58" s="58">
        <v>0</v>
      </c>
      <c r="H58" s="57">
        <v>1</v>
      </c>
      <c r="I58" s="58">
        <v>0</v>
      </c>
      <c r="J58" s="58">
        <v>1</v>
      </c>
      <c r="K58" s="57">
        <v>1</v>
      </c>
      <c r="L58" s="58">
        <v>1</v>
      </c>
      <c r="M58" s="58">
        <v>0</v>
      </c>
      <c r="N58" s="57">
        <v>27</v>
      </c>
      <c r="O58" s="58">
        <v>16</v>
      </c>
      <c r="P58" s="58">
        <v>11</v>
      </c>
      <c r="Q58" s="57">
        <v>480</v>
      </c>
      <c r="R58" s="58">
        <v>202</v>
      </c>
      <c r="S58" s="58">
        <v>278</v>
      </c>
      <c r="T58" s="57">
        <v>2293</v>
      </c>
      <c r="U58" s="58">
        <v>1189</v>
      </c>
      <c r="V58" s="59">
        <v>1104</v>
      </c>
      <c r="W58" s="57">
        <v>1634</v>
      </c>
      <c r="X58" s="58">
        <v>969</v>
      </c>
      <c r="Y58" s="58">
        <v>665</v>
      </c>
      <c r="Z58" s="57">
        <v>209</v>
      </c>
      <c r="AA58" s="58">
        <v>140</v>
      </c>
      <c r="AB58" s="58">
        <v>69</v>
      </c>
      <c r="AC58" s="57">
        <v>8</v>
      </c>
      <c r="AD58" s="58">
        <v>8</v>
      </c>
      <c r="AE58" s="58">
        <v>0</v>
      </c>
      <c r="AF58" s="57">
        <v>0</v>
      </c>
      <c r="AG58" s="58">
        <v>0</v>
      </c>
      <c r="AH58" s="58">
        <v>0</v>
      </c>
      <c r="AI58" s="57">
        <v>0</v>
      </c>
      <c r="AJ58" s="58">
        <v>0</v>
      </c>
      <c r="AK58" s="58">
        <v>0</v>
      </c>
      <c r="AL58" s="57">
        <v>0</v>
      </c>
      <c r="AM58" s="58">
        <v>0</v>
      </c>
      <c r="AN58" s="58">
        <v>0</v>
      </c>
      <c r="AO58" s="45">
        <v>2.9158691166989037</v>
      </c>
      <c r="AP58" s="46">
        <v>2.956655445544554</v>
      </c>
      <c r="AQ58" s="47">
        <v>2.8674736842105264</v>
      </c>
      <c r="AS58" s="5">
        <f t="shared" si="1"/>
        <v>30633000</v>
      </c>
      <c r="AT58" s="6">
        <v>33000</v>
      </c>
    </row>
    <row r="59" spans="1:46" ht="27" customHeight="1">
      <c r="A59" s="106" t="s">
        <v>43</v>
      </c>
      <c r="B59" s="55">
        <v>4653</v>
      </c>
      <c r="C59" s="55">
        <v>2525</v>
      </c>
      <c r="D59" s="55">
        <v>2128</v>
      </c>
      <c r="E59" s="54">
        <v>0</v>
      </c>
      <c r="F59" s="55">
        <v>0</v>
      </c>
      <c r="G59" s="55">
        <v>0</v>
      </c>
      <c r="H59" s="54">
        <v>1</v>
      </c>
      <c r="I59" s="55">
        <v>0</v>
      </c>
      <c r="J59" s="55">
        <v>1</v>
      </c>
      <c r="K59" s="54">
        <v>1</v>
      </c>
      <c r="L59" s="55">
        <v>1</v>
      </c>
      <c r="M59" s="55">
        <v>0</v>
      </c>
      <c r="N59" s="54">
        <v>27</v>
      </c>
      <c r="O59" s="55">
        <v>16</v>
      </c>
      <c r="P59" s="55">
        <v>11</v>
      </c>
      <c r="Q59" s="54">
        <v>480</v>
      </c>
      <c r="R59" s="55">
        <v>202</v>
      </c>
      <c r="S59" s="55">
        <v>278</v>
      </c>
      <c r="T59" s="54">
        <v>2293</v>
      </c>
      <c r="U59" s="55">
        <v>1189</v>
      </c>
      <c r="V59" s="56">
        <v>1104</v>
      </c>
      <c r="W59" s="54">
        <v>1634</v>
      </c>
      <c r="X59" s="55">
        <v>969</v>
      </c>
      <c r="Y59" s="55">
        <v>665</v>
      </c>
      <c r="Z59" s="54">
        <v>209</v>
      </c>
      <c r="AA59" s="55">
        <v>140</v>
      </c>
      <c r="AB59" s="55">
        <v>69</v>
      </c>
      <c r="AC59" s="54">
        <v>8</v>
      </c>
      <c r="AD59" s="55">
        <v>8</v>
      </c>
      <c r="AE59" s="55">
        <v>0</v>
      </c>
      <c r="AF59" s="54">
        <v>0</v>
      </c>
      <c r="AG59" s="55">
        <v>0</v>
      </c>
      <c r="AH59" s="55">
        <v>0</v>
      </c>
      <c r="AI59" s="54">
        <v>0</v>
      </c>
      <c r="AJ59" s="55">
        <v>0</v>
      </c>
      <c r="AK59" s="55">
        <v>0</v>
      </c>
      <c r="AL59" s="54">
        <v>0</v>
      </c>
      <c r="AM59" s="55">
        <v>0</v>
      </c>
      <c r="AN59" s="55">
        <v>0</v>
      </c>
      <c r="AO59" s="36">
        <v>2.9158691166989037</v>
      </c>
      <c r="AP59" s="37">
        <v>2.956655445544554</v>
      </c>
      <c r="AQ59" s="38">
        <v>2.8674736842105264</v>
      </c>
      <c r="AS59" s="5">
        <f t="shared" si="1"/>
        <v>30600202</v>
      </c>
      <c r="AT59" s="6">
        <v>202</v>
      </c>
    </row>
    <row r="60" spans="1:46" ht="27" customHeight="1">
      <c r="A60" s="106" t="s">
        <v>132</v>
      </c>
      <c r="B60" s="55">
        <v>1263</v>
      </c>
      <c r="C60" s="55">
        <v>686</v>
      </c>
      <c r="D60" s="55">
        <v>577</v>
      </c>
      <c r="E60" s="54">
        <v>0</v>
      </c>
      <c r="F60" s="55">
        <v>0</v>
      </c>
      <c r="G60" s="55">
        <v>0</v>
      </c>
      <c r="H60" s="54">
        <v>0</v>
      </c>
      <c r="I60" s="55">
        <v>0</v>
      </c>
      <c r="J60" s="55">
        <v>0</v>
      </c>
      <c r="K60" s="54">
        <v>1</v>
      </c>
      <c r="L60" s="55">
        <v>1</v>
      </c>
      <c r="M60" s="55">
        <v>0</v>
      </c>
      <c r="N60" s="54">
        <v>10</v>
      </c>
      <c r="O60" s="55">
        <v>6</v>
      </c>
      <c r="P60" s="55">
        <v>4</v>
      </c>
      <c r="Q60" s="54">
        <v>142</v>
      </c>
      <c r="R60" s="55">
        <v>61</v>
      </c>
      <c r="S60" s="55">
        <v>81</v>
      </c>
      <c r="T60" s="54">
        <v>616</v>
      </c>
      <c r="U60" s="55">
        <v>323</v>
      </c>
      <c r="V60" s="56">
        <v>293</v>
      </c>
      <c r="W60" s="54">
        <v>432</v>
      </c>
      <c r="X60" s="55">
        <v>255</v>
      </c>
      <c r="Y60" s="55">
        <v>177</v>
      </c>
      <c r="Z60" s="54">
        <v>60</v>
      </c>
      <c r="AA60" s="55">
        <v>38</v>
      </c>
      <c r="AB60" s="55">
        <v>22</v>
      </c>
      <c r="AC60" s="54">
        <v>2</v>
      </c>
      <c r="AD60" s="55">
        <v>2</v>
      </c>
      <c r="AE60" s="55">
        <v>0</v>
      </c>
      <c r="AF60" s="54">
        <v>0</v>
      </c>
      <c r="AG60" s="55">
        <v>0</v>
      </c>
      <c r="AH60" s="55">
        <v>0</v>
      </c>
      <c r="AI60" s="54">
        <v>0</v>
      </c>
      <c r="AJ60" s="55">
        <v>0</v>
      </c>
      <c r="AK60" s="55">
        <v>0</v>
      </c>
      <c r="AL60" s="54">
        <v>0</v>
      </c>
      <c r="AM60" s="55">
        <v>0</v>
      </c>
      <c r="AN60" s="55">
        <v>0</v>
      </c>
      <c r="AO60" s="36">
        <v>2.9089699129057798</v>
      </c>
      <c r="AP60" s="37">
        <v>2.9452944606413993</v>
      </c>
      <c r="AQ60" s="38">
        <v>2.865783362218371</v>
      </c>
      <c r="AS60" s="5">
        <f t="shared" si="1"/>
        <v>30600131</v>
      </c>
      <c r="AT60" s="3">
        <v>131</v>
      </c>
    </row>
    <row r="61" spans="1:46" ht="27" customHeight="1">
      <c r="A61" s="106" t="s">
        <v>133</v>
      </c>
      <c r="B61" s="55">
        <v>851</v>
      </c>
      <c r="C61" s="55">
        <v>446</v>
      </c>
      <c r="D61" s="55">
        <v>405</v>
      </c>
      <c r="E61" s="54">
        <v>0</v>
      </c>
      <c r="F61" s="55">
        <v>0</v>
      </c>
      <c r="G61" s="55">
        <v>0</v>
      </c>
      <c r="H61" s="54">
        <v>0</v>
      </c>
      <c r="I61" s="55">
        <v>0</v>
      </c>
      <c r="J61" s="55">
        <v>0</v>
      </c>
      <c r="K61" s="54">
        <v>0</v>
      </c>
      <c r="L61" s="55">
        <v>0</v>
      </c>
      <c r="M61" s="55">
        <v>0</v>
      </c>
      <c r="N61" s="54">
        <v>4</v>
      </c>
      <c r="O61" s="55">
        <v>3</v>
      </c>
      <c r="P61" s="55">
        <v>1</v>
      </c>
      <c r="Q61" s="54">
        <v>88</v>
      </c>
      <c r="R61" s="55">
        <v>27</v>
      </c>
      <c r="S61" s="55">
        <v>61</v>
      </c>
      <c r="T61" s="54">
        <v>391</v>
      </c>
      <c r="U61" s="55">
        <v>197</v>
      </c>
      <c r="V61" s="56">
        <v>194</v>
      </c>
      <c r="W61" s="54">
        <v>323</v>
      </c>
      <c r="X61" s="55">
        <v>188</v>
      </c>
      <c r="Y61" s="55">
        <v>135</v>
      </c>
      <c r="Z61" s="54">
        <v>45</v>
      </c>
      <c r="AA61" s="55">
        <v>31</v>
      </c>
      <c r="AB61" s="55">
        <v>14</v>
      </c>
      <c r="AC61" s="54">
        <v>0</v>
      </c>
      <c r="AD61" s="55">
        <v>0</v>
      </c>
      <c r="AE61" s="55">
        <v>0</v>
      </c>
      <c r="AF61" s="54">
        <v>0</v>
      </c>
      <c r="AG61" s="55">
        <v>0</v>
      </c>
      <c r="AH61" s="55">
        <v>0</v>
      </c>
      <c r="AI61" s="54">
        <v>0</v>
      </c>
      <c r="AJ61" s="55">
        <v>0</v>
      </c>
      <c r="AK61" s="55">
        <v>0</v>
      </c>
      <c r="AL61" s="54">
        <v>0</v>
      </c>
      <c r="AM61" s="55">
        <v>0</v>
      </c>
      <c r="AN61" s="55">
        <v>0</v>
      </c>
      <c r="AO61" s="36">
        <v>2.933743830787309</v>
      </c>
      <c r="AP61" s="37">
        <v>2.9873834080717487</v>
      </c>
      <c r="AQ61" s="38">
        <v>2.874674074074074</v>
      </c>
      <c r="AS61" s="5">
        <f t="shared" si="1"/>
        <v>30600132</v>
      </c>
      <c r="AT61" s="6">
        <v>132</v>
      </c>
    </row>
    <row r="62" spans="1:46" ht="27" customHeight="1">
      <c r="A62" s="106" t="s">
        <v>134</v>
      </c>
      <c r="B62" s="55">
        <v>742</v>
      </c>
      <c r="C62" s="55">
        <v>410</v>
      </c>
      <c r="D62" s="55">
        <v>332</v>
      </c>
      <c r="E62" s="54">
        <v>0</v>
      </c>
      <c r="F62" s="55">
        <v>0</v>
      </c>
      <c r="G62" s="55">
        <v>0</v>
      </c>
      <c r="H62" s="54">
        <v>0</v>
      </c>
      <c r="I62" s="55">
        <v>0</v>
      </c>
      <c r="J62" s="55">
        <v>0</v>
      </c>
      <c r="K62" s="54">
        <v>0</v>
      </c>
      <c r="L62" s="55">
        <v>0</v>
      </c>
      <c r="M62" s="55">
        <v>0</v>
      </c>
      <c r="N62" s="54">
        <v>5</v>
      </c>
      <c r="O62" s="55">
        <v>2</v>
      </c>
      <c r="P62" s="55">
        <v>3</v>
      </c>
      <c r="Q62" s="54">
        <v>72</v>
      </c>
      <c r="R62" s="55">
        <v>33</v>
      </c>
      <c r="S62" s="55">
        <v>39</v>
      </c>
      <c r="T62" s="54">
        <v>375</v>
      </c>
      <c r="U62" s="55">
        <v>195</v>
      </c>
      <c r="V62" s="56">
        <v>180</v>
      </c>
      <c r="W62" s="54">
        <v>265</v>
      </c>
      <c r="X62" s="55">
        <v>162</v>
      </c>
      <c r="Y62" s="55">
        <v>103</v>
      </c>
      <c r="Z62" s="54">
        <v>24</v>
      </c>
      <c r="AA62" s="55">
        <v>17</v>
      </c>
      <c r="AB62" s="55">
        <v>7</v>
      </c>
      <c r="AC62" s="54">
        <v>1</v>
      </c>
      <c r="AD62" s="55">
        <v>1</v>
      </c>
      <c r="AE62" s="55">
        <v>0</v>
      </c>
      <c r="AF62" s="54">
        <v>0</v>
      </c>
      <c r="AG62" s="55">
        <v>0</v>
      </c>
      <c r="AH62" s="55">
        <v>0</v>
      </c>
      <c r="AI62" s="54">
        <v>0</v>
      </c>
      <c r="AJ62" s="55">
        <v>0</v>
      </c>
      <c r="AK62" s="55">
        <v>0</v>
      </c>
      <c r="AL62" s="54">
        <v>0</v>
      </c>
      <c r="AM62" s="55">
        <v>0</v>
      </c>
      <c r="AN62" s="55">
        <v>0</v>
      </c>
      <c r="AO62" s="36">
        <v>2.907556603773585</v>
      </c>
      <c r="AP62" s="37">
        <v>2.948336585365854</v>
      </c>
      <c r="AQ62" s="38">
        <v>2.8571957831325303</v>
      </c>
      <c r="AS62" s="5">
        <f t="shared" si="1"/>
        <v>30600133</v>
      </c>
      <c r="AT62" s="3">
        <v>133</v>
      </c>
    </row>
    <row r="63" spans="1:46" ht="27" customHeight="1">
      <c r="A63" s="106" t="s">
        <v>135</v>
      </c>
      <c r="B63" s="55">
        <v>601</v>
      </c>
      <c r="C63" s="55">
        <v>324</v>
      </c>
      <c r="D63" s="55">
        <v>277</v>
      </c>
      <c r="E63" s="54">
        <v>0</v>
      </c>
      <c r="F63" s="55">
        <v>0</v>
      </c>
      <c r="G63" s="55">
        <v>0</v>
      </c>
      <c r="H63" s="54">
        <v>0</v>
      </c>
      <c r="I63" s="55">
        <v>0</v>
      </c>
      <c r="J63" s="55">
        <v>0</v>
      </c>
      <c r="K63" s="54">
        <v>0</v>
      </c>
      <c r="L63" s="55">
        <v>0</v>
      </c>
      <c r="M63" s="55">
        <v>0</v>
      </c>
      <c r="N63" s="54">
        <v>1</v>
      </c>
      <c r="O63" s="55">
        <v>1</v>
      </c>
      <c r="P63" s="55">
        <v>0</v>
      </c>
      <c r="Q63" s="54">
        <v>62</v>
      </c>
      <c r="R63" s="55">
        <v>29</v>
      </c>
      <c r="S63" s="55">
        <v>33</v>
      </c>
      <c r="T63" s="54">
        <v>286</v>
      </c>
      <c r="U63" s="55">
        <v>146</v>
      </c>
      <c r="V63" s="56">
        <v>140</v>
      </c>
      <c r="W63" s="54">
        <v>218</v>
      </c>
      <c r="X63" s="55">
        <v>126</v>
      </c>
      <c r="Y63" s="55">
        <v>92</v>
      </c>
      <c r="Z63" s="54">
        <v>33</v>
      </c>
      <c r="AA63" s="55">
        <v>21</v>
      </c>
      <c r="AB63" s="55">
        <v>12</v>
      </c>
      <c r="AC63" s="54">
        <v>1</v>
      </c>
      <c r="AD63" s="55">
        <v>1</v>
      </c>
      <c r="AE63" s="55">
        <v>0</v>
      </c>
      <c r="AF63" s="54">
        <v>0</v>
      </c>
      <c r="AG63" s="55">
        <v>0</v>
      </c>
      <c r="AH63" s="55">
        <v>0</v>
      </c>
      <c r="AI63" s="54">
        <v>0</v>
      </c>
      <c r="AJ63" s="55">
        <v>0</v>
      </c>
      <c r="AK63" s="55">
        <v>0</v>
      </c>
      <c r="AL63" s="54">
        <v>0</v>
      </c>
      <c r="AM63" s="55">
        <v>0</v>
      </c>
      <c r="AN63" s="55">
        <v>0</v>
      </c>
      <c r="AO63" s="36">
        <v>2.9339301164725455</v>
      </c>
      <c r="AP63" s="37">
        <v>2.967453703703704</v>
      </c>
      <c r="AQ63" s="38">
        <v>2.8947184115523465</v>
      </c>
      <c r="AS63" s="5">
        <f t="shared" si="1"/>
        <v>30600134</v>
      </c>
      <c r="AT63" s="6">
        <v>134</v>
      </c>
    </row>
    <row r="64" spans="1:46" ht="27" customHeight="1">
      <c r="A64" s="106" t="s">
        <v>136</v>
      </c>
      <c r="B64" s="55">
        <v>532</v>
      </c>
      <c r="C64" s="55">
        <v>287</v>
      </c>
      <c r="D64" s="55">
        <v>245</v>
      </c>
      <c r="E64" s="54">
        <v>0</v>
      </c>
      <c r="F64" s="55">
        <v>0</v>
      </c>
      <c r="G64" s="55">
        <v>0</v>
      </c>
      <c r="H64" s="54">
        <v>1</v>
      </c>
      <c r="I64" s="55">
        <v>0</v>
      </c>
      <c r="J64" s="55">
        <v>1</v>
      </c>
      <c r="K64" s="54">
        <v>0</v>
      </c>
      <c r="L64" s="55">
        <v>0</v>
      </c>
      <c r="M64" s="55">
        <v>0</v>
      </c>
      <c r="N64" s="54">
        <v>2</v>
      </c>
      <c r="O64" s="55">
        <v>0</v>
      </c>
      <c r="P64" s="55">
        <v>2</v>
      </c>
      <c r="Q64" s="54">
        <v>50</v>
      </c>
      <c r="R64" s="55">
        <v>24</v>
      </c>
      <c r="S64" s="55">
        <v>26</v>
      </c>
      <c r="T64" s="54">
        <v>287</v>
      </c>
      <c r="U64" s="55">
        <v>150</v>
      </c>
      <c r="V64" s="56">
        <v>137</v>
      </c>
      <c r="W64" s="54">
        <v>174</v>
      </c>
      <c r="X64" s="55">
        <v>101</v>
      </c>
      <c r="Y64" s="55">
        <v>73</v>
      </c>
      <c r="Z64" s="54">
        <v>17</v>
      </c>
      <c r="AA64" s="55">
        <v>11</v>
      </c>
      <c r="AB64" s="55">
        <v>6</v>
      </c>
      <c r="AC64" s="54">
        <v>1</v>
      </c>
      <c r="AD64" s="55">
        <v>1</v>
      </c>
      <c r="AE64" s="55">
        <v>0</v>
      </c>
      <c r="AF64" s="54">
        <v>0</v>
      </c>
      <c r="AG64" s="55">
        <v>0</v>
      </c>
      <c r="AH64" s="55">
        <v>0</v>
      </c>
      <c r="AI64" s="54">
        <v>0</v>
      </c>
      <c r="AJ64" s="55">
        <v>0</v>
      </c>
      <c r="AK64" s="55">
        <v>0</v>
      </c>
      <c r="AL64" s="54">
        <v>0</v>
      </c>
      <c r="AM64" s="55">
        <v>0</v>
      </c>
      <c r="AN64" s="55">
        <v>0</v>
      </c>
      <c r="AO64" s="36">
        <v>2.8959793233082705</v>
      </c>
      <c r="AP64" s="37">
        <v>2.9285993031358886</v>
      </c>
      <c r="AQ64" s="38">
        <v>2.8577673469387754</v>
      </c>
      <c r="AS64" s="5">
        <f t="shared" si="1"/>
        <v>30600135</v>
      </c>
      <c r="AT64" s="3">
        <v>135</v>
      </c>
    </row>
    <row r="65" spans="1:46" ht="27" customHeight="1">
      <c r="A65" s="106" t="s">
        <v>138</v>
      </c>
      <c r="B65" s="55">
        <v>566</v>
      </c>
      <c r="C65" s="55">
        <v>317</v>
      </c>
      <c r="D65" s="55">
        <v>249</v>
      </c>
      <c r="E65" s="54">
        <v>0</v>
      </c>
      <c r="F65" s="55">
        <v>0</v>
      </c>
      <c r="G65" s="55">
        <v>0</v>
      </c>
      <c r="H65" s="54">
        <v>0</v>
      </c>
      <c r="I65" s="55">
        <v>0</v>
      </c>
      <c r="J65" s="55">
        <v>0</v>
      </c>
      <c r="K65" s="54">
        <v>0</v>
      </c>
      <c r="L65" s="55">
        <v>0</v>
      </c>
      <c r="M65" s="55">
        <v>0</v>
      </c>
      <c r="N65" s="54">
        <v>4</v>
      </c>
      <c r="O65" s="55">
        <v>3</v>
      </c>
      <c r="P65" s="55">
        <v>1</v>
      </c>
      <c r="Q65" s="54">
        <v>57</v>
      </c>
      <c r="R65" s="55">
        <v>26</v>
      </c>
      <c r="S65" s="55">
        <v>31</v>
      </c>
      <c r="T65" s="54">
        <v>293</v>
      </c>
      <c r="U65" s="55">
        <v>150</v>
      </c>
      <c r="V65" s="56">
        <v>143</v>
      </c>
      <c r="W65" s="54">
        <v>185</v>
      </c>
      <c r="X65" s="55">
        <v>118</v>
      </c>
      <c r="Y65" s="55">
        <v>67</v>
      </c>
      <c r="Z65" s="54">
        <v>24</v>
      </c>
      <c r="AA65" s="55">
        <v>17</v>
      </c>
      <c r="AB65" s="55">
        <v>7</v>
      </c>
      <c r="AC65" s="54">
        <v>3</v>
      </c>
      <c r="AD65" s="55">
        <v>3</v>
      </c>
      <c r="AE65" s="55">
        <v>0</v>
      </c>
      <c r="AF65" s="54">
        <v>0</v>
      </c>
      <c r="AG65" s="55">
        <v>0</v>
      </c>
      <c r="AH65" s="55">
        <v>0</v>
      </c>
      <c r="AI65" s="54">
        <v>0</v>
      </c>
      <c r="AJ65" s="55">
        <v>0</v>
      </c>
      <c r="AK65" s="55">
        <v>0</v>
      </c>
      <c r="AL65" s="54">
        <v>0</v>
      </c>
      <c r="AM65" s="55">
        <v>0</v>
      </c>
      <c r="AN65" s="55">
        <v>0</v>
      </c>
      <c r="AO65" s="36">
        <v>2.9097084805653712</v>
      </c>
      <c r="AP65" s="37">
        <v>2.956422712933754</v>
      </c>
      <c r="AQ65" s="38">
        <v>2.850236947791165</v>
      </c>
      <c r="AS65" s="5">
        <f t="shared" si="1"/>
        <v>30600136</v>
      </c>
      <c r="AT65" s="6">
        <v>136</v>
      </c>
    </row>
    <row r="66" spans="1:46" ht="27" customHeight="1">
      <c r="A66" s="107" t="s">
        <v>137</v>
      </c>
      <c r="B66" s="61">
        <v>98</v>
      </c>
      <c r="C66" s="61">
        <v>55</v>
      </c>
      <c r="D66" s="61">
        <v>43</v>
      </c>
      <c r="E66" s="60">
        <v>0</v>
      </c>
      <c r="F66" s="61">
        <v>0</v>
      </c>
      <c r="G66" s="61">
        <v>0</v>
      </c>
      <c r="H66" s="60">
        <v>0</v>
      </c>
      <c r="I66" s="61">
        <v>0</v>
      </c>
      <c r="J66" s="61">
        <v>0</v>
      </c>
      <c r="K66" s="60">
        <v>0</v>
      </c>
      <c r="L66" s="61">
        <v>0</v>
      </c>
      <c r="M66" s="61">
        <v>0</v>
      </c>
      <c r="N66" s="60">
        <v>1</v>
      </c>
      <c r="O66" s="61">
        <v>1</v>
      </c>
      <c r="P66" s="61">
        <v>0</v>
      </c>
      <c r="Q66" s="60">
        <v>9</v>
      </c>
      <c r="R66" s="61">
        <v>2</v>
      </c>
      <c r="S66" s="61">
        <v>7</v>
      </c>
      <c r="T66" s="60">
        <v>45</v>
      </c>
      <c r="U66" s="61">
        <v>28</v>
      </c>
      <c r="V66" s="62">
        <v>17</v>
      </c>
      <c r="W66" s="60">
        <v>37</v>
      </c>
      <c r="X66" s="61">
        <v>19</v>
      </c>
      <c r="Y66" s="61">
        <v>18</v>
      </c>
      <c r="Z66" s="60">
        <v>6</v>
      </c>
      <c r="AA66" s="61">
        <v>5</v>
      </c>
      <c r="AB66" s="61">
        <v>1</v>
      </c>
      <c r="AC66" s="60">
        <v>0</v>
      </c>
      <c r="AD66" s="61">
        <v>0</v>
      </c>
      <c r="AE66" s="61">
        <v>0</v>
      </c>
      <c r="AF66" s="60">
        <v>0</v>
      </c>
      <c r="AG66" s="61">
        <v>0</v>
      </c>
      <c r="AH66" s="61">
        <v>0</v>
      </c>
      <c r="AI66" s="60">
        <v>0</v>
      </c>
      <c r="AJ66" s="61">
        <v>0</v>
      </c>
      <c r="AK66" s="61">
        <v>0</v>
      </c>
      <c r="AL66" s="60">
        <v>0</v>
      </c>
      <c r="AM66" s="61">
        <v>0</v>
      </c>
      <c r="AN66" s="61">
        <v>0</v>
      </c>
      <c r="AO66" s="48">
        <v>2.945295918367347</v>
      </c>
      <c r="AP66" s="49">
        <v>2.995327272727273</v>
      </c>
      <c r="AQ66" s="50">
        <v>2.8813023255813954</v>
      </c>
      <c r="AS66" s="5">
        <f t="shared" si="1"/>
        <v>30600137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680</v>
      </c>
      <c r="C68" s="40">
        <v>356</v>
      </c>
      <c r="D68" s="41">
        <v>324</v>
      </c>
      <c r="E68" s="39">
        <v>0</v>
      </c>
      <c r="F68" s="40">
        <v>0</v>
      </c>
      <c r="G68" s="40">
        <v>0</v>
      </c>
      <c r="H68" s="39">
        <v>0</v>
      </c>
      <c r="I68" s="40">
        <v>0</v>
      </c>
      <c r="J68" s="40">
        <v>0</v>
      </c>
      <c r="K68" s="39">
        <v>0</v>
      </c>
      <c r="L68" s="40">
        <v>0</v>
      </c>
      <c r="M68" s="40">
        <v>0</v>
      </c>
      <c r="N68" s="39">
        <v>5</v>
      </c>
      <c r="O68" s="40">
        <v>3</v>
      </c>
      <c r="P68" s="40">
        <v>2</v>
      </c>
      <c r="Q68" s="39">
        <v>72</v>
      </c>
      <c r="R68" s="40">
        <v>25</v>
      </c>
      <c r="S68" s="40">
        <v>47</v>
      </c>
      <c r="T68" s="39">
        <v>313</v>
      </c>
      <c r="U68" s="40">
        <v>148</v>
      </c>
      <c r="V68" s="41">
        <v>165</v>
      </c>
      <c r="W68" s="39">
        <v>251</v>
      </c>
      <c r="X68" s="40">
        <v>152</v>
      </c>
      <c r="Y68" s="40">
        <v>99</v>
      </c>
      <c r="Z68" s="39">
        <v>34</v>
      </c>
      <c r="AA68" s="40">
        <v>23</v>
      </c>
      <c r="AB68" s="40">
        <v>11</v>
      </c>
      <c r="AC68" s="39">
        <v>4</v>
      </c>
      <c r="AD68" s="40">
        <v>4</v>
      </c>
      <c r="AE68" s="40">
        <v>0</v>
      </c>
      <c r="AF68" s="39">
        <v>1</v>
      </c>
      <c r="AG68" s="40">
        <v>1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2.942242647058823</v>
      </c>
      <c r="AP68" s="18">
        <v>3.0107191011235956</v>
      </c>
      <c r="AQ68" s="19">
        <v>2.867003086419753</v>
      </c>
    </row>
    <row r="69" spans="1:43" ht="27" customHeight="1">
      <c r="A69" s="68" t="s">
        <v>141</v>
      </c>
      <c r="B69" s="39">
        <v>3</v>
      </c>
      <c r="C69" s="40">
        <v>0</v>
      </c>
      <c r="D69" s="41">
        <v>3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3</v>
      </c>
      <c r="U69" s="40">
        <v>0</v>
      </c>
      <c r="V69" s="41">
        <v>3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2.7486666666666664</v>
      </c>
      <c r="AP69" s="18">
        <v>0</v>
      </c>
      <c r="AQ69" s="19">
        <v>2.7486666666666664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298</v>
      </c>
      <c r="C71" s="40">
        <v>174</v>
      </c>
      <c r="D71" s="41">
        <v>124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1</v>
      </c>
      <c r="O71" s="40">
        <v>0</v>
      </c>
      <c r="P71" s="40">
        <v>1</v>
      </c>
      <c r="Q71" s="39">
        <v>24</v>
      </c>
      <c r="R71" s="40">
        <v>11</v>
      </c>
      <c r="S71" s="40">
        <v>13</v>
      </c>
      <c r="T71" s="39">
        <v>139</v>
      </c>
      <c r="U71" s="40">
        <v>74</v>
      </c>
      <c r="V71" s="41">
        <v>65</v>
      </c>
      <c r="W71" s="39">
        <v>116</v>
      </c>
      <c r="X71" s="40">
        <v>77</v>
      </c>
      <c r="Y71" s="40">
        <v>39</v>
      </c>
      <c r="Z71" s="39">
        <v>18</v>
      </c>
      <c r="AA71" s="40">
        <v>12</v>
      </c>
      <c r="AB71" s="40">
        <v>6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2.9585067114093957</v>
      </c>
      <c r="AP71" s="18">
        <v>2.9967988505747125</v>
      </c>
      <c r="AQ71" s="19">
        <v>2.9047741935483873</v>
      </c>
    </row>
    <row r="72" spans="1:43" ht="27" customHeight="1">
      <c r="A72" s="70" t="s">
        <v>143</v>
      </c>
      <c r="B72" s="42">
        <v>19</v>
      </c>
      <c r="C72" s="43">
        <v>10</v>
      </c>
      <c r="D72" s="44">
        <v>9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1</v>
      </c>
      <c r="R72" s="43">
        <v>0</v>
      </c>
      <c r="S72" s="43">
        <v>1</v>
      </c>
      <c r="T72" s="42">
        <v>9</v>
      </c>
      <c r="U72" s="43">
        <v>5</v>
      </c>
      <c r="V72" s="44">
        <v>4</v>
      </c>
      <c r="W72" s="42">
        <v>6</v>
      </c>
      <c r="X72" s="43">
        <v>2</v>
      </c>
      <c r="Y72" s="43">
        <v>4</v>
      </c>
      <c r="Z72" s="42">
        <v>3</v>
      </c>
      <c r="AA72" s="43">
        <v>3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2.9985789473684212</v>
      </c>
      <c r="AP72" s="25">
        <v>3.0954</v>
      </c>
      <c r="AQ72" s="26">
        <v>2.891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AA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2" width="8.125" style="3" customWidth="1"/>
    <col min="3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52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52</v>
      </c>
      <c r="AA1" s="7"/>
      <c r="AB1" s="7"/>
      <c r="AC1" s="7"/>
      <c r="AD1" s="7"/>
      <c r="AE1" s="7"/>
      <c r="AF1" s="7"/>
      <c r="AQ1" s="1" t="s">
        <v>145</v>
      </c>
      <c r="AS1" s="2">
        <v>30700000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10532</v>
      </c>
      <c r="C4" s="72">
        <v>5036</v>
      </c>
      <c r="D4" s="72">
        <v>5496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3</v>
      </c>
      <c r="O4" s="72">
        <v>0</v>
      </c>
      <c r="P4" s="73">
        <v>3</v>
      </c>
      <c r="Q4" s="71">
        <v>184</v>
      </c>
      <c r="R4" s="72">
        <v>63</v>
      </c>
      <c r="S4" s="73">
        <v>121</v>
      </c>
      <c r="T4" s="71">
        <v>3083</v>
      </c>
      <c r="U4" s="72">
        <v>1217</v>
      </c>
      <c r="V4" s="73">
        <v>1866</v>
      </c>
      <c r="W4" s="71">
        <v>5403</v>
      </c>
      <c r="X4" s="72">
        <v>2668</v>
      </c>
      <c r="Y4" s="73">
        <v>2735</v>
      </c>
      <c r="Z4" s="71">
        <v>1700</v>
      </c>
      <c r="AA4" s="72">
        <v>988</v>
      </c>
      <c r="AB4" s="73">
        <v>712</v>
      </c>
      <c r="AC4" s="71">
        <v>149</v>
      </c>
      <c r="AD4" s="72">
        <v>94</v>
      </c>
      <c r="AE4" s="73">
        <v>55</v>
      </c>
      <c r="AF4" s="71">
        <v>10</v>
      </c>
      <c r="AG4" s="72">
        <v>6</v>
      </c>
      <c r="AH4" s="73">
        <v>4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3.180655336118496</v>
      </c>
      <c r="AP4" s="75">
        <v>3.233195591739476</v>
      </c>
      <c r="AQ4" s="76">
        <v>3.132512554585153</v>
      </c>
      <c r="AS4" s="5">
        <f aca="true" t="shared" si="0" ref="AS4:AS49">AS$1+AT4</f>
        <v>30700000</v>
      </c>
    </row>
    <row r="5" spans="1:46" ht="27" customHeight="1">
      <c r="A5" s="104" t="s">
        <v>79</v>
      </c>
      <c r="B5" s="77">
        <v>151</v>
      </c>
      <c r="C5" s="78">
        <v>72</v>
      </c>
      <c r="D5" s="78">
        <v>79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1</v>
      </c>
      <c r="R5" s="78">
        <v>0</v>
      </c>
      <c r="S5" s="78">
        <v>1</v>
      </c>
      <c r="T5" s="77">
        <v>43</v>
      </c>
      <c r="U5" s="78">
        <v>15</v>
      </c>
      <c r="V5" s="79">
        <v>28</v>
      </c>
      <c r="W5" s="77">
        <v>83</v>
      </c>
      <c r="X5" s="78">
        <v>43</v>
      </c>
      <c r="Y5" s="79">
        <v>40</v>
      </c>
      <c r="Z5" s="77">
        <v>24</v>
      </c>
      <c r="AA5" s="78">
        <v>14</v>
      </c>
      <c r="AB5" s="78">
        <v>10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3.1578278145695364</v>
      </c>
      <c r="AP5" s="81">
        <v>3.212277777777778</v>
      </c>
      <c r="AQ5" s="82">
        <v>3.1082025316455697</v>
      </c>
      <c r="AS5" s="5"/>
      <c r="AT5" s="2"/>
    </row>
    <row r="6" spans="1:46" ht="27" customHeight="1">
      <c r="A6" s="104" t="s">
        <v>3</v>
      </c>
      <c r="B6" s="77">
        <v>205</v>
      </c>
      <c r="C6" s="78">
        <v>92</v>
      </c>
      <c r="D6" s="78">
        <v>113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2</v>
      </c>
      <c r="R6" s="78">
        <v>1</v>
      </c>
      <c r="S6" s="78">
        <v>1</v>
      </c>
      <c r="T6" s="77">
        <v>64</v>
      </c>
      <c r="U6" s="78">
        <v>19</v>
      </c>
      <c r="V6" s="79">
        <v>45</v>
      </c>
      <c r="W6" s="77">
        <v>104</v>
      </c>
      <c r="X6" s="78">
        <v>52</v>
      </c>
      <c r="Y6" s="79">
        <v>52</v>
      </c>
      <c r="Z6" s="77">
        <v>30</v>
      </c>
      <c r="AA6" s="78">
        <v>17</v>
      </c>
      <c r="AB6" s="78">
        <v>13</v>
      </c>
      <c r="AC6" s="77">
        <v>5</v>
      </c>
      <c r="AD6" s="78">
        <v>3</v>
      </c>
      <c r="AE6" s="78">
        <v>2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3.186917073170732</v>
      </c>
      <c r="AP6" s="81">
        <v>3.274913043478261</v>
      </c>
      <c r="AQ6" s="82">
        <v>3.1152743362831856</v>
      </c>
      <c r="AS6" s="5"/>
      <c r="AT6" s="2"/>
    </row>
    <row r="7" spans="1:46" ht="27" customHeight="1">
      <c r="A7" s="104" t="s">
        <v>4</v>
      </c>
      <c r="B7" s="77">
        <v>1842</v>
      </c>
      <c r="C7" s="78">
        <v>874</v>
      </c>
      <c r="D7" s="78">
        <v>968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29</v>
      </c>
      <c r="R7" s="78">
        <v>8</v>
      </c>
      <c r="S7" s="78">
        <v>21</v>
      </c>
      <c r="T7" s="77">
        <v>529</v>
      </c>
      <c r="U7" s="78">
        <v>212</v>
      </c>
      <c r="V7" s="79">
        <v>317</v>
      </c>
      <c r="W7" s="77">
        <v>947</v>
      </c>
      <c r="X7" s="78">
        <v>453</v>
      </c>
      <c r="Y7" s="78">
        <v>494</v>
      </c>
      <c r="Z7" s="77">
        <v>308</v>
      </c>
      <c r="AA7" s="78">
        <v>183</v>
      </c>
      <c r="AB7" s="78">
        <v>125</v>
      </c>
      <c r="AC7" s="77">
        <v>27</v>
      </c>
      <c r="AD7" s="78">
        <v>17</v>
      </c>
      <c r="AE7" s="78">
        <v>10</v>
      </c>
      <c r="AF7" s="77">
        <v>2</v>
      </c>
      <c r="AG7" s="78">
        <v>1</v>
      </c>
      <c r="AH7" s="78">
        <v>1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3.193061346362649</v>
      </c>
      <c r="AP7" s="81">
        <v>3.2479931350114417</v>
      </c>
      <c r="AQ7" s="82">
        <v>3.1434638429752066</v>
      </c>
      <c r="AS7" s="5"/>
      <c r="AT7" s="2"/>
    </row>
    <row r="8" spans="1:46" ht="27" customHeight="1">
      <c r="A8" s="104" t="s">
        <v>5</v>
      </c>
      <c r="B8" s="77">
        <v>1186</v>
      </c>
      <c r="C8" s="78">
        <v>539</v>
      </c>
      <c r="D8" s="78">
        <v>647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17</v>
      </c>
      <c r="R8" s="78">
        <v>6</v>
      </c>
      <c r="S8" s="78">
        <v>11</v>
      </c>
      <c r="T8" s="77">
        <v>350</v>
      </c>
      <c r="U8" s="78">
        <v>131</v>
      </c>
      <c r="V8" s="79">
        <v>219</v>
      </c>
      <c r="W8" s="77">
        <v>615</v>
      </c>
      <c r="X8" s="78">
        <v>278</v>
      </c>
      <c r="Y8" s="78">
        <v>337</v>
      </c>
      <c r="Z8" s="77">
        <v>183</v>
      </c>
      <c r="AA8" s="78">
        <v>107</v>
      </c>
      <c r="AB8" s="78">
        <v>76</v>
      </c>
      <c r="AC8" s="77">
        <v>18</v>
      </c>
      <c r="AD8" s="78">
        <v>14</v>
      </c>
      <c r="AE8" s="78">
        <v>4</v>
      </c>
      <c r="AF8" s="77">
        <v>3</v>
      </c>
      <c r="AG8" s="78">
        <v>3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3.187018549747049</v>
      </c>
      <c r="AP8" s="81">
        <v>3.2486920222634508</v>
      </c>
      <c r="AQ8" s="82">
        <v>3.135639876352396</v>
      </c>
      <c r="AS8" s="5"/>
      <c r="AT8" s="2"/>
    </row>
    <row r="9" spans="1:46" ht="27" customHeight="1">
      <c r="A9" s="104" t="s">
        <v>6</v>
      </c>
      <c r="B9" s="77">
        <v>1979</v>
      </c>
      <c r="C9" s="78">
        <v>959</v>
      </c>
      <c r="D9" s="78">
        <v>1020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36</v>
      </c>
      <c r="R9" s="78">
        <v>13</v>
      </c>
      <c r="S9" s="78">
        <v>23</v>
      </c>
      <c r="T9" s="77">
        <v>548</v>
      </c>
      <c r="U9" s="78">
        <v>204</v>
      </c>
      <c r="V9" s="79">
        <v>344</v>
      </c>
      <c r="W9" s="77">
        <v>1020</v>
      </c>
      <c r="X9" s="78">
        <v>524</v>
      </c>
      <c r="Y9" s="78">
        <v>496</v>
      </c>
      <c r="Z9" s="77">
        <v>348</v>
      </c>
      <c r="AA9" s="78">
        <v>201</v>
      </c>
      <c r="AB9" s="78">
        <v>147</v>
      </c>
      <c r="AC9" s="77">
        <v>27</v>
      </c>
      <c r="AD9" s="78">
        <v>17</v>
      </c>
      <c r="AE9" s="78">
        <v>10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3.1895720060636688</v>
      </c>
      <c r="AP9" s="81">
        <v>3.244696558915537</v>
      </c>
      <c r="AQ9" s="82">
        <v>3.137744117647059</v>
      </c>
      <c r="AS9" s="5"/>
      <c r="AT9" s="2"/>
    </row>
    <row r="10" spans="1:46" ht="27" customHeight="1">
      <c r="A10" s="104" t="s">
        <v>7</v>
      </c>
      <c r="B10" s="77">
        <v>1329</v>
      </c>
      <c r="C10" s="78">
        <v>602</v>
      </c>
      <c r="D10" s="78">
        <v>727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19</v>
      </c>
      <c r="R10" s="78">
        <v>8</v>
      </c>
      <c r="S10" s="78">
        <v>11</v>
      </c>
      <c r="T10" s="77">
        <v>418</v>
      </c>
      <c r="U10" s="78">
        <v>146</v>
      </c>
      <c r="V10" s="79">
        <v>272</v>
      </c>
      <c r="W10" s="77">
        <v>663</v>
      </c>
      <c r="X10" s="78">
        <v>326</v>
      </c>
      <c r="Y10" s="78">
        <v>337</v>
      </c>
      <c r="Z10" s="77">
        <v>206</v>
      </c>
      <c r="AA10" s="78">
        <v>110</v>
      </c>
      <c r="AB10" s="78">
        <v>96</v>
      </c>
      <c r="AC10" s="77">
        <v>20</v>
      </c>
      <c r="AD10" s="78">
        <v>10</v>
      </c>
      <c r="AE10" s="78">
        <v>10</v>
      </c>
      <c r="AF10" s="77">
        <v>3</v>
      </c>
      <c r="AG10" s="78">
        <v>2</v>
      </c>
      <c r="AH10" s="78">
        <v>1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3.1742836719337846</v>
      </c>
      <c r="AP10" s="81">
        <v>3.2255598006644517</v>
      </c>
      <c r="AQ10" s="82">
        <v>3.131823933975241</v>
      </c>
      <c r="AS10" s="5"/>
      <c r="AT10" s="2"/>
    </row>
    <row r="11" spans="1:46" ht="27" customHeight="1">
      <c r="A11" s="104" t="s">
        <v>8</v>
      </c>
      <c r="B11" s="77">
        <v>1323</v>
      </c>
      <c r="C11" s="78">
        <v>666</v>
      </c>
      <c r="D11" s="78">
        <v>657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1</v>
      </c>
      <c r="O11" s="78">
        <v>0</v>
      </c>
      <c r="P11" s="78">
        <v>1</v>
      </c>
      <c r="Q11" s="77">
        <v>25</v>
      </c>
      <c r="R11" s="78">
        <v>8</v>
      </c>
      <c r="S11" s="78">
        <v>17</v>
      </c>
      <c r="T11" s="77">
        <v>399</v>
      </c>
      <c r="U11" s="78">
        <v>168</v>
      </c>
      <c r="V11" s="79">
        <v>231</v>
      </c>
      <c r="W11" s="77">
        <v>677</v>
      </c>
      <c r="X11" s="78">
        <v>357</v>
      </c>
      <c r="Y11" s="78">
        <v>320</v>
      </c>
      <c r="Z11" s="77">
        <v>204</v>
      </c>
      <c r="AA11" s="78">
        <v>122</v>
      </c>
      <c r="AB11" s="78">
        <v>82</v>
      </c>
      <c r="AC11" s="77">
        <v>17</v>
      </c>
      <c r="AD11" s="78">
        <v>11</v>
      </c>
      <c r="AE11" s="78">
        <v>6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3.163120181405896</v>
      </c>
      <c r="AP11" s="81">
        <v>3.2091771771771773</v>
      </c>
      <c r="AQ11" s="82">
        <v>3.116432267884323</v>
      </c>
      <c r="AS11" s="5"/>
      <c r="AT11" s="2"/>
    </row>
    <row r="12" spans="1:46" ht="27" customHeight="1">
      <c r="A12" s="104" t="s">
        <v>96</v>
      </c>
      <c r="B12" s="77">
        <v>2517</v>
      </c>
      <c r="C12" s="78">
        <v>1232</v>
      </c>
      <c r="D12" s="78">
        <v>1285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2</v>
      </c>
      <c r="O12" s="78">
        <v>0</v>
      </c>
      <c r="P12" s="78">
        <v>2</v>
      </c>
      <c r="Q12" s="77">
        <v>55</v>
      </c>
      <c r="R12" s="78">
        <v>19</v>
      </c>
      <c r="S12" s="78">
        <v>36</v>
      </c>
      <c r="T12" s="77">
        <v>732</v>
      </c>
      <c r="U12" s="78">
        <v>322</v>
      </c>
      <c r="V12" s="79">
        <v>410</v>
      </c>
      <c r="W12" s="77">
        <v>1294</v>
      </c>
      <c r="X12" s="78">
        <v>635</v>
      </c>
      <c r="Y12" s="78">
        <v>659</v>
      </c>
      <c r="Z12" s="77">
        <v>397</v>
      </c>
      <c r="AA12" s="78">
        <v>234</v>
      </c>
      <c r="AB12" s="78">
        <v>163</v>
      </c>
      <c r="AC12" s="77">
        <v>35</v>
      </c>
      <c r="AD12" s="78">
        <v>22</v>
      </c>
      <c r="AE12" s="78">
        <v>13</v>
      </c>
      <c r="AF12" s="77">
        <v>2</v>
      </c>
      <c r="AG12" s="78">
        <v>0</v>
      </c>
      <c r="AH12" s="78">
        <v>2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3.1750079459674216</v>
      </c>
      <c r="AP12" s="81">
        <v>3.2217881493506493</v>
      </c>
      <c r="AQ12" s="82">
        <v>3.1301571984435794</v>
      </c>
      <c r="AS12" s="5"/>
      <c r="AT12" s="2"/>
    </row>
    <row r="13" spans="1:46" ht="27" customHeight="1">
      <c r="A13" s="105" t="s">
        <v>80</v>
      </c>
      <c r="B13" s="83">
        <v>151</v>
      </c>
      <c r="C13" s="84">
        <v>72</v>
      </c>
      <c r="D13" s="84">
        <v>79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1</v>
      </c>
      <c r="R13" s="84">
        <v>0</v>
      </c>
      <c r="S13" s="84">
        <v>1</v>
      </c>
      <c r="T13" s="83">
        <v>43</v>
      </c>
      <c r="U13" s="84">
        <v>15</v>
      </c>
      <c r="V13" s="85">
        <v>28</v>
      </c>
      <c r="W13" s="83">
        <v>83</v>
      </c>
      <c r="X13" s="84">
        <v>43</v>
      </c>
      <c r="Y13" s="85">
        <v>40</v>
      </c>
      <c r="Z13" s="83">
        <v>24</v>
      </c>
      <c r="AA13" s="84">
        <v>14</v>
      </c>
      <c r="AB13" s="84">
        <v>10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3.1578278145695364</v>
      </c>
      <c r="AP13" s="87">
        <v>3.212277777777778</v>
      </c>
      <c r="AQ13" s="88">
        <v>3.1082025316455697</v>
      </c>
      <c r="AS13" s="5">
        <f t="shared" si="0"/>
        <v>30751000</v>
      </c>
      <c r="AT13" s="2">
        <v>51000</v>
      </c>
    </row>
    <row r="14" spans="1:46" ht="27" customHeight="1">
      <c r="A14" s="106" t="s">
        <v>9</v>
      </c>
      <c r="B14" s="89">
        <v>61</v>
      </c>
      <c r="C14" s="90">
        <v>31</v>
      </c>
      <c r="D14" s="90">
        <v>30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21</v>
      </c>
      <c r="U14" s="90">
        <v>8</v>
      </c>
      <c r="V14" s="91">
        <v>13</v>
      </c>
      <c r="W14" s="89">
        <v>35</v>
      </c>
      <c r="X14" s="90">
        <v>19</v>
      </c>
      <c r="Y14" s="91">
        <v>16</v>
      </c>
      <c r="Z14" s="89">
        <v>5</v>
      </c>
      <c r="AA14" s="90">
        <v>4</v>
      </c>
      <c r="AB14" s="91">
        <v>1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3.090311475409836</v>
      </c>
      <c r="AP14" s="81">
        <v>3.153935483870968</v>
      </c>
      <c r="AQ14" s="82">
        <v>3.0245666666666664</v>
      </c>
      <c r="AS14" s="5">
        <f t="shared" si="0"/>
        <v>30700219</v>
      </c>
      <c r="AT14" s="6">
        <v>219</v>
      </c>
    </row>
    <row r="15" spans="1:46" ht="27" customHeight="1">
      <c r="A15" s="106" t="s">
        <v>10</v>
      </c>
      <c r="B15" s="77">
        <v>20</v>
      </c>
      <c r="C15" s="78">
        <v>11</v>
      </c>
      <c r="D15" s="78">
        <v>9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4</v>
      </c>
      <c r="U15" s="78">
        <v>3</v>
      </c>
      <c r="V15" s="79">
        <v>1</v>
      </c>
      <c r="W15" s="77">
        <v>12</v>
      </c>
      <c r="X15" s="78">
        <v>6</v>
      </c>
      <c r="Y15" s="79">
        <v>6</v>
      </c>
      <c r="Z15" s="77">
        <v>4</v>
      </c>
      <c r="AA15" s="78">
        <v>2</v>
      </c>
      <c r="AB15" s="78">
        <v>2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3.20025</v>
      </c>
      <c r="AP15" s="81">
        <v>3.186818181818182</v>
      </c>
      <c r="AQ15" s="82">
        <v>3.2166666666666663</v>
      </c>
      <c r="AS15" s="5">
        <f t="shared" si="0"/>
        <v>30700301</v>
      </c>
      <c r="AT15" s="6">
        <v>301</v>
      </c>
    </row>
    <row r="16" spans="1:46" ht="27" customHeight="1">
      <c r="A16" s="106" t="s">
        <v>11</v>
      </c>
      <c r="B16" s="77">
        <v>24</v>
      </c>
      <c r="C16" s="78">
        <v>12</v>
      </c>
      <c r="D16" s="78">
        <v>12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5</v>
      </c>
      <c r="U16" s="78">
        <v>2</v>
      </c>
      <c r="V16" s="79">
        <v>3</v>
      </c>
      <c r="W16" s="77">
        <v>13</v>
      </c>
      <c r="X16" s="78">
        <v>8</v>
      </c>
      <c r="Y16" s="79">
        <v>5</v>
      </c>
      <c r="Z16" s="77">
        <v>6</v>
      </c>
      <c r="AA16" s="78">
        <v>2</v>
      </c>
      <c r="AB16" s="78">
        <v>4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3.262625</v>
      </c>
      <c r="AP16" s="81">
        <v>3.2668333333333335</v>
      </c>
      <c r="AQ16" s="82">
        <v>3.2584166666666663</v>
      </c>
      <c r="AS16" s="5">
        <f t="shared" si="0"/>
        <v>30700302</v>
      </c>
      <c r="AT16" s="6">
        <v>302</v>
      </c>
    </row>
    <row r="17" spans="1:46" ht="27" customHeight="1">
      <c r="A17" s="106" t="s">
        <v>12</v>
      </c>
      <c r="B17" s="77">
        <v>16</v>
      </c>
      <c r="C17" s="78">
        <v>9</v>
      </c>
      <c r="D17" s="78">
        <v>7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4</v>
      </c>
      <c r="U17" s="78">
        <v>1</v>
      </c>
      <c r="V17" s="79">
        <v>3</v>
      </c>
      <c r="W17" s="77">
        <v>10</v>
      </c>
      <c r="X17" s="78">
        <v>6</v>
      </c>
      <c r="Y17" s="79">
        <v>4</v>
      </c>
      <c r="Z17" s="77">
        <v>2</v>
      </c>
      <c r="AA17" s="78">
        <v>2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3.1568125</v>
      </c>
      <c r="AP17" s="81">
        <v>3.2382222222222223</v>
      </c>
      <c r="AQ17" s="82">
        <v>3.0521428571428575</v>
      </c>
      <c r="AS17" s="5">
        <f t="shared" si="0"/>
        <v>30700304</v>
      </c>
      <c r="AT17" s="6">
        <v>304</v>
      </c>
    </row>
    <row r="18" spans="1:46" ht="27" customHeight="1">
      <c r="A18" s="106" t="s">
        <v>13</v>
      </c>
      <c r="B18" s="77">
        <v>13</v>
      </c>
      <c r="C18" s="78">
        <v>4</v>
      </c>
      <c r="D18" s="78">
        <v>9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1</v>
      </c>
      <c r="R18" s="78">
        <v>0</v>
      </c>
      <c r="S18" s="78">
        <v>1</v>
      </c>
      <c r="T18" s="77">
        <v>3</v>
      </c>
      <c r="U18" s="78">
        <v>0</v>
      </c>
      <c r="V18" s="79">
        <v>3</v>
      </c>
      <c r="W18" s="77">
        <v>6</v>
      </c>
      <c r="X18" s="78">
        <v>2</v>
      </c>
      <c r="Y18" s="79">
        <v>4</v>
      </c>
      <c r="Z18" s="77">
        <v>3</v>
      </c>
      <c r="AA18" s="78">
        <v>2</v>
      </c>
      <c r="AB18" s="78">
        <v>1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3.237923076923077</v>
      </c>
      <c r="AP18" s="81">
        <v>3.40925</v>
      </c>
      <c r="AQ18" s="82">
        <v>3.161777777777778</v>
      </c>
      <c r="AS18" s="5">
        <f t="shared" si="0"/>
        <v>30700305</v>
      </c>
      <c r="AT18" s="6">
        <v>305</v>
      </c>
    </row>
    <row r="19" spans="1:46" ht="27" customHeight="1">
      <c r="A19" s="106" t="s">
        <v>14</v>
      </c>
      <c r="B19" s="77">
        <v>17</v>
      </c>
      <c r="C19" s="78">
        <v>5</v>
      </c>
      <c r="D19" s="78">
        <v>12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6</v>
      </c>
      <c r="U19" s="78">
        <v>1</v>
      </c>
      <c r="V19" s="79">
        <v>5</v>
      </c>
      <c r="W19" s="77">
        <v>7</v>
      </c>
      <c r="X19" s="78">
        <v>2</v>
      </c>
      <c r="Y19" s="78">
        <v>5</v>
      </c>
      <c r="Z19" s="77">
        <v>4</v>
      </c>
      <c r="AA19" s="78">
        <v>2</v>
      </c>
      <c r="AB19" s="78">
        <v>2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3.1419411764705885</v>
      </c>
      <c r="AP19" s="81">
        <v>3.2948000000000004</v>
      </c>
      <c r="AQ19" s="82">
        <v>3.07825</v>
      </c>
      <c r="AS19" s="5">
        <f t="shared" si="0"/>
        <v>30700306</v>
      </c>
      <c r="AT19" s="6">
        <v>306</v>
      </c>
    </row>
    <row r="20" spans="1:46" ht="27" customHeight="1">
      <c r="A20" s="105" t="s">
        <v>15</v>
      </c>
      <c r="B20" s="83">
        <v>205</v>
      </c>
      <c r="C20" s="84">
        <v>92</v>
      </c>
      <c r="D20" s="84">
        <v>113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2</v>
      </c>
      <c r="R20" s="84">
        <v>1</v>
      </c>
      <c r="S20" s="84">
        <v>1</v>
      </c>
      <c r="T20" s="83">
        <v>64</v>
      </c>
      <c r="U20" s="84">
        <v>19</v>
      </c>
      <c r="V20" s="85">
        <v>45</v>
      </c>
      <c r="W20" s="83">
        <v>104</v>
      </c>
      <c r="X20" s="84">
        <v>52</v>
      </c>
      <c r="Y20" s="85">
        <v>52</v>
      </c>
      <c r="Z20" s="83">
        <v>30</v>
      </c>
      <c r="AA20" s="84">
        <v>17</v>
      </c>
      <c r="AB20" s="84">
        <v>13</v>
      </c>
      <c r="AC20" s="83">
        <v>5</v>
      </c>
      <c r="AD20" s="84">
        <v>3</v>
      </c>
      <c r="AE20" s="84">
        <v>2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3.186917073170732</v>
      </c>
      <c r="AP20" s="87">
        <v>3.274913043478261</v>
      </c>
      <c r="AQ20" s="88">
        <v>3.1152743362831856</v>
      </c>
      <c r="AS20" s="5">
        <f t="shared" si="0"/>
        <v>30753000</v>
      </c>
      <c r="AT20" s="6">
        <v>53000</v>
      </c>
    </row>
    <row r="21" spans="1:46" ht="27" customHeight="1">
      <c r="A21" s="106" t="s">
        <v>16</v>
      </c>
      <c r="B21" s="77">
        <v>56</v>
      </c>
      <c r="C21" s="78">
        <v>26</v>
      </c>
      <c r="D21" s="78">
        <v>30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1</v>
      </c>
      <c r="R21" s="78">
        <v>1</v>
      </c>
      <c r="S21" s="78">
        <v>0</v>
      </c>
      <c r="T21" s="77">
        <v>15</v>
      </c>
      <c r="U21" s="78">
        <v>4</v>
      </c>
      <c r="V21" s="79">
        <v>11</v>
      </c>
      <c r="W21" s="77">
        <v>30</v>
      </c>
      <c r="X21" s="78">
        <v>15</v>
      </c>
      <c r="Y21" s="79">
        <v>15</v>
      </c>
      <c r="Z21" s="77">
        <v>9</v>
      </c>
      <c r="AA21" s="78">
        <v>6</v>
      </c>
      <c r="AB21" s="78">
        <v>3</v>
      </c>
      <c r="AC21" s="77">
        <v>1</v>
      </c>
      <c r="AD21" s="78">
        <v>0</v>
      </c>
      <c r="AE21" s="78">
        <v>1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3.1972321428571426</v>
      </c>
      <c r="AP21" s="81">
        <v>3.2924615384615388</v>
      </c>
      <c r="AQ21" s="82">
        <v>3.1147</v>
      </c>
      <c r="AS21" s="5">
        <f t="shared" si="0"/>
        <v>30700205</v>
      </c>
      <c r="AT21" s="6">
        <v>205</v>
      </c>
    </row>
    <row r="22" spans="1:46" ht="27" customHeight="1">
      <c r="A22" s="106" t="s">
        <v>17</v>
      </c>
      <c r="B22" s="77">
        <v>149</v>
      </c>
      <c r="C22" s="78">
        <v>66</v>
      </c>
      <c r="D22" s="78">
        <v>83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1</v>
      </c>
      <c r="R22" s="78">
        <v>0</v>
      </c>
      <c r="S22" s="78">
        <v>1</v>
      </c>
      <c r="T22" s="77">
        <v>49</v>
      </c>
      <c r="U22" s="78">
        <v>15</v>
      </c>
      <c r="V22" s="79">
        <v>34</v>
      </c>
      <c r="W22" s="77">
        <v>74</v>
      </c>
      <c r="X22" s="78">
        <v>37</v>
      </c>
      <c r="Y22" s="79">
        <v>37</v>
      </c>
      <c r="Z22" s="77">
        <v>21</v>
      </c>
      <c r="AA22" s="78">
        <v>11</v>
      </c>
      <c r="AB22" s="78">
        <v>10</v>
      </c>
      <c r="AC22" s="77">
        <v>4</v>
      </c>
      <c r="AD22" s="78">
        <v>3</v>
      </c>
      <c r="AE22" s="78">
        <v>1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3.183040268456376</v>
      </c>
      <c r="AP22" s="81">
        <v>3.268</v>
      </c>
      <c r="AQ22" s="82">
        <v>3.1154819277108436</v>
      </c>
      <c r="AS22" s="5">
        <f t="shared" si="0"/>
        <v>30700208</v>
      </c>
      <c r="AT22" s="6">
        <v>208</v>
      </c>
    </row>
    <row r="23" spans="1:46" ht="27" customHeight="1">
      <c r="A23" s="105" t="s">
        <v>18</v>
      </c>
      <c r="B23" s="83">
        <v>1513</v>
      </c>
      <c r="C23" s="84">
        <v>716</v>
      </c>
      <c r="D23" s="84">
        <v>797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20</v>
      </c>
      <c r="R23" s="84">
        <v>5</v>
      </c>
      <c r="S23" s="84">
        <v>15</v>
      </c>
      <c r="T23" s="83">
        <v>429</v>
      </c>
      <c r="U23" s="84">
        <v>169</v>
      </c>
      <c r="V23" s="85">
        <v>260</v>
      </c>
      <c r="W23" s="83">
        <v>787</v>
      </c>
      <c r="X23" s="84">
        <v>375</v>
      </c>
      <c r="Y23" s="85">
        <v>412</v>
      </c>
      <c r="Z23" s="83">
        <v>257</v>
      </c>
      <c r="AA23" s="84">
        <v>154</v>
      </c>
      <c r="AB23" s="84">
        <v>103</v>
      </c>
      <c r="AC23" s="83">
        <v>19</v>
      </c>
      <c r="AD23" s="84">
        <v>13</v>
      </c>
      <c r="AE23" s="84">
        <v>6</v>
      </c>
      <c r="AF23" s="83">
        <v>1</v>
      </c>
      <c r="AG23" s="84">
        <v>0</v>
      </c>
      <c r="AH23" s="84">
        <v>1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3.1946444150693987</v>
      </c>
      <c r="AP23" s="87">
        <v>3.2538519553072622</v>
      </c>
      <c r="AQ23" s="88">
        <v>3.1414542032622337</v>
      </c>
      <c r="AS23" s="5">
        <f t="shared" si="0"/>
        <v>30771000</v>
      </c>
      <c r="AT23" s="6">
        <v>71000</v>
      </c>
    </row>
    <row r="24" spans="1:46" ht="27" customHeight="1">
      <c r="A24" s="106" t="s">
        <v>19</v>
      </c>
      <c r="B24" s="77">
        <v>477</v>
      </c>
      <c r="C24" s="78">
        <v>219</v>
      </c>
      <c r="D24" s="78">
        <v>258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6</v>
      </c>
      <c r="R24" s="78">
        <v>3</v>
      </c>
      <c r="S24" s="78">
        <v>3</v>
      </c>
      <c r="T24" s="77">
        <v>146</v>
      </c>
      <c r="U24" s="78">
        <v>61</v>
      </c>
      <c r="V24" s="79">
        <v>85</v>
      </c>
      <c r="W24" s="77">
        <v>244</v>
      </c>
      <c r="X24" s="78">
        <v>106</v>
      </c>
      <c r="Y24" s="78">
        <v>138</v>
      </c>
      <c r="Z24" s="77">
        <v>78</v>
      </c>
      <c r="AA24" s="78">
        <v>47</v>
      </c>
      <c r="AB24" s="78">
        <v>31</v>
      </c>
      <c r="AC24" s="77">
        <v>3</v>
      </c>
      <c r="AD24" s="78">
        <v>2</v>
      </c>
      <c r="AE24" s="78">
        <v>1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3.173882599580713</v>
      </c>
      <c r="AP24" s="81">
        <v>3.2221735159817353</v>
      </c>
      <c r="AQ24" s="82">
        <v>3.132891472868217</v>
      </c>
      <c r="AS24" s="5">
        <f t="shared" si="0"/>
        <v>30700203</v>
      </c>
      <c r="AT24" s="6">
        <v>203</v>
      </c>
    </row>
    <row r="25" spans="1:46" ht="27" customHeight="1">
      <c r="A25" s="106" t="s">
        <v>20</v>
      </c>
      <c r="B25" s="77">
        <v>316</v>
      </c>
      <c r="C25" s="78">
        <v>164</v>
      </c>
      <c r="D25" s="78">
        <v>152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5</v>
      </c>
      <c r="R25" s="78">
        <v>2</v>
      </c>
      <c r="S25" s="78">
        <v>3</v>
      </c>
      <c r="T25" s="77">
        <v>84</v>
      </c>
      <c r="U25" s="78">
        <v>38</v>
      </c>
      <c r="V25" s="79">
        <v>46</v>
      </c>
      <c r="W25" s="77">
        <v>155</v>
      </c>
      <c r="X25" s="78">
        <v>81</v>
      </c>
      <c r="Y25" s="79">
        <v>74</v>
      </c>
      <c r="Z25" s="77">
        <v>67</v>
      </c>
      <c r="AA25" s="78">
        <v>38</v>
      </c>
      <c r="AB25" s="78">
        <v>29</v>
      </c>
      <c r="AC25" s="77">
        <v>5</v>
      </c>
      <c r="AD25" s="78">
        <v>5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3.2313132911392404</v>
      </c>
      <c r="AP25" s="81">
        <v>3.281018292682927</v>
      </c>
      <c r="AQ25" s="82">
        <v>3.1776842105263157</v>
      </c>
      <c r="AS25" s="5">
        <f t="shared" si="0"/>
        <v>30700206</v>
      </c>
      <c r="AT25" s="6">
        <v>206</v>
      </c>
    </row>
    <row r="26" spans="1:46" ht="27" customHeight="1">
      <c r="A26" s="106" t="s">
        <v>21</v>
      </c>
      <c r="B26" s="77">
        <v>193</v>
      </c>
      <c r="C26" s="78">
        <v>84</v>
      </c>
      <c r="D26" s="78">
        <v>109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3</v>
      </c>
      <c r="R26" s="78">
        <v>0</v>
      </c>
      <c r="S26" s="78">
        <v>3</v>
      </c>
      <c r="T26" s="77">
        <v>56</v>
      </c>
      <c r="U26" s="78">
        <v>16</v>
      </c>
      <c r="V26" s="79">
        <v>40</v>
      </c>
      <c r="W26" s="77">
        <v>105</v>
      </c>
      <c r="X26" s="78">
        <v>55</v>
      </c>
      <c r="Y26" s="79">
        <v>50</v>
      </c>
      <c r="Z26" s="77">
        <v>26</v>
      </c>
      <c r="AA26" s="78">
        <v>12</v>
      </c>
      <c r="AB26" s="78">
        <v>14</v>
      </c>
      <c r="AC26" s="77">
        <v>2</v>
      </c>
      <c r="AD26" s="78">
        <v>1</v>
      </c>
      <c r="AE26" s="78">
        <v>1</v>
      </c>
      <c r="AF26" s="77">
        <v>1</v>
      </c>
      <c r="AG26" s="78">
        <v>0</v>
      </c>
      <c r="AH26" s="78">
        <v>1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3.1887616580310882</v>
      </c>
      <c r="AP26" s="81">
        <v>3.259130952380952</v>
      </c>
      <c r="AQ26" s="82">
        <v>3.134532110091743</v>
      </c>
      <c r="AS26" s="5">
        <f t="shared" si="0"/>
        <v>30700220</v>
      </c>
      <c r="AT26" s="6">
        <v>220</v>
      </c>
    </row>
    <row r="27" spans="1:46" ht="27" customHeight="1">
      <c r="A27" s="106" t="s">
        <v>81</v>
      </c>
      <c r="B27" s="77">
        <v>51</v>
      </c>
      <c r="C27" s="78">
        <v>20</v>
      </c>
      <c r="D27" s="78">
        <v>31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1</v>
      </c>
      <c r="R27" s="78">
        <v>0</v>
      </c>
      <c r="S27" s="78">
        <v>1</v>
      </c>
      <c r="T27" s="77">
        <v>15</v>
      </c>
      <c r="U27" s="78">
        <v>4</v>
      </c>
      <c r="V27" s="79">
        <v>11</v>
      </c>
      <c r="W27" s="77">
        <v>25</v>
      </c>
      <c r="X27" s="78">
        <v>10</v>
      </c>
      <c r="Y27" s="79">
        <v>15</v>
      </c>
      <c r="Z27" s="77">
        <v>9</v>
      </c>
      <c r="AA27" s="78">
        <v>5</v>
      </c>
      <c r="AB27" s="78">
        <v>4</v>
      </c>
      <c r="AC27" s="77">
        <v>1</v>
      </c>
      <c r="AD27" s="78">
        <v>1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3.1801960784313725</v>
      </c>
      <c r="AP27" s="81">
        <v>3.30365</v>
      </c>
      <c r="AQ27" s="82">
        <v>3.100548387096774</v>
      </c>
      <c r="AS27" s="5">
        <f t="shared" si="0"/>
        <v>30700222</v>
      </c>
      <c r="AT27" s="6">
        <v>222</v>
      </c>
    </row>
    <row r="28" spans="1:46" ht="27" customHeight="1">
      <c r="A28" s="106" t="s">
        <v>82</v>
      </c>
      <c r="B28" s="77">
        <v>101</v>
      </c>
      <c r="C28" s="78">
        <v>54</v>
      </c>
      <c r="D28" s="78">
        <v>47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29</v>
      </c>
      <c r="U28" s="78">
        <v>16</v>
      </c>
      <c r="V28" s="79">
        <v>13</v>
      </c>
      <c r="W28" s="77">
        <v>54</v>
      </c>
      <c r="X28" s="78">
        <v>25</v>
      </c>
      <c r="Y28" s="78">
        <v>29</v>
      </c>
      <c r="Z28" s="77">
        <v>15</v>
      </c>
      <c r="AA28" s="78">
        <v>11</v>
      </c>
      <c r="AB28" s="78">
        <v>4</v>
      </c>
      <c r="AC28" s="77">
        <v>3</v>
      </c>
      <c r="AD28" s="78">
        <v>2</v>
      </c>
      <c r="AE28" s="78">
        <v>1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3.2044257425742577</v>
      </c>
      <c r="AP28" s="81">
        <v>3.2343333333333333</v>
      </c>
      <c r="AQ28" s="82">
        <v>3.1700638297872343</v>
      </c>
      <c r="AS28" s="5">
        <f t="shared" si="0"/>
        <v>30700225</v>
      </c>
      <c r="AT28" s="6">
        <v>225</v>
      </c>
    </row>
    <row r="29" spans="1:46" ht="27" customHeight="1">
      <c r="A29" s="106" t="s">
        <v>22</v>
      </c>
      <c r="B29" s="77">
        <v>97</v>
      </c>
      <c r="C29" s="78">
        <v>47</v>
      </c>
      <c r="D29" s="78">
        <v>50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2</v>
      </c>
      <c r="R29" s="78">
        <v>0</v>
      </c>
      <c r="S29" s="78">
        <v>2</v>
      </c>
      <c r="T29" s="77">
        <v>24</v>
      </c>
      <c r="U29" s="78">
        <v>10</v>
      </c>
      <c r="V29" s="79">
        <v>14</v>
      </c>
      <c r="W29" s="77">
        <v>52</v>
      </c>
      <c r="X29" s="78">
        <v>24</v>
      </c>
      <c r="Y29" s="79">
        <v>28</v>
      </c>
      <c r="Z29" s="77">
        <v>18</v>
      </c>
      <c r="AA29" s="78">
        <v>12</v>
      </c>
      <c r="AB29" s="78">
        <v>6</v>
      </c>
      <c r="AC29" s="77">
        <v>1</v>
      </c>
      <c r="AD29" s="78">
        <v>1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3.188721649484536</v>
      </c>
      <c r="AP29" s="81">
        <v>3.280063829787234</v>
      </c>
      <c r="AQ29" s="82">
        <v>3.10286</v>
      </c>
      <c r="AS29" s="5">
        <f t="shared" si="0"/>
        <v>30700325</v>
      </c>
      <c r="AT29" s="6">
        <v>325</v>
      </c>
    </row>
    <row r="30" spans="1:46" ht="27" customHeight="1">
      <c r="A30" s="106" t="s">
        <v>23</v>
      </c>
      <c r="B30" s="77">
        <v>107</v>
      </c>
      <c r="C30" s="78">
        <v>50</v>
      </c>
      <c r="D30" s="78">
        <v>57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2</v>
      </c>
      <c r="R30" s="78">
        <v>0</v>
      </c>
      <c r="S30" s="78">
        <v>2</v>
      </c>
      <c r="T30" s="77">
        <v>26</v>
      </c>
      <c r="U30" s="78">
        <v>10</v>
      </c>
      <c r="V30" s="79">
        <v>16</v>
      </c>
      <c r="W30" s="77">
        <v>64</v>
      </c>
      <c r="X30" s="78">
        <v>30</v>
      </c>
      <c r="Y30" s="79">
        <v>34</v>
      </c>
      <c r="Z30" s="77">
        <v>13</v>
      </c>
      <c r="AA30" s="78">
        <v>10</v>
      </c>
      <c r="AB30" s="78">
        <v>3</v>
      </c>
      <c r="AC30" s="77">
        <v>2</v>
      </c>
      <c r="AD30" s="78">
        <v>0</v>
      </c>
      <c r="AE30" s="78">
        <v>2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3.211121495327103</v>
      </c>
      <c r="AP30" s="81">
        <v>3.26048</v>
      </c>
      <c r="AQ30" s="82">
        <v>3.1678245614035085</v>
      </c>
      <c r="AS30" s="5">
        <f t="shared" si="0"/>
        <v>30700341</v>
      </c>
      <c r="AT30" s="6">
        <v>341</v>
      </c>
    </row>
    <row r="31" spans="1:46" ht="27" customHeight="1">
      <c r="A31" s="106" t="s">
        <v>24</v>
      </c>
      <c r="B31" s="77">
        <v>171</v>
      </c>
      <c r="C31" s="78">
        <v>78</v>
      </c>
      <c r="D31" s="78">
        <v>93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1</v>
      </c>
      <c r="R31" s="78">
        <v>0</v>
      </c>
      <c r="S31" s="78">
        <v>1</v>
      </c>
      <c r="T31" s="77">
        <v>49</v>
      </c>
      <c r="U31" s="78">
        <v>14</v>
      </c>
      <c r="V31" s="79">
        <v>35</v>
      </c>
      <c r="W31" s="77">
        <v>88</v>
      </c>
      <c r="X31" s="78">
        <v>44</v>
      </c>
      <c r="Y31" s="79">
        <v>44</v>
      </c>
      <c r="Z31" s="77">
        <v>31</v>
      </c>
      <c r="AA31" s="78">
        <v>19</v>
      </c>
      <c r="AB31" s="78">
        <v>12</v>
      </c>
      <c r="AC31" s="77">
        <v>2</v>
      </c>
      <c r="AD31" s="78">
        <v>1</v>
      </c>
      <c r="AE31" s="78">
        <v>1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3.1830175438596493</v>
      </c>
      <c r="AP31" s="81">
        <v>3.260692307692308</v>
      </c>
      <c r="AQ31" s="82">
        <v>3.1178709677419354</v>
      </c>
      <c r="AS31" s="5">
        <f t="shared" si="0"/>
        <v>30700342</v>
      </c>
      <c r="AT31" s="6">
        <v>342</v>
      </c>
    </row>
    <row r="32" spans="1:46" ht="27" customHeight="1">
      <c r="A32" s="105" t="s">
        <v>25</v>
      </c>
      <c r="B32" s="83">
        <v>329</v>
      </c>
      <c r="C32" s="84">
        <v>158</v>
      </c>
      <c r="D32" s="84">
        <v>171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9</v>
      </c>
      <c r="R32" s="84">
        <v>3</v>
      </c>
      <c r="S32" s="84">
        <v>6</v>
      </c>
      <c r="T32" s="83">
        <v>100</v>
      </c>
      <c r="U32" s="84">
        <v>43</v>
      </c>
      <c r="V32" s="85">
        <v>57</v>
      </c>
      <c r="W32" s="83">
        <v>160</v>
      </c>
      <c r="X32" s="84">
        <v>78</v>
      </c>
      <c r="Y32" s="85">
        <v>82</v>
      </c>
      <c r="Z32" s="83">
        <v>51</v>
      </c>
      <c r="AA32" s="84">
        <v>29</v>
      </c>
      <c r="AB32" s="84">
        <v>22</v>
      </c>
      <c r="AC32" s="83">
        <v>8</v>
      </c>
      <c r="AD32" s="84">
        <v>4</v>
      </c>
      <c r="AE32" s="84">
        <v>4</v>
      </c>
      <c r="AF32" s="83">
        <v>1</v>
      </c>
      <c r="AG32" s="84">
        <v>1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3.185781155015198</v>
      </c>
      <c r="AP32" s="87">
        <v>3.2214430379746837</v>
      </c>
      <c r="AQ32" s="88">
        <v>3.152830409356725</v>
      </c>
      <c r="AS32" s="5">
        <f t="shared" si="0"/>
        <v>30757000</v>
      </c>
      <c r="AT32" s="6">
        <v>57000</v>
      </c>
    </row>
    <row r="33" spans="1:46" ht="27" customHeight="1">
      <c r="A33" s="106" t="s">
        <v>26</v>
      </c>
      <c r="B33" s="77">
        <v>292</v>
      </c>
      <c r="C33" s="78">
        <v>141</v>
      </c>
      <c r="D33" s="78">
        <v>151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9</v>
      </c>
      <c r="R33" s="78">
        <v>3</v>
      </c>
      <c r="S33" s="78">
        <v>6</v>
      </c>
      <c r="T33" s="77">
        <v>89</v>
      </c>
      <c r="U33" s="78">
        <v>39</v>
      </c>
      <c r="V33" s="79">
        <v>50</v>
      </c>
      <c r="W33" s="77">
        <v>140</v>
      </c>
      <c r="X33" s="78">
        <v>68</v>
      </c>
      <c r="Y33" s="79">
        <v>72</v>
      </c>
      <c r="Z33" s="77">
        <v>46</v>
      </c>
      <c r="AA33" s="78">
        <v>26</v>
      </c>
      <c r="AB33" s="78">
        <v>20</v>
      </c>
      <c r="AC33" s="77">
        <v>7</v>
      </c>
      <c r="AD33" s="78">
        <v>4</v>
      </c>
      <c r="AE33" s="78">
        <v>3</v>
      </c>
      <c r="AF33" s="77">
        <v>1</v>
      </c>
      <c r="AG33" s="78">
        <v>1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3.1840102739726026</v>
      </c>
      <c r="AP33" s="81">
        <v>3.2221631205673757</v>
      </c>
      <c r="AQ33" s="82">
        <v>3.148384105960265</v>
      </c>
      <c r="AS33" s="5">
        <f t="shared" si="0"/>
        <v>30700215</v>
      </c>
      <c r="AT33" s="6">
        <v>215</v>
      </c>
    </row>
    <row r="34" spans="1:46" ht="27" customHeight="1">
      <c r="A34" s="106" t="s">
        <v>27</v>
      </c>
      <c r="B34" s="77">
        <v>37</v>
      </c>
      <c r="C34" s="78">
        <v>17</v>
      </c>
      <c r="D34" s="78">
        <v>20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11</v>
      </c>
      <c r="U34" s="78">
        <v>4</v>
      </c>
      <c r="V34" s="79">
        <v>7</v>
      </c>
      <c r="W34" s="77">
        <v>20</v>
      </c>
      <c r="X34" s="78">
        <v>10</v>
      </c>
      <c r="Y34" s="79">
        <v>10</v>
      </c>
      <c r="Z34" s="77">
        <v>5</v>
      </c>
      <c r="AA34" s="78">
        <v>3</v>
      </c>
      <c r="AB34" s="78">
        <v>2</v>
      </c>
      <c r="AC34" s="77">
        <v>1</v>
      </c>
      <c r="AD34" s="78">
        <v>0</v>
      </c>
      <c r="AE34" s="78">
        <v>1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3.1997567567567566</v>
      </c>
      <c r="AP34" s="81">
        <v>3.215470588235294</v>
      </c>
      <c r="AQ34" s="82">
        <v>3.1864</v>
      </c>
      <c r="AS34" s="5">
        <f t="shared" si="0"/>
        <v>30700344</v>
      </c>
      <c r="AT34" s="6">
        <v>344</v>
      </c>
    </row>
    <row r="35" spans="1:46" ht="27" customHeight="1">
      <c r="A35" s="105" t="s">
        <v>28</v>
      </c>
      <c r="B35" s="83">
        <v>1186</v>
      </c>
      <c r="C35" s="84">
        <v>539</v>
      </c>
      <c r="D35" s="84">
        <v>647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17</v>
      </c>
      <c r="R35" s="84">
        <v>6</v>
      </c>
      <c r="S35" s="84">
        <v>11</v>
      </c>
      <c r="T35" s="83">
        <v>350</v>
      </c>
      <c r="U35" s="84">
        <v>131</v>
      </c>
      <c r="V35" s="85">
        <v>219</v>
      </c>
      <c r="W35" s="83">
        <v>615</v>
      </c>
      <c r="X35" s="84">
        <v>278</v>
      </c>
      <c r="Y35" s="84">
        <v>337</v>
      </c>
      <c r="Z35" s="83">
        <v>183</v>
      </c>
      <c r="AA35" s="84">
        <v>107</v>
      </c>
      <c r="AB35" s="84">
        <v>76</v>
      </c>
      <c r="AC35" s="83">
        <v>18</v>
      </c>
      <c r="AD35" s="84">
        <v>14</v>
      </c>
      <c r="AE35" s="84">
        <v>4</v>
      </c>
      <c r="AF35" s="83">
        <v>3</v>
      </c>
      <c r="AG35" s="84">
        <v>3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3.187018549747049</v>
      </c>
      <c r="AP35" s="87">
        <v>3.2486920222634508</v>
      </c>
      <c r="AQ35" s="88">
        <v>3.135639876352396</v>
      </c>
      <c r="AS35" s="5">
        <f t="shared" si="0"/>
        <v>30758000</v>
      </c>
      <c r="AT35" s="6">
        <v>58000</v>
      </c>
    </row>
    <row r="36" spans="1:46" ht="27" customHeight="1">
      <c r="A36" s="106" t="s">
        <v>29</v>
      </c>
      <c r="B36" s="77">
        <v>417</v>
      </c>
      <c r="C36" s="78">
        <v>207</v>
      </c>
      <c r="D36" s="78">
        <v>210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5</v>
      </c>
      <c r="R36" s="78">
        <v>4</v>
      </c>
      <c r="S36" s="78">
        <v>1</v>
      </c>
      <c r="T36" s="77">
        <v>117</v>
      </c>
      <c r="U36" s="78">
        <v>58</v>
      </c>
      <c r="V36" s="79">
        <v>59</v>
      </c>
      <c r="W36" s="77">
        <v>217</v>
      </c>
      <c r="X36" s="78">
        <v>100</v>
      </c>
      <c r="Y36" s="79">
        <v>117</v>
      </c>
      <c r="Z36" s="77">
        <v>70</v>
      </c>
      <c r="AA36" s="78">
        <v>37</v>
      </c>
      <c r="AB36" s="78">
        <v>33</v>
      </c>
      <c r="AC36" s="77">
        <v>6</v>
      </c>
      <c r="AD36" s="78">
        <v>6</v>
      </c>
      <c r="AE36" s="78">
        <v>0</v>
      </c>
      <c r="AF36" s="77">
        <v>2</v>
      </c>
      <c r="AG36" s="78">
        <v>2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3.21310551558753</v>
      </c>
      <c r="AP36" s="81">
        <v>3.236913043478261</v>
      </c>
      <c r="AQ36" s="82">
        <v>3.189638095238095</v>
      </c>
      <c r="AS36" s="5">
        <f t="shared" si="0"/>
        <v>30700207</v>
      </c>
      <c r="AT36" s="6">
        <v>207</v>
      </c>
    </row>
    <row r="37" spans="1:46" ht="27" customHeight="1">
      <c r="A37" s="106" t="s">
        <v>30</v>
      </c>
      <c r="B37" s="77">
        <v>769</v>
      </c>
      <c r="C37" s="78">
        <v>332</v>
      </c>
      <c r="D37" s="78">
        <v>437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12</v>
      </c>
      <c r="R37" s="78">
        <v>2</v>
      </c>
      <c r="S37" s="78">
        <v>10</v>
      </c>
      <c r="T37" s="77">
        <v>233</v>
      </c>
      <c r="U37" s="78">
        <v>73</v>
      </c>
      <c r="V37" s="79">
        <v>160</v>
      </c>
      <c r="W37" s="77">
        <v>398</v>
      </c>
      <c r="X37" s="78">
        <v>178</v>
      </c>
      <c r="Y37" s="78">
        <v>220</v>
      </c>
      <c r="Z37" s="77">
        <v>113</v>
      </c>
      <c r="AA37" s="78">
        <v>70</v>
      </c>
      <c r="AB37" s="78">
        <v>43</v>
      </c>
      <c r="AC37" s="77">
        <v>12</v>
      </c>
      <c r="AD37" s="78">
        <v>8</v>
      </c>
      <c r="AE37" s="78">
        <v>4</v>
      </c>
      <c r="AF37" s="77">
        <v>1</v>
      </c>
      <c r="AG37" s="78">
        <v>1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3.1728725617685303</v>
      </c>
      <c r="AP37" s="81">
        <v>3.2560361445783133</v>
      </c>
      <c r="AQ37" s="82">
        <v>3.109691075514874</v>
      </c>
      <c r="AS37" s="5">
        <f t="shared" si="0"/>
        <v>30700210</v>
      </c>
      <c r="AT37" s="6">
        <v>210</v>
      </c>
    </row>
    <row r="38" spans="1:46" ht="27" customHeight="1">
      <c r="A38" s="105" t="s">
        <v>32</v>
      </c>
      <c r="B38" s="83">
        <v>1979</v>
      </c>
      <c r="C38" s="84">
        <v>959</v>
      </c>
      <c r="D38" s="84">
        <v>1020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36</v>
      </c>
      <c r="R38" s="84">
        <v>13</v>
      </c>
      <c r="S38" s="84">
        <v>23</v>
      </c>
      <c r="T38" s="83">
        <v>548</v>
      </c>
      <c r="U38" s="84">
        <v>204</v>
      </c>
      <c r="V38" s="85">
        <v>344</v>
      </c>
      <c r="W38" s="83">
        <v>1020</v>
      </c>
      <c r="X38" s="84">
        <v>524</v>
      </c>
      <c r="Y38" s="84">
        <v>496</v>
      </c>
      <c r="Z38" s="83">
        <v>348</v>
      </c>
      <c r="AA38" s="84">
        <v>201</v>
      </c>
      <c r="AB38" s="84">
        <v>147</v>
      </c>
      <c r="AC38" s="83">
        <v>27</v>
      </c>
      <c r="AD38" s="84">
        <v>17</v>
      </c>
      <c r="AE38" s="84">
        <v>10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3.1895720060636688</v>
      </c>
      <c r="AP38" s="87">
        <v>3.244696558915537</v>
      </c>
      <c r="AQ38" s="88">
        <v>3.137744117647059</v>
      </c>
      <c r="AS38" s="5"/>
      <c r="AT38" s="116"/>
    </row>
    <row r="39" spans="1:46" ht="27" customHeight="1">
      <c r="A39" s="106" t="s">
        <v>33</v>
      </c>
      <c r="B39" s="77">
        <v>1979</v>
      </c>
      <c r="C39" s="78">
        <v>959</v>
      </c>
      <c r="D39" s="78">
        <v>1020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36</v>
      </c>
      <c r="R39" s="78">
        <v>13</v>
      </c>
      <c r="S39" s="78">
        <v>23</v>
      </c>
      <c r="T39" s="77">
        <v>548</v>
      </c>
      <c r="U39" s="78">
        <v>204</v>
      </c>
      <c r="V39" s="79">
        <v>344</v>
      </c>
      <c r="W39" s="77">
        <v>1020</v>
      </c>
      <c r="X39" s="78">
        <v>524</v>
      </c>
      <c r="Y39" s="79">
        <v>496</v>
      </c>
      <c r="Z39" s="77">
        <v>348</v>
      </c>
      <c r="AA39" s="78">
        <v>201</v>
      </c>
      <c r="AB39" s="78">
        <v>147</v>
      </c>
      <c r="AC39" s="77">
        <v>27</v>
      </c>
      <c r="AD39" s="78">
        <v>17</v>
      </c>
      <c r="AE39" s="78">
        <v>10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3.1895720060636688</v>
      </c>
      <c r="AP39" s="81">
        <v>3.244696558915537</v>
      </c>
      <c r="AQ39" s="82">
        <v>3.137744117647059</v>
      </c>
      <c r="AS39" s="5"/>
      <c r="AT39" s="6"/>
    </row>
    <row r="40" spans="1:46" ht="27" customHeight="1">
      <c r="A40" s="117" t="s">
        <v>83</v>
      </c>
      <c r="B40" s="77">
        <v>645</v>
      </c>
      <c r="C40" s="78">
        <v>314</v>
      </c>
      <c r="D40" s="78">
        <v>331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7</v>
      </c>
      <c r="R40" s="78">
        <v>5</v>
      </c>
      <c r="S40" s="78">
        <v>2</v>
      </c>
      <c r="T40" s="77">
        <v>172</v>
      </c>
      <c r="U40" s="78">
        <v>71</v>
      </c>
      <c r="V40" s="79">
        <v>101</v>
      </c>
      <c r="W40" s="77">
        <v>325</v>
      </c>
      <c r="X40" s="78">
        <v>158</v>
      </c>
      <c r="Y40" s="79">
        <v>167</v>
      </c>
      <c r="Z40" s="77">
        <v>131</v>
      </c>
      <c r="AA40" s="78">
        <v>74</v>
      </c>
      <c r="AB40" s="78">
        <v>57</v>
      </c>
      <c r="AC40" s="77">
        <v>10</v>
      </c>
      <c r="AD40" s="78">
        <v>6</v>
      </c>
      <c r="AE40" s="78">
        <v>4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3.2113178294573643</v>
      </c>
      <c r="AP40" s="81">
        <v>3.2474076433121017</v>
      </c>
      <c r="AQ40" s="82">
        <v>3.177081570996979</v>
      </c>
      <c r="AS40" s="5">
        <f t="shared" si="0"/>
        <v>30700101</v>
      </c>
      <c r="AT40" s="6">
        <v>101</v>
      </c>
    </row>
    <row r="41" spans="1:46" ht="27" customHeight="1">
      <c r="A41" s="117" t="s">
        <v>84</v>
      </c>
      <c r="B41" s="77">
        <v>726</v>
      </c>
      <c r="C41" s="78">
        <v>352</v>
      </c>
      <c r="D41" s="78">
        <v>374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15</v>
      </c>
      <c r="R41" s="78">
        <v>4</v>
      </c>
      <c r="S41" s="78">
        <v>11</v>
      </c>
      <c r="T41" s="77">
        <v>213</v>
      </c>
      <c r="U41" s="78">
        <v>73</v>
      </c>
      <c r="V41" s="79">
        <v>140</v>
      </c>
      <c r="W41" s="77">
        <v>371</v>
      </c>
      <c r="X41" s="78">
        <v>202</v>
      </c>
      <c r="Y41" s="79">
        <v>169</v>
      </c>
      <c r="Z41" s="77">
        <v>119</v>
      </c>
      <c r="AA41" s="78">
        <v>70</v>
      </c>
      <c r="AB41" s="78">
        <v>49</v>
      </c>
      <c r="AC41" s="77">
        <v>8</v>
      </c>
      <c r="AD41" s="78">
        <v>3</v>
      </c>
      <c r="AE41" s="78">
        <v>5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3.17678650137741</v>
      </c>
      <c r="AP41" s="81">
        <v>3.2429914772727275</v>
      </c>
      <c r="AQ41" s="82">
        <v>3.114475935828877</v>
      </c>
      <c r="AS41" s="5">
        <f t="shared" si="0"/>
        <v>30700102</v>
      </c>
      <c r="AT41" s="6">
        <v>102</v>
      </c>
    </row>
    <row r="42" spans="1:46" ht="27" customHeight="1">
      <c r="A42" s="117" t="s">
        <v>85</v>
      </c>
      <c r="B42" s="77">
        <v>608</v>
      </c>
      <c r="C42" s="78">
        <v>293</v>
      </c>
      <c r="D42" s="78">
        <v>315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14</v>
      </c>
      <c r="R42" s="78">
        <v>4</v>
      </c>
      <c r="S42" s="78">
        <v>10</v>
      </c>
      <c r="T42" s="77">
        <v>163</v>
      </c>
      <c r="U42" s="78">
        <v>60</v>
      </c>
      <c r="V42" s="79">
        <v>103</v>
      </c>
      <c r="W42" s="77">
        <v>324</v>
      </c>
      <c r="X42" s="78">
        <v>164</v>
      </c>
      <c r="Y42" s="79">
        <v>160</v>
      </c>
      <c r="Z42" s="77">
        <v>98</v>
      </c>
      <c r="AA42" s="78">
        <v>57</v>
      </c>
      <c r="AB42" s="78">
        <v>41</v>
      </c>
      <c r="AC42" s="77">
        <v>9</v>
      </c>
      <c r="AD42" s="78">
        <v>8</v>
      </c>
      <c r="AE42" s="78">
        <v>1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3.1817697368421056</v>
      </c>
      <c r="AP42" s="81">
        <v>3.2438395904436863</v>
      </c>
      <c r="AQ42" s="82">
        <v>3.1240349206349207</v>
      </c>
      <c r="AS42" s="5">
        <f t="shared" si="0"/>
        <v>30700103</v>
      </c>
      <c r="AT42" s="6">
        <v>103</v>
      </c>
    </row>
    <row r="43" spans="1:46" ht="27" customHeight="1">
      <c r="A43" s="105" t="s">
        <v>31</v>
      </c>
      <c r="B43" s="83">
        <v>1329</v>
      </c>
      <c r="C43" s="84">
        <v>602</v>
      </c>
      <c r="D43" s="84">
        <v>727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19</v>
      </c>
      <c r="R43" s="84">
        <v>8</v>
      </c>
      <c r="S43" s="84">
        <v>11</v>
      </c>
      <c r="T43" s="83">
        <v>418</v>
      </c>
      <c r="U43" s="84">
        <v>146</v>
      </c>
      <c r="V43" s="85">
        <v>272</v>
      </c>
      <c r="W43" s="83">
        <v>663</v>
      </c>
      <c r="X43" s="84">
        <v>326</v>
      </c>
      <c r="Y43" s="84">
        <v>337</v>
      </c>
      <c r="Z43" s="83">
        <v>206</v>
      </c>
      <c r="AA43" s="84">
        <v>110</v>
      </c>
      <c r="AB43" s="84">
        <v>96</v>
      </c>
      <c r="AC43" s="83">
        <v>20</v>
      </c>
      <c r="AD43" s="84">
        <v>10</v>
      </c>
      <c r="AE43" s="84">
        <v>10</v>
      </c>
      <c r="AF43" s="83">
        <v>3</v>
      </c>
      <c r="AG43" s="84">
        <v>2</v>
      </c>
      <c r="AH43" s="84">
        <v>1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3.1742836719337846</v>
      </c>
      <c r="AP43" s="87">
        <v>3.2255598006644517</v>
      </c>
      <c r="AQ43" s="88">
        <v>3.131823933975241</v>
      </c>
      <c r="AS43" s="5">
        <f t="shared" si="0"/>
        <v>30772000</v>
      </c>
      <c r="AT43" s="6">
        <v>72000</v>
      </c>
    </row>
    <row r="44" spans="1:46" ht="27" customHeight="1">
      <c r="A44" s="106" t="s">
        <v>34</v>
      </c>
      <c r="B44" s="77">
        <v>277</v>
      </c>
      <c r="C44" s="78">
        <v>120</v>
      </c>
      <c r="D44" s="78">
        <v>157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3</v>
      </c>
      <c r="R44" s="78">
        <v>1</v>
      </c>
      <c r="S44" s="78">
        <v>2</v>
      </c>
      <c r="T44" s="77">
        <v>105</v>
      </c>
      <c r="U44" s="78">
        <v>30</v>
      </c>
      <c r="V44" s="79">
        <v>75</v>
      </c>
      <c r="W44" s="77">
        <v>130</v>
      </c>
      <c r="X44" s="78">
        <v>67</v>
      </c>
      <c r="Y44" s="78">
        <v>63</v>
      </c>
      <c r="Z44" s="77">
        <v>37</v>
      </c>
      <c r="AA44" s="78">
        <v>22</v>
      </c>
      <c r="AB44" s="78">
        <v>15</v>
      </c>
      <c r="AC44" s="77">
        <v>2</v>
      </c>
      <c r="AD44" s="78">
        <v>0</v>
      </c>
      <c r="AE44" s="78">
        <v>2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3.129707581227437</v>
      </c>
      <c r="AP44" s="81">
        <v>3.1874083333333334</v>
      </c>
      <c r="AQ44" s="82">
        <v>3.085605095541401</v>
      </c>
      <c r="AS44" s="5">
        <f t="shared" si="0"/>
        <v>30700209</v>
      </c>
      <c r="AT44" s="6">
        <v>209</v>
      </c>
    </row>
    <row r="45" spans="1:46" ht="27" customHeight="1">
      <c r="A45" s="106" t="s">
        <v>35</v>
      </c>
      <c r="B45" s="77">
        <v>402</v>
      </c>
      <c r="C45" s="78">
        <v>194</v>
      </c>
      <c r="D45" s="78">
        <v>208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3</v>
      </c>
      <c r="R45" s="78">
        <v>0</v>
      </c>
      <c r="S45" s="78">
        <v>3</v>
      </c>
      <c r="T45" s="77">
        <v>119</v>
      </c>
      <c r="U45" s="78">
        <v>47</v>
      </c>
      <c r="V45" s="79">
        <v>72</v>
      </c>
      <c r="W45" s="77">
        <v>198</v>
      </c>
      <c r="X45" s="78">
        <v>100</v>
      </c>
      <c r="Y45" s="79">
        <v>98</v>
      </c>
      <c r="Z45" s="77">
        <v>73</v>
      </c>
      <c r="AA45" s="78">
        <v>41</v>
      </c>
      <c r="AB45" s="78">
        <v>32</v>
      </c>
      <c r="AC45" s="77">
        <v>9</v>
      </c>
      <c r="AD45" s="78">
        <v>6</v>
      </c>
      <c r="AE45" s="78">
        <v>3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3.208912935323383</v>
      </c>
      <c r="AP45" s="81">
        <v>3.2640876288659793</v>
      </c>
      <c r="AQ45" s="82">
        <v>3.157451923076923</v>
      </c>
      <c r="AS45" s="5">
        <f t="shared" si="0"/>
        <v>30700212</v>
      </c>
      <c r="AT45" s="6">
        <v>212</v>
      </c>
    </row>
    <row r="46" spans="1:46" ht="27" customHeight="1">
      <c r="A46" s="106" t="s">
        <v>36</v>
      </c>
      <c r="B46" s="77">
        <v>389</v>
      </c>
      <c r="C46" s="78">
        <v>170</v>
      </c>
      <c r="D46" s="78">
        <v>219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6</v>
      </c>
      <c r="R46" s="78">
        <v>4</v>
      </c>
      <c r="S46" s="78">
        <v>2</v>
      </c>
      <c r="T46" s="77">
        <v>116</v>
      </c>
      <c r="U46" s="78">
        <v>37</v>
      </c>
      <c r="V46" s="79">
        <v>79</v>
      </c>
      <c r="W46" s="77">
        <v>201</v>
      </c>
      <c r="X46" s="78">
        <v>96</v>
      </c>
      <c r="Y46" s="78">
        <v>105</v>
      </c>
      <c r="Z46" s="77">
        <v>60</v>
      </c>
      <c r="AA46" s="78">
        <v>30</v>
      </c>
      <c r="AB46" s="78">
        <v>30</v>
      </c>
      <c r="AC46" s="77">
        <v>6</v>
      </c>
      <c r="AD46" s="78">
        <v>3</v>
      </c>
      <c r="AE46" s="78">
        <v>3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3.1719897172236506</v>
      </c>
      <c r="AP46" s="81">
        <v>3.2253882352941177</v>
      </c>
      <c r="AQ46" s="82">
        <v>3.130538812785388</v>
      </c>
      <c r="AS46" s="5">
        <f t="shared" si="0"/>
        <v>30700214</v>
      </c>
      <c r="AT46" s="6">
        <v>214</v>
      </c>
    </row>
    <row r="47" spans="1:46" ht="27" customHeight="1">
      <c r="A47" s="106" t="s">
        <v>86</v>
      </c>
      <c r="B47" s="77">
        <v>135</v>
      </c>
      <c r="C47" s="78">
        <v>63</v>
      </c>
      <c r="D47" s="78">
        <v>72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4</v>
      </c>
      <c r="R47" s="78">
        <v>2</v>
      </c>
      <c r="S47" s="78">
        <v>2</v>
      </c>
      <c r="T47" s="77">
        <v>37</v>
      </c>
      <c r="U47" s="78">
        <v>16</v>
      </c>
      <c r="V47" s="79">
        <v>21</v>
      </c>
      <c r="W47" s="77">
        <v>67</v>
      </c>
      <c r="X47" s="78">
        <v>30</v>
      </c>
      <c r="Y47" s="78">
        <v>37</v>
      </c>
      <c r="Z47" s="77">
        <v>24</v>
      </c>
      <c r="AA47" s="78">
        <v>13</v>
      </c>
      <c r="AB47" s="78">
        <v>11</v>
      </c>
      <c r="AC47" s="77">
        <v>1</v>
      </c>
      <c r="AD47" s="78">
        <v>0</v>
      </c>
      <c r="AE47" s="78">
        <v>1</v>
      </c>
      <c r="AF47" s="77">
        <v>2</v>
      </c>
      <c r="AG47" s="78">
        <v>2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3.1732888888888886</v>
      </c>
      <c r="AP47" s="81">
        <v>3.218873015873016</v>
      </c>
      <c r="AQ47" s="82">
        <v>3.133402777777778</v>
      </c>
      <c r="AS47" s="5">
        <f t="shared" si="0"/>
        <v>30700226</v>
      </c>
      <c r="AT47" s="6">
        <v>226</v>
      </c>
    </row>
    <row r="48" spans="1:46" ht="27" customHeight="1">
      <c r="A48" s="106" t="s">
        <v>37</v>
      </c>
      <c r="B48" s="77">
        <v>117</v>
      </c>
      <c r="C48" s="78">
        <v>51</v>
      </c>
      <c r="D48" s="78">
        <v>66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3</v>
      </c>
      <c r="R48" s="78">
        <v>1</v>
      </c>
      <c r="S48" s="78">
        <v>2</v>
      </c>
      <c r="T48" s="77">
        <v>39</v>
      </c>
      <c r="U48" s="78">
        <v>16</v>
      </c>
      <c r="V48" s="79">
        <v>23</v>
      </c>
      <c r="W48" s="77">
        <v>61</v>
      </c>
      <c r="X48" s="78">
        <v>30</v>
      </c>
      <c r="Y48" s="79">
        <v>31</v>
      </c>
      <c r="Z48" s="77">
        <v>11</v>
      </c>
      <c r="AA48" s="78">
        <v>3</v>
      </c>
      <c r="AB48" s="78">
        <v>8</v>
      </c>
      <c r="AC48" s="77">
        <v>2</v>
      </c>
      <c r="AD48" s="78">
        <v>1</v>
      </c>
      <c r="AE48" s="78">
        <v>1</v>
      </c>
      <c r="AF48" s="77">
        <v>1</v>
      </c>
      <c r="AG48" s="78">
        <v>0</v>
      </c>
      <c r="AH48" s="78">
        <v>1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3.171777777777778</v>
      </c>
      <c r="AP48" s="81">
        <v>3.1658235294117647</v>
      </c>
      <c r="AQ48" s="82">
        <v>3.176378787878788</v>
      </c>
      <c r="AS48" s="5">
        <f t="shared" si="0"/>
        <v>30700424</v>
      </c>
      <c r="AT48" s="6">
        <v>424</v>
      </c>
    </row>
    <row r="49" spans="1:46" ht="27" customHeight="1">
      <c r="A49" s="107" t="s">
        <v>87</v>
      </c>
      <c r="B49" s="95">
        <v>9</v>
      </c>
      <c r="C49" s="96">
        <v>4</v>
      </c>
      <c r="D49" s="96">
        <v>5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2</v>
      </c>
      <c r="U49" s="96">
        <v>0</v>
      </c>
      <c r="V49" s="97">
        <v>2</v>
      </c>
      <c r="W49" s="95">
        <v>6</v>
      </c>
      <c r="X49" s="96">
        <v>3</v>
      </c>
      <c r="Y49" s="96">
        <v>3</v>
      </c>
      <c r="Z49" s="95">
        <v>1</v>
      </c>
      <c r="AA49" s="96">
        <v>1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3.1461111111111113</v>
      </c>
      <c r="AP49" s="99">
        <v>3.37575</v>
      </c>
      <c r="AQ49" s="100">
        <v>2.9624</v>
      </c>
      <c r="AS49" s="5">
        <f t="shared" si="0"/>
        <v>30700429</v>
      </c>
      <c r="AT49" s="6">
        <v>429</v>
      </c>
    </row>
    <row r="50" spans="1:46" ht="27" customHeight="1">
      <c r="A50" s="105" t="s">
        <v>44</v>
      </c>
      <c r="B50" s="83">
        <v>1493</v>
      </c>
      <c r="C50" s="84">
        <v>751</v>
      </c>
      <c r="D50" s="84">
        <v>742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1</v>
      </c>
      <c r="O50" s="84">
        <v>0</v>
      </c>
      <c r="P50" s="84">
        <v>1</v>
      </c>
      <c r="Q50" s="83">
        <v>29</v>
      </c>
      <c r="R50" s="84">
        <v>10</v>
      </c>
      <c r="S50" s="84">
        <v>19</v>
      </c>
      <c r="T50" s="83">
        <v>450</v>
      </c>
      <c r="U50" s="84">
        <v>196</v>
      </c>
      <c r="V50" s="85">
        <v>254</v>
      </c>
      <c r="W50" s="83">
        <v>759</v>
      </c>
      <c r="X50" s="84">
        <v>394</v>
      </c>
      <c r="Y50" s="84">
        <v>365</v>
      </c>
      <c r="Z50" s="83">
        <v>233</v>
      </c>
      <c r="AA50" s="84">
        <v>139</v>
      </c>
      <c r="AB50" s="84">
        <v>94</v>
      </c>
      <c r="AC50" s="83">
        <v>21</v>
      </c>
      <c r="AD50" s="84">
        <v>12</v>
      </c>
      <c r="AE50" s="84">
        <v>9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3.166616208975218</v>
      </c>
      <c r="AP50" s="87">
        <v>3.206174434087883</v>
      </c>
      <c r="AQ50" s="88">
        <v>3.1265781671159028</v>
      </c>
      <c r="AS50" s="5">
        <f aca="true" t="shared" si="1" ref="AS50:AS66">AS$1+AT50</f>
        <v>30776000</v>
      </c>
      <c r="AT50" s="6">
        <v>76000</v>
      </c>
    </row>
    <row r="51" spans="1:46" ht="27" customHeight="1">
      <c r="A51" s="106" t="s">
        <v>38</v>
      </c>
      <c r="B51" s="77">
        <v>482</v>
      </c>
      <c r="C51" s="78">
        <v>234</v>
      </c>
      <c r="D51" s="78">
        <v>248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10</v>
      </c>
      <c r="R51" s="78">
        <v>2</v>
      </c>
      <c r="S51" s="78">
        <v>8</v>
      </c>
      <c r="T51" s="77">
        <v>128</v>
      </c>
      <c r="U51" s="78">
        <v>58</v>
      </c>
      <c r="V51" s="79">
        <v>70</v>
      </c>
      <c r="W51" s="77">
        <v>249</v>
      </c>
      <c r="X51" s="78">
        <v>125</v>
      </c>
      <c r="Y51" s="78">
        <v>124</v>
      </c>
      <c r="Z51" s="77">
        <v>88</v>
      </c>
      <c r="AA51" s="78">
        <v>43</v>
      </c>
      <c r="AB51" s="78">
        <v>45</v>
      </c>
      <c r="AC51" s="77">
        <v>7</v>
      </c>
      <c r="AD51" s="78">
        <v>6</v>
      </c>
      <c r="AE51" s="78">
        <v>1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3.1941680497925313</v>
      </c>
      <c r="AP51" s="81">
        <v>3.22932905982906</v>
      </c>
      <c r="AQ51" s="82">
        <v>3.160991935483871</v>
      </c>
      <c r="AS51" s="5">
        <f t="shared" si="1"/>
        <v>30700211</v>
      </c>
      <c r="AT51" s="6">
        <v>211</v>
      </c>
    </row>
    <row r="52" spans="1:46" ht="27" customHeight="1">
      <c r="A52" s="106" t="s">
        <v>39</v>
      </c>
      <c r="B52" s="77">
        <v>280</v>
      </c>
      <c r="C52" s="78">
        <v>140</v>
      </c>
      <c r="D52" s="78">
        <v>140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4</v>
      </c>
      <c r="R52" s="78">
        <v>1</v>
      </c>
      <c r="S52" s="78">
        <v>3</v>
      </c>
      <c r="T52" s="77">
        <v>97</v>
      </c>
      <c r="U52" s="78">
        <v>36</v>
      </c>
      <c r="V52" s="79">
        <v>61</v>
      </c>
      <c r="W52" s="77">
        <v>135</v>
      </c>
      <c r="X52" s="78">
        <v>68</v>
      </c>
      <c r="Y52" s="78">
        <v>67</v>
      </c>
      <c r="Z52" s="77">
        <v>40</v>
      </c>
      <c r="AA52" s="78">
        <v>33</v>
      </c>
      <c r="AB52" s="78">
        <v>7</v>
      </c>
      <c r="AC52" s="77">
        <v>4</v>
      </c>
      <c r="AD52" s="78">
        <v>2</v>
      </c>
      <c r="AE52" s="78">
        <v>2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3.1389642857142857</v>
      </c>
      <c r="AP52" s="81">
        <v>3.2267357142857147</v>
      </c>
      <c r="AQ52" s="82">
        <v>3.051192857142857</v>
      </c>
      <c r="AS52" s="5">
        <f t="shared" si="1"/>
        <v>30700213</v>
      </c>
      <c r="AT52" s="6">
        <v>213</v>
      </c>
    </row>
    <row r="53" spans="1:46" ht="27" customHeight="1">
      <c r="A53" s="106" t="s">
        <v>40</v>
      </c>
      <c r="B53" s="77">
        <v>285</v>
      </c>
      <c r="C53" s="78">
        <v>148</v>
      </c>
      <c r="D53" s="78">
        <v>137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6</v>
      </c>
      <c r="R53" s="78">
        <v>3</v>
      </c>
      <c r="S53" s="78">
        <v>3</v>
      </c>
      <c r="T53" s="77">
        <v>93</v>
      </c>
      <c r="U53" s="78">
        <v>40</v>
      </c>
      <c r="V53" s="79">
        <v>53</v>
      </c>
      <c r="W53" s="77">
        <v>146</v>
      </c>
      <c r="X53" s="78">
        <v>83</v>
      </c>
      <c r="Y53" s="78">
        <v>63</v>
      </c>
      <c r="Z53" s="77">
        <v>36</v>
      </c>
      <c r="AA53" s="78">
        <v>21</v>
      </c>
      <c r="AB53" s="78">
        <v>15</v>
      </c>
      <c r="AC53" s="77">
        <v>4</v>
      </c>
      <c r="AD53" s="78">
        <v>1</v>
      </c>
      <c r="AE53" s="78">
        <v>3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3.1481122807017545</v>
      </c>
      <c r="AP53" s="81">
        <v>3.1679256756756757</v>
      </c>
      <c r="AQ53" s="82">
        <v>3.12670802919708</v>
      </c>
      <c r="AS53" s="5">
        <f t="shared" si="1"/>
        <v>30700216</v>
      </c>
      <c r="AT53" s="6">
        <v>216</v>
      </c>
    </row>
    <row r="54" spans="1:46" ht="27" customHeight="1">
      <c r="A54" s="106" t="s">
        <v>90</v>
      </c>
      <c r="B54" s="77">
        <v>95</v>
      </c>
      <c r="C54" s="78">
        <v>48</v>
      </c>
      <c r="D54" s="78">
        <v>47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2</v>
      </c>
      <c r="R54" s="78">
        <v>1</v>
      </c>
      <c r="S54" s="78">
        <v>1</v>
      </c>
      <c r="T54" s="77">
        <v>22</v>
      </c>
      <c r="U54" s="78">
        <v>9</v>
      </c>
      <c r="V54" s="79">
        <v>13</v>
      </c>
      <c r="W54" s="77">
        <v>54</v>
      </c>
      <c r="X54" s="78">
        <v>26</v>
      </c>
      <c r="Y54" s="79">
        <v>28</v>
      </c>
      <c r="Z54" s="77">
        <v>16</v>
      </c>
      <c r="AA54" s="78">
        <v>11</v>
      </c>
      <c r="AB54" s="78">
        <v>5</v>
      </c>
      <c r="AC54" s="77">
        <v>1</v>
      </c>
      <c r="AD54" s="78">
        <v>1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3.1769052631578947</v>
      </c>
      <c r="AP54" s="81">
        <v>3.2300625</v>
      </c>
      <c r="AQ54" s="82">
        <v>3.1226170212765956</v>
      </c>
      <c r="AS54" s="5">
        <f t="shared" si="1"/>
        <v>30700223</v>
      </c>
      <c r="AT54" s="6">
        <v>223</v>
      </c>
    </row>
    <row r="55" spans="1:46" ht="27" customHeight="1">
      <c r="A55" s="106" t="s">
        <v>89</v>
      </c>
      <c r="B55" s="77">
        <v>125</v>
      </c>
      <c r="C55" s="78">
        <v>68</v>
      </c>
      <c r="D55" s="78">
        <v>57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1</v>
      </c>
      <c r="O55" s="78">
        <v>0</v>
      </c>
      <c r="P55" s="78">
        <v>1</v>
      </c>
      <c r="Q55" s="77">
        <v>2</v>
      </c>
      <c r="R55" s="78">
        <v>0</v>
      </c>
      <c r="S55" s="78">
        <v>2</v>
      </c>
      <c r="T55" s="77">
        <v>36</v>
      </c>
      <c r="U55" s="78">
        <v>17</v>
      </c>
      <c r="V55" s="79">
        <v>19</v>
      </c>
      <c r="W55" s="77">
        <v>65</v>
      </c>
      <c r="X55" s="78">
        <v>39</v>
      </c>
      <c r="Y55" s="78">
        <v>26</v>
      </c>
      <c r="Z55" s="77">
        <v>20</v>
      </c>
      <c r="AA55" s="78">
        <v>11</v>
      </c>
      <c r="AB55" s="78">
        <v>9</v>
      </c>
      <c r="AC55" s="77">
        <v>1</v>
      </c>
      <c r="AD55" s="78">
        <v>1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3.167976</v>
      </c>
      <c r="AP55" s="81">
        <v>3.221264705882353</v>
      </c>
      <c r="AQ55" s="82">
        <v>3.10440350877193</v>
      </c>
      <c r="AS55" s="5">
        <f t="shared" si="1"/>
        <v>30700224</v>
      </c>
      <c r="AT55" s="6">
        <v>224</v>
      </c>
    </row>
    <row r="56" spans="1:46" ht="27" customHeight="1">
      <c r="A56" s="106" t="s">
        <v>41</v>
      </c>
      <c r="B56" s="77">
        <v>56</v>
      </c>
      <c r="C56" s="78">
        <v>28</v>
      </c>
      <c r="D56" s="78">
        <v>28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1</v>
      </c>
      <c r="R56" s="78">
        <v>1</v>
      </c>
      <c r="S56" s="78">
        <v>0</v>
      </c>
      <c r="T56" s="77">
        <v>23</v>
      </c>
      <c r="U56" s="78">
        <v>8</v>
      </c>
      <c r="V56" s="79">
        <v>15</v>
      </c>
      <c r="W56" s="77">
        <v>28</v>
      </c>
      <c r="X56" s="78">
        <v>16</v>
      </c>
      <c r="Y56" s="79">
        <v>12</v>
      </c>
      <c r="Z56" s="77">
        <v>4</v>
      </c>
      <c r="AA56" s="78">
        <v>3</v>
      </c>
      <c r="AB56" s="78">
        <v>1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3.0588214285714286</v>
      </c>
      <c r="AP56" s="81">
        <v>3.105857142857143</v>
      </c>
      <c r="AQ56" s="82">
        <v>3.0117857142857143</v>
      </c>
      <c r="AS56" s="5">
        <f t="shared" si="1"/>
        <v>30700461</v>
      </c>
      <c r="AT56" s="6">
        <v>461</v>
      </c>
    </row>
    <row r="57" spans="1:46" ht="27" customHeight="1">
      <c r="A57" s="106" t="s">
        <v>45</v>
      </c>
      <c r="B57" s="77">
        <v>170</v>
      </c>
      <c r="C57" s="78">
        <v>85</v>
      </c>
      <c r="D57" s="78">
        <v>85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4</v>
      </c>
      <c r="R57" s="78">
        <v>2</v>
      </c>
      <c r="S57" s="78">
        <v>2</v>
      </c>
      <c r="T57" s="77">
        <v>51</v>
      </c>
      <c r="U57" s="78">
        <v>28</v>
      </c>
      <c r="V57" s="79">
        <v>23</v>
      </c>
      <c r="W57" s="77">
        <v>82</v>
      </c>
      <c r="X57" s="78">
        <v>37</v>
      </c>
      <c r="Y57" s="79">
        <v>45</v>
      </c>
      <c r="Z57" s="77">
        <v>29</v>
      </c>
      <c r="AA57" s="78">
        <v>17</v>
      </c>
      <c r="AB57" s="78">
        <v>12</v>
      </c>
      <c r="AC57" s="77">
        <v>4</v>
      </c>
      <c r="AD57" s="78">
        <v>1</v>
      </c>
      <c r="AE57" s="78">
        <v>3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3.1938235294117647</v>
      </c>
      <c r="AP57" s="81">
        <v>3.1826470588235294</v>
      </c>
      <c r="AQ57" s="82">
        <v>3.205</v>
      </c>
      <c r="AS57" s="5">
        <f>AS$1+AT57</f>
        <v>30700221</v>
      </c>
      <c r="AT57" s="6">
        <v>221</v>
      </c>
    </row>
    <row r="58" spans="1:46" ht="27" customHeight="1">
      <c r="A58" s="105" t="s">
        <v>42</v>
      </c>
      <c r="B58" s="83">
        <v>2347</v>
      </c>
      <c r="C58" s="84">
        <v>1147</v>
      </c>
      <c r="D58" s="84">
        <v>1200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2</v>
      </c>
      <c r="O58" s="84">
        <v>0</v>
      </c>
      <c r="P58" s="84">
        <v>2</v>
      </c>
      <c r="Q58" s="83">
        <v>51</v>
      </c>
      <c r="R58" s="84">
        <v>17</v>
      </c>
      <c r="S58" s="84">
        <v>34</v>
      </c>
      <c r="T58" s="83">
        <v>681</v>
      </c>
      <c r="U58" s="84">
        <v>294</v>
      </c>
      <c r="V58" s="85">
        <v>387</v>
      </c>
      <c r="W58" s="83">
        <v>1212</v>
      </c>
      <c r="X58" s="84">
        <v>598</v>
      </c>
      <c r="Y58" s="84">
        <v>614</v>
      </c>
      <c r="Z58" s="83">
        <v>368</v>
      </c>
      <c r="AA58" s="84">
        <v>217</v>
      </c>
      <c r="AB58" s="84">
        <v>151</v>
      </c>
      <c r="AC58" s="83">
        <v>31</v>
      </c>
      <c r="AD58" s="84">
        <v>21</v>
      </c>
      <c r="AE58" s="84">
        <v>10</v>
      </c>
      <c r="AF58" s="83">
        <v>2</v>
      </c>
      <c r="AG58" s="84">
        <v>0</v>
      </c>
      <c r="AH58" s="84">
        <v>2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3.173645078824031</v>
      </c>
      <c r="AP58" s="87">
        <v>3.2246887532693984</v>
      </c>
      <c r="AQ58" s="88">
        <v>3.1248558333333336</v>
      </c>
      <c r="AS58" s="5">
        <f t="shared" si="1"/>
        <v>30733000</v>
      </c>
      <c r="AT58" s="6">
        <v>33000</v>
      </c>
    </row>
    <row r="59" spans="1:46" ht="27" customHeight="1">
      <c r="A59" s="106" t="s">
        <v>43</v>
      </c>
      <c r="B59" s="78">
        <v>2347</v>
      </c>
      <c r="C59" s="78">
        <v>1147</v>
      </c>
      <c r="D59" s="78">
        <v>1200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2</v>
      </c>
      <c r="O59" s="78">
        <v>0</v>
      </c>
      <c r="P59" s="78">
        <v>2</v>
      </c>
      <c r="Q59" s="77">
        <v>51</v>
      </c>
      <c r="R59" s="78">
        <v>17</v>
      </c>
      <c r="S59" s="78">
        <v>34</v>
      </c>
      <c r="T59" s="77">
        <v>681</v>
      </c>
      <c r="U59" s="78">
        <v>294</v>
      </c>
      <c r="V59" s="79">
        <v>387</v>
      </c>
      <c r="W59" s="77">
        <v>1212</v>
      </c>
      <c r="X59" s="78">
        <v>598</v>
      </c>
      <c r="Y59" s="78">
        <v>614</v>
      </c>
      <c r="Z59" s="77">
        <v>368</v>
      </c>
      <c r="AA59" s="78">
        <v>217</v>
      </c>
      <c r="AB59" s="78">
        <v>151</v>
      </c>
      <c r="AC59" s="77">
        <v>31</v>
      </c>
      <c r="AD59" s="78">
        <v>21</v>
      </c>
      <c r="AE59" s="78">
        <v>10</v>
      </c>
      <c r="AF59" s="77">
        <v>2</v>
      </c>
      <c r="AG59" s="78">
        <v>0</v>
      </c>
      <c r="AH59" s="78">
        <v>2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3.173645078824031</v>
      </c>
      <c r="AP59" s="81">
        <v>3.2246887532693984</v>
      </c>
      <c r="AQ59" s="82">
        <v>3.1248558333333336</v>
      </c>
      <c r="AS59" s="5">
        <f t="shared" si="1"/>
        <v>30700202</v>
      </c>
      <c r="AT59" s="6">
        <v>202</v>
      </c>
    </row>
    <row r="60" spans="1:46" ht="27" customHeight="1">
      <c r="A60" s="106" t="s">
        <v>132</v>
      </c>
      <c r="B60" s="78">
        <v>668</v>
      </c>
      <c r="C60" s="78">
        <v>339</v>
      </c>
      <c r="D60" s="78">
        <v>329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13</v>
      </c>
      <c r="R60" s="78">
        <v>5</v>
      </c>
      <c r="S60" s="78">
        <v>8</v>
      </c>
      <c r="T60" s="77">
        <v>200</v>
      </c>
      <c r="U60" s="78">
        <v>86</v>
      </c>
      <c r="V60" s="79">
        <v>114</v>
      </c>
      <c r="W60" s="77">
        <v>338</v>
      </c>
      <c r="X60" s="78">
        <v>176</v>
      </c>
      <c r="Y60" s="78">
        <v>162</v>
      </c>
      <c r="Z60" s="77">
        <v>107</v>
      </c>
      <c r="AA60" s="78">
        <v>65</v>
      </c>
      <c r="AB60" s="78">
        <v>42</v>
      </c>
      <c r="AC60" s="77">
        <v>10</v>
      </c>
      <c r="AD60" s="78">
        <v>7</v>
      </c>
      <c r="AE60" s="78">
        <v>3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3.1754251497005987</v>
      </c>
      <c r="AP60" s="81">
        <v>3.2315929203539824</v>
      </c>
      <c r="AQ60" s="82">
        <v>3.117550151975684</v>
      </c>
      <c r="AS60" s="5">
        <f t="shared" si="1"/>
        <v>30700131</v>
      </c>
      <c r="AT60" s="3">
        <v>131</v>
      </c>
    </row>
    <row r="61" spans="1:46" ht="27" customHeight="1">
      <c r="A61" s="106" t="s">
        <v>133</v>
      </c>
      <c r="B61" s="78">
        <v>453</v>
      </c>
      <c r="C61" s="78">
        <v>219</v>
      </c>
      <c r="D61" s="78">
        <v>234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1</v>
      </c>
      <c r="O61" s="78">
        <v>0</v>
      </c>
      <c r="P61" s="78">
        <v>1</v>
      </c>
      <c r="Q61" s="77">
        <v>14</v>
      </c>
      <c r="R61" s="78">
        <v>5</v>
      </c>
      <c r="S61" s="78">
        <v>9</v>
      </c>
      <c r="T61" s="77">
        <v>124</v>
      </c>
      <c r="U61" s="78">
        <v>52</v>
      </c>
      <c r="V61" s="79">
        <v>72</v>
      </c>
      <c r="W61" s="77">
        <v>230</v>
      </c>
      <c r="X61" s="78">
        <v>114</v>
      </c>
      <c r="Y61" s="78">
        <v>116</v>
      </c>
      <c r="Z61" s="77">
        <v>74</v>
      </c>
      <c r="AA61" s="78">
        <v>44</v>
      </c>
      <c r="AB61" s="78">
        <v>30</v>
      </c>
      <c r="AC61" s="77">
        <v>10</v>
      </c>
      <c r="AD61" s="78">
        <v>4</v>
      </c>
      <c r="AE61" s="78">
        <v>6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3.185328918322296</v>
      </c>
      <c r="AP61" s="81">
        <v>3.2323150684931505</v>
      </c>
      <c r="AQ61" s="82">
        <v>3.1413547008547007</v>
      </c>
      <c r="AS61" s="5">
        <f t="shared" si="1"/>
        <v>30700132</v>
      </c>
      <c r="AT61" s="6">
        <v>132</v>
      </c>
    </row>
    <row r="62" spans="1:46" ht="27" customHeight="1">
      <c r="A62" s="106" t="s">
        <v>134</v>
      </c>
      <c r="B62" s="78">
        <v>346</v>
      </c>
      <c r="C62" s="78">
        <v>160</v>
      </c>
      <c r="D62" s="78">
        <v>186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6</v>
      </c>
      <c r="R62" s="78">
        <v>2</v>
      </c>
      <c r="S62" s="78">
        <v>4</v>
      </c>
      <c r="T62" s="77">
        <v>84</v>
      </c>
      <c r="U62" s="78">
        <v>30</v>
      </c>
      <c r="V62" s="79">
        <v>54</v>
      </c>
      <c r="W62" s="77">
        <v>194</v>
      </c>
      <c r="X62" s="78">
        <v>92</v>
      </c>
      <c r="Y62" s="78">
        <v>102</v>
      </c>
      <c r="Z62" s="77">
        <v>57</v>
      </c>
      <c r="AA62" s="78">
        <v>31</v>
      </c>
      <c r="AB62" s="78">
        <v>26</v>
      </c>
      <c r="AC62" s="77">
        <v>5</v>
      </c>
      <c r="AD62" s="78">
        <v>5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3.206378612716763</v>
      </c>
      <c r="AP62" s="81">
        <v>3.27</v>
      </c>
      <c r="AQ62" s="82">
        <v>3.1516505376344086</v>
      </c>
      <c r="AS62" s="5">
        <f t="shared" si="1"/>
        <v>30700133</v>
      </c>
      <c r="AT62" s="3">
        <v>133</v>
      </c>
    </row>
    <row r="63" spans="1:46" ht="27" customHeight="1">
      <c r="A63" s="106" t="s">
        <v>135</v>
      </c>
      <c r="B63" s="78">
        <v>321</v>
      </c>
      <c r="C63" s="78">
        <v>162</v>
      </c>
      <c r="D63" s="78">
        <v>159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5</v>
      </c>
      <c r="R63" s="78">
        <v>2</v>
      </c>
      <c r="S63" s="78">
        <v>3</v>
      </c>
      <c r="T63" s="77">
        <v>104</v>
      </c>
      <c r="U63" s="78">
        <v>51</v>
      </c>
      <c r="V63" s="79">
        <v>53</v>
      </c>
      <c r="W63" s="77">
        <v>162</v>
      </c>
      <c r="X63" s="78">
        <v>80</v>
      </c>
      <c r="Y63" s="78">
        <v>82</v>
      </c>
      <c r="Z63" s="77">
        <v>49</v>
      </c>
      <c r="AA63" s="78">
        <v>28</v>
      </c>
      <c r="AB63" s="78">
        <v>21</v>
      </c>
      <c r="AC63" s="77">
        <v>1</v>
      </c>
      <c r="AD63" s="78">
        <v>1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3.1415981308411216</v>
      </c>
      <c r="AP63" s="81">
        <v>3.1739814814814813</v>
      </c>
      <c r="AQ63" s="82">
        <v>3.108603773584906</v>
      </c>
      <c r="AS63" s="5">
        <f t="shared" si="1"/>
        <v>30700134</v>
      </c>
      <c r="AT63" s="6">
        <v>134</v>
      </c>
    </row>
    <row r="64" spans="1:46" ht="27" customHeight="1">
      <c r="A64" s="106" t="s">
        <v>136</v>
      </c>
      <c r="B64" s="78">
        <v>234</v>
      </c>
      <c r="C64" s="78">
        <v>109</v>
      </c>
      <c r="D64" s="78">
        <v>125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7</v>
      </c>
      <c r="R64" s="78">
        <v>1</v>
      </c>
      <c r="S64" s="78">
        <v>6</v>
      </c>
      <c r="T64" s="77">
        <v>76</v>
      </c>
      <c r="U64" s="78">
        <v>34</v>
      </c>
      <c r="V64" s="79">
        <v>42</v>
      </c>
      <c r="W64" s="77">
        <v>118</v>
      </c>
      <c r="X64" s="78">
        <v>53</v>
      </c>
      <c r="Y64" s="78">
        <v>65</v>
      </c>
      <c r="Z64" s="77">
        <v>29</v>
      </c>
      <c r="AA64" s="78">
        <v>18</v>
      </c>
      <c r="AB64" s="78">
        <v>11</v>
      </c>
      <c r="AC64" s="77">
        <v>3</v>
      </c>
      <c r="AD64" s="78">
        <v>3</v>
      </c>
      <c r="AE64" s="78">
        <v>0</v>
      </c>
      <c r="AF64" s="77">
        <v>1</v>
      </c>
      <c r="AG64" s="78">
        <v>0</v>
      </c>
      <c r="AH64" s="78">
        <v>1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3.1306111111111115</v>
      </c>
      <c r="AP64" s="81">
        <v>3.189293577981651</v>
      </c>
      <c r="AQ64" s="82">
        <v>3.07944</v>
      </c>
      <c r="AS64" s="5">
        <f t="shared" si="1"/>
        <v>30700135</v>
      </c>
      <c r="AT64" s="3">
        <v>135</v>
      </c>
    </row>
    <row r="65" spans="1:46" ht="27" customHeight="1">
      <c r="A65" s="106" t="s">
        <v>138</v>
      </c>
      <c r="B65" s="78">
        <v>293</v>
      </c>
      <c r="C65" s="78">
        <v>141</v>
      </c>
      <c r="D65" s="78">
        <v>152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1</v>
      </c>
      <c r="O65" s="78">
        <v>0</v>
      </c>
      <c r="P65" s="78">
        <v>1</v>
      </c>
      <c r="Q65" s="77">
        <v>6</v>
      </c>
      <c r="R65" s="78">
        <v>2</v>
      </c>
      <c r="S65" s="78">
        <v>4</v>
      </c>
      <c r="T65" s="77">
        <v>83</v>
      </c>
      <c r="U65" s="78">
        <v>35</v>
      </c>
      <c r="V65" s="79">
        <v>48</v>
      </c>
      <c r="W65" s="77">
        <v>153</v>
      </c>
      <c r="X65" s="78">
        <v>73</v>
      </c>
      <c r="Y65" s="78">
        <v>80</v>
      </c>
      <c r="Z65" s="77">
        <v>47</v>
      </c>
      <c r="AA65" s="78">
        <v>30</v>
      </c>
      <c r="AB65" s="78">
        <v>17</v>
      </c>
      <c r="AC65" s="77">
        <v>2</v>
      </c>
      <c r="AD65" s="78">
        <v>1</v>
      </c>
      <c r="AE65" s="78">
        <v>1</v>
      </c>
      <c r="AF65" s="77">
        <v>1</v>
      </c>
      <c r="AG65" s="78">
        <v>0</v>
      </c>
      <c r="AH65" s="78">
        <v>1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3.1763754266211603</v>
      </c>
      <c r="AP65" s="81">
        <v>3.2357092198581556</v>
      </c>
      <c r="AQ65" s="82">
        <v>3.12133552631579</v>
      </c>
      <c r="AS65" s="5">
        <f t="shared" si="1"/>
        <v>30700136</v>
      </c>
      <c r="AT65" s="6">
        <v>136</v>
      </c>
    </row>
    <row r="66" spans="1:46" ht="27" customHeight="1">
      <c r="A66" s="107" t="s">
        <v>137</v>
      </c>
      <c r="B66" s="96">
        <v>32</v>
      </c>
      <c r="C66" s="96">
        <v>17</v>
      </c>
      <c r="D66" s="96">
        <v>15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10</v>
      </c>
      <c r="U66" s="96">
        <v>6</v>
      </c>
      <c r="V66" s="97">
        <v>4</v>
      </c>
      <c r="W66" s="95">
        <v>17</v>
      </c>
      <c r="X66" s="96">
        <v>10</v>
      </c>
      <c r="Y66" s="96">
        <v>7</v>
      </c>
      <c r="Z66" s="95">
        <v>5</v>
      </c>
      <c r="AA66" s="96">
        <v>1</v>
      </c>
      <c r="AB66" s="96">
        <v>4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3.2283125</v>
      </c>
      <c r="AP66" s="99">
        <v>3.1810588235294115</v>
      </c>
      <c r="AQ66" s="100">
        <v>3.2818666666666667</v>
      </c>
      <c r="AS66" s="5">
        <f t="shared" si="1"/>
        <v>30700137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413</v>
      </c>
      <c r="C68" s="40">
        <v>205</v>
      </c>
      <c r="D68" s="41">
        <v>208</v>
      </c>
      <c r="E68" s="39">
        <v>0</v>
      </c>
      <c r="F68" s="40">
        <v>0</v>
      </c>
      <c r="G68" s="40">
        <v>0</v>
      </c>
      <c r="H68" s="39">
        <v>0</v>
      </c>
      <c r="I68" s="40">
        <v>0</v>
      </c>
      <c r="J68" s="40">
        <v>0</v>
      </c>
      <c r="K68" s="39">
        <v>0</v>
      </c>
      <c r="L68" s="40">
        <v>0</v>
      </c>
      <c r="M68" s="40">
        <v>0</v>
      </c>
      <c r="N68" s="39">
        <v>0</v>
      </c>
      <c r="O68" s="40">
        <v>0</v>
      </c>
      <c r="P68" s="40">
        <v>0</v>
      </c>
      <c r="Q68" s="39">
        <v>5</v>
      </c>
      <c r="R68" s="40">
        <v>4</v>
      </c>
      <c r="S68" s="40">
        <v>1</v>
      </c>
      <c r="T68" s="39">
        <v>116</v>
      </c>
      <c r="U68" s="40">
        <v>58</v>
      </c>
      <c r="V68" s="41">
        <v>58</v>
      </c>
      <c r="W68" s="39">
        <v>214</v>
      </c>
      <c r="X68" s="40">
        <v>98</v>
      </c>
      <c r="Y68" s="40">
        <v>116</v>
      </c>
      <c r="Z68" s="39">
        <v>70</v>
      </c>
      <c r="AA68" s="40">
        <v>37</v>
      </c>
      <c r="AB68" s="40">
        <v>33</v>
      </c>
      <c r="AC68" s="39">
        <v>6</v>
      </c>
      <c r="AD68" s="40">
        <v>6</v>
      </c>
      <c r="AE68" s="40">
        <v>0</v>
      </c>
      <c r="AF68" s="39">
        <v>2</v>
      </c>
      <c r="AG68" s="40">
        <v>2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3.213697336561743</v>
      </c>
      <c r="AP68" s="18">
        <v>3.235819512195122</v>
      </c>
      <c r="AQ68" s="19">
        <v>3.191894230769231</v>
      </c>
    </row>
    <row r="69" spans="1:43" ht="27" customHeight="1">
      <c r="A69" s="68" t="s">
        <v>141</v>
      </c>
      <c r="B69" s="39">
        <v>4</v>
      </c>
      <c r="C69" s="40">
        <v>2</v>
      </c>
      <c r="D69" s="41">
        <v>2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1</v>
      </c>
      <c r="U69" s="40">
        <v>0</v>
      </c>
      <c r="V69" s="41">
        <v>1</v>
      </c>
      <c r="W69" s="39">
        <v>3</v>
      </c>
      <c r="X69" s="40">
        <v>2</v>
      </c>
      <c r="Y69" s="40">
        <v>1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3.152</v>
      </c>
      <c r="AP69" s="18">
        <v>3.349</v>
      </c>
      <c r="AQ69" s="19">
        <v>2.955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162</v>
      </c>
      <c r="C71" s="40">
        <v>79</v>
      </c>
      <c r="D71" s="41">
        <v>83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4</v>
      </c>
      <c r="R71" s="40">
        <v>2</v>
      </c>
      <c r="S71" s="40">
        <v>2</v>
      </c>
      <c r="T71" s="39">
        <v>49</v>
      </c>
      <c r="U71" s="40">
        <v>27</v>
      </c>
      <c r="V71" s="41">
        <v>22</v>
      </c>
      <c r="W71" s="39">
        <v>78</v>
      </c>
      <c r="X71" s="40">
        <v>34</v>
      </c>
      <c r="Y71" s="40">
        <v>44</v>
      </c>
      <c r="Z71" s="39">
        <v>27</v>
      </c>
      <c r="AA71" s="40">
        <v>15</v>
      </c>
      <c r="AB71" s="40">
        <v>12</v>
      </c>
      <c r="AC71" s="39">
        <v>4</v>
      </c>
      <c r="AD71" s="40">
        <v>1</v>
      </c>
      <c r="AE71" s="40">
        <v>3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3.193234567901235</v>
      </c>
      <c r="AP71" s="18">
        <v>3.1776835443037976</v>
      </c>
      <c r="AQ71" s="19">
        <v>3.208036144578313</v>
      </c>
    </row>
    <row r="72" spans="1:43" ht="27" customHeight="1">
      <c r="A72" s="70" t="s">
        <v>143</v>
      </c>
      <c r="B72" s="42">
        <v>8</v>
      </c>
      <c r="C72" s="43">
        <v>6</v>
      </c>
      <c r="D72" s="44">
        <v>2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2</v>
      </c>
      <c r="U72" s="43">
        <v>1</v>
      </c>
      <c r="V72" s="44">
        <v>1</v>
      </c>
      <c r="W72" s="42">
        <v>4</v>
      </c>
      <c r="X72" s="43">
        <v>3</v>
      </c>
      <c r="Y72" s="43">
        <v>1</v>
      </c>
      <c r="Z72" s="42">
        <v>2</v>
      </c>
      <c r="AA72" s="43">
        <v>2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3.20575</v>
      </c>
      <c r="AP72" s="25">
        <v>3.248</v>
      </c>
      <c r="AQ72" s="26">
        <v>3.079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4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72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2" t="s">
        <v>72</v>
      </c>
      <c r="AA1" s="7"/>
      <c r="AB1" s="7"/>
      <c r="AC1" s="7"/>
      <c r="AD1" s="7"/>
      <c r="AE1" s="7"/>
      <c r="AF1" s="7"/>
      <c r="AQ1" s="1" t="s">
        <v>145</v>
      </c>
      <c r="AS1" s="2">
        <v>30800000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16</v>
      </c>
      <c r="C4" s="72">
        <v>6</v>
      </c>
      <c r="D4" s="72">
        <v>10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0</v>
      </c>
      <c r="O4" s="72">
        <v>0</v>
      </c>
      <c r="P4" s="73">
        <v>0</v>
      </c>
      <c r="Q4" s="71">
        <v>3</v>
      </c>
      <c r="R4" s="72">
        <v>0</v>
      </c>
      <c r="S4" s="73">
        <v>3</v>
      </c>
      <c r="T4" s="71">
        <v>6</v>
      </c>
      <c r="U4" s="72">
        <v>4</v>
      </c>
      <c r="V4" s="73">
        <v>2</v>
      </c>
      <c r="W4" s="71">
        <v>4</v>
      </c>
      <c r="X4" s="72">
        <v>0</v>
      </c>
      <c r="Y4" s="73">
        <v>4</v>
      </c>
      <c r="Z4" s="71">
        <v>1</v>
      </c>
      <c r="AA4" s="72">
        <v>1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2</v>
      </c>
      <c r="AM4" s="72">
        <v>1</v>
      </c>
      <c r="AN4" s="72">
        <v>1</v>
      </c>
      <c r="AO4" s="74">
        <v>2.7938571428571426</v>
      </c>
      <c r="AP4" s="75">
        <v>2.891</v>
      </c>
      <c r="AQ4" s="76">
        <v>2.739888888888889</v>
      </c>
      <c r="AS4" s="5">
        <f aca="true" t="shared" si="0" ref="AS4:AS49">AS$1+AT4</f>
        <v>30800000</v>
      </c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0</v>
      </c>
      <c r="C6" s="78">
        <v>0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</v>
      </c>
      <c r="AP6" s="81">
        <v>0</v>
      </c>
      <c r="AQ6" s="82">
        <v>0</v>
      </c>
      <c r="AS6" s="5"/>
      <c r="AT6" s="2"/>
    </row>
    <row r="7" spans="1:46" ht="27" customHeight="1">
      <c r="A7" s="104" t="s">
        <v>4</v>
      </c>
      <c r="B7" s="77">
        <v>2</v>
      </c>
      <c r="C7" s="78">
        <v>1</v>
      </c>
      <c r="D7" s="78">
        <v>1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1</v>
      </c>
      <c r="AA7" s="78">
        <v>1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1</v>
      </c>
      <c r="AM7" s="78">
        <v>0</v>
      </c>
      <c r="AN7" s="78">
        <v>1</v>
      </c>
      <c r="AO7" s="80">
        <v>3.566</v>
      </c>
      <c r="AP7" s="81">
        <v>3.566</v>
      </c>
      <c r="AQ7" s="82">
        <v>0</v>
      </c>
      <c r="AS7" s="5"/>
      <c r="AT7" s="2"/>
    </row>
    <row r="8" spans="1:46" ht="27" customHeight="1">
      <c r="A8" s="104" t="s">
        <v>5</v>
      </c>
      <c r="B8" s="77">
        <v>4</v>
      </c>
      <c r="C8" s="78">
        <v>2</v>
      </c>
      <c r="D8" s="78">
        <v>2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1</v>
      </c>
      <c r="R8" s="78">
        <v>0</v>
      </c>
      <c r="S8" s="78">
        <v>1</v>
      </c>
      <c r="T8" s="77">
        <v>2</v>
      </c>
      <c r="U8" s="78">
        <v>2</v>
      </c>
      <c r="V8" s="79">
        <v>0</v>
      </c>
      <c r="W8" s="77">
        <v>1</v>
      </c>
      <c r="X8" s="78">
        <v>0</v>
      </c>
      <c r="Y8" s="78">
        <v>1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2.7865</v>
      </c>
      <c r="AP8" s="81">
        <v>2.827</v>
      </c>
      <c r="AQ8" s="82">
        <v>2.746</v>
      </c>
      <c r="AS8" s="5"/>
      <c r="AT8" s="2"/>
    </row>
    <row r="9" spans="1:46" ht="27" customHeight="1">
      <c r="A9" s="104" t="s">
        <v>6</v>
      </c>
      <c r="B9" s="77">
        <v>2</v>
      </c>
      <c r="C9" s="78">
        <v>1</v>
      </c>
      <c r="D9" s="78">
        <v>1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1</v>
      </c>
      <c r="R9" s="78">
        <v>0</v>
      </c>
      <c r="S9" s="78">
        <v>1</v>
      </c>
      <c r="T9" s="77">
        <v>1</v>
      </c>
      <c r="U9" s="78">
        <v>1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2.414</v>
      </c>
      <c r="AP9" s="81">
        <v>2.508</v>
      </c>
      <c r="AQ9" s="82">
        <v>2.32</v>
      </c>
      <c r="AS9" s="5"/>
      <c r="AT9" s="2"/>
    </row>
    <row r="10" spans="1:46" ht="27" customHeight="1">
      <c r="A10" s="104" t="s">
        <v>7</v>
      </c>
      <c r="B10" s="77">
        <v>6</v>
      </c>
      <c r="C10" s="78">
        <v>0</v>
      </c>
      <c r="D10" s="78">
        <v>6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1</v>
      </c>
      <c r="R10" s="78">
        <v>0</v>
      </c>
      <c r="S10" s="78">
        <v>1</v>
      </c>
      <c r="T10" s="77">
        <v>2</v>
      </c>
      <c r="U10" s="78">
        <v>0</v>
      </c>
      <c r="V10" s="79">
        <v>2</v>
      </c>
      <c r="W10" s="77">
        <v>3</v>
      </c>
      <c r="X10" s="78">
        <v>0</v>
      </c>
      <c r="Y10" s="78">
        <v>3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2.8078333333333334</v>
      </c>
      <c r="AP10" s="81">
        <v>0</v>
      </c>
      <c r="AQ10" s="82">
        <v>2.8078333333333334</v>
      </c>
      <c r="AS10" s="5"/>
      <c r="AT10" s="2"/>
    </row>
    <row r="11" spans="1:46" ht="27" customHeight="1">
      <c r="A11" s="104" t="s">
        <v>8</v>
      </c>
      <c r="B11" s="77">
        <v>1</v>
      </c>
      <c r="C11" s="78">
        <v>1</v>
      </c>
      <c r="D11" s="78">
        <v>0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1</v>
      </c>
      <c r="U11" s="78">
        <v>1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2.727</v>
      </c>
      <c r="AP11" s="81">
        <v>2.727</v>
      </c>
      <c r="AQ11" s="82">
        <v>0</v>
      </c>
      <c r="AS11" s="5"/>
      <c r="AT11" s="2"/>
    </row>
    <row r="12" spans="1:46" ht="27" customHeight="1">
      <c r="A12" s="104" t="s">
        <v>96</v>
      </c>
      <c r="B12" s="77">
        <v>1</v>
      </c>
      <c r="C12" s="78">
        <v>1</v>
      </c>
      <c r="D12" s="78">
        <v>0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1</v>
      </c>
      <c r="AM12" s="78">
        <v>1</v>
      </c>
      <c r="AN12" s="78">
        <v>0</v>
      </c>
      <c r="AO12" s="80">
        <v>0</v>
      </c>
      <c r="AP12" s="81">
        <v>0</v>
      </c>
      <c r="AQ12" s="82">
        <v>0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30851000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30800219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30800301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30800302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30800304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30800305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30800306</v>
      </c>
      <c r="AT19" s="6">
        <v>306</v>
      </c>
    </row>
    <row r="20" spans="1:46" ht="27" customHeight="1">
      <c r="A20" s="105" t="s">
        <v>15</v>
      </c>
      <c r="B20" s="83">
        <v>0</v>
      </c>
      <c r="C20" s="84">
        <v>0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</v>
      </c>
      <c r="AP20" s="87">
        <v>0</v>
      </c>
      <c r="AQ20" s="88">
        <v>0</v>
      </c>
      <c r="AS20" s="5">
        <f t="shared" si="0"/>
        <v>30853000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30800205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30800208</v>
      </c>
      <c r="AT22" s="6">
        <v>208</v>
      </c>
    </row>
    <row r="23" spans="1:46" ht="27" customHeight="1">
      <c r="A23" s="105" t="s">
        <v>18</v>
      </c>
      <c r="B23" s="83">
        <v>1</v>
      </c>
      <c r="C23" s="84">
        <v>0</v>
      </c>
      <c r="D23" s="84">
        <v>1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1</v>
      </c>
      <c r="AM23" s="84">
        <v>0</v>
      </c>
      <c r="AN23" s="84">
        <v>1</v>
      </c>
      <c r="AO23" s="86">
        <v>0</v>
      </c>
      <c r="AP23" s="87">
        <v>0</v>
      </c>
      <c r="AQ23" s="88">
        <v>0</v>
      </c>
      <c r="AS23" s="5">
        <f t="shared" si="0"/>
        <v>30871000</v>
      </c>
      <c r="AT23" s="6">
        <v>71000</v>
      </c>
    </row>
    <row r="24" spans="1:46" ht="27" customHeight="1">
      <c r="A24" s="106" t="s">
        <v>19</v>
      </c>
      <c r="B24" s="77">
        <v>1</v>
      </c>
      <c r="C24" s="78">
        <v>0</v>
      </c>
      <c r="D24" s="78">
        <v>1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1</v>
      </c>
      <c r="AM24" s="78">
        <v>0</v>
      </c>
      <c r="AN24" s="78">
        <v>1</v>
      </c>
      <c r="AO24" s="80">
        <v>0</v>
      </c>
      <c r="AP24" s="81">
        <v>0</v>
      </c>
      <c r="AQ24" s="82">
        <v>0</v>
      </c>
      <c r="AS24" s="5">
        <f t="shared" si="0"/>
        <v>30800203</v>
      </c>
      <c r="AT24" s="6">
        <v>203</v>
      </c>
    </row>
    <row r="25" spans="1:46" ht="27" customHeight="1">
      <c r="A25" s="106" t="s">
        <v>20</v>
      </c>
      <c r="B25" s="77">
        <v>0</v>
      </c>
      <c r="C25" s="78">
        <v>0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</v>
      </c>
      <c r="AP25" s="81">
        <v>0</v>
      </c>
      <c r="AQ25" s="82">
        <v>0</v>
      </c>
      <c r="AS25" s="5">
        <f t="shared" si="0"/>
        <v>30800206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30800220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30800222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30800225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30800325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30800341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30800342</v>
      </c>
      <c r="AT31" s="6">
        <v>342</v>
      </c>
    </row>
    <row r="32" spans="1:46" ht="27" customHeight="1">
      <c r="A32" s="105" t="s">
        <v>25</v>
      </c>
      <c r="B32" s="83">
        <v>1</v>
      </c>
      <c r="C32" s="84">
        <v>1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1</v>
      </c>
      <c r="AA32" s="84">
        <v>1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3.566</v>
      </c>
      <c r="AP32" s="87">
        <v>3.566</v>
      </c>
      <c r="AQ32" s="88">
        <v>0</v>
      </c>
      <c r="AS32" s="5">
        <f t="shared" si="0"/>
        <v>30857000</v>
      </c>
      <c r="AT32" s="6">
        <v>57000</v>
      </c>
    </row>
    <row r="33" spans="1:46" ht="27" customHeight="1">
      <c r="A33" s="106" t="s">
        <v>26</v>
      </c>
      <c r="B33" s="77">
        <v>1</v>
      </c>
      <c r="C33" s="78">
        <v>1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1</v>
      </c>
      <c r="AA33" s="78">
        <v>1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3.566</v>
      </c>
      <c r="AP33" s="81">
        <v>3.566</v>
      </c>
      <c r="AQ33" s="82">
        <v>0</v>
      </c>
      <c r="AS33" s="5">
        <f t="shared" si="0"/>
        <v>30800215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30800344</v>
      </c>
      <c r="AT34" s="6">
        <v>344</v>
      </c>
    </row>
    <row r="35" spans="1:46" ht="27" customHeight="1">
      <c r="A35" s="105" t="s">
        <v>28</v>
      </c>
      <c r="B35" s="83">
        <v>4</v>
      </c>
      <c r="C35" s="84">
        <v>2</v>
      </c>
      <c r="D35" s="84">
        <v>2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1</v>
      </c>
      <c r="R35" s="84">
        <v>0</v>
      </c>
      <c r="S35" s="84">
        <v>1</v>
      </c>
      <c r="T35" s="83">
        <v>2</v>
      </c>
      <c r="U35" s="84">
        <v>2</v>
      </c>
      <c r="V35" s="85">
        <v>0</v>
      </c>
      <c r="W35" s="83">
        <v>1</v>
      </c>
      <c r="X35" s="84">
        <v>0</v>
      </c>
      <c r="Y35" s="84">
        <v>1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2.7865</v>
      </c>
      <c r="AP35" s="87">
        <v>2.827</v>
      </c>
      <c r="AQ35" s="88">
        <v>2.746</v>
      </c>
      <c r="AS35" s="5">
        <f t="shared" si="0"/>
        <v>30858000</v>
      </c>
      <c r="AT35" s="6">
        <v>58000</v>
      </c>
    </row>
    <row r="36" spans="1:46" ht="27" customHeight="1">
      <c r="A36" s="106" t="s">
        <v>29</v>
      </c>
      <c r="B36" s="77">
        <v>0</v>
      </c>
      <c r="C36" s="78">
        <v>0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</v>
      </c>
      <c r="AP36" s="81">
        <v>0</v>
      </c>
      <c r="AQ36" s="82">
        <v>0</v>
      </c>
      <c r="AS36" s="5">
        <f t="shared" si="0"/>
        <v>30800207</v>
      </c>
      <c r="AT36" s="6">
        <v>207</v>
      </c>
    </row>
    <row r="37" spans="1:46" ht="27" customHeight="1">
      <c r="A37" s="106" t="s">
        <v>30</v>
      </c>
      <c r="B37" s="77">
        <v>4</v>
      </c>
      <c r="C37" s="78">
        <v>2</v>
      </c>
      <c r="D37" s="78">
        <v>2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1</v>
      </c>
      <c r="R37" s="78">
        <v>0</v>
      </c>
      <c r="S37" s="78">
        <v>1</v>
      </c>
      <c r="T37" s="77">
        <v>2</v>
      </c>
      <c r="U37" s="78">
        <v>2</v>
      </c>
      <c r="V37" s="79">
        <v>0</v>
      </c>
      <c r="W37" s="77">
        <v>1</v>
      </c>
      <c r="X37" s="78">
        <v>0</v>
      </c>
      <c r="Y37" s="79">
        <v>1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2.7865</v>
      </c>
      <c r="AP37" s="81">
        <v>2.827</v>
      </c>
      <c r="AQ37" s="82">
        <v>2.746</v>
      </c>
      <c r="AS37" s="5">
        <f t="shared" si="0"/>
        <v>30800210</v>
      </c>
      <c r="AT37" s="6">
        <v>210</v>
      </c>
    </row>
    <row r="38" spans="1:46" ht="27" customHeight="1">
      <c r="A38" s="105" t="s">
        <v>32</v>
      </c>
      <c r="B38" s="83">
        <v>2</v>
      </c>
      <c r="C38" s="84">
        <v>1</v>
      </c>
      <c r="D38" s="84">
        <v>1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1</v>
      </c>
      <c r="R38" s="84">
        <v>0</v>
      </c>
      <c r="S38" s="84">
        <v>1</v>
      </c>
      <c r="T38" s="83">
        <v>1</v>
      </c>
      <c r="U38" s="84">
        <v>1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2.414</v>
      </c>
      <c r="AP38" s="87">
        <v>2.508</v>
      </c>
      <c r="AQ38" s="88">
        <v>2.32</v>
      </c>
      <c r="AS38" s="5"/>
      <c r="AT38" s="116"/>
    </row>
    <row r="39" spans="1:46" ht="27" customHeight="1">
      <c r="A39" s="106" t="s">
        <v>33</v>
      </c>
      <c r="B39" s="77">
        <v>2</v>
      </c>
      <c r="C39" s="78">
        <v>1</v>
      </c>
      <c r="D39" s="78">
        <v>1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1</v>
      </c>
      <c r="R39" s="78">
        <v>0</v>
      </c>
      <c r="S39" s="78">
        <v>1</v>
      </c>
      <c r="T39" s="77">
        <v>1</v>
      </c>
      <c r="U39" s="78">
        <v>1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2.414</v>
      </c>
      <c r="AP39" s="81">
        <v>2.508</v>
      </c>
      <c r="AQ39" s="82">
        <v>2.32</v>
      </c>
      <c r="AS39" s="5"/>
      <c r="AT39" s="6"/>
    </row>
    <row r="40" spans="1:46" ht="27" customHeight="1">
      <c r="A40" s="117" t="s">
        <v>83</v>
      </c>
      <c r="B40" s="77">
        <v>1</v>
      </c>
      <c r="C40" s="78">
        <v>0</v>
      </c>
      <c r="D40" s="78">
        <v>1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1</v>
      </c>
      <c r="R40" s="78">
        <v>0</v>
      </c>
      <c r="S40" s="78">
        <v>1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2.32</v>
      </c>
      <c r="AP40" s="81">
        <v>0</v>
      </c>
      <c r="AQ40" s="82">
        <v>2.32</v>
      </c>
      <c r="AS40" s="5">
        <f t="shared" si="0"/>
        <v>30800101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30800102</v>
      </c>
      <c r="AT41" s="6">
        <v>102</v>
      </c>
    </row>
    <row r="42" spans="1:46" ht="27" customHeight="1">
      <c r="A42" s="117" t="s">
        <v>85</v>
      </c>
      <c r="B42" s="77">
        <v>1</v>
      </c>
      <c r="C42" s="78">
        <v>1</v>
      </c>
      <c r="D42" s="78">
        <v>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1</v>
      </c>
      <c r="U42" s="78">
        <v>1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2.508</v>
      </c>
      <c r="AP42" s="81">
        <v>2.508</v>
      </c>
      <c r="AQ42" s="82">
        <v>0</v>
      </c>
      <c r="AS42" s="5">
        <f t="shared" si="0"/>
        <v>30800103</v>
      </c>
      <c r="AT42" s="6">
        <v>103</v>
      </c>
    </row>
    <row r="43" spans="1:46" ht="27" customHeight="1">
      <c r="A43" s="105" t="s">
        <v>31</v>
      </c>
      <c r="B43" s="83">
        <v>6</v>
      </c>
      <c r="C43" s="84">
        <v>0</v>
      </c>
      <c r="D43" s="84">
        <v>6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1</v>
      </c>
      <c r="R43" s="84">
        <v>0</v>
      </c>
      <c r="S43" s="84">
        <v>1</v>
      </c>
      <c r="T43" s="83">
        <v>2</v>
      </c>
      <c r="U43" s="84">
        <v>0</v>
      </c>
      <c r="V43" s="85">
        <v>2</v>
      </c>
      <c r="W43" s="83">
        <v>3</v>
      </c>
      <c r="X43" s="84">
        <v>0</v>
      </c>
      <c r="Y43" s="85">
        <v>3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2.8078333333333334</v>
      </c>
      <c r="AP43" s="87">
        <v>0</v>
      </c>
      <c r="AQ43" s="88">
        <v>2.8078333333333334</v>
      </c>
      <c r="AS43" s="5">
        <f t="shared" si="0"/>
        <v>30872000</v>
      </c>
      <c r="AT43" s="6">
        <v>72000</v>
      </c>
    </row>
    <row r="44" spans="1:46" ht="27" customHeight="1">
      <c r="A44" s="106" t="s">
        <v>34</v>
      </c>
      <c r="B44" s="77">
        <v>2</v>
      </c>
      <c r="C44" s="78">
        <v>0</v>
      </c>
      <c r="D44" s="78">
        <v>2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1</v>
      </c>
      <c r="R44" s="78">
        <v>0</v>
      </c>
      <c r="S44" s="78">
        <v>1</v>
      </c>
      <c r="T44" s="77">
        <v>1</v>
      </c>
      <c r="U44" s="78">
        <v>0</v>
      </c>
      <c r="V44" s="79">
        <v>1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2.614</v>
      </c>
      <c r="AP44" s="81">
        <v>0</v>
      </c>
      <c r="AQ44" s="82">
        <v>2.614</v>
      </c>
      <c r="AS44" s="5">
        <f t="shared" si="0"/>
        <v>30800209</v>
      </c>
      <c r="AT44" s="6">
        <v>209</v>
      </c>
    </row>
    <row r="45" spans="1:46" ht="27" customHeight="1">
      <c r="A45" s="106" t="s">
        <v>35</v>
      </c>
      <c r="B45" s="77">
        <v>2</v>
      </c>
      <c r="C45" s="78">
        <v>0</v>
      </c>
      <c r="D45" s="78">
        <v>2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1</v>
      </c>
      <c r="U45" s="78">
        <v>0</v>
      </c>
      <c r="V45" s="79">
        <v>1</v>
      </c>
      <c r="W45" s="77">
        <v>1</v>
      </c>
      <c r="X45" s="78">
        <v>0</v>
      </c>
      <c r="Y45" s="79">
        <v>1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2.785</v>
      </c>
      <c r="AP45" s="81">
        <v>0</v>
      </c>
      <c r="AQ45" s="82">
        <v>2.785</v>
      </c>
      <c r="AS45" s="5">
        <f t="shared" si="0"/>
        <v>30800212</v>
      </c>
      <c r="AT45" s="6">
        <v>212</v>
      </c>
    </row>
    <row r="46" spans="1:46" ht="27" customHeight="1">
      <c r="A46" s="106" t="s">
        <v>36</v>
      </c>
      <c r="B46" s="77">
        <v>2</v>
      </c>
      <c r="C46" s="78">
        <v>0</v>
      </c>
      <c r="D46" s="78">
        <v>2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2</v>
      </c>
      <c r="X46" s="78">
        <v>0</v>
      </c>
      <c r="Y46" s="79">
        <v>2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3.0245</v>
      </c>
      <c r="AP46" s="81">
        <v>0</v>
      </c>
      <c r="AQ46" s="82">
        <v>3.0245</v>
      </c>
      <c r="AS46" s="5">
        <f t="shared" si="0"/>
        <v>30800214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30800226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30800424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30800429</v>
      </c>
      <c r="AT49" s="6">
        <v>429</v>
      </c>
    </row>
    <row r="50" spans="1:46" ht="27" customHeight="1">
      <c r="A50" s="105" t="s">
        <v>44</v>
      </c>
      <c r="B50" s="83">
        <v>1</v>
      </c>
      <c r="C50" s="84">
        <v>1</v>
      </c>
      <c r="D50" s="84">
        <v>0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1</v>
      </c>
      <c r="U50" s="84">
        <v>1</v>
      </c>
      <c r="V50" s="85">
        <v>0</v>
      </c>
      <c r="W50" s="83">
        <v>0</v>
      </c>
      <c r="X50" s="84">
        <v>0</v>
      </c>
      <c r="Y50" s="85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2.727</v>
      </c>
      <c r="AP50" s="87">
        <v>2.727</v>
      </c>
      <c r="AQ50" s="88">
        <v>0</v>
      </c>
      <c r="AS50" s="5">
        <f aca="true" t="shared" si="1" ref="AS50:AS66">AS$1+AT50</f>
        <v>30876000</v>
      </c>
      <c r="AT50" s="6">
        <v>76000</v>
      </c>
    </row>
    <row r="51" spans="1:46" ht="27" customHeight="1">
      <c r="A51" s="106" t="s">
        <v>38</v>
      </c>
      <c r="B51" s="77">
        <v>0</v>
      </c>
      <c r="C51" s="78">
        <v>0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</v>
      </c>
      <c r="AP51" s="81">
        <v>0</v>
      </c>
      <c r="AQ51" s="82">
        <v>0</v>
      </c>
      <c r="AS51" s="5">
        <f t="shared" si="1"/>
        <v>30800211</v>
      </c>
      <c r="AT51" s="6">
        <v>211</v>
      </c>
    </row>
    <row r="52" spans="1:46" ht="27" customHeight="1">
      <c r="A52" s="106" t="s">
        <v>39</v>
      </c>
      <c r="B52" s="77">
        <v>0</v>
      </c>
      <c r="C52" s="78">
        <v>0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</v>
      </c>
      <c r="AP52" s="81">
        <v>0</v>
      </c>
      <c r="AQ52" s="82">
        <v>0</v>
      </c>
      <c r="AS52" s="5">
        <f t="shared" si="1"/>
        <v>30800213</v>
      </c>
      <c r="AT52" s="6">
        <v>213</v>
      </c>
    </row>
    <row r="53" spans="1:46" ht="27" customHeight="1">
      <c r="A53" s="106" t="s">
        <v>40</v>
      </c>
      <c r="B53" s="77">
        <v>1</v>
      </c>
      <c r="C53" s="78">
        <v>1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1</v>
      </c>
      <c r="U53" s="78">
        <v>1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2.727</v>
      </c>
      <c r="AP53" s="81">
        <v>2.727</v>
      </c>
      <c r="AQ53" s="82">
        <v>0</v>
      </c>
      <c r="AS53" s="5">
        <f t="shared" si="1"/>
        <v>30800216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30800223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30800224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30800461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30800221</v>
      </c>
      <c r="AT57" s="6">
        <v>221</v>
      </c>
    </row>
    <row r="58" spans="1:46" ht="27" customHeight="1">
      <c r="A58" s="105" t="s">
        <v>42</v>
      </c>
      <c r="B58" s="84">
        <v>1</v>
      </c>
      <c r="C58" s="84">
        <v>1</v>
      </c>
      <c r="D58" s="84">
        <v>0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5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1</v>
      </c>
      <c r="AM58" s="84">
        <v>1</v>
      </c>
      <c r="AN58" s="84">
        <v>0</v>
      </c>
      <c r="AO58" s="86">
        <v>0</v>
      </c>
      <c r="AP58" s="87">
        <v>0</v>
      </c>
      <c r="AQ58" s="88">
        <v>0</v>
      </c>
      <c r="AS58" s="5">
        <f t="shared" si="1"/>
        <v>30833000</v>
      </c>
      <c r="AT58" s="6">
        <v>33000</v>
      </c>
    </row>
    <row r="59" spans="1:46" ht="27" customHeight="1">
      <c r="A59" s="106" t="s">
        <v>43</v>
      </c>
      <c r="B59" s="78">
        <v>1</v>
      </c>
      <c r="C59" s="78">
        <v>1</v>
      </c>
      <c r="D59" s="78">
        <v>0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1</v>
      </c>
      <c r="AM59" s="78">
        <v>1</v>
      </c>
      <c r="AN59" s="78">
        <v>0</v>
      </c>
      <c r="AO59" s="80">
        <v>0</v>
      </c>
      <c r="AP59" s="81">
        <v>0</v>
      </c>
      <c r="AQ59" s="82">
        <v>0</v>
      </c>
      <c r="AS59" s="5">
        <f t="shared" si="1"/>
        <v>30800202</v>
      </c>
      <c r="AT59" s="6">
        <v>202</v>
      </c>
    </row>
    <row r="60" spans="1:46" ht="27" customHeight="1">
      <c r="A60" s="106" t="s">
        <v>132</v>
      </c>
      <c r="B60" s="90">
        <v>1</v>
      </c>
      <c r="C60" s="90">
        <v>1</v>
      </c>
      <c r="D60" s="91">
        <v>0</v>
      </c>
      <c r="E60" s="90">
        <v>0</v>
      </c>
      <c r="F60" s="90">
        <v>0</v>
      </c>
      <c r="G60" s="91">
        <v>0</v>
      </c>
      <c r="H60" s="90">
        <v>0</v>
      </c>
      <c r="I60" s="90">
        <v>0</v>
      </c>
      <c r="J60" s="91">
        <v>0</v>
      </c>
      <c r="K60" s="90">
        <v>0</v>
      </c>
      <c r="L60" s="90">
        <v>0</v>
      </c>
      <c r="M60" s="91">
        <v>0</v>
      </c>
      <c r="N60" s="90">
        <v>0</v>
      </c>
      <c r="O60" s="90">
        <v>0</v>
      </c>
      <c r="P60" s="91">
        <v>0</v>
      </c>
      <c r="Q60" s="90">
        <v>0</v>
      </c>
      <c r="R60" s="90">
        <v>0</v>
      </c>
      <c r="S60" s="91">
        <v>0</v>
      </c>
      <c r="T60" s="90">
        <v>0</v>
      </c>
      <c r="U60" s="90">
        <v>0</v>
      </c>
      <c r="V60" s="91">
        <v>0</v>
      </c>
      <c r="W60" s="89">
        <v>0</v>
      </c>
      <c r="X60" s="90">
        <v>0</v>
      </c>
      <c r="Y60" s="91">
        <v>0</v>
      </c>
      <c r="Z60" s="90">
        <v>0</v>
      </c>
      <c r="AA60" s="90">
        <v>0</v>
      </c>
      <c r="AB60" s="91">
        <v>0</v>
      </c>
      <c r="AC60" s="90">
        <v>0</v>
      </c>
      <c r="AD60" s="90">
        <v>0</v>
      </c>
      <c r="AE60" s="91">
        <v>0</v>
      </c>
      <c r="AF60" s="90">
        <v>0</v>
      </c>
      <c r="AG60" s="90">
        <v>0</v>
      </c>
      <c r="AH60" s="91">
        <v>0</v>
      </c>
      <c r="AI60" s="90">
        <v>0</v>
      </c>
      <c r="AJ60" s="90">
        <v>0</v>
      </c>
      <c r="AK60" s="91">
        <v>0</v>
      </c>
      <c r="AL60" s="90">
        <v>1</v>
      </c>
      <c r="AM60" s="90">
        <v>1</v>
      </c>
      <c r="AN60" s="124">
        <v>0</v>
      </c>
      <c r="AO60" s="125">
        <v>0</v>
      </c>
      <c r="AP60" s="125">
        <v>0</v>
      </c>
      <c r="AQ60" s="126">
        <v>0</v>
      </c>
      <c r="AS60" s="5">
        <f t="shared" si="1"/>
        <v>30800131</v>
      </c>
      <c r="AT60" s="3">
        <v>131</v>
      </c>
    </row>
    <row r="61" spans="1:46" ht="27" customHeight="1">
      <c r="A61" s="106" t="s">
        <v>133</v>
      </c>
      <c r="B61" s="127">
        <v>0</v>
      </c>
      <c r="C61" s="125">
        <v>0</v>
      </c>
      <c r="D61" s="125">
        <v>0</v>
      </c>
      <c r="E61" s="127">
        <v>0</v>
      </c>
      <c r="F61" s="125">
        <v>0</v>
      </c>
      <c r="G61" s="125">
        <v>0</v>
      </c>
      <c r="H61" s="127">
        <v>0</v>
      </c>
      <c r="I61" s="125">
        <v>0</v>
      </c>
      <c r="J61" s="125">
        <v>0</v>
      </c>
      <c r="K61" s="127">
        <v>0</v>
      </c>
      <c r="L61" s="125">
        <v>0</v>
      </c>
      <c r="M61" s="125">
        <v>0</v>
      </c>
      <c r="N61" s="127">
        <v>0</v>
      </c>
      <c r="O61" s="125">
        <v>0</v>
      </c>
      <c r="P61" s="125">
        <v>0</v>
      </c>
      <c r="Q61" s="127">
        <v>0</v>
      </c>
      <c r="R61" s="125">
        <v>0</v>
      </c>
      <c r="S61" s="125">
        <v>0</v>
      </c>
      <c r="T61" s="127">
        <v>0</v>
      </c>
      <c r="U61" s="125">
        <v>0</v>
      </c>
      <c r="V61" s="126">
        <v>0</v>
      </c>
      <c r="W61" s="127">
        <v>0</v>
      </c>
      <c r="X61" s="125">
        <v>0</v>
      </c>
      <c r="Y61" s="126">
        <v>0</v>
      </c>
      <c r="Z61" s="127">
        <v>0</v>
      </c>
      <c r="AA61" s="125">
        <v>0</v>
      </c>
      <c r="AB61" s="125">
        <v>0</v>
      </c>
      <c r="AC61" s="127">
        <v>0</v>
      </c>
      <c r="AD61" s="125">
        <v>0</v>
      </c>
      <c r="AE61" s="125">
        <v>0</v>
      </c>
      <c r="AF61" s="127">
        <v>0</v>
      </c>
      <c r="AG61" s="125">
        <v>0</v>
      </c>
      <c r="AH61" s="125">
        <v>0</v>
      </c>
      <c r="AI61" s="127">
        <v>0</v>
      </c>
      <c r="AJ61" s="125">
        <v>0</v>
      </c>
      <c r="AK61" s="125">
        <v>0</v>
      </c>
      <c r="AL61" s="127">
        <v>0</v>
      </c>
      <c r="AM61" s="125">
        <v>0</v>
      </c>
      <c r="AN61" s="125">
        <v>0</v>
      </c>
      <c r="AO61" s="129">
        <v>0</v>
      </c>
      <c r="AP61" s="125">
        <v>0</v>
      </c>
      <c r="AQ61" s="126">
        <v>0</v>
      </c>
      <c r="AS61" s="5">
        <f t="shared" si="1"/>
        <v>30800132</v>
      </c>
      <c r="AT61" s="6">
        <v>132</v>
      </c>
    </row>
    <row r="62" spans="1:46" ht="27" customHeight="1">
      <c r="A62" s="106" t="s">
        <v>134</v>
      </c>
      <c r="B62" s="127">
        <v>0</v>
      </c>
      <c r="C62" s="125">
        <v>0</v>
      </c>
      <c r="D62" s="125">
        <v>0</v>
      </c>
      <c r="E62" s="127">
        <v>0</v>
      </c>
      <c r="F62" s="125">
        <v>0</v>
      </c>
      <c r="G62" s="125">
        <v>0</v>
      </c>
      <c r="H62" s="127">
        <v>0</v>
      </c>
      <c r="I62" s="125">
        <v>0</v>
      </c>
      <c r="J62" s="125">
        <v>0</v>
      </c>
      <c r="K62" s="127">
        <v>0</v>
      </c>
      <c r="L62" s="125">
        <v>0</v>
      </c>
      <c r="M62" s="125">
        <v>0</v>
      </c>
      <c r="N62" s="127">
        <v>0</v>
      </c>
      <c r="O62" s="125">
        <v>0</v>
      </c>
      <c r="P62" s="125">
        <v>0</v>
      </c>
      <c r="Q62" s="127">
        <v>0</v>
      </c>
      <c r="R62" s="125">
        <v>0</v>
      </c>
      <c r="S62" s="125">
        <v>0</v>
      </c>
      <c r="T62" s="127">
        <v>0</v>
      </c>
      <c r="U62" s="125">
        <v>0</v>
      </c>
      <c r="V62" s="126">
        <v>0</v>
      </c>
      <c r="W62" s="127">
        <v>0</v>
      </c>
      <c r="X62" s="125">
        <v>0</v>
      </c>
      <c r="Y62" s="126">
        <v>0</v>
      </c>
      <c r="Z62" s="127">
        <v>0</v>
      </c>
      <c r="AA62" s="125">
        <v>0</v>
      </c>
      <c r="AB62" s="125">
        <v>0</v>
      </c>
      <c r="AC62" s="127">
        <v>0</v>
      </c>
      <c r="AD62" s="125">
        <v>0</v>
      </c>
      <c r="AE62" s="125">
        <v>0</v>
      </c>
      <c r="AF62" s="127">
        <v>0</v>
      </c>
      <c r="AG62" s="125">
        <v>0</v>
      </c>
      <c r="AH62" s="125">
        <v>0</v>
      </c>
      <c r="AI62" s="127">
        <v>0</v>
      </c>
      <c r="AJ62" s="125">
        <v>0</v>
      </c>
      <c r="AK62" s="125">
        <v>0</v>
      </c>
      <c r="AL62" s="127">
        <v>0</v>
      </c>
      <c r="AM62" s="125">
        <v>0</v>
      </c>
      <c r="AN62" s="125">
        <v>0</v>
      </c>
      <c r="AO62" s="129">
        <v>0</v>
      </c>
      <c r="AP62" s="125">
        <v>0</v>
      </c>
      <c r="AQ62" s="126">
        <v>0</v>
      </c>
      <c r="AS62" s="5">
        <f t="shared" si="1"/>
        <v>30800133</v>
      </c>
      <c r="AT62" s="3">
        <v>133</v>
      </c>
    </row>
    <row r="63" spans="1:46" ht="27" customHeight="1">
      <c r="A63" s="106" t="s">
        <v>135</v>
      </c>
      <c r="B63" s="130">
        <v>0</v>
      </c>
      <c r="C63" s="23">
        <v>0</v>
      </c>
      <c r="D63" s="131">
        <v>0</v>
      </c>
      <c r="E63" s="128">
        <v>0</v>
      </c>
      <c r="F63" s="128">
        <v>0</v>
      </c>
      <c r="G63" s="128">
        <v>0</v>
      </c>
      <c r="H63" s="130">
        <v>0</v>
      </c>
      <c r="I63" s="23">
        <v>0</v>
      </c>
      <c r="J63" s="131">
        <v>0</v>
      </c>
      <c r="K63" s="128">
        <v>0</v>
      </c>
      <c r="L63" s="128">
        <v>0</v>
      </c>
      <c r="M63" s="128">
        <v>0</v>
      </c>
      <c r="N63" s="130">
        <v>0</v>
      </c>
      <c r="O63" s="23">
        <v>0</v>
      </c>
      <c r="P63" s="131">
        <v>0</v>
      </c>
      <c r="Q63" s="128">
        <v>0</v>
      </c>
      <c r="R63" s="128">
        <v>0</v>
      </c>
      <c r="S63" s="128">
        <v>0</v>
      </c>
      <c r="T63" s="130">
        <v>0</v>
      </c>
      <c r="U63" s="23">
        <v>0</v>
      </c>
      <c r="V63" s="131">
        <v>0</v>
      </c>
      <c r="W63" s="130">
        <v>0</v>
      </c>
      <c r="X63" s="23">
        <v>0</v>
      </c>
      <c r="Y63" s="131">
        <v>0</v>
      </c>
      <c r="Z63" s="128">
        <v>0</v>
      </c>
      <c r="AA63" s="128">
        <v>0</v>
      </c>
      <c r="AB63" s="128">
        <v>0</v>
      </c>
      <c r="AC63" s="130">
        <v>0</v>
      </c>
      <c r="AD63" s="23">
        <v>0</v>
      </c>
      <c r="AE63" s="131">
        <v>0</v>
      </c>
      <c r="AF63" s="128">
        <v>0</v>
      </c>
      <c r="AG63" s="128">
        <v>0</v>
      </c>
      <c r="AH63" s="128">
        <v>0</v>
      </c>
      <c r="AI63" s="130">
        <v>0</v>
      </c>
      <c r="AJ63" s="23">
        <v>0</v>
      </c>
      <c r="AK63" s="131">
        <v>0</v>
      </c>
      <c r="AL63" s="128">
        <v>0</v>
      </c>
      <c r="AM63" s="128">
        <v>0</v>
      </c>
      <c r="AN63" s="128">
        <v>0</v>
      </c>
      <c r="AO63" s="132">
        <v>0</v>
      </c>
      <c r="AP63" s="23">
        <v>0</v>
      </c>
      <c r="AQ63" s="131">
        <v>0</v>
      </c>
      <c r="AS63" s="5">
        <f t="shared" si="1"/>
        <v>30800134</v>
      </c>
      <c r="AT63" s="6">
        <v>134</v>
      </c>
    </row>
    <row r="64" spans="1:46" ht="27" customHeight="1">
      <c r="A64" s="106" t="s">
        <v>136</v>
      </c>
      <c r="B64" s="130">
        <v>0</v>
      </c>
      <c r="C64" s="23">
        <v>0</v>
      </c>
      <c r="D64" s="131">
        <v>0</v>
      </c>
      <c r="E64" s="128">
        <v>0</v>
      </c>
      <c r="F64" s="128">
        <v>0</v>
      </c>
      <c r="G64" s="128">
        <v>0</v>
      </c>
      <c r="H64" s="130">
        <v>0</v>
      </c>
      <c r="I64" s="23">
        <v>0</v>
      </c>
      <c r="J64" s="131">
        <v>0</v>
      </c>
      <c r="K64" s="128">
        <v>0</v>
      </c>
      <c r="L64" s="128">
        <v>0</v>
      </c>
      <c r="M64" s="128">
        <v>0</v>
      </c>
      <c r="N64" s="130">
        <v>0</v>
      </c>
      <c r="O64" s="23">
        <v>0</v>
      </c>
      <c r="P64" s="131">
        <v>0</v>
      </c>
      <c r="Q64" s="128">
        <v>0</v>
      </c>
      <c r="R64" s="128">
        <v>0</v>
      </c>
      <c r="S64" s="128">
        <v>0</v>
      </c>
      <c r="T64" s="130">
        <v>0</v>
      </c>
      <c r="U64" s="23">
        <v>0</v>
      </c>
      <c r="V64" s="131">
        <v>0</v>
      </c>
      <c r="W64" s="130">
        <v>0</v>
      </c>
      <c r="X64" s="23">
        <v>0</v>
      </c>
      <c r="Y64" s="131">
        <v>0</v>
      </c>
      <c r="Z64" s="128">
        <v>0</v>
      </c>
      <c r="AA64" s="128">
        <v>0</v>
      </c>
      <c r="AB64" s="128">
        <v>0</v>
      </c>
      <c r="AC64" s="130">
        <v>0</v>
      </c>
      <c r="AD64" s="23">
        <v>0</v>
      </c>
      <c r="AE64" s="131">
        <v>0</v>
      </c>
      <c r="AF64" s="128">
        <v>0</v>
      </c>
      <c r="AG64" s="128">
        <v>0</v>
      </c>
      <c r="AH64" s="128">
        <v>0</v>
      </c>
      <c r="AI64" s="130">
        <v>0</v>
      </c>
      <c r="AJ64" s="23">
        <v>0</v>
      </c>
      <c r="AK64" s="131">
        <v>0</v>
      </c>
      <c r="AL64" s="128">
        <v>0</v>
      </c>
      <c r="AM64" s="128">
        <v>0</v>
      </c>
      <c r="AN64" s="128">
        <v>0</v>
      </c>
      <c r="AO64" s="132">
        <v>0</v>
      </c>
      <c r="AP64" s="23">
        <v>0</v>
      </c>
      <c r="AQ64" s="131">
        <v>0</v>
      </c>
      <c r="AS64" s="5">
        <f t="shared" si="1"/>
        <v>30800135</v>
      </c>
      <c r="AT64" s="3">
        <v>135</v>
      </c>
    </row>
    <row r="65" spans="1:46" ht="27" customHeight="1">
      <c r="A65" s="106" t="s">
        <v>138</v>
      </c>
      <c r="B65" s="130">
        <v>0</v>
      </c>
      <c r="C65" s="23">
        <v>0</v>
      </c>
      <c r="D65" s="131">
        <v>0</v>
      </c>
      <c r="E65" s="128">
        <v>0</v>
      </c>
      <c r="F65" s="128">
        <v>0</v>
      </c>
      <c r="G65" s="128">
        <v>0</v>
      </c>
      <c r="H65" s="130">
        <v>0</v>
      </c>
      <c r="I65" s="23">
        <v>0</v>
      </c>
      <c r="J65" s="131">
        <v>0</v>
      </c>
      <c r="K65" s="128">
        <v>0</v>
      </c>
      <c r="L65" s="128">
        <v>0</v>
      </c>
      <c r="M65" s="128">
        <v>0</v>
      </c>
      <c r="N65" s="130">
        <v>0</v>
      </c>
      <c r="O65" s="23">
        <v>0</v>
      </c>
      <c r="P65" s="131">
        <v>0</v>
      </c>
      <c r="Q65" s="128">
        <v>0</v>
      </c>
      <c r="R65" s="128">
        <v>0</v>
      </c>
      <c r="S65" s="128">
        <v>0</v>
      </c>
      <c r="T65" s="130">
        <v>0</v>
      </c>
      <c r="U65" s="23">
        <v>0</v>
      </c>
      <c r="V65" s="131">
        <v>0</v>
      </c>
      <c r="W65" s="130">
        <v>0</v>
      </c>
      <c r="X65" s="23">
        <v>0</v>
      </c>
      <c r="Y65" s="131">
        <v>0</v>
      </c>
      <c r="Z65" s="128">
        <v>0</v>
      </c>
      <c r="AA65" s="128">
        <v>0</v>
      </c>
      <c r="AB65" s="128">
        <v>0</v>
      </c>
      <c r="AC65" s="130">
        <v>0</v>
      </c>
      <c r="AD65" s="23">
        <v>0</v>
      </c>
      <c r="AE65" s="131">
        <v>0</v>
      </c>
      <c r="AF65" s="128">
        <v>0</v>
      </c>
      <c r="AG65" s="128">
        <v>0</v>
      </c>
      <c r="AH65" s="128">
        <v>0</v>
      </c>
      <c r="AI65" s="130">
        <v>0</v>
      </c>
      <c r="AJ65" s="23">
        <v>0</v>
      </c>
      <c r="AK65" s="131">
        <v>0</v>
      </c>
      <c r="AL65" s="128">
        <v>0</v>
      </c>
      <c r="AM65" s="128">
        <v>0</v>
      </c>
      <c r="AN65" s="128">
        <v>0</v>
      </c>
      <c r="AO65" s="132">
        <v>0</v>
      </c>
      <c r="AP65" s="23">
        <v>0</v>
      </c>
      <c r="AQ65" s="131">
        <v>0</v>
      </c>
      <c r="AS65" s="5">
        <f t="shared" si="1"/>
        <v>30800136</v>
      </c>
      <c r="AT65" s="6">
        <v>136</v>
      </c>
    </row>
    <row r="66" spans="1:46" ht="27" customHeight="1">
      <c r="A66" s="107" t="s">
        <v>137</v>
      </c>
      <c r="B66" s="133">
        <v>0</v>
      </c>
      <c r="C66" s="134">
        <v>0</v>
      </c>
      <c r="D66" s="135">
        <v>0</v>
      </c>
      <c r="E66" s="134">
        <v>0</v>
      </c>
      <c r="F66" s="134">
        <v>0</v>
      </c>
      <c r="G66" s="134">
        <v>0</v>
      </c>
      <c r="H66" s="133">
        <v>0</v>
      </c>
      <c r="I66" s="134">
        <v>0</v>
      </c>
      <c r="J66" s="135">
        <v>0</v>
      </c>
      <c r="K66" s="134">
        <v>0</v>
      </c>
      <c r="L66" s="134">
        <v>0</v>
      </c>
      <c r="M66" s="134">
        <v>0</v>
      </c>
      <c r="N66" s="133">
        <v>0</v>
      </c>
      <c r="O66" s="134">
        <v>0</v>
      </c>
      <c r="P66" s="135">
        <v>0</v>
      </c>
      <c r="Q66" s="134">
        <v>0</v>
      </c>
      <c r="R66" s="134">
        <v>0</v>
      </c>
      <c r="S66" s="134">
        <v>0</v>
      </c>
      <c r="T66" s="133">
        <v>0</v>
      </c>
      <c r="U66" s="134">
        <v>0</v>
      </c>
      <c r="V66" s="135">
        <v>0</v>
      </c>
      <c r="W66" s="133">
        <v>0</v>
      </c>
      <c r="X66" s="134">
        <v>0</v>
      </c>
      <c r="Y66" s="135">
        <v>0</v>
      </c>
      <c r="Z66" s="134">
        <v>0</v>
      </c>
      <c r="AA66" s="134">
        <v>0</v>
      </c>
      <c r="AB66" s="134">
        <v>0</v>
      </c>
      <c r="AC66" s="133">
        <v>0</v>
      </c>
      <c r="AD66" s="134">
        <v>0</v>
      </c>
      <c r="AE66" s="135">
        <v>0</v>
      </c>
      <c r="AF66" s="134">
        <v>0</v>
      </c>
      <c r="AG66" s="134">
        <v>0</v>
      </c>
      <c r="AH66" s="134">
        <v>0</v>
      </c>
      <c r="AI66" s="133">
        <v>0</v>
      </c>
      <c r="AJ66" s="134">
        <v>0</v>
      </c>
      <c r="AK66" s="135">
        <v>0</v>
      </c>
      <c r="AL66" s="134">
        <v>0</v>
      </c>
      <c r="AM66" s="134">
        <v>0</v>
      </c>
      <c r="AN66" s="134">
        <v>0</v>
      </c>
      <c r="AO66" s="136">
        <v>0</v>
      </c>
      <c r="AP66" s="134">
        <v>0</v>
      </c>
      <c r="AQ66" s="135">
        <v>0</v>
      </c>
      <c r="AS66" s="5">
        <f t="shared" si="1"/>
        <v>30800137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0</v>
      </c>
      <c r="C68" s="40">
        <v>0</v>
      </c>
      <c r="D68" s="41">
        <v>0</v>
      </c>
      <c r="E68" s="39">
        <v>0</v>
      </c>
      <c r="F68" s="40">
        <v>0</v>
      </c>
      <c r="G68" s="40">
        <v>0</v>
      </c>
      <c r="H68" s="39">
        <v>0</v>
      </c>
      <c r="I68" s="40">
        <v>0</v>
      </c>
      <c r="J68" s="40">
        <v>0</v>
      </c>
      <c r="K68" s="39">
        <v>0</v>
      </c>
      <c r="L68" s="40">
        <v>0</v>
      </c>
      <c r="M68" s="40">
        <v>0</v>
      </c>
      <c r="N68" s="39">
        <v>0</v>
      </c>
      <c r="O68" s="40">
        <v>0</v>
      </c>
      <c r="P68" s="40">
        <v>0</v>
      </c>
      <c r="Q68" s="39">
        <v>0</v>
      </c>
      <c r="R68" s="40">
        <v>0</v>
      </c>
      <c r="S68" s="40">
        <v>0</v>
      </c>
      <c r="T68" s="39">
        <v>0</v>
      </c>
      <c r="U68" s="40">
        <v>0</v>
      </c>
      <c r="V68" s="41">
        <v>0</v>
      </c>
      <c r="W68" s="39">
        <v>0</v>
      </c>
      <c r="X68" s="40">
        <v>0</v>
      </c>
      <c r="Y68" s="40">
        <v>0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0</v>
      </c>
      <c r="AP68" s="18">
        <v>0</v>
      </c>
      <c r="AQ68" s="19">
        <v>0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0</v>
      </c>
      <c r="C71" s="40">
        <v>0</v>
      </c>
      <c r="D71" s="41">
        <v>0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0</v>
      </c>
      <c r="L71" s="40">
        <v>0</v>
      </c>
      <c r="M71" s="40">
        <v>0</v>
      </c>
      <c r="N71" s="39">
        <v>0</v>
      </c>
      <c r="O71" s="40">
        <v>0</v>
      </c>
      <c r="P71" s="40">
        <v>0</v>
      </c>
      <c r="Q71" s="39">
        <v>0</v>
      </c>
      <c r="R71" s="40">
        <v>0</v>
      </c>
      <c r="S71" s="40">
        <v>0</v>
      </c>
      <c r="T71" s="39">
        <v>0</v>
      </c>
      <c r="U71" s="40">
        <v>0</v>
      </c>
      <c r="V71" s="41">
        <v>0</v>
      </c>
      <c r="W71" s="39">
        <v>0</v>
      </c>
      <c r="X71" s="40">
        <v>0</v>
      </c>
      <c r="Y71" s="40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0</v>
      </c>
      <c r="AP71" s="18">
        <v>0</v>
      </c>
      <c r="AQ71" s="19">
        <v>0</v>
      </c>
    </row>
    <row r="72" spans="1:43" ht="27" customHeight="1">
      <c r="A72" s="70" t="s">
        <v>143</v>
      </c>
      <c r="B72" s="42">
        <v>0</v>
      </c>
      <c r="C72" s="43">
        <v>0</v>
      </c>
      <c r="D72" s="44">
        <v>0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0</v>
      </c>
      <c r="U72" s="43">
        <v>0</v>
      </c>
      <c r="V72" s="44">
        <v>0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0</v>
      </c>
      <c r="AP72" s="25">
        <v>0</v>
      </c>
      <c r="AQ72" s="26">
        <v>0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2"/>
  <sheetViews>
    <sheetView view="pageBreakPreview" zoomScale="75" zoomScaleSheetLayoutView="75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50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50</v>
      </c>
      <c r="AA1" s="7"/>
      <c r="AB1" s="7"/>
      <c r="AC1" s="7"/>
      <c r="AD1" s="7"/>
      <c r="AE1" s="7"/>
      <c r="AF1" s="7"/>
      <c r="AQ1" s="1" t="s">
        <v>139</v>
      </c>
      <c r="AS1" s="2">
        <v>31100000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121</v>
      </c>
      <c r="L2" s="147"/>
      <c r="M2" s="147"/>
      <c r="N2" s="147" t="s">
        <v>122</v>
      </c>
      <c r="O2" s="147"/>
      <c r="P2" s="147"/>
      <c r="Q2" s="147" t="s">
        <v>123</v>
      </c>
      <c r="R2" s="147"/>
      <c r="S2" s="147"/>
      <c r="T2" s="147" t="s">
        <v>124</v>
      </c>
      <c r="U2" s="147"/>
      <c r="V2" s="147"/>
      <c r="W2" s="147" t="s">
        <v>125</v>
      </c>
      <c r="X2" s="147"/>
      <c r="Y2" s="147"/>
      <c r="Z2" s="147" t="s">
        <v>126</v>
      </c>
      <c r="AA2" s="147"/>
      <c r="AB2" s="147"/>
      <c r="AC2" s="147" t="s">
        <v>127</v>
      </c>
      <c r="AD2" s="147"/>
      <c r="AE2" s="147"/>
      <c r="AF2" s="147" t="s">
        <v>128</v>
      </c>
      <c r="AG2" s="147"/>
      <c r="AH2" s="147"/>
      <c r="AI2" s="147" t="s">
        <v>49</v>
      </c>
      <c r="AJ2" s="147"/>
      <c r="AK2" s="147"/>
      <c r="AL2" s="149" t="s">
        <v>129</v>
      </c>
      <c r="AM2" s="149"/>
      <c r="AN2" s="143"/>
      <c r="AO2" s="148" t="s">
        <v>130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1949</v>
      </c>
      <c r="C4" s="72">
        <v>1081</v>
      </c>
      <c r="D4" s="72">
        <v>868</v>
      </c>
      <c r="E4" s="71">
        <v>9</v>
      </c>
      <c r="F4" s="72">
        <v>3</v>
      </c>
      <c r="G4" s="73">
        <v>6</v>
      </c>
      <c r="H4" s="71">
        <v>78</v>
      </c>
      <c r="I4" s="72">
        <v>34</v>
      </c>
      <c r="J4" s="73">
        <v>44</v>
      </c>
      <c r="K4" s="71">
        <v>164</v>
      </c>
      <c r="L4" s="72">
        <v>94</v>
      </c>
      <c r="M4" s="73">
        <v>70</v>
      </c>
      <c r="N4" s="71">
        <v>329</v>
      </c>
      <c r="O4" s="72">
        <v>164</v>
      </c>
      <c r="P4" s="73">
        <v>165</v>
      </c>
      <c r="Q4" s="71">
        <v>758</v>
      </c>
      <c r="R4" s="72">
        <v>412</v>
      </c>
      <c r="S4" s="73">
        <v>346</v>
      </c>
      <c r="T4" s="71">
        <v>532</v>
      </c>
      <c r="U4" s="72">
        <v>322</v>
      </c>
      <c r="V4" s="73">
        <v>210</v>
      </c>
      <c r="W4" s="71">
        <v>74</v>
      </c>
      <c r="X4" s="72">
        <v>48</v>
      </c>
      <c r="Y4" s="73">
        <v>26</v>
      </c>
      <c r="Z4" s="71">
        <v>5</v>
      </c>
      <c r="AA4" s="72">
        <v>4</v>
      </c>
      <c r="AB4" s="73">
        <v>1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2.1919712673165725</v>
      </c>
      <c r="AP4" s="75">
        <v>2.2356382978723404</v>
      </c>
      <c r="AQ4" s="76">
        <v>2.1375887096774195</v>
      </c>
      <c r="AS4" s="5">
        <f aca="true" t="shared" si="0" ref="AS4:AS35">AS$1+AT4</f>
        <v>31100000</v>
      </c>
    </row>
    <row r="5" spans="1:46" ht="27" customHeight="1">
      <c r="A5" s="104" t="s">
        <v>79</v>
      </c>
      <c r="B5" s="77">
        <v>24</v>
      </c>
      <c r="C5" s="78">
        <v>15</v>
      </c>
      <c r="D5" s="78">
        <v>9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1</v>
      </c>
      <c r="L5" s="78">
        <v>0</v>
      </c>
      <c r="M5" s="78">
        <v>1</v>
      </c>
      <c r="N5" s="77">
        <v>6</v>
      </c>
      <c r="O5" s="78">
        <v>3</v>
      </c>
      <c r="P5" s="78">
        <v>3</v>
      </c>
      <c r="Q5" s="77">
        <v>10</v>
      </c>
      <c r="R5" s="78">
        <v>6</v>
      </c>
      <c r="S5" s="78">
        <v>4</v>
      </c>
      <c r="T5" s="77">
        <v>7</v>
      </c>
      <c r="U5" s="78">
        <v>6</v>
      </c>
      <c r="V5" s="79">
        <v>1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2.2730416666666664</v>
      </c>
      <c r="AP5" s="81">
        <v>2.355266666666667</v>
      </c>
      <c r="AQ5" s="82">
        <v>2.136</v>
      </c>
      <c r="AS5" s="5"/>
      <c r="AT5" s="2"/>
    </row>
    <row r="6" spans="1:46" ht="27" customHeight="1">
      <c r="A6" s="104" t="s">
        <v>3</v>
      </c>
      <c r="B6" s="77">
        <v>47</v>
      </c>
      <c r="C6" s="78">
        <v>32</v>
      </c>
      <c r="D6" s="78">
        <v>15</v>
      </c>
      <c r="E6" s="77">
        <v>0</v>
      </c>
      <c r="F6" s="78">
        <v>0</v>
      </c>
      <c r="G6" s="78">
        <v>0</v>
      </c>
      <c r="H6" s="77">
        <v>5</v>
      </c>
      <c r="I6" s="78">
        <v>4</v>
      </c>
      <c r="J6" s="78">
        <v>1</v>
      </c>
      <c r="K6" s="77">
        <v>1</v>
      </c>
      <c r="L6" s="78">
        <v>0</v>
      </c>
      <c r="M6" s="78">
        <v>1</v>
      </c>
      <c r="N6" s="77">
        <v>6</v>
      </c>
      <c r="O6" s="78">
        <v>5</v>
      </c>
      <c r="P6" s="78">
        <v>1</v>
      </c>
      <c r="Q6" s="77">
        <v>24</v>
      </c>
      <c r="R6" s="78">
        <v>17</v>
      </c>
      <c r="S6" s="78">
        <v>7</v>
      </c>
      <c r="T6" s="77">
        <v>10</v>
      </c>
      <c r="U6" s="78">
        <v>5</v>
      </c>
      <c r="V6" s="79">
        <v>5</v>
      </c>
      <c r="W6" s="77">
        <v>0</v>
      </c>
      <c r="X6" s="78">
        <v>0</v>
      </c>
      <c r="Y6" s="79">
        <v>0</v>
      </c>
      <c r="Z6" s="77">
        <v>1</v>
      </c>
      <c r="AA6" s="78">
        <v>1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2.173</v>
      </c>
      <c r="AP6" s="81">
        <v>2.1635</v>
      </c>
      <c r="AQ6" s="82">
        <v>2.1932666666666667</v>
      </c>
      <c r="AS6" s="5"/>
      <c r="AT6" s="2"/>
    </row>
    <row r="7" spans="1:46" ht="27" customHeight="1">
      <c r="A7" s="104" t="s">
        <v>4</v>
      </c>
      <c r="B7" s="77">
        <v>438</v>
      </c>
      <c r="C7" s="78">
        <v>234</v>
      </c>
      <c r="D7" s="78">
        <v>204</v>
      </c>
      <c r="E7" s="77">
        <v>7</v>
      </c>
      <c r="F7" s="78">
        <v>2</v>
      </c>
      <c r="G7" s="78">
        <v>5</v>
      </c>
      <c r="H7" s="77">
        <v>21</v>
      </c>
      <c r="I7" s="78">
        <v>9</v>
      </c>
      <c r="J7" s="78">
        <v>12</v>
      </c>
      <c r="K7" s="77">
        <v>24</v>
      </c>
      <c r="L7" s="78">
        <v>13</v>
      </c>
      <c r="M7" s="78">
        <v>11</v>
      </c>
      <c r="N7" s="77">
        <v>64</v>
      </c>
      <c r="O7" s="78">
        <v>31</v>
      </c>
      <c r="P7" s="78">
        <v>33</v>
      </c>
      <c r="Q7" s="77">
        <v>165</v>
      </c>
      <c r="R7" s="78">
        <v>81</v>
      </c>
      <c r="S7" s="78">
        <v>84</v>
      </c>
      <c r="T7" s="77">
        <v>133</v>
      </c>
      <c r="U7" s="78">
        <v>84</v>
      </c>
      <c r="V7" s="79">
        <v>49</v>
      </c>
      <c r="W7" s="77">
        <v>20</v>
      </c>
      <c r="X7" s="78">
        <v>11</v>
      </c>
      <c r="Y7" s="78">
        <v>9</v>
      </c>
      <c r="Z7" s="77">
        <v>4</v>
      </c>
      <c r="AA7" s="78">
        <v>3</v>
      </c>
      <c r="AB7" s="78">
        <v>1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2.2385456621004565</v>
      </c>
      <c r="AP7" s="81">
        <v>2.3012136752136754</v>
      </c>
      <c r="AQ7" s="82">
        <v>2.1666617647058826</v>
      </c>
      <c r="AS7" s="5"/>
      <c r="AT7" s="2"/>
    </row>
    <row r="8" spans="1:46" ht="27" customHeight="1">
      <c r="A8" s="104" t="s">
        <v>5</v>
      </c>
      <c r="B8" s="77">
        <v>230</v>
      </c>
      <c r="C8" s="78">
        <v>119</v>
      </c>
      <c r="D8" s="78">
        <v>111</v>
      </c>
      <c r="E8" s="77">
        <v>1</v>
      </c>
      <c r="F8" s="78">
        <v>0</v>
      </c>
      <c r="G8" s="78">
        <v>1</v>
      </c>
      <c r="H8" s="77">
        <v>8</v>
      </c>
      <c r="I8" s="78">
        <v>1</v>
      </c>
      <c r="J8" s="78">
        <v>7</v>
      </c>
      <c r="K8" s="77">
        <v>31</v>
      </c>
      <c r="L8" s="78">
        <v>17</v>
      </c>
      <c r="M8" s="78">
        <v>14</v>
      </c>
      <c r="N8" s="77">
        <v>33</v>
      </c>
      <c r="O8" s="78">
        <v>14</v>
      </c>
      <c r="P8" s="78">
        <v>19</v>
      </c>
      <c r="Q8" s="77">
        <v>99</v>
      </c>
      <c r="R8" s="78">
        <v>55</v>
      </c>
      <c r="S8" s="78">
        <v>44</v>
      </c>
      <c r="T8" s="77">
        <v>48</v>
      </c>
      <c r="U8" s="78">
        <v>27</v>
      </c>
      <c r="V8" s="79">
        <v>21</v>
      </c>
      <c r="W8" s="77">
        <v>10</v>
      </c>
      <c r="X8" s="78">
        <v>5</v>
      </c>
      <c r="Y8" s="78">
        <v>5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2.144621739130435</v>
      </c>
      <c r="AP8" s="81">
        <v>2.212470588235294</v>
      </c>
      <c r="AQ8" s="82">
        <v>2.071882882882883</v>
      </c>
      <c r="AS8" s="5"/>
      <c r="AT8" s="2"/>
    </row>
    <row r="9" spans="1:46" ht="27" customHeight="1">
      <c r="A9" s="104" t="s">
        <v>6</v>
      </c>
      <c r="B9" s="77">
        <v>322</v>
      </c>
      <c r="C9" s="78">
        <v>176</v>
      </c>
      <c r="D9" s="78">
        <v>146</v>
      </c>
      <c r="E9" s="77">
        <v>0</v>
      </c>
      <c r="F9" s="78">
        <v>0</v>
      </c>
      <c r="G9" s="78">
        <v>0</v>
      </c>
      <c r="H9" s="77">
        <v>11</v>
      </c>
      <c r="I9" s="78">
        <v>4</v>
      </c>
      <c r="J9" s="78">
        <v>7</v>
      </c>
      <c r="K9" s="77">
        <v>25</v>
      </c>
      <c r="L9" s="78">
        <v>15</v>
      </c>
      <c r="M9" s="78">
        <v>10</v>
      </c>
      <c r="N9" s="77">
        <v>78</v>
      </c>
      <c r="O9" s="78">
        <v>34</v>
      </c>
      <c r="P9" s="78">
        <v>44</v>
      </c>
      <c r="Q9" s="77">
        <v>122</v>
      </c>
      <c r="R9" s="78">
        <v>66</v>
      </c>
      <c r="S9" s="78">
        <v>56</v>
      </c>
      <c r="T9" s="77">
        <v>79</v>
      </c>
      <c r="U9" s="78">
        <v>51</v>
      </c>
      <c r="V9" s="79">
        <v>28</v>
      </c>
      <c r="W9" s="77">
        <v>7</v>
      </c>
      <c r="X9" s="78">
        <v>6</v>
      </c>
      <c r="Y9" s="78">
        <v>1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2.137552795031056</v>
      </c>
      <c r="AP9" s="81">
        <v>2.200596590909091</v>
      </c>
      <c r="AQ9" s="82">
        <v>2.061554794520548</v>
      </c>
      <c r="AS9" s="5"/>
      <c r="AT9" s="2"/>
    </row>
    <row r="10" spans="1:46" ht="27" customHeight="1">
      <c r="A10" s="104" t="s">
        <v>7</v>
      </c>
      <c r="B10" s="77">
        <v>250</v>
      </c>
      <c r="C10" s="78">
        <v>138</v>
      </c>
      <c r="D10" s="78">
        <v>112</v>
      </c>
      <c r="E10" s="77">
        <v>1</v>
      </c>
      <c r="F10" s="78">
        <v>1</v>
      </c>
      <c r="G10" s="78">
        <v>0</v>
      </c>
      <c r="H10" s="77">
        <v>10</v>
      </c>
      <c r="I10" s="78">
        <v>8</v>
      </c>
      <c r="J10" s="78">
        <v>2</v>
      </c>
      <c r="K10" s="77">
        <v>21</v>
      </c>
      <c r="L10" s="78">
        <v>10</v>
      </c>
      <c r="M10" s="78">
        <v>11</v>
      </c>
      <c r="N10" s="77">
        <v>35</v>
      </c>
      <c r="O10" s="78">
        <v>17</v>
      </c>
      <c r="P10" s="78">
        <v>18</v>
      </c>
      <c r="Q10" s="77">
        <v>99</v>
      </c>
      <c r="R10" s="78">
        <v>59</v>
      </c>
      <c r="S10" s="78">
        <v>40</v>
      </c>
      <c r="T10" s="77">
        <v>76</v>
      </c>
      <c r="U10" s="78">
        <v>36</v>
      </c>
      <c r="V10" s="79">
        <v>40</v>
      </c>
      <c r="W10" s="77">
        <v>8</v>
      </c>
      <c r="X10" s="78">
        <v>7</v>
      </c>
      <c r="Y10" s="78">
        <v>1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2.2106239999999997</v>
      </c>
      <c r="AP10" s="81">
        <v>2.204427536231884</v>
      </c>
      <c r="AQ10" s="82">
        <v>2.2182589285714283</v>
      </c>
      <c r="AS10" s="5"/>
      <c r="AT10" s="2"/>
    </row>
    <row r="11" spans="1:46" ht="27" customHeight="1">
      <c r="A11" s="104" t="s">
        <v>8</v>
      </c>
      <c r="B11" s="77">
        <v>219</v>
      </c>
      <c r="C11" s="78">
        <v>134</v>
      </c>
      <c r="D11" s="78">
        <v>85</v>
      </c>
      <c r="E11" s="77">
        <v>0</v>
      </c>
      <c r="F11" s="78">
        <v>0</v>
      </c>
      <c r="G11" s="78">
        <v>0</v>
      </c>
      <c r="H11" s="77">
        <v>8</v>
      </c>
      <c r="I11" s="78">
        <v>5</v>
      </c>
      <c r="J11" s="78">
        <v>3</v>
      </c>
      <c r="K11" s="77">
        <v>21</v>
      </c>
      <c r="L11" s="78">
        <v>17</v>
      </c>
      <c r="M11" s="78">
        <v>4</v>
      </c>
      <c r="N11" s="77">
        <v>34</v>
      </c>
      <c r="O11" s="78">
        <v>22</v>
      </c>
      <c r="P11" s="78">
        <v>12</v>
      </c>
      <c r="Q11" s="77">
        <v>87</v>
      </c>
      <c r="R11" s="78">
        <v>49</v>
      </c>
      <c r="S11" s="78">
        <v>38</v>
      </c>
      <c r="T11" s="77">
        <v>58</v>
      </c>
      <c r="U11" s="78">
        <v>33</v>
      </c>
      <c r="V11" s="79">
        <v>25</v>
      </c>
      <c r="W11" s="77">
        <v>11</v>
      </c>
      <c r="X11" s="78">
        <v>8</v>
      </c>
      <c r="Y11" s="78">
        <v>3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2.190849315068493</v>
      </c>
      <c r="AP11" s="81">
        <v>2.1624402985074624</v>
      </c>
      <c r="AQ11" s="82">
        <v>2.235635294117647</v>
      </c>
      <c r="AS11" s="5"/>
      <c r="AT11" s="2"/>
    </row>
    <row r="12" spans="1:46" ht="27" customHeight="1">
      <c r="A12" s="104" t="s">
        <v>96</v>
      </c>
      <c r="B12" s="77">
        <v>419</v>
      </c>
      <c r="C12" s="78">
        <v>233</v>
      </c>
      <c r="D12" s="78">
        <v>186</v>
      </c>
      <c r="E12" s="77">
        <v>0</v>
      </c>
      <c r="F12" s="78">
        <v>0</v>
      </c>
      <c r="G12" s="78">
        <v>0</v>
      </c>
      <c r="H12" s="77">
        <v>15</v>
      </c>
      <c r="I12" s="78">
        <v>3</v>
      </c>
      <c r="J12" s="78">
        <v>12</v>
      </c>
      <c r="K12" s="77">
        <v>40</v>
      </c>
      <c r="L12" s="78">
        <v>22</v>
      </c>
      <c r="M12" s="78">
        <v>18</v>
      </c>
      <c r="N12" s="77">
        <v>73</v>
      </c>
      <c r="O12" s="78">
        <v>38</v>
      </c>
      <c r="P12" s="78">
        <v>35</v>
      </c>
      <c r="Q12" s="77">
        <v>152</v>
      </c>
      <c r="R12" s="78">
        <v>79</v>
      </c>
      <c r="S12" s="78">
        <v>73</v>
      </c>
      <c r="T12" s="77">
        <v>121</v>
      </c>
      <c r="U12" s="78">
        <v>80</v>
      </c>
      <c r="V12" s="79">
        <v>41</v>
      </c>
      <c r="W12" s="77">
        <v>18</v>
      </c>
      <c r="X12" s="78">
        <v>11</v>
      </c>
      <c r="Y12" s="78">
        <v>7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2.198038186157518</v>
      </c>
      <c r="AP12" s="81">
        <v>2.2708712446351935</v>
      </c>
      <c r="AQ12" s="82">
        <v>2.1068010752688173</v>
      </c>
      <c r="AS12" s="5"/>
      <c r="AT12" s="2"/>
    </row>
    <row r="13" spans="1:46" ht="27" customHeight="1">
      <c r="A13" s="105" t="s">
        <v>80</v>
      </c>
      <c r="B13" s="83">
        <v>24</v>
      </c>
      <c r="C13" s="84">
        <v>15</v>
      </c>
      <c r="D13" s="84">
        <v>9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1</v>
      </c>
      <c r="L13" s="84">
        <v>0</v>
      </c>
      <c r="M13" s="84">
        <v>1</v>
      </c>
      <c r="N13" s="83">
        <v>6</v>
      </c>
      <c r="O13" s="84">
        <v>3</v>
      </c>
      <c r="P13" s="84">
        <v>3</v>
      </c>
      <c r="Q13" s="83">
        <v>10</v>
      </c>
      <c r="R13" s="84">
        <v>6</v>
      </c>
      <c r="S13" s="84">
        <v>4</v>
      </c>
      <c r="T13" s="83">
        <v>7</v>
      </c>
      <c r="U13" s="84">
        <v>6</v>
      </c>
      <c r="V13" s="85">
        <v>1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110">
        <v>2.2730416666666664</v>
      </c>
      <c r="AP13" s="111">
        <v>2.355266666666667</v>
      </c>
      <c r="AQ13" s="112">
        <v>2.136</v>
      </c>
      <c r="AS13" s="5">
        <f t="shared" si="0"/>
        <v>31151000</v>
      </c>
      <c r="AT13" s="2">
        <v>51000</v>
      </c>
    </row>
    <row r="14" spans="1:46" ht="27" customHeight="1">
      <c r="A14" s="106" t="s">
        <v>9</v>
      </c>
      <c r="B14" s="89">
        <v>9</v>
      </c>
      <c r="C14" s="90">
        <v>6</v>
      </c>
      <c r="D14" s="90">
        <v>3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1</v>
      </c>
      <c r="O14" s="90">
        <v>1</v>
      </c>
      <c r="P14" s="91">
        <v>0</v>
      </c>
      <c r="Q14" s="89">
        <v>4</v>
      </c>
      <c r="R14" s="90">
        <v>2</v>
      </c>
      <c r="S14" s="91">
        <v>2</v>
      </c>
      <c r="T14" s="89">
        <v>4</v>
      </c>
      <c r="U14" s="90">
        <v>3</v>
      </c>
      <c r="V14" s="91">
        <v>1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92">
        <v>2.433777777777778</v>
      </c>
      <c r="AP14" s="93">
        <v>2.4306666666666663</v>
      </c>
      <c r="AQ14" s="94">
        <v>2.44</v>
      </c>
      <c r="AS14" s="5">
        <f t="shared" si="0"/>
        <v>31100219</v>
      </c>
      <c r="AT14" s="6">
        <v>219</v>
      </c>
    </row>
    <row r="15" spans="1:46" ht="27" customHeight="1">
      <c r="A15" s="106" t="s">
        <v>10</v>
      </c>
      <c r="B15" s="77">
        <v>4</v>
      </c>
      <c r="C15" s="78">
        <v>2</v>
      </c>
      <c r="D15" s="78">
        <v>2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1</v>
      </c>
      <c r="L15" s="78">
        <v>0</v>
      </c>
      <c r="M15" s="78">
        <v>1</v>
      </c>
      <c r="N15" s="77">
        <v>2</v>
      </c>
      <c r="O15" s="78">
        <v>1</v>
      </c>
      <c r="P15" s="78">
        <v>1</v>
      </c>
      <c r="Q15" s="77">
        <v>0</v>
      </c>
      <c r="R15" s="78">
        <v>0</v>
      </c>
      <c r="S15" s="78">
        <v>0</v>
      </c>
      <c r="T15" s="77">
        <v>1</v>
      </c>
      <c r="U15" s="78">
        <v>1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92">
        <v>2.009</v>
      </c>
      <c r="AP15" s="93">
        <v>2.35</v>
      </c>
      <c r="AQ15" s="94">
        <v>1.668</v>
      </c>
      <c r="AS15" s="5">
        <f t="shared" si="0"/>
        <v>31100301</v>
      </c>
      <c r="AT15" s="6">
        <v>301</v>
      </c>
    </row>
    <row r="16" spans="1:46" ht="27" customHeight="1">
      <c r="A16" s="106" t="s">
        <v>11</v>
      </c>
      <c r="B16" s="77">
        <v>7</v>
      </c>
      <c r="C16" s="78">
        <v>3</v>
      </c>
      <c r="D16" s="78">
        <v>4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3</v>
      </c>
      <c r="O16" s="78">
        <v>1</v>
      </c>
      <c r="P16" s="78">
        <v>2</v>
      </c>
      <c r="Q16" s="77">
        <v>4</v>
      </c>
      <c r="R16" s="78">
        <v>2</v>
      </c>
      <c r="S16" s="78">
        <v>2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92">
        <v>2.1325714285714286</v>
      </c>
      <c r="AP16" s="93">
        <v>2.12</v>
      </c>
      <c r="AQ16" s="94">
        <v>2.142</v>
      </c>
      <c r="AS16" s="5">
        <f t="shared" si="0"/>
        <v>31100302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92">
        <v>0</v>
      </c>
      <c r="AP17" s="93">
        <v>0</v>
      </c>
      <c r="AQ17" s="94">
        <v>0</v>
      </c>
      <c r="AS17" s="5">
        <f t="shared" si="0"/>
        <v>31100304</v>
      </c>
      <c r="AT17" s="6">
        <v>304</v>
      </c>
    </row>
    <row r="18" spans="1:46" ht="27" customHeight="1">
      <c r="A18" s="106" t="s">
        <v>13</v>
      </c>
      <c r="B18" s="77">
        <v>1</v>
      </c>
      <c r="C18" s="78">
        <v>1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1</v>
      </c>
      <c r="U18" s="78">
        <v>1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92">
        <v>2.58</v>
      </c>
      <c r="AP18" s="93">
        <v>2.58</v>
      </c>
      <c r="AQ18" s="94">
        <v>0</v>
      </c>
      <c r="AS18" s="5">
        <f t="shared" si="0"/>
        <v>31100305</v>
      </c>
      <c r="AT18" s="6">
        <v>305</v>
      </c>
    </row>
    <row r="19" spans="1:46" ht="27" customHeight="1">
      <c r="A19" s="106" t="s">
        <v>14</v>
      </c>
      <c r="B19" s="77">
        <v>3</v>
      </c>
      <c r="C19" s="78">
        <v>3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2</v>
      </c>
      <c r="R19" s="78">
        <v>2</v>
      </c>
      <c r="S19" s="78">
        <v>0</v>
      </c>
      <c r="T19" s="77">
        <v>1</v>
      </c>
      <c r="U19" s="78">
        <v>1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92">
        <v>2.3683333333333336</v>
      </c>
      <c r="AP19" s="93">
        <v>2.3683333333333336</v>
      </c>
      <c r="AQ19" s="94">
        <v>0</v>
      </c>
      <c r="AS19" s="5">
        <f t="shared" si="0"/>
        <v>31100306</v>
      </c>
      <c r="AT19" s="6">
        <v>306</v>
      </c>
    </row>
    <row r="20" spans="1:46" ht="27" customHeight="1">
      <c r="A20" s="105" t="s">
        <v>15</v>
      </c>
      <c r="B20" s="83">
        <v>47</v>
      </c>
      <c r="C20" s="84">
        <v>32</v>
      </c>
      <c r="D20" s="84">
        <v>15</v>
      </c>
      <c r="E20" s="83">
        <v>0</v>
      </c>
      <c r="F20" s="84">
        <v>0</v>
      </c>
      <c r="G20" s="84">
        <v>0</v>
      </c>
      <c r="H20" s="83">
        <v>5</v>
      </c>
      <c r="I20" s="84">
        <v>4</v>
      </c>
      <c r="J20" s="84">
        <v>1</v>
      </c>
      <c r="K20" s="83">
        <v>1</v>
      </c>
      <c r="L20" s="84">
        <v>0</v>
      </c>
      <c r="M20" s="84">
        <v>1</v>
      </c>
      <c r="N20" s="83">
        <v>6</v>
      </c>
      <c r="O20" s="84">
        <v>5</v>
      </c>
      <c r="P20" s="84">
        <v>1</v>
      </c>
      <c r="Q20" s="83">
        <v>24</v>
      </c>
      <c r="R20" s="84">
        <v>17</v>
      </c>
      <c r="S20" s="84">
        <v>7</v>
      </c>
      <c r="T20" s="83">
        <v>10</v>
      </c>
      <c r="U20" s="84">
        <v>5</v>
      </c>
      <c r="V20" s="85">
        <v>5</v>
      </c>
      <c r="W20" s="83">
        <v>0</v>
      </c>
      <c r="X20" s="84">
        <v>0</v>
      </c>
      <c r="Y20" s="85">
        <v>0</v>
      </c>
      <c r="Z20" s="83">
        <v>1</v>
      </c>
      <c r="AA20" s="84">
        <v>1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110">
        <v>2.173</v>
      </c>
      <c r="AP20" s="111">
        <v>2.1635</v>
      </c>
      <c r="AQ20" s="112">
        <v>2.1932666666666667</v>
      </c>
      <c r="AS20" s="5">
        <f t="shared" si="0"/>
        <v>31153000</v>
      </c>
      <c r="AT20" s="6">
        <v>53000</v>
      </c>
    </row>
    <row r="21" spans="1:46" ht="27" customHeight="1">
      <c r="A21" s="106" t="s">
        <v>16</v>
      </c>
      <c r="B21" s="77">
        <v>15</v>
      </c>
      <c r="C21" s="78">
        <v>10</v>
      </c>
      <c r="D21" s="78">
        <v>5</v>
      </c>
      <c r="E21" s="77">
        <v>0</v>
      </c>
      <c r="F21" s="78">
        <v>0</v>
      </c>
      <c r="G21" s="78">
        <v>0</v>
      </c>
      <c r="H21" s="77">
        <v>4</v>
      </c>
      <c r="I21" s="78">
        <v>3</v>
      </c>
      <c r="J21" s="78">
        <v>1</v>
      </c>
      <c r="K21" s="77">
        <v>0</v>
      </c>
      <c r="L21" s="78">
        <v>0</v>
      </c>
      <c r="M21" s="78">
        <v>0</v>
      </c>
      <c r="N21" s="77">
        <v>1</v>
      </c>
      <c r="O21" s="78">
        <v>1</v>
      </c>
      <c r="P21" s="78">
        <v>0</v>
      </c>
      <c r="Q21" s="77">
        <v>7</v>
      </c>
      <c r="R21" s="78">
        <v>4</v>
      </c>
      <c r="S21" s="78">
        <v>3</v>
      </c>
      <c r="T21" s="77">
        <v>3</v>
      </c>
      <c r="U21" s="78">
        <v>2</v>
      </c>
      <c r="V21" s="79">
        <v>1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92">
        <v>1.9958666666666665</v>
      </c>
      <c r="AP21" s="93">
        <v>1.9848</v>
      </c>
      <c r="AQ21" s="94">
        <v>2.018</v>
      </c>
      <c r="AS21" s="5">
        <f t="shared" si="0"/>
        <v>31100205</v>
      </c>
      <c r="AT21" s="6">
        <v>205</v>
      </c>
    </row>
    <row r="22" spans="1:46" ht="27" customHeight="1">
      <c r="A22" s="106" t="s">
        <v>17</v>
      </c>
      <c r="B22" s="77">
        <v>32</v>
      </c>
      <c r="C22" s="78">
        <v>22</v>
      </c>
      <c r="D22" s="78">
        <v>10</v>
      </c>
      <c r="E22" s="77">
        <v>0</v>
      </c>
      <c r="F22" s="78">
        <v>0</v>
      </c>
      <c r="G22" s="78">
        <v>0</v>
      </c>
      <c r="H22" s="77">
        <v>1</v>
      </c>
      <c r="I22" s="78">
        <v>1</v>
      </c>
      <c r="J22" s="78">
        <v>0</v>
      </c>
      <c r="K22" s="77">
        <v>1</v>
      </c>
      <c r="L22" s="78">
        <v>0</v>
      </c>
      <c r="M22" s="78">
        <v>1</v>
      </c>
      <c r="N22" s="77">
        <v>5</v>
      </c>
      <c r="O22" s="78">
        <v>4</v>
      </c>
      <c r="P22" s="78">
        <v>1</v>
      </c>
      <c r="Q22" s="77">
        <v>17</v>
      </c>
      <c r="R22" s="78">
        <v>13</v>
      </c>
      <c r="S22" s="78">
        <v>4</v>
      </c>
      <c r="T22" s="77">
        <v>7</v>
      </c>
      <c r="U22" s="78">
        <v>3</v>
      </c>
      <c r="V22" s="79">
        <v>4</v>
      </c>
      <c r="W22" s="77">
        <v>0</v>
      </c>
      <c r="X22" s="78">
        <v>0</v>
      </c>
      <c r="Y22" s="79">
        <v>0</v>
      </c>
      <c r="Z22" s="77">
        <v>1</v>
      </c>
      <c r="AA22" s="78">
        <v>1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92">
        <v>2.25603125</v>
      </c>
      <c r="AP22" s="93">
        <v>2.2447272727272725</v>
      </c>
      <c r="AQ22" s="94">
        <v>2.2809</v>
      </c>
      <c r="AS22" s="5">
        <f t="shared" si="0"/>
        <v>31100208</v>
      </c>
      <c r="AT22" s="6">
        <v>208</v>
      </c>
    </row>
    <row r="23" spans="1:46" ht="27" customHeight="1">
      <c r="A23" s="105" t="s">
        <v>18</v>
      </c>
      <c r="B23" s="83">
        <v>349</v>
      </c>
      <c r="C23" s="84">
        <v>185</v>
      </c>
      <c r="D23" s="84">
        <v>164</v>
      </c>
      <c r="E23" s="83">
        <v>7</v>
      </c>
      <c r="F23" s="84">
        <v>2</v>
      </c>
      <c r="G23" s="84">
        <v>5</v>
      </c>
      <c r="H23" s="83">
        <v>15</v>
      </c>
      <c r="I23" s="84">
        <v>6</v>
      </c>
      <c r="J23" s="84">
        <v>9</v>
      </c>
      <c r="K23" s="83">
        <v>21</v>
      </c>
      <c r="L23" s="84">
        <v>12</v>
      </c>
      <c r="M23" s="84">
        <v>9</v>
      </c>
      <c r="N23" s="83">
        <v>55</v>
      </c>
      <c r="O23" s="84">
        <v>25</v>
      </c>
      <c r="P23" s="84">
        <v>30</v>
      </c>
      <c r="Q23" s="83">
        <v>128</v>
      </c>
      <c r="R23" s="84">
        <v>62</v>
      </c>
      <c r="S23" s="84">
        <v>66</v>
      </c>
      <c r="T23" s="83">
        <v>101</v>
      </c>
      <c r="U23" s="84">
        <v>65</v>
      </c>
      <c r="V23" s="85">
        <v>36</v>
      </c>
      <c r="W23" s="83">
        <v>18</v>
      </c>
      <c r="X23" s="84">
        <v>10</v>
      </c>
      <c r="Y23" s="85">
        <v>8</v>
      </c>
      <c r="Z23" s="83">
        <v>4</v>
      </c>
      <c r="AA23" s="84">
        <v>3</v>
      </c>
      <c r="AB23" s="84">
        <v>1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110">
        <v>2.2307593123209166</v>
      </c>
      <c r="AP23" s="111">
        <v>2.3013675675675676</v>
      </c>
      <c r="AQ23" s="112">
        <v>2.151109756097561</v>
      </c>
      <c r="AS23" s="5">
        <f t="shared" si="0"/>
        <v>31171000</v>
      </c>
      <c r="AT23" s="6">
        <v>71000</v>
      </c>
    </row>
    <row r="24" spans="1:46" ht="27" customHeight="1">
      <c r="A24" s="106" t="s">
        <v>19</v>
      </c>
      <c r="B24" s="77">
        <v>119</v>
      </c>
      <c r="C24" s="78">
        <v>57</v>
      </c>
      <c r="D24" s="78">
        <v>62</v>
      </c>
      <c r="E24" s="77">
        <v>4</v>
      </c>
      <c r="F24" s="78">
        <v>0</v>
      </c>
      <c r="G24" s="78">
        <v>4</v>
      </c>
      <c r="H24" s="77">
        <v>4</v>
      </c>
      <c r="I24" s="78">
        <v>1</v>
      </c>
      <c r="J24" s="78">
        <v>3</v>
      </c>
      <c r="K24" s="77">
        <v>12</v>
      </c>
      <c r="L24" s="78">
        <v>7</v>
      </c>
      <c r="M24" s="78">
        <v>5</v>
      </c>
      <c r="N24" s="77">
        <v>23</v>
      </c>
      <c r="O24" s="78">
        <v>9</v>
      </c>
      <c r="P24" s="78">
        <v>14</v>
      </c>
      <c r="Q24" s="77">
        <v>38</v>
      </c>
      <c r="R24" s="78">
        <v>15</v>
      </c>
      <c r="S24" s="78">
        <v>23</v>
      </c>
      <c r="T24" s="77">
        <v>29</v>
      </c>
      <c r="U24" s="78">
        <v>20</v>
      </c>
      <c r="V24" s="79">
        <v>9</v>
      </c>
      <c r="W24" s="77">
        <v>8</v>
      </c>
      <c r="X24" s="78">
        <v>4</v>
      </c>
      <c r="Y24" s="78">
        <v>4</v>
      </c>
      <c r="Z24" s="77">
        <v>1</v>
      </c>
      <c r="AA24" s="78">
        <v>1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92">
        <v>2.157991596638656</v>
      </c>
      <c r="AP24" s="93">
        <v>2.289280701754386</v>
      </c>
      <c r="AQ24" s="94">
        <v>2.037290322580645</v>
      </c>
      <c r="AS24" s="5">
        <f t="shared" si="0"/>
        <v>31100203</v>
      </c>
      <c r="AT24" s="6">
        <v>203</v>
      </c>
    </row>
    <row r="25" spans="1:46" ht="27" customHeight="1">
      <c r="A25" s="106" t="s">
        <v>20</v>
      </c>
      <c r="B25" s="77">
        <v>66</v>
      </c>
      <c r="C25" s="78">
        <v>37</v>
      </c>
      <c r="D25" s="78">
        <v>29</v>
      </c>
      <c r="E25" s="77">
        <v>1</v>
      </c>
      <c r="F25" s="78">
        <v>1</v>
      </c>
      <c r="G25" s="78">
        <v>0</v>
      </c>
      <c r="H25" s="77">
        <v>5</v>
      </c>
      <c r="I25" s="78">
        <v>2</v>
      </c>
      <c r="J25" s="78">
        <v>3</v>
      </c>
      <c r="K25" s="77">
        <v>2</v>
      </c>
      <c r="L25" s="78">
        <v>2</v>
      </c>
      <c r="M25" s="78">
        <v>0</v>
      </c>
      <c r="N25" s="77">
        <v>7</v>
      </c>
      <c r="O25" s="78">
        <v>3</v>
      </c>
      <c r="P25" s="78">
        <v>4</v>
      </c>
      <c r="Q25" s="77">
        <v>37</v>
      </c>
      <c r="R25" s="78">
        <v>22</v>
      </c>
      <c r="S25" s="78">
        <v>15</v>
      </c>
      <c r="T25" s="77">
        <v>12</v>
      </c>
      <c r="U25" s="78">
        <v>7</v>
      </c>
      <c r="V25" s="79">
        <v>5</v>
      </c>
      <c r="W25" s="77">
        <v>2</v>
      </c>
      <c r="X25" s="78">
        <v>0</v>
      </c>
      <c r="Y25" s="79">
        <v>2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92">
        <v>2.1766969696969696</v>
      </c>
      <c r="AP25" s="93">
        <v>2.145189189189189</v>
      </c>
      <c r="AQ25" s="94">
        <v>2.216896551724138</v>
      </c>
      <c r="AS25" s="5">
        <f t="shared" si="0"/>
        <v>31100206</v>
      </c>
      <c r="AT25" s="6">
        <v>206</v>
      </c>
    </row>
    <row r="26" spans="1:46" ht="27" customHeight="1">
      <c r="A26" s="106" t="s">
        <v>21</v>
      </c>
      <c r="B26" s="77">
        <v>41</v>
      </c>
      <c r="C26" s="78">
        <v>21</v>
      </c>
      <c r="D26" s="78">
        <v>20</v>
      </c>
      <c r="E26" s="77">
        <v>1</v>
      </c>
      <c r="F26" s="78">
        <v>1</v>
      </c>
      <c r="G26" s="78">
        <v>0</v>
      </c>
      <c r="H26" s="77">
        <v>1</v>
      </c>
      <c r="I26" s="78">
        <v>0</v>
      </c>
      <c r="J26" s="78">
        <v>1</v>
      </c>
      <c r="K26" s="77">
        <v>1</v>
      </c>
      <c r="L26" s="78">
        <v>0</v>
      </c>
      <c r="M26" s="78">
        <v>1</v>
      </c>
      <c r="N26" s="77">
        <v>5</v>
      </c>
      <c r="O26" s="78">
        <v>3</v>
      </c>
      <c r="P26" s="78">
        <v>2</v>
      </c>
      <c r="Q26" s="77">
        <v>15</v>
      </c>
      <c r="R26" s="78">
        <v>7</v>
      </c>
      <c r="S26" s="78">
        <v>8</v>
      </c>
      <c r="T26" s="77">
        <v>15</v>
      </c>
      <c r="U26" s="78">
        <v>7</v>
      </c>
      <c r="V26" s="79">
        <v>8</v>
      </c>
      <c r="W26" s="77">
        <v>2</v>
      </c>
      <c r="X26" s="78">
        <v>2</v>
      </c>
      <c r="Y26" s="79">
        <v>0</v>
      </c>
      <c r="Z26" s="77">
        <v>1</v>
      </c>
      <c r="AA26" s="78">
        <v>1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92">
        <v>2.3242195121951217</v>
      </c>
      <c r="AP26" s="93">
        <v>2.359857142857143</v>
      </c>
      <c r="AQ26" s="94">
        <v>2.2868000000000004</v>
      </c>
      <c r="AS26" s="5">
        <f t="shared" si="0"/>
        <v>31100220</v>
      </c>
      <c r="AT26" s="6">
        <v>220</v>
      </c>
    </row>
    <row r="27" spans="1:46" ht="27" customHeight="1">
      <c r="A27" s="106" t="s">
        <v>81</v>
      </c>
      <c r="B27" s="77">
        <v>10</v>
      </c>
      <c r="C27" s="78">
        <v>6</v>
      </c>
      <c r="D27" s="78">
        <v>4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4</v>
      </c>
      <c r="O27" s="78">
        <v>2</v>
      </c>
      <c r="P27" s="78">
        <v>2</v>
      </c>
      <c r="Q27" s="77">
        <v>3</v>
      </c>
      <c r="R27" s="78">
        <v>2</v>
      </c>
      <c r="S27" s="78">
        <v>1</v>
      </c>
      <c r="T27" s="77">
        <v>2</v>
      </c>
      <c r="U27" s="78">
        <v>1</v>
      </c>
      <c r="V27" s="79">
        <v>1</v>
      </c>
      <c r="W27" s="77">
        <v>0</v>
      </c>
      <c r="X27" s="78">
        <v>0</v>
      </c>
      <c r="Y27" s="79">
        <v>0</v>
      </c>
      <c r="Z27" s="77">
        <v>1</v>
      </c>
      <c r="AA27" s="78">
        <v>1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92">
        <v>2.3634</v>
      </c>
      <c r="AP27" s="93">
        <v>2.4315</v>
      </c>
      <c r="AQ27" s="94">
        <v>2.26125</v>
      </c>
      <c r="AS27" s="5">
        <f t="shared" si="0"/>
        <v>31100222</v>
      </c>
      <c r="AT27" s="6">
        <v>222</v>
      </c>
    </row>
    <row r="28" spans="1:46" ht="27" customHeight="1">
      <c r="A28" s="106" t="s">
        <v>82</v>
      </c>
      <c r="B28" s="77">
        <v>27</v>
      </c>
      <c r="C28" s="78">
        <v>18</v>
      </c>
      <c r="D28" s="78">
        <v>9</v>
      </c>
      <c r="E28" s="77">
        <v>0</v>
      </c>
      <c r="F28" s="78">
        <v>0</v>
      </c>
      <c r="G28" s="78">
        <v>0</v>
      </c>
      <c r="H28" s="77">
        <v>2</v>
      </c>
      <c r="I28" s="78">
        <v>1</v>
      </c>
      <c r="J28" s="78">
        <v>1</v>
      </c>
      <c r="K28" s="77">
        <v>1</v>
      </c>
      <c r="L28" s="78">
        <v>1</v>
      </c>
      <c r="M28" s="78">
        <v>0</v>
      </c>
      <c r="N28" s="77">
        <v>1</v>
      </c>
      <c r="O28" s="78">
        <v>0</v>
      </c>
      <c r="P28" s="78">
        <v>1</v>
      </c>
      <c r="Q28" s="77">
        <v>6</v>
      </c>
      <c r="R28" s="78">
        <v>5</v>
      </c>
      <c r="S28" s="78">
        <v>1</v>
      </c>
      <c r="T28" s="77">
        <v>16</v>
      </c>
      <c r="U28" s="78">
        <v>11</v>
      </c>
      <c r="V28" s="79">
        <v>5</v>
      </c>
      <c r="W28" s="77">
        <v>0</v>
      </c>
      <c r="X28" s="78">
        <v>0</v>
      </c>
      <c r="Y28" s="78">
        <v>0</v>
      </c>
      <c r="Z28" s="77">
        <v>1</v>
      </c>
      <c r="AA28" s="78">
        <v>0</v>
      </c>
      <c r="AB28" s="78">
        <v>1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92">
        <v>2.4013333333333335</v>
      </c>
      <c r="AP28" s="93">
        <v>2.416</v>
      </c>
      <c r="AQ28" s="94">
        <v>2.372</v>
      </c>
      <c r="AS28" s="5">
        <f t="shared" si="0"/>
        <v>31100225</v>
      </c>
      <c r="AT28" s="6">
        <v>225</v>
      </c>
    </row>
    <row r="29" spans="1:46" ht="27" customHeight="1">
      <c r="A29" s="106" t="s">
        <v>22</v>
      </c>
      <c r="B29" s="77">
        <v>18</v>
      </c>
      <c r="C29" s="78">
        <v>12</v>
      </c>
      <c r="D29" s="78">
        <v>6</v>
      </c>
      <c r="E29" s="77">
        <v>0</v>
      </c>
      <c r="F29" s="78">
        <v>0</v>
      </c>
      <c r="G29" s="78">
        <v>0</v>
      </c>
      <c r="H29" s="77">
        <v>1</v>
      </c>
      <c r="I29" s="78">
        <v>1</v>
      </c>
      <c r="J29" s="78">
        <v>0</v>
      </c>
      <c r="K29" s="77">
        <v>1</v>
      </c>
      <c r="L29" s="78">
        <v>1</v>
      </c>
      <c r="M29" s="78">
        <v>0</v>
      </c>
      <c r="N29" s="77">
        <v>0</v>
      </c>
      <c r="O29" s="78">
        <v>0</v>
      </c>
      <c r="P29" s="78">
        <v>0</v>
      </c>
      <c r="Q29" s="77">
        <v>7</v>
      </c>
      <c r="R29" s="78">
        <v>4</v>
      </c>
      <c r="S29" s="78">
        <v>3</v>
      </c>
      <c r="T29" s="77">
        <v>7</v>
      </c>
      <c r="U29" s="78">
        <v>4</v>
      </c>
      <c r="V29" s="79">
        <v>3</v>
      </c>
      <c r="W29" s="77">
        <v>2</v>
      </c>
      <c r="X29" s="78">
        <v>2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92">
        <v>2.399</v>
      </c>
      <c r="AP29" s="93">
        <v>2.3773333333333335</v>
      </c>
      <c r="AQ29" s="94">
        <v>2.4423333333333335</v>
      </c>
      <c r="AS29" s="5">
        <f t="shared" si="0"/>
        <v>31100325</v>
      </c>
      <c r="AT29" s="6">
        <v>325</v>
      </c>
    </row>
    <row r="30" spans="1:46" ht="27" customHeight="1">
      <c r="A30" s="106" t="s">
        <v>23</v>
      </c>
      <c r="B30" s="77">
        <v>17</v>
      </c>
      <c r="C30" s="78">
        <v>7</v>
      </c>
      <c r="D30" s="78">
        <v>10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0</v>
      </c>
      <c r="M30" s="78">
        <v>1</v>
      </c>
      <c r="N30" s="77">
        <v>4</v>
      </c>
      <c r="O30" s="78">
        <v>2</v>
      </c>
      <c r="P30" s="78">
        <v>2</v>
      </c>
      <c r="Q30" s="77">
        <v>9</v>
      </c>
      <c r="R30" s="78">
        <v>3</v>
      </c>
      <c r="S30" s="78">
        <v>6</v>
      </c>
      <c r="T30" s="77">
        <v>3</v>
      </c>
      <c r="U30" s="78">
        <v>2</v>
      </c>
      <c r="V30" s="79">
        <v>1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92">
        <v>2.170176470588235</v>
      </c>
      <c r="AP30" s="93">
        <v>2.2324285714285717</v>
      </c>
      <c r="AQ30" s="94">
        <v>2.1266</v>
      </c>
      <c r="AS30" s="5">
        <f t="shared" si="0"/>
        <v>31100341</v>
      </c>
      <c r="AT30" s="6">
        <v>341</v>
      </c>
    </row>
    <row r="31" spans="1:46" ht="27" customHeight="1">
      <c r="A31" s="106" t="s">
        <v>24</v>
      </c>
      <c r="B31" s="77">
        <v>51</v>
      </c>
      <c r="C31" s="78">
        <v>27</v>
      </c>
      <c r="D31" s="78">
        <v>24</v>
      </c>
      <c r="E31" s="77">
        <v>1</v>
      </c>
      <c r="F31" s="78">
        <v>0</v>
      </c>
      <c r="G31" s="78">
        <v>1</v>
      </c>
      <c r="H31" s="77">
        <v>2</v>
      </c>
      <c r="I31" s="78">
        <v>1</v>
      </c>
      <c r="J31" s="78">
        <v>1</v>
      </c>
      <c r="K31" s="77">
        <v>3</v>
      </c>
      <c r="L31" s="78">
        <v>1</v>
      </c>
      <c r="M31" s="78">
        <v>2</v>
      </c>
      <c r="N31" s="77">
        <v>11</v>
      </c>
      <c r="O31" s="78">
        <v>6</v>
      </c>
      <c r="P31" s="78">
        <v>5</v>
      </c>
      <c r="Q31" s="77">
        <v>13</v>
      </c>
      <c r="R31" s="78">
        <v>4</v>
      </c>
      <c r="S31" s="78">
        <v>9</v>
      </c>
      <c r="T31" s="77">
        <v>17</v>
      </c>
      <c r="U31" s="78">
        <v>13</v>
      </c>
      <c r="V31" s="79">
        <v>4</v>
      </c>
      <c r="W31" s="77">
        <v>4</v>
      </c>
      <c r="X31" s="78">
        <v>2</v>
      </c>
      <c r="Y31" s="79">
        <v>2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92">
        <v>2.2398823529411764</v>
      </c>
      <c r="AP31" s="93">
        <v>2.374185185185185</v>
      </c>
      <c r="AQ31" s="94">
        <v>2.0887916666666664</v>
      </c>
      <c r="AS31" s="5">
        <f t="shared" si="0"/>
        <v>31100342</v>
      </c>
      <c r="AT31" s="6">
        <v>342</v>
      </c>
    </row>
    <row r="32" spans="1:46" ht="27" customHeight="1">
      <c r="A32" s="105" t="s">
        <v>25</v>
      </c>
      <c r="B32" s="83">
        <v>89</v>
      </c>
      <c r="C32" s="84">
        <v>49</v>
      </c>
      <c r="D32" s="84">
        <v>40</v>
      </c>
      <c r="E32" s="83">
        <v>0</v>
      </c>
      <c r="F32" s="84">
        <v>0</v>
      </c>
      <c r="G32" s="84">
        <v>0</v>
      </c>
      <c r="H32" s="83">
        <v>6</v>
      </c>
      <c r="I32" s="84">
        <v>3</v>
      </c>
      <c r="J32" s="84">
        <v>3</v>
      </c>
      <c r="K32" s="83">
        <v>3</v>
      </c>
      <c r="L32" s="84">
        <v>1</v>
      </c>
      <c r="M32" s="84">
        <v>2</v>
      </c>
      <c r="N32" s="83">
        <v>9</v>
      </c>
      <c r="O32" s="84">
        <v>6</v>
      </c>
      <c r="P32" s="84">
        <v>3</v>
      </c>
      <c r="Q32" s="83">
        <v>37</v>
      </c>
      <c r="R32" s="84">
        <v>19</v>
      </c>
      <c r="S32" s="84">
        <v>18</v>
      </c>
      <c r="T32" s="83">
        <v>32</v>
      </c>
      <c r="U32" s="84">
        <v>19</v>
      </c>
      <c r="V32" s="85">
        <v>13</v>
      </c>
      <c r="W32" s="83">
        <v>2</v>
      </c>
      <c r="X32" s="84">
        <v>1</v>
      </c>
      <c r="Y32" s="85">
        <v>1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110">
        <v>2.269078651685393</v>
      </c>
      <c r="AP32" s="111">
        <v>2.3006326530612244</v>
      </c>
      <c r="AQ32" s="112">
        <v>2.2304250000000003</v>
      </c>
      <c r="AS32" s="5">
        <f t="shared" si="0"/>
        <v>31157000</v>
      </c>
      <c r="AT32" s="6">
        <v>57000</v>
      </c>
    </row>
    <row r="33" spans="1:46" ht="27" customHeight="1">
      <c r="A33" s="106" t="s">
        <v>26</v>
      </c>
      <c r="B33" s="77">
        <v>75</v>
      </c>
      <c r="C33" s="78">
        <v>40</v>
      </c>
      <c r="D33" s="78">
        <v>35</v>
      </c>
      <c r="E33" s="77">
        <v>0</v>
      </c>
      <c r="F33" s="78">
        <v>0</v>
      </c>
      <c r="G33" s="78">
        <v>0</v>
      </c>
      <c r="H33" s="77">
        <v>5</v>
      </c>
      <c r="I33" s="78">
        <v>3</v>
      </c>
      <c r="J33" s="78">
        <v>2</v>
      </c>
      <c r="K33" s="77">
        <v>3</v>
      </c>
      <c r="L33" s="78">
        <v>1</v>
      </c>
      <c r="M33" s="78">
        <v>2</v>
      </c>
      <c r="N33" s="77">
        <v>6</v>
      </c>
      <c r="O33" s="78">
        <v>3</v>
      </c>
      <c r="P33" s="78">
        <v>3</v>
      </c>
      <c r="Q33" s="77">
        <v>29</v>
      </c>
      <c r="R33" s="78">
        <v>14</v>
      </c>
      <c r="S33" s="78">
        <v>15</v>
      </c>
      <c r="T33" s="77">
        <v>30</v>
      </c>
      <c r="U33" s="78">
        <v>18</v>
      </c>
      <c r="V33" s="79">
        <v>12</v>
      </c>
      <c r="W33" s="77">
        <v>2</v>
      </c>
      <c r="X33" s="78">
        <v>1</v>
      </c>
      <c r="Y33" s="79">
        <v>1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92">
        <v>2.2889333333333335</v>
      </c>
      <c r="AP33" s="93">
        <v>2.3247750000000003</v>
      </c>
      <c r="AQ33" s="94">
        <v>2.2479714285714287</v>
      </c>
      <c r="AS33" s="5">
        <f t="shared" si="0"/>
        <v>31100215</v>
      </c>
      <c r="AT33" s="6">
        <v>215</v>
      </c>
    </row>
    <row r="34" spans="1:46" ht="27" customHeight="1">
      <c r="A34" s="106" t="s">
        <v>27</v>
      </c>
      <c r="B34" s="77">
        <v>14</v>
      </c>
      <c r="C34" s="78">
        <v>9</v>
      </c>
      <c r="D34" s="78">
        <v>5</v>
      </c>
      <c r="E34" s="77">
        <v>0</v>
      </c>
      <c r="F34" s="78">
        <v>0</v>
      </c>
      <c r="G34" s="78">
        <v>0</v>
      </c>
      <c r="H34" s="77">
        <v>1</v>
      </c>
      <c r="I34" s="78">
        <v>0</v>
      </c>
      <c r="J34" s="78">
        <v>1</v>
      </c>
      <c r="K34" s="77">
        <v>0</v>
      </c>
      <c r="L34" s="78">
        <v>0</v>
      </c>
      <c r="M34" s="78">
        <v>0</v>
      </c>
      <c r="N34" s="77">
        <v>3</v>
      </c>
      <c r="O34" s="78">
        <v>3</v>
      </c>
      <c r="P34" s="78">
        <v>0</v>
      </c>
      <c r="Q34" s="77">
        <v>8</v>
      </c>
      <c r="R34" s="78">
        <v>5</v>
      </c>
      <c r="S34" s="78">
        <v>3</v>
      </c>
      <c r="T34" s="77">
        <v>2</v>
      </c>
      <c r="U34" s="78">
        <v>1</v>
      </c>
      <c r="V34" s="79">
        <v>1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92">
        <v>2.162714285714286</v>
      </c>
      <c r="AP34" s="93">
        <v>2.1933333333333334</v>
      </c>
      <c r="AQ34" s="94">
        <v>2.1075999999999997</v>
      </c>
      <c r="AS34" s="5">
        <f t="shared" si="0"/>
        <v>31100344</v>
      </c>
      <c r="AT34" s="6">
        <v>344</v>
      </c>
    </row>
    <row r="35" spans="1:46" ht="27" customHeight="1">
      <c r="A35" s="105" t="s">
        <v>28</v>
      </c>
      <c r="B35" s="83">
        <v>230</v>
      </c>
      <c r="C35" s="84">
        <v>119</v>
      </c>
      <c r="D35" s="84">
        <v>111</v>
      </c>
      <c r="E35" s="83">
        <v>1</v>
      </c>
      <c r="F35" s="84">
        <v>0</v>
      </c>
      <c r="G35" s="84">
        <v>1</v>
      </c>
      <c r="H35" s="83">
        <v>8</v>
      </c>
      <c r="I35" s="84">
        <v>1</v>
      </c>
      <c r="J35" s="84">
        <v>7</v>
      </c>
      <c r="K35" s="83">
        <v>31</v>
      </c>
      <c r="L35" s="84">
        <v>17</v>
      </c>
      <c r="M35" s="84">
        <v>14</v>
      </c>
      <c r="N35" s="83">
        <v>33</v>
      </c>
      <c r="O35" s="84">
        <v>14</v>
      </c>
      <c r="P35" s="84">
        <v>19</v>
      </c>
      <c r="Q35" s="83">
        <v>99</v>
      </c>
      <c r="R35" s="84">
        <v>55</v>
      </c>
      <c r="S35" s="84">
        <v>44</v>
      </c>
      <c r="T35" s="83">
        <v>48</v>
      </c>
      <c r="U35" s="84">
        <v>27</v>
      </c>
      <c r="V35" s="85">
        <v>21</v>
      </c>
      <c r="W35" s="83">
        <v>10</v>
      </c>
      <c r="X35" s="84">
        <v>5</v>
      </c>
      <c r="Y35" s="85">
        <v>5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110">
        <v>2.144621739130435</v>
      </c>
      <c r="AP35" s="111">
        <v>2.212470588235294</v>
      </c>
      <c r="AQ35" s="112">
        <v>2.071882882882883</v>
      </c>
      <c r="AS35" s="5">
        <f t="shared" si="0"/>
        <v>31158000</v>
      </c>
      <c r="AT35" s="6">
        <v>58000</v>
      </c>
    </row>
    <row r="36" spans="1:46" ht="27" customHeight="1">
      <c r="A36" s="106" t="s">
        <v>29</v>
      </c>
      <c r="B36" s="77">
        <v>73</v>
      </c>
      <c r="C36" s="78">
        <v>35</v>
      </c>
      <c r="D36" s="78">
        <v>38</v>
      </c>
      <c r="E36" s="77">
        <v>1</v>
      </c>
      <c r="F36" s="78">
        <v>0</v>
      </c>
      <c r="G36" s="78">
        <v>1</v>
      </c>
      <c r="H36" s="77">
        <v>2</v>
      </c>
      <c r="I36" s="78">
        <v>0</v>
      </c>
      <c r="J36" s="78">
        <v>2</v>
      </c>
      <c r="K36" s="77">
        <v>14</v>
      </c>
      <c r="L36" s="78">
        <v>5</v>
      </c>
      <c r="M36" s="78">
        <v>9</v>
      </c>
      <c r="N36" s="77">
        <v>12</v>
      </c>
      <c r="O36" s="78">
        <v>6</v>
      </c>
      <c r="P36" s="78">
        <v>6</v>
      </c>
      <c r="Q36" s="77">
        <v>30</v>
      </c>
      <c r="R36" s="78">
        <v>16</v>
      </c>
      <c r="S36" s="78">
        <v>14</v>
      </c>
      <c r="T36" s="77">
        <v>11</v>
      </c>
      <c r="U36" s="78">
        <v>7</v>
      </c>
      <c r="V36" s="79">
        <v>4</v>
      </c>
      <c r="W36" s="77">
        <v>3</v>
      </c>
      <c r="X36" s="78">
        <v>1</v>
      </c>
      <c r="Y36" s="79">
        <v>2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92">
        <v>2.046287671232877</v>
      </c>
      <c r="AP36" s="93">
        <v>2.1766</v>
      </c>
      <c r="AQ36" s="94">
        <v>1.926263157894737</v>
      </c>
      <c r="AS36" s="5">
        <f aca="true" t="shared" si="1" ref="AS36:AS66">AS$1+AT36</f>
        <v>31100207</v>
      </c>
      <c r="AT36" s="6">
        <v>207</v>
      </c>
    </row>
    <row r="37" spans="1:46" ht="27" customHeight="1">
      <c r="A37" s="106" t="s">
        <v>30</v>
      </c>
      <c r="B37" s="77">
        <v>157</v>
      </c>
      <c r="C37" s="78">
        <v>84</v>
      </c>
      <c r="D37" s="78">
        <v>73</v>
      </c>
      <c r="E37" s="77">
        <v>0</v>
      </c>
      <c r="F37" s="78">
        <v>0</v>
      </c>
      <c r="G37" s="78">
        <v>0</v>
      </c>
      <c r="H37" s="77">
        <v>6</v>
      </c>
      <c r="I37" s="78">
        <v>1</v>
      </c>
      <c r="J37" s="78">
        <v>5</v>
      </c>
      <c r="K37" s="77">
        <v>17</v>
      </c>
      <c r="L37" s="78">
        <v>12</v>
      </c>
      <c r="M37" s="78">
        <v>5</v>
      </c>
      <c r="N37" s="77">
        <v>21</v>
      </c>
      <c r="O37" s="78">
        <v>8</v>
      </c>
      <c r="P37" s="78">
        <v>13</v>
      </c>
      <c r="Q37" s="77">
        <v>69</v>
      </c>
      <c r="R37" s="78">
        <v>39</v>
      </c>
      <c r="S37" s="78">
        <v>30</v>
      </c>
      <c r="T37" s="77">
        <v>37</v>
      </c>
      <c r="U37" s="78">
        <v>20</v>
      </c>
      <c r="V37" s="79">
        <v>17</v>
      </c>
      <c r="W37" s="77">
        <v>7</v>
      </c>
      <c r="X37" s="78">
        <v>4</v>
      </c>
      <c r="Y37" s="79">
        <v>3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92">
        <v>2.190343949044586</v>
      </c>
      <c r="AP37" s="93">
        <v>2.2274166666666666</v>
      </c>
      <c r="AQ37" s="94">
        <v>2.1476849315068494</v>
      </c>
      <c r="AS37" s="5">
        <f t="shared" si="1"/>
        <v>31100210</v>
      </c>
      <c r="AT37" s="6">
        <v>210</v>
      </c>
    </row>
    <row r="38" spans="1:46" ht="27" customHeight="1">
      <c r="A38" s="105" t="s">
        <v>32</v>
      </c>
      <c r="B38" s="83">
        <v>322</v>
      </c>
      <c r="C38" s="84">
        <v>176</v>
      </c>
      <c r="D38" s="84">
        <v>146</v>
      </c>
      <c r="E38" s="83">
        <v>0</v>
      </c>
      <c r="F38" s="84">
        <v>0</v>
      </c>
      <c r="G38" s="84">
        <v>0</v>
      </c>
      <c r="H38" s="83">
        <v>11</v>
      </c>
      <c r="I38" s="84">
        <v>4</v>
      </c>
      <c r="J38" s="84">
        <v>7</v>
      </c>
      <c r="K38" s="83">
        <v>25</v>
      </c>
      <c r="L38" s="84">
        <v>15</v>
      </c>
      <c r="M38" s="84">
        <v>10</v>
      </c>
      <c r="N38" s="83">
        <v>78</v>
      </c>
      <c r="O38" s="84">
        <v>34</v>
      </c>
      <c r="P38" s="84">
        <v>44</v>
      </c>
      <c r="Q38" s="83">
        <v>122</v>
      </c>
      <c r="R38" s="84">
        <v>66</v>
      </c>
      <c r="S38" s="84">
        <v>56</v>
      </c>
      <c r="T38" s="83">
        <v>79</v>
      </c>
      <c r="U38" s="84">
        <v>51</v>
      </c>
      <c r="V38" s="85">
        <v>28</v>
      </c>
      <c r="W38" s="83">
        <v>7</v>
      </c>
      <c r="X38" s="84">
        <v>6</v>
      </c>
      <c r="Y38" s="84">
        <v>1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2.137552795031056</v>
      </c>
      <c r="AP38" s="87">
        <v>2.200596590909091</v>
      </c>
      <c r="AQ38" s="88">
        <v>2.061554794520548</v>
      </c>
      <c r="AS38" s="5"/>
      <c r="AT38" s="116"/>
    </row>
    <row r="39" spans="1:46" s="27" customFormat="1" ht="27" customHeight="1">
      <c r="A39" s="106" t="s">
        <v>33</v>
      </c>
      <c r="B39" s="77">
        <v>322</v>
      </c>
      <c r="C39" s="78">
        <v>176</v>
      </c>
      <c r="D39" s="78">
        <v>146</v>
      </c>
      <c r="E39" s="77">
        <v>0</v>
      </c>
      <c r="F39" s="78">
        <v>0</v>
      </c>
      <c r="G39" s="78">
        <v>0</v>
      </c>
      <c r="H39" s="77">
        <v>11</v>
      </c>
      <c r="I39" s="78">
        <v>4</v>
      </c>
      <c r="J39" s="78">
        <v>7</v>
      </c>
      <c r="K39" s="77">
        <v>25</v>
      </c>
      <c r="L39" s="78">
        <v>15</v>
      </c>
      <c r="M39" s="78">
        <v>10</v>
      </c>
      <c r="N39" s="77">
        <v>78</v>
      </c>
      <c r="O39" s="78">
        <v>34</v>
      </c>
      <c r="P39" s="78">
        <v>44</v>
      </c>
      <c r="Q39" s="77">
        <v>122</v>
      </c>
      <c r="R39" s="78">
        <v>66</v>
      </c>
      <c r="S39" s="78">
        <v>56</v>
      </c>
      <c r="T39" s="77">
        <v>79</v>
      </c>
      <c r="U39" s="78">
        <v>51</v>
      </c>
      <c r="V39" s="79">
        <v>28</v>
      </c>
      <c r="W39" s="77">
        <v>7</v>
      </c>
      <c r="X39" s="78">
        <v>6</v>
      </c>
      <c r="Y39" s="79">
        <v>1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92">
        <v>2.137552795031056</v>
      </c>
      <c r="AP39" s="93">
        <v>2.200596590909091</v>
      </c>
      <c r="AQ39" s="94">
        <v>2.061554794520548</v>
      </c>
      <c r="AS39" s="28"/>
      <c r="AT39" s="29"/>
    </row>
    <row r="40" spans="1:46" ht="27" customHeight="1">
      <c r="A40" s="117" t="s">
        <v>83</v>
      </c>
      <c r="B40" s="77">
        <v>116</v>
      </c>
      <c r="C40" s="78">
        <v>68</v>
      </c>
      <c r="D40" s="78">
        <v>48</v>
      </c>
      <c r="E40" s="77">
        <v>0</v>
      </c>
      <c r="F40" s="78">
        <v>0</v>
      </c>
      <c r="G40" s="78">
        <v>0</v>
      </c>
      <c r="H40" s="77">
        <v>5</v>
      </c>
      <c r="I40" s="78">
        <v>2</v>
      </c>
      <c r="J40" s="78">
        <v>3</v>
      </c>
      <c r="K40" s="77">
        <v>11</v>
      </c>
      <c r="L40" s="78">
        <v>6</v>
      </c>
      <c r="M40" s="78">
        <v>5</v>
      </c>
      <c r="N40" s="77">
        <v>23</v>
      </c>
      <c r="O40" s="78">
        <v>10</v>
      </c>
      <c r="P40" s="78">
        <v>13</v>
      </c>
      <c r="Q40" s="77">
        <v>44</v>
      </c>
      <c r="R40" s="78">
        <v>28</v>
      </c>
      <c r="S40" s="78">
        <v>16</v>
      </c>
      <c r="T40" s="77">
        <v>32</v>
      </c>
      <c r="U40" s="78">
        <v>22</v>
      </c>
      <c r="V40" s="79">
        <v>10</v>
      </c>
      <c r="W40" s="77">
        <v>1</v>
      </c>
      <c r="X40" s="78">
        <v>0</v>
      </c>
      <c r="Y40" s="79">
        <v>1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92">
        <v>2.1261896551724138</v>
      </c>
      <c r="AP40" s="93">
        <v>2.185279411764706</v>
      </c>
      <c r="AQ40" s="94">
        <v>2.042479166666667</v>
      </c>
      <c r="AS40" s="5">
        <f t="shared" si="1"/>
        <v>31100101</v>
      </c>
      <c r="AT40" s="6">
        <v>101</v>
      </c>
    </row>
    <row r="41" spans="1:46" ht="27" customHeight="1">
      <c r="A41" s="117" t="s">
        <v>84</v>
      </c>
      <c r="B41" s="77">
        <v>100</v>
      </c>
      <c r="C41" s="78">
        <v>52</v>
      </c>
      <c r="D41" s="78">
        <v>48</v>
      </c>
      <c r="E41" s="77">
        <v>0</v>
      </c>
      <c r="F41" s="78">
        <v>0</v>
      </c>
      <c r="G41" s="78">
        <v>0</v>
      </c>
      <c r="H41" s="77">
        <v>3</v>
      </c>
      <c r="I41" s="78">
        <v>1</v>
      </c>
      <c r="J41" s="78">
        <v>2</v>
      </c>
      <c r="K41" s="77">
        <v>4</v>
      </c>
      <c r="L41" s="78">
        <v>3</v>
      </c>
      <c r="M41" s="78">
        <v>1</v>
      </c>
      <c r="N41" s="77">
        <v>27</v>
      </c>
      <c r="O41" s="78">
        <v>15</v>
      </c>
      <c r="P41" s="78">
        <v>12</v>
      </c>
      <c r="Q41" s="77">
        <v>42</v>
      </c>
      <c r="R41" s="78">
        <v>20</v>
      </c>
      <c r="S41" s="78">
        <v>22</v>
      </c>
      <c r="T41" s="77">
        <v>23</v>
      </c>
      <c r="U41" s="78">
        <v>12</v>
      </c>
      <c r="V41" s="79">
        <v>11</v>
      </c>
      <c r="W41" s="77">
        <v>1</v>
      </c>
      <c r="X41" s="78">
        <v>1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92">
        <v>2.15781</v>
      </c>
      <c r="AP41" s="93">
        <v>2.156615384615385</v>
      </c>
      <c r="AQ41" s="94">
        <v>2.1591041666666664</v>
      </c>
      <c r="AS41" s="5">
        <f t="shared" si="1"/>
        <v>31100102</v>
      </c>
      <c r="AT41" s="6">
        <v>102</v>
      </c>
    </row>
    <row r="42" spans="1:46" ht="27" customHeight="1">
      <c r="A42" s="117" t="s">
        <v>85</v>
      </c>
      <c r="B42" s="77">
        <v>106</v>
      </c>
      <c r="C42" s="78">
        <v>56</v>
      </c>
      <c r="D42" s="78">
        <v>50</v>
      </c>
      <c r="E42" s="77">
        <v>0</v>
      </c>
      <c r="F42" s="78">
        <v>0</v>
      </c>
      <c r="G42" s="78">
        <v>0</v>
      </c>
      <c r="H42" s="77">
        <v>3</v>
      </c>
      <c r="I42" s="78">
        <v>1</v>
      </c>
      <c r="J42" s="78">
        <v>2</v>
      </c>
      <c r="K42" s="77">
        <v>10</v>
      </c>
      <c r="L42" s="78">
        <v>6</v>
      </c>
      <c r="M42" s="78">
        <v>4</v>
      </c>
      <c r="N42" s="77">
        <v>28</v>
      </c>
      <c r="O42" s="78">
        <v>9</v>
      </c>
      <c r="P42" s="78">
        <v>19</v>
      </c>
      <c r="Q42" s="77">
        <v>36</v>
      </c>
      <c r="R42" s="78">
        <v>18</v>
      </c>
      <c r="S42" s="78">
        <v>18</v>
      </c>
      <c r="T42" s="77">
        <v>24</v>
      </c>
      <c r="U42" s="78">
        <v>17</v>
      </c>
      <c r="V42" s="79">
        <v>7</v>
      </c>
      <c r="W42" s="77">
        <v>5</v>
      </c>
      <c r="X42" s="78">
        <v>5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92">
        <v>2.130877358490566</v>
      </c>
      <c r="AP42" s="93">
        <v>2.2600357142857144</v>
      </c>
      <c r="AQ42" s="94">
        <v>1.98622</v>
      </c>
      <c r="AS42" s="5">
        <f t="shared" si="1"/>
        <v>31100103</v>
      </c>
      <c r="AT42" s="6">
        <v>103</v>
      </c>
    </row>
    <row r="43" spans="1:46" ht="27" customHeight="1">
      <c r="A43" s="105" t="s">
        <v>31</v>
      </c>
      <c r="B43" s="83">
        <v>250</v>
      </c>
      <c r="C43" s="84">
        <v>138</v>
      </c>
      <c r="D43" s="84">
        <v>112</v>
      </c>
      <c r="E43" s="83">
        <v>1</v>
      </c>
      <c r="F43" s="84">
        <v>1</v>
      </c>
      <c r="G43" s="84">
        <v>0</v>
      </c>
      <c r="H43" s="83">
        <v>10</v>
      </c>
      <c r="I43" s="84">
        <v>8</v>
      </c>
      <c r="J43" s="84">
        <v>2</v>
      </c>
      <c r="K43" s="83">
        <v>21</v>
      </c>
      <c r="L43" s="84">
        <v>10</v>
      </c>
      <c r="M43" s="84">
        <v>11</v>
      </c>
      <c r="N43" s="83">
        <v>35</v>
      </c>
      <c r="O43" s="84">
        <v>17</v>
      </c>
      <c r="P43" s="84">
        <v>18</v>
      </c>
      <c r="Q43" s="83">
        <v>99</v>
      </c>
      <c r="R43" s="84">
        <v>59</v>
      </c>
      <c r="S43" s="84">
        <v>40</v>
      </c>
      <c r="T43" s="83">
        <v>76</v>
      </c>
      <c r="U43" s="84">
        <v>36</v>
      </c>
      <c r="V43" s="85">
        <v>40</v>
      </c>
      <c r="W43" s="83">
        <v>8</v>
      </c>
      <c r="X43" s="84">
        <v>7</v>
      </c>
      <c r="Y43" s="84">
        <v>1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110">
        <v>2.2106239999999997</v>
      </c>
      <c r="AP43" s="111">
        <v>2.204427536231884</v>
      </c>
      <c r="AQ43" s="112">
        <v>2.2182589285714283</v>
      </c>
      <c r="AS43" s="5">
        <f t="shared" si="1"/>
        <v>31172000</v>
      </c>
      <c r="AT43" s="6">
        <v>72000</v>
      </c>
    </row>
    <row r="44" spans="1:46" ht="27" customHeight="1">
      <c r="A44" s="106" t="s">
        <v>34</v>
      </c>
      <c r="B44" s="77">
        <v>47</v>
      </c>
      <c r="C44" s="78">
        <v>27</v>
      </c>
      <c r="D44" s="78">
        <v>20</v>
      </c>
      <c r="E44" s="77">
        <v>0</v>
      </c>
      <c r="F44" s="78">
        <v>0</v>
      </c>
      <c r="G44" s="78">
        <v>0</v>
      </c>
      <c r="H44" s="77">
        <v>2</v>
      </c>
      <c r="I44" s="78">
        <v>2</v>
      </c>
      <c r="J44" s="78">
        <v>0</v>
      </c>
      <c r="K44" s="77">
        <v>3</v>
      </c>
      <c r="L44" s="78">
        <v>3</v>
      </c>
      <c r="M44" s="78">
        <v>0</v>
      </c>
      <c r="N44" s="77">
        <v>3</v>
      </c>
      <c r="O44" s="78">
        <v>0</v>
      </c>
      <c r="P44" s="78">
        <v>3</v>
      </c>
      <c r="Q44" s="77">
        <v>17</v>
      </c>
      <c r="R44" s="78">
        <v>13</v>
      </c>
      <c r="S44" s="78">
        <v>4</v>
      </c>
      <c r="T44" s="77">
        <v>19</v>
      </c>
      <c r="U44" s="78">
        <v>6</v>
      </c>
      <c r="V44" s="79">
        <v>13</v>
      </c>
      <c r="W44" s="77">
        <v>3</v>
      </c>
      <c r="X44" s="78">
        <v>3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92">
        <v>2.3434255319148938</v>
      </c>
      <c r="AP44" s="93">
        <v>2.2424074074074074</v>
      </c>
      <c r="AQ44" s="94">
        <v>2.4798</v>
      </c>
      <c r="AS44" s="5">
        <f t="shared" si="1"/>
        <v>31100209</v>
      </c>
      <c r="AT44" s="6">
        <v>209</v>
      </c>
    </row>
    <row r="45" spans="1:46" ht="27" customHeight="1">
      <c r="A45" s="106" t="s">
        <v>35</v>
      </c>
      <c r="B45" s="77">
        <v>85</v>
      </c>
      <c r="C45" s="78">
        <v>48</v>
      </c>
      <c r="D45" s="78">
        <v>37</v>
      </c>
      <c r="E45" s="77">
        <v>1</v>
      </c>
      <c r="F45" s="78">
        <v>1</v>
      </c>
      <c r="G45" s="78">
        <v>0</v>
      </c>
      <c r="H45" s="77">
        <v>3</v>
      </c>
      <c r="I45" s="78">
        <v>2</v>
      </c>
      <c r="J45" s="78">
        <v>1</v>
      </c>
      <c r="K45" s="77">
        <v>10</v>
      </c>
      <c r="L45" s="78">
        <v>3</v>
      </c>
      <c r="M45" s="78">
        <v>7</v>
      </c>
      <c r="N45" s="77">
        <v>11</v>
      </c>
      <c r="O45" s="78">
        <v>7</v>
      </c>
      <c r="P45" s="78">
        <v>4</v>
      </c>
      <c r="Q45" s="77">
        <v>33</v>
      </c>
      <c r="R45" s="78">
        <v>19</v>
      </c>
      <c r="S45" s="78">
        <v>14</v>
      </c>
      <c r="T45" s="77">
        <v>24</v>
      </c>
      <c r="U45" s="78">
        <v>14</v>
      </c>
      <c r="V45" s="79">
        <v>10</v>
      </c>
      <c r="W45" s="77">
        <v>3</v>
      </c>
      <c r="X45" s="78">
        <v>2</v>
      </c>
      <c r="Y45" s="79">
        <v>1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92">
        <v>2.1560823529411763</v>
      </c>
      <c r="AP45" s="93">
        <v>2.2026875</v>
      </c>
      <c r="AQ45" s="94">
        <v>2.0956216216216217</v>
      </c>
      <c r="AS45" s="5">
        <f t="shared" si="1"/>
        <v>31100212</v>
      </c>
      <c r="AT45" s="6">
        <v>212</v>
      </c>
    </row>
    <row r="46" spans="1:46" ht="27" customHeight="1">
      <c r="A46" s="106" t="s">
        <v>36</v>
      </c>
      <c r="B46" s="77">
        <v>75</v>
      </c>
      <c r="C46" s="78">
        <v>40</v>
      </c>
      <c r="D46" s="78">
        <v>35</v>
      </c>
      <c r="E46" s="77">
        <v>0</v>
      </c>
      <c r="F46" s="78">
        <v>0</v>
      </c>
      <c r="G46" s="78">
        <v>0</v>
      </c>
      <c r="H46" s="77">
        <v>4</v>
      </c>
      <c r="I46" s="78">
        <v>3</v>
      </c>
      <c r="J46" s="78">
        <v>1</v>
      </c>
      <c r="K46" s="77">
        <v>4</v>
      </c>
      <c r="L46" s="78">
        <v>2</v>
      </c>
      <c r="M46" s="78">
        <v>2</v>
      </c>
      <c r="N46" s="77">
        <v>13</v>
      </c>
      <c r="O46" s="78">
        <v>7</v>
      </c>
      <c r="P46" s="78">
        <v>6</v>
      </c>
      <c r="Q46" s="77">
        <v>34</v>
      </c>
      <c r="R46" s="78">
        <v>19</v>
      </c>
      <c r="S46" s="78">
        <v>15</v>
      </c>
      <c r="T46" s="77">
        <v>18</v>
      </c>
      <c r="U46" s="78">
        <v>7</v>
      </c>
      <c r="V46" s="79">
        <v>11</v>
      </c>
      <c r="W46" s="77">
        <v>2</v>
      </c>
      <c r="X46" s="78">
        <v>2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92">
        <v>2.1742</v>
      </c>
      <c r="AP46" s="93">
        <v>2.1540749999999997</v>
      </c>
      <c r="AQ46" s="94">
        <v>2.1971999999999996</v>
      </c>
      <c r="AS46" s="5">
        <f t="shared" si="1"/>
        <v>31100214</v>
      </c>
      <c r="AT46" s="6">
        <v>214</v>
      </c>
    </row>
    <row r="47" spans="1:46" ht="27" customHeight="1">
      <c r="A47" s="106" t="s">
        <v>86</v>
      </c>
      <c r="B47" s="77">
        <v>24</v>
      </c>
      <c r="C47" s="78">
        <v>14</v>
      </c>
      <c r="D47" s="78">
        <v>10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4</v>
      </c>
      <c r="O47" s="78">
        <v>3</v>
      </c>
      <c r="P47" s="78">
        <v>1</v>
      </c>
      <c r="Q47" s="77">
        <v>11</v>
      </c>
      <c r="R47" s="78">
        <v>6</v>
      </c>
      <c r="S47" s="78">
        <v>5</v>
      </c>
      <c r="T47" s="77">
        <v>9</v>
      </c>
      <c r="U47" s="78">
        <v>5</v>
      </c>
      <c r="V47" s="79">
        <v>4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92">
        <v>2.396125</v>
      </c>
      <c r="AP47" s="93">
        <v>2.374714285714286</v>
      </c>
      <c r="AQ47" s="94">
        <v>2.4261</v>
      </c>
      <c r="AS47" s="5">
        <f t="shared" si="1"/>
        <v>31100226</v>
      </c>
      <c r="AT47" s="6">
        <v>226</v>
      </c>
    </row>
    <row r="48" spans="1:46" ht="27" customHeight="1">
      <c r="A48" s="106" t="s">
        <v>37</v>
      </c>
      <c r="B48" s="77">
        <v>18</v>
      </c>
      <c r="C48" s="78">
        <v>8</v>
      </c>
      <c r="D48" s="78">
        <v>10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4</v>
      </c>
      <c r="L48" s="78">
        <v>2</v>
      </c>
      <c r="M48" s="78">
        <v>2</v>
      </c>
      <c r="N48" s="77">
        <v>4</v>
      </c>
      <c r="O48" s="78">
        <v>0</v>
      </c>
      <c r="P48" s="78">
        <v>4</v>
      </c>
      <c r="Q48" s="77">
        <v>4</v>
      </c>
      <c r="R48" s="78">
        <v>2</v>
      </c>
      <c r="S48" s="78">
        <v>2</v>
      </c>
      <c r="T48" s="77">
        <v>6</v>
      </c>
      <c r="U48" s="78">
        <v>4</v>
      </c>
      <c r="V48" s="79">
        <v>2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92">
        <v>2.102222222222222</v>
      </c>
      <c r="AP48" s="93">
        <v>2.2115</v>
      </c>
      <c r="AQ48" s="94">
        <v>2.0148</v>
      </c>
      <c r="AS48" s="5">
        <f t="shared" si="1"/>
        <v>31100424</v>
      </c>
      <c r="AT48" s="6">
        <v>424</v>
      </c>
    </row>
    <row r="49" spans="1:46" ht="27" customHeight="1">
      <c r="A49" s="107" t="s">
        <v>93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1</v>
      </c>
      <c r="I49" s="96">
        <v>1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113">
        <v>0.836</v>
      </c>
      <c r="AP49" s="114">
        <v>0.836</v>
      </c>
      <c r="AQ49" s="115">
        <v>0</v>
      </c>
      <c r="AS49" s="5">
        <f t="shared" si="1"/>
        <v>31100429</v>
      </c>
      <c r="AT49" s="6">
        <v>429</v>
      </c>
    </row>
    <row r="50" spans="1:46" ht="27" customHeight="1">
      <c r="A50" s="105" t="s">
        <v>44</v>
      </c>
      <c r="B50" s="83">
        <v>236</v>
      </c>
      <c r="C50" s="84">
        <v>142</v>
      </c>
      <c r="D50" s="84">
        <v>94</v>
      </c>
      <c r="E50" s="83">
        <v>0</v>
      </c>
      <c r="F50" s="84">
        <v>0</v>
      </c>
      <c r="G50" s="84">
        <v>0</v>
      </c>
      <c r="H50" s="83">
        <v>8</v>
      </c>
      <c r="I50" s="84">
        <v>5</v>
      </c>
      <c r="J50" s="84">
        <v>3</v>
      </c>
      <c r="K50" s="83">
        <v>22</v>
      </c>
      <c r="L50" s="84">
        <v>17</v>
      </c>
      <c r="M50" s="84">
        <v>5</v>
      </c>
      <c r="N50" s="83">
        <v>35</v>
      </c>
      <c r="O50" s="84">
        <v>22</v>
      </c>
      <c r="P50" s="84">
        <v>13</v>
      </c>
      <c r="Q50" s="83">
        <v>96</v>
      </c>
      <c r="R50" s="84">
        <v>54</v>
      </c>
      <c r="S50" s="84">
        <v>42</v>
      </c>
      <c r="T50" s="83">
        <v>62</v>
      </c>
      <c r="U50" s="84">
        <v>35</v>
      </c>
      <c r="V50" s="85">
        <v>27</v>
      </c>
      <c r="W50" s="83">
        <v>13</v>
      </c>
      <c r="X50" s="84">
        <v>9</v>
      </c>
      <c r="Y50" s="84">
        <v>4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110">
        <v>2.2066313559322035</v>
      </c>
      <c r="AP50" s="111">
        <v>2.179387323943662</v>
      </c>
      <c r="AQ50" s="112">
        <v>2.2477872340425535</v>
      </c>
      <c r="AS50" s="5">
        <f t="shared" si="1"/>
        <v>31176000</v>
      </c>
      <c r="AT50" s="6">
        <v>76000</v>
      </c>
    </row>
    <row r="51" spans="1:46" ht="27" customHeight="1">
      <c r="A51" s="106" t="s">
        <v>38</v>
      </c>
      <c r="B51" s="77">
        <v>72</v>
      </c>
      <c r="C51" s="78">
        <v>41</v>
      </c>
      <c r="D51" s="78">
        <v>31</v>
      </c>
      <c r="E51" s="77">
        <v>0</v>
      </c>
      <c r="F51" s="78">
        <v>0</v>
      </c>
      <c r="G51" s="78">
        <v>0</v>
      </c>
      <c r="H51" s="77">
        <v>2</v>
      </c>
      <c r="I51" s="78">
        <v>1</v>
      </c>
      <c r="J51" s="78">
        <v>1</v>
      </c>
      <c r="K51" s="77">
        <v>6</v>
      </c>
      <c r="L51" s="78">
        <v>4</v>
      </c>
      <c r="M51" s="78">
        <v>2</v>
      </c>
      <c r="N51" s="77">
        <v>16</v>
      </c>
      <c r="O51" s="78">
        <v>9</v>
      </c>
      <c r="P51" s="78">
        <v>7</v>
      </c>
      <c r="Q51" s="77">
        <v>27</v>
      </c>
      <c r="R51" s="78">
        <v>13</v>
      </c>
      <c r="S51" s="78">
        <v>14</v>
      </c>
      <c r="T51" s="77">
        <v>18</v>
      </c>
      <c r="U51" s="78">
        <v>11</v>
      </c>
      <c r="V51" s="79">
        <v>7</v>
      </c>
      <c r="W51" s="77">
        <v>3</v>
      </c>
      <c r="X51" s="78">
        <v>3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92">
        <v>2.157125</v>
      </c>
      <c r="AP51" s="93">
        <v>2.187560975609756</v>
      </c>
      <c r="AQ51" s="94">
        <v>2.1168709677419355</v>
      </c>
      <c r="AS51" s="5">
        <f t="shared" si="1"/>
        <v>31100211</v>
      </c>
      <c r="AT51" s="6">
        <v>211</v>
      </c>
    </row>
    <row r="52" spans="1:46" ht="27" customHeight="1">
      <c r="A52" s="106" t="s">
        <v>39</v>
      </c>
      <c r="B52" s="77">
        <v>66</v>
      </c>
      <c r="C52" s="78">
        <v>43</v>
      </c>
      <c r="D52" s="78">
        <v>23</v>
      </c>
      <c r="E52" s="77">
        <v>0</v>
      </c>
      <c r="F52" s="78">
        <v>0</v>
      </c>
      <c r="G52" s="78">
        <v>0</v>
      </c>
      <c r="H52" s="77">
        <v>2</v>
      </c>
      <c r="I52" s="78">
        <v>2</v>
      </c>
      <c r="J52" s="78">
        <v>0</v>
      </c>
      <c r="K52" s="77">
        <v>5</v>
      </c>
      <c r="L52" s="78">
        <v>4</v>
      </c>
      <c r="M52" s="78">
        <v>1</v>
      </c>
      <c r="N52" s="77">
        <v>8</v>
      </c>
      <c r="O52" s="78">
        <v>8</v>
      </c>
      <c r="P52" s="78">
        <v>0</v>
      </c>
      <c r="Q52" s="77">
        <v>31</v>
      </c>
      <c r="R52" s="78">
        <v>18</v>
      </c>
      <c r="S52" s="78">
        <v>13</v>
      </c>
      <c r="T52" s="77">
        <v>18</v>
      </c>
      <c r="U52" s="78">
        <v>9</v>
      </c>
      <c r="V52" s="79">
        <v>9</v>
      </c>
      <c r="W52" s="77">
        <v>2</v>
      </c>
      <c r="X52" s="78">
        <v>2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92">
        <v>2.219651515151515</v>
      </c>
      <c r="AP52" s="93">
        <v>2.1356279069767443</v>
      </c>
      <c r="AQ52" s="94">
        <v>2.3767391304347827</v>
      </c>
      <c r="AS52" s="5">
        <f t="shared" si="1"/>
        <v>31100213</v>
      </c>
      <c r="AT52" s="6">
        <v>213</v>
      </c>
    </row>
    <row r="53" spans="1:46" ht="27" customHeight="1">
      <c r="A53" s="106" t="s">
        <v>40</v>
      </c>
      <c r="B53" s="77">
        <v>34</v>
      </c>
      <c r="C53" s="78">
        <v>21</v>
      </c>
      <c r="D53" s="78">
        <v>13</v>
      </c>
      <c r="E53" s="77">
        <v>0</v>
      </c>
      <c r="F53" s="78">
        <v>0</v>
      </c>
      <c r="G53" s="78">
        <v>0</v>
      </c>
      <c r="H53" s="77">
        <v>2</v>
      </c>
      <c r="I53" s="78">
        <v>1</v>
      </c>
      <c r="J53" s="78">
        <v>1</v>
      </c>
      <c r="K53" s="77">
        <v>4</v>
      </c>
      <c r="L53" s="78">
        <v>3</v>
      </c>
      <c r="M53" s="78">
        <v>1</v>
      </c>
      <c r="N53" s="77">
        <v>3</v>
      </c>
      <c r="O53" s="78">
        <v>2</v>
      </c>
      <c r="P53" s="78">
        <v>1</v>
      </c>
      <c r="Q53" s="77">
        <v>13</v>
      </c>
      <c r="R53" s="78">
        <v>9</v>
      </c>
      <c r="S53" s="78">
        <v>4</v>
      </c>
      <c r="T53" s="77">
        <v>11</v>
      </c>
      <c r="U53" s="78">
        <v>6</v>
      </c>
      <c r="V53" s="79">
        <v>5</v>
      </c>
      <c r="W53" s="77">
        <v>1</v>
      </c>
      <c r="X53" s="78">
        <v>0</v>
      </c>
      <c r="Y53" s="78">
        <v>1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92">
        <v>2.2146176470588235</v>
      </c>
      <c r="AP53" s="93">
        <v>2.1666190476190477</v>
      </c>
      <c r="AQ53" s="94">
        <v>2.292153846153846</v>
      </c>
      <c r="AS53" s="5">
        <f t="shared" si="1"/>
        <v>31100216</v>
      </c>
      <c r="AT53" s="6">
        <v>216</v>
      </c>
    </row>
    <row r="54" spans="1:46" ht="27" customHeight="1">
      <c r="A54" s="106" t="s">
        <v>88</v>
      </c>
      <c r="B54" s="77">
        <v>16</v>
      </c>
      <c r="C54" s="78">
        <v>9</v>
      </c>
      <c r="D54" s="78">
        <v>7</v>
      </c>
      <c r="E54" s="77">
        <v>0</v>
      </c>
      <c r="F54" s="78">
        <v>0</v>
      </c>
      <c r="G54" s="78">
        <v>0</v>
      </c>
      <c r="H54" s="77">
        <v>1</v>
      </c>
      <c r="I54" s="78">
        <v>0</v>
      </c>
      <c r="J54" s="78">
        <v>1</v>
      </c>
      <c r="K54" s="77">
        <v>2</v>
      </c>
      <c r="L54" s="78">
        <v>2</v>
      </c>
      <c r="M54" s="78">
        <v>0</v>
      </c>
      <c r="N54" s="77">
        <v>3</v>
      </c>
      <c r="O54" s="78">
        <v>2</v>
      </c>
      <c r="P54" s="78">
        <v>1</v>
      </c>
      <c r="Q54" s="77">
        <v>3</v>
      </c>
      <c r="R54" s="78">
        <v>1</v>
      </c>
      <c r="S54" s="78">
        <v>2</v>
      </c>
      <c r="T54" s="77">
        <v>4</v>
      </c>
      <c r="U54" s="78">
        <v>1</v>
      </c>
      <c r="V54" s="79">
        <v>3</v>
      </c>
      <c r="W54" s="77">
        <v>3</v>
      </c>
      <c r="X54" s="78">
        <v>3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92">
        <v>2.219</v>
      </c>
      <c r="AP54" s="93">
        <v>2.3376666666666663</v>
      </c>
      <c r="AQ54" s="94">
        <v>2.0664285714285717</v>
      </c>
      <c r="AS54" s="5">
        <f t="shared" si="1"/>
        <v>31100223</v>
      </c>
      <c r="AT54" s="6">
        <v>223</v>
      </c>
    </row>
    <row r="55" spans="1:46" ht="27" customHeight="1">
      <c r="A55" s="106" t="s">
        <v>89</v>
      </c>
      <c r="B55" s="77">
        <v>26</v>
      </c>
      <c r="C55" s="78">
        <v>16</v>
      </c>
      <c r="D55" s="78">
        <v>10</v>
      </c>
      <c r="E55" s="77">
        <v>0</v>
      </c>
      <c r="F55" s="78">
        <v>0</v>
      </c>
      <c r="G55" s="78">
        <v>0</v>
      </c>
      <c r="H55" s="77">
        <v>1</v>
      </c>
      <c r="I55" s="78">
        <v>1</v>
      </c>
      <c r="J55" s="78">
        <v>0</v>
      </c>
      <c r="K55" s="77">
        <v>2</v>
      </c>
      <c r="L55" s="78">
        <v>2</v>
      </c>
      <c r="M55" s="78">
        <v>0</v>
      </c>
      <c r="N55" s="77">
        <v>3</v>
      </c>
      <c r="O55" s="78">
        <v>0</v>
      </c>
      <c r="P55" s="78">
        <v>3</v>
      </c>
      <c r="Q55" s="77">
        <v>12</v>
      </c>
      <c r="R55" s="78">
        <v>7</v>
      </c>
      <c r="S55" s="78">
        <v>5</v>
      </c>
      <c r="T55" s="77">
        <v>7</v>
      </c>
      <c r="U55" s="78">
        <v>6</v>
      </c>
      <c r="V55" s="79">
        <v>1</v>
      </c>
      <c r="W55" s="77">
        <v>1</v>
      </c>
      <c r="X55" s="78">
        <v>0</v>
      </c>
      <c r="Y55" s="78">
        <v>1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92">
        <v>2.2186923076923075</v>
      </c>
      <c r="AP55" s="93">
        <v>2.214875</v>
      </c>
      <c r="AQ55" s="94">
        <v>2.2248</v>
      </c>
      <c r="AS55" s="5">
        <f t="shared" si="1"/>
        <v>31100224</v>
      </c>
      <c r="AT55" s="6">
        <v>224</v>
      </c>
    </row>
    <row r="56" spans="1:46" ht="27" customHeight="1">
      <c r="A56" s="106" t="s">
        <v>41</v>
      </c>
      <c r="B56" s="77">
        <v>5</v>
      </c>
      <c r="C56" s="78">
        <v>4</v>
      </c>
      <c r="D56" s="78">
        <v>1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2</v>
      </c>
      <c r="L56" s="78">
        <v>2</v>
      </c>
      <c r="M56" s="78">
        <v>0</v>
      </c>
      <c r="N56" s="77">
        <v>1</v>
      </c>
      <c r="O56" s="78">
        <v>1</v>
      </c>
      <c r="P56" s="78">
        <v>0</v>
      </c>
      <c r="Q56" s="77">
        <v>1</v>
      </c>
      <c r="R56" s="78">
        <v>1</v>
      </c>
      <c r="S56" s="78">
        <v>0</v>
      </c>
      <c r="T56" s="77">
        <v>0</v>
      </c>
      <c r="U56" s="78">
        <v>0</v>
      </c>
      <c r="V56" s="79">
        <v>0</v>
      </c>
      <c r="W56" s="77">
        <v>1</v>
      </c>
      <c r="X56" s="78">
        <v>0</v>
      </c>
      <c r="Y56" s="79">
        <v>1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92">
        <v>1.8998</v>
      </c>
      <c r="AP56" s="93">
        <v>1.56725</v>
      </c>
      <c r="AQ56" s="94">
        <v>3.23</v>
      </c>
      <c r="AS56" s="5">
        <f t="shared" si="1"/>
        <v>31100461</v>
      </c>
      <c r="AT56" s="6">
        <v>461</v>
      </c>
    </row>
    <row r="57" spans="1:46" ht="27" customHeight="1">
      <c r="A57" s="106" t="s">
        <v>45</v>
      </c>
      <c r="B57" s="77">
        <v>17</v>
      </c>
      <c r="C57" s="78">
        <v>8</v>
      </c>
      <c r="D57" s="78">
        <v>9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1</v>
      </c>
      <c r="L57" s="78">
        <v>0</v>
      </c>
      <c r="M57" s="78">
        <v>1</v>
      </c>
      <c r="N57" s="77">
        <v>1</v>
      </c>
      <c r="O57" s="78">
        <v>0</v>
      </c>
      <c r="P57" s="78">
        <v>1</v>
      </c>
      <c r="Q57" s="77">
        <v>9</v>
      </c>
      <c r="R57" s="78">
        <v>5</v>
      </c>
      <c r="S57" s="78">
        <v>4</v>
      </c>
      <c r="T57" s="77">
        <v>4</v>
      </c>
      <c r="U57" s="78">
        <v>2</v>
      </c>
      <c r="V57" s="79">
        <v>2</v>
      </c>
      <c r="W57" s="77">
        <v>2</v>
      </c>
      <c r="X57" s="78">
        <v>1</v>
      </c>
      <c r="Y57" s="79">
        <v>1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92">
        <v>2.4099411764705883</v>
      </c>
      <c r="AP57" s="93">
        <v>2.46325</v>
      </c>
      <c r="AQ57" s="94">
        <v>2.3625555555555557</v>
      </c>
      <c r="AS57" s="5">
        <f t="shared" si="1"/>
        <v>31100221</v>
      </c>
      <c r="AT57" s="6">
        <v>221</v>
      </c>
    </row>
    <row r="58" spans="1:46" ht="27" customHeight="1">
      <c r="A58" s="105" t="s">
        <v>42</v>
      </c>
      <c r="B58" s="84">
        <v>402</v>
      </c>
      <c r="C58" s="84">
        <v>225</v>
      </c>
      <c r="D58" s="84">
        <v>177</v>
      </c>
      <c r="E58" s="83">
        <v>0</v>
      </c>
      <c r="F58" s="84">
        <v>0</v>
      </c>
      <c r="G58" s="84">
        <v>0</v>
      </c>
      <c r="H58" s="83">
        <v>15</v>
      </c>
      <c r="I58" s="84">
        <v>3</v>
      </c>
      <c r="J58" s="84">
        <v>12</v>
      </c>
      <c r="K58" s="83">
        <v>39</v>
      </c>
      <c r="L58" s="84">
        <v>22</v>
      </c>
      <c r="M58" s="84">
        <v>17</v>
      </c>
      <c r="N58" s="83">
        <v>72</v>
      </c>
      <c r="O58" s="84">
        <v>38</v>
      </c>
      <c r="P58" s="84">
        <v>34</v>
      </c>
      <c r="Q58" s="83">
        <v>143</v>
      </c>
      <c r="R58" s="84">
        <v>74</v>
      </c>
      <c r="S58" s="84">
        <v>69</v>
      </c>
      <c r="T58" s="83">
        <v>117</v>
      </c>
      <c r="U58" s="84">
        <v>78</v>
      </c>
      <c r="V58" s="85">
        <v>39</v>
      </c>
      <c r="W58" s="83">
        <v>16</v>
      </c>
      <c r="X58" s="84">
        <v>10</v>
      </c>
      <c r="Y58" s="84">
        <v>6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110">
        <v>2.1890771144278607</v>
      </c>
      <c r="AP58" s="111">
        <v>2.264031111111111</v>
      </c>
      <c r="AQ58" s="112">
        <v>2.0937966101694916</v>
      </c>
      <c r="AS58" s="5">
        <f t="shared" si="1"/>
        <v>31133000</v>
      </c>
      <c r="AT58" s="6">
        <v>33000</v>
      </c>
    </row>
    <row r="59" spans="1:46" ht="27" customHeight="1">
      <c r="A59" s="106" t="s">
        <v>43</v>
      </c>
      <c r="B59" s="78">
        <v>402</v>
      </c>
      <c r="C59" s="78">
        <v>225</v>
      </c>
      <c r="D59" s="78">
        <v>177</v>
      </c>
      <c r="E59" s="77">
        <v>0</v>
      </c>
      <c r="F59" s="78">
        <v>0</v>
      </c>
      <c r="G59" s="78">
        <v>0</v>
      </c>
      <c r="H59" s="77">
        <v>15</v>
      </c>
      <c r="I59" s="78">
        <v>3</v>
      </c>
      <c r="J59" s="78">
        <v>12</v>
      </c>
      <c r="K59" s="77">
        <v>39</v>
      </c>
      <c r="L59" s="78">
        <v>22</v>
      </c>
      <c r="M59" s="78">
        <v>17</v>
      </c>
      <c r="N59" s="77">
        <v>72</v>
      </c>
      <c r="O59" s="78">
        <v>38</v>
      </c>
      <c r="P59" s="78">
        <v>34</v>
      </c>
      <c r="Q59" s="77">
        <v>143</v>
      </c>
      <c r="R59" s="78">
        <v>74</v>
      </c>
      <c r="S59" s="78">
        <v>69</v>
      </c>
      <c r="T59" s="77">
        <v>117</v>
      </c>
      <c r="U59" s="78">
        <v>78</v>
      </c>
      <c r="V59" s="79">
        <v>39</v>
      </c>
      <c r="W59" s="77">
        <v>16</v>
      </c>
      <c r="X59" s="78">
        <v>10</v>
      </c>
      <c r="Y59" s="78">
        <v>6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92">
        <v>2.1890771144278607</v>
      </c>
      <c r="AP59" s="93">
        <v>2.264031111111111</v>
      </c>
      <c r="AQ59" s="94">
        <v>2.0937966101694916</v>
      </c>
      <c r="AS59" s="5">
        <f t="shared" si="1"/>
        <v>31100202</v>
      </c>
      <c r="AT59" s="6">
        <v>202</v>
      </c>
    </row>
    <row r="60" spans="1:46" ht="27" customHeight="1">
      <c r="A60" s="106" t="s">
        <v>132</v>
      </c>
      <c r="B60" s="78">
        <v>100</v>
      </c>
      <c r="C60" s="78">
        <v>67</v>
      </c>
      <c r="D60" s="78">
        <v>33</v>
      </c>
      <c r="E60" s="77">
        <v>0</v>
      </c>
      <c r="F60" s="78">
        <v>0</v>
      </c>
      <c r="G60" s="78">
        <v>0</v>
      </c>
      <c r="H60" s="77">
        <v>2</v>
      </c>
      <c r="I60" s="78">
        <v>1</v>
      </c>
      <c r="J60" s="78">
        <v>1</v>
      </c>
      <c r="K60" s="77">
        <v>11</v>
      </c>
      <c r="L60" s="78">
        <v>9</v>
      </c>
      <c r="M60" s="78">
        <v>2</v>
      </c>
      <c r="N60" s="77">
        <v>16</v>
      </c>
      <c r="O60" s="78">
        <v>9</v>
      </c>
      <c r="P60" s="78">
        <v>7</v>
      </c>
      <c r="Q60" s="77">
        <v>44</v>
      </c>
      <c r="R60" s="78">
        <v>30</v>
      </c>
      <c r="S60" s="78">
        <v>14</v>
      </c>
      <c r="T60" s="77">
        <v>25</v>
      </c>
      <c r="U60" s="78">
        <v>17</v>
      </c>
      <c r="V60" s="79">
        <v>8</v>
      </c>
      <c r="W60" s="77">
        <v>2</v>
      </c>
      <c r="X60" s="78">
        <v>1</v>
      </c>
      <c r="Y60" s="78">
        <v>1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92">
        <v>2.19066</v>
      </c>
      <c r="AP60" s="93">
        <v>2.180208955223881</v>
      </c>
      <c r="AQ60" s="94">
        <v>2.211878787878788</v>
      </c>
      <c r="AS60" s="5">
        <f t="shared" si="1"/>
        <v>31100131</v>
      </c>
      <c r="AT60" s="3">
        <v>131</v>
      </c>
    </row>
    <row r="61" spans="1:46" ht="27" customHeight="1">
      <c r="A61" s="106" t="s">
        <v>133</v>
      </c>
      <c r="B61" s="78">
        <v>73</v>
      </c>
      <c r="C61" s="78">
        <v>37</v>
      </c>
      <c r="D61" s="78">
        <v>36</v>
      </c>
      <c r="E61" s="77">
        <v>0</v>
      </c>
      <c r="F61" s="78">
        <v>0</v>
      </c>
      <c r="G61" s="78">
        <v>0</v>
      </c>
      <c r="H61" s="77">
        <v>5</v>
      </c>
      <c r="I61" s="78">
        <v>0</v>
      </c>
      <c r="J61" s="78">
        <v>5</v>
      </c>
      <c r="K61" s="77">
        <v>5</v>
      </c>
      <c r="L61" s="78">
        <v>2</v>
      </c>
      <c r="M61" s="78">
        <v>3</v>
      </c>
      <c r="N61" s="77">
        <v>12</v>
      </c>
      <c r="O61" s="78">
        <v>7</v>
      </c>
      <c r="P61" s="78">
        <v>5</v>
      </c>
      <c r="Q61" s="77">
        <v>23</v>
      </c>
      <c r="R61" s="78">
        <v>9</v>
      </c>
      <c r="S61" s="78">
        <v>14</v>
      </c>
      <c r="T61" s="77">
        <v>24</v>
      </c>
      <c r="U61" s="78">
        <v>16</v>
      </c>
      <c r="V61" s="79">
        <v>8</v>
      </c>
      <c r="W61" s="77">
        <v>4</v>
      </c>
      <c r="X61" s="78">
        <v>3</v>
      </c>
      <c r="Y61" s="78">
        <v>1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92">
        <v>2.1966301369863013</v>
      </c>
      <c r="AP61" s="93">
        <v>2.3985675675675675</v>
      </c>
      <c r="AQ61" s="94">
        <v>1.9890833333333333</v>
      </c>
      <c r="AS61" s="5">
        <f t="shared" si="1"/>
        <v>31100132</v>
      </c>
      <c r="AT61" s="6">
        <v>132</v>
      </c>
    </row>
    <row r="62" spans="1:46" ht="27" customHeight="1">
      <c r="A62" s="106" t="s">
        <v>134</v>
      </c>
      <c r="B62" s="78">
        <v>78</v>
      </c>
      <c r="C62" s="78">
        <v>41</v>
      </c>
      <c r="D62" s="78">
        <v>37</v>
      </c>
      <c r="E62" s="77">
        <v>0</v>
      </c>
      <c r="F62" s="78">
        <v>0</v>
      </c>
      <c r="G62" s="78">
        <v>0</v>
      </c>
      <c r="H62" s="77">
        <v>2</v>
      </c>
      <c r="I62" s="78">
        <v>1</v>
      </c>
      <c r="J62" s="78">
        <v>1</v>
      </c>
      <c r="K62" s="77">
        <v>7</v>
      </c>
      <c r="L62" s="78">
        <v>5</v>
      </c>
      <c r="M62" s="78">
        <v>2</v>
      </c>
      <c r="N62" s="77">
        <v>17</v>
      </c>
      <c r="O62" s="78">
        <v>6</v>
      </c>
      <c r="P62" s="78">
        <v>11</v>
      </c>
      <c r="Q62" s="77">
        <v>28</v>
      </c>
      <c r="R62" s="78">
        <v>12</v>
      </c>
      <c r="S62" s="78">
        <v>16</v>
      </c>
      <c r="T62" s="77">
        <v>21</v>
      </c>
      <c r="U62" s="78">
        <v>16</v>
      </c>
      <c r="V62" s="79">
        <v>5</v>
      </c>
      <c r="W62" s="77">
        <v>3</v>
      </c>
      <c r="X62" s="78">
        <v>1</v>
      </c>
      <c r="Y62" s="78">
        <v>2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92">
        <v>2.17124358974359</v>
      </c>
      <c r="AP62" s="93">
        <v>2.206634146341463</v>
      </c>
      <c r="AQ62" s="94">
        <v>2.132027027027027</v>
      </c>
      <c r="AS62" s="5">
        <f t="shared" si="1"/>
        <v>31100133</v>
      </c>
      <c r="AT62" s="3">
        <v>133</v>
      </c>
    </row>
    <row r="63" spans="1:46" s="27" customFormat="1" ht="27" customHeight="1">
      <c r="A63" s="106" t="s">
        <v>135</v>
      </c>
      <c r="B63" s="78">
        <v>48</v>
      </c>
      <c r="C63" s="78">
        <v>27</v>
      </c>
      <c r="D63" s="78">
        <v>21</v>
      </c>
      <c r="E63" s="77">
        <v>0</v>
      </c>
      <c r="F63" s="78">
        <v>0</v>
      </c>
      <c r="G63" s="78">
        <v>0</v>
      </c>
      <c r="H63" s="77">
        <v>2</v>
      </c>
      <c r="I63" s="78">
        <v>0</v>
      </c>
      <c r="J63" s="78">
        <v>2</v>
      </c>
      <c r="K63" s="77">
        <v>3</v>
      </c>
      <c r="L63" s="78">
        <v>2</v>
      </c>
      <c r="M63" s="78">
        <v>1</v>
      </c>
      <c r="N63" s="77">
        <v>6</v>
      </c>
      <c r="O63" s="78">
        <v>5</v>
      </c>
      <c r="P63" s="78">
        <v>1</v>
      </c>
      <c r="Q63" s="77">
        <v>24</v>
      </c>
      <c r="R63" s="78">
        <v>11</v>
      </c>
      <c r="S63" s="78">
        <v>13</v>
      </c>
      <c r="T63" s="77">
        <v>12</v>
      </c>
      <c r="U63" s="78">
        <v>8</v>
      </c>
      <c r="V63" s="79">
        <v>4</v>
      </c>
      <c r="W63" s="77">
        <v>1</v>
      </c>
      <c r="X63" s="78">
        <v>1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92">
        <v>2.212125</v>
      </c>
      <c r="AP63" s="93">
        <v>2.2692592592592593</v>
      </c>
      <c r="AQ63" s="94">
        <v>2.1386666666666665</v>
      </c>
      <c r="AS63" s="5">
        <f t="shared" si="1"/>
        <v>31100134</v>
      </c>
      <c r="AT63" s="6">
        <v>134</v>
      </c>
    </row>
    <row r="64" spans="1:46" ht="27" customHeight="1">
      <c r="A64" s="106" t="s">
        <v>136</v>
      </c>
      <c r="B64" s="78">
        <v>43</v>
      </c>
      <c r="C64" s="78">
        <v>20</v>
      </c>
      <c r="D64" s="78">
        <v>23</v>
      </c>
      <c r="E64" s="77">
        <v>0</v>
      </c>
      <c r="F64" s="78">
        <v>0</v>
      </c>
      <c r="G64" s="78">
        <v>0</v>
      </c>
      <c r="H64" s="77">
        <v>2</v>
      </c>
      <c r="I64" s="78">
        <v>0</v>
      </c>
      <c r="J64" s="78">
        <v>2</v>
      </c>
      <c r="K64" s="77">
        <v>5</v>
      </c>
      <c r="L64" s="78">
        <v>3</v>
      </c>
      <c r="M64" s="78">
        <v>2</v>
      </c>
      <c r="N64" s="77">
        <v>6</v>
      </c>
      <c r="O64" s="78">
        <v>2</v>
      </c>
      <c r="P64" s="78">
        <v>4</v>
      </c>
      <c r="Q64" s="77">
        <v>10</v>
      </c>
      <c r="R64" s="78">
        <v>4</v>
      </c>
      <c r="S64" s="78">
        <v>6</v>
      </c>
      <c r="T64" s="77">
        <v>18</v>
      </c>
      <c r="U64" s="78">
        <v>10</v>
      </c>
      <c r="V64" s="79">
        <v>8</v>
      </c>
      <c r="W64" s="77">
        <v>2</v>
      </c>
      <c r="X64" s="78">
        <v>1</v>
      </c>
      <c r="Y64" s="78">
        <v>1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92">
        <v>2.254046511627907</v>
      </c>
      <c r="AP64" s="93">
        <v>2.36725</v>
      </c>
      <c r="AQ64" s="94">
        <v>2.155608695652174</v>
      </c>
      <c r="AS64" s="5">
        <f t="shared" si="1"/>
        <v>31100135</v>
      </c>
      <c r="AT64" s="3">
        <v>135</v>
      </c>
    </row>
    <row r="65" spans="1:46" s="27" customFormat="1" ht="27" customHeight="1">
      <c r="A65" s="106" t="s">
        <v>138</v>
      </c>
      <c r="B65" s="78">
        <v>49</v>
      </c>
      <c r="C65" s="78">
        <v>27</v>
      </c>
      <c r="D65" s="78">
        <v>22</v>
      </c>
      <c r="E65" s="77">
        <v>0</v>
      </c>
      <c r="F65" s="78">
        <v>0</v>
      </c>
      <c r="G65" s="78">
        <v>0</v>
      </c>
      <c r="H65" s="77">
        <v>2</v>
      </c>
      <c r="I65" s="78">
        <v>1</v>
      </c>
      <c r="J65" s="78">
        <v>1</v>
      </c>
      <c r="K65" s="77">
        <v>7</v>
      </c>
      <c r="L65" s="78">
        <v>1</v>
      </c>
      <c r="M65" s="78">
        <v>6</v>
      </c>
      <c r="N65" s="77">
        <v>11</v>
      </c>
      <c r="O65" s="78">
        <v>6</v>
      </c>
      <c r="P65" s="78">
        <v>5</v>
      </c>
      <c r="Q65" s="77">
        <v>13</v>
      </c>
      <c r="R65" s="78">
        <v>8</v>
      </c>
      <c r="S65" s="78">
        <v>5</v>
      </c>
      <c r="T65" s="77">
        <v>13</v>
      </c>
      <c r="U65" s="78">
        <v>8</v>
      </c>
      <c r="V65" s="79">
        <v>5</v>
      </c>
      <c r="W65" s="77">
        <v>3</v>
      </c>
      <c r="X65" s="78">
        <v>3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92">
        <v>2.1188571428571428</v>
      </c>
      <c r="AP65" s="93">
        <v>2.3091481481481484</v>
      </c>
      <c r="AQ65" s="94">
        <v>1.8853181818181817</v>
      </c>
      <c r="AS65" s="5">
        <f t="shared" si="1"/>
        <v>31100136</v>
      </c>
      <c r="AT65" s="6">
        <v>136</v>
      </c>
    </row>
    <row r="66" spans="1:46" ht="27" customHeight="1">
      <c r="A66" s="107" t="s">
        <v>137</v>
      </c>
      <c r="B66" s="96">
        <v>11</v>
      </c>
      <c r="C66" s="96">
        <v>6</v>
      </c>
      <c r="D66" s="96">
        <v>5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1</v>
      </c>
      <c r="L66" s="96">
        <v>0</v>
      </c>
      <c r="M66" s="96">
        <v>1</v>
      </c>
      <c r="N66" s="95">
        <v>4</v>
      </c>
      <c r="O66" s="96">
        <v>3</v>
      </c>
      <c r="P66" s="96">
        <v>1</v>
      </c>
      <c r="Q66" s="95">
        <v>1</v>
      </c>
      <c r="R66" s="96">
        <v>0</v>
      </c>
      <c r="S66" s="96">
        <v>1</v>
      </c>
      <c r="T66" s="95">
        <v>4</v>
      </c>
      <c r="U66" s="96">
        <v>3</v>
      </c>
      <c r="V66" s="97">
        <v>1</v>
      </c>
      <c r="W66" s="95">
        <v>1</v>
      </c>
      <c r="X66" s="96">
        <v>0</v>
      </c>
      <c r="Y66" s="96">
        <v>1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113">
        <v>2.2092727272727273</v>
      </c>
      <c r="AP66" s="114">
        <v>2.192</v>
      </c>
      <c r="AQ66" s="115">
        <v>2.23</v>
      </c>
      <c r="AS66" s="5">
        <f t="shared" si="1"/>
        <v>31100137</v>
      </c>
      <c r="AT66" s="3">
        <v>137</v>
      </c>
    </row>
    <row r="67" spans="1:43" ht="27" customHeight="1">
      <c r="A67" s="68" t="s">
        <v>140</v>
      </c>
      <c r="B67" s="39"/>
      <c r="C67" s="40"/>
      <c r="D67" s="41"/>
      <c r="E67" s="39"/>
      <c r="F67" s="40"/>
      <c r="G67" s="40"/>
      <c r="H67" s="39"/>
      <c r="I67" s="40"/>
      <c r="J67" s="40"/>
      <c r="K67" s="39"/>
      <c r="L67" s="40"/>
      <c r="M67" s="40"/>
      <c r="N67" s="39"/>
      <c r="O67" s="40"/>
      <c r="P67" s="40"/>
      <c r="Q67" s="39"/>
      <c r="R67" s="40"/>
      <c r="S67" s="40"/>
      <c r="T67" s="39"/>
      <c r="U67" s="40"/>
      <c r="V67" s="41"/>
      <c r="W67" s="39"/>
      <c r="X67" s="40"/>
      <c r="Y67" s="40"/>
      <c r="Z67" s="39"/>
      <c r="AA67" s="40"/>
      <c r="AB67" s="40"/>
      <c r="AC67" s="39"/>
      <c r="AD67" s="40"/>
      <c r="AE67" s="40"/>
      <c r="AF67" s="39"/>
      <c r="AG67" s="40"/>
      <c r="AH67" s="40"/>
      <c r="AI67" s="39"/>
      <c r="AJ67" s="40"/>
      <c r="AK67" s="40"/>
      <c r="AL67" s="39"/>
      <c r="AM67" s="40"/>
      <c r="AN67" s="40"/>
      <c r="AO67" s="17"/>
      <c r="AP67" s="18"/>
      <c r="AQ67" s="19"/>
    </row>
    <row r="68" spans="1:43" ht="27" customHeight="1">
      <c r="A68" s="68" t="s">
        <v>144</v>
      </c>
      <c r="B68" s="39">
        <v>73</v>
      </c>
      <c r="C68" s="40">
        <v>35</v>
      </c>
      <c r="D68" s="41">
        <v>38</v>
      </c>
      <c r="E68" s="39">
        <v>1</v>
      </c>
      <c r="F68" s="40">
        <v>0</v>
      </c>
      <c r="G68" s="40">
        <v>1</v>
      </c>
      <c r="H68" s="39">
        <v>2</v>
      </c>
      <c r="I68" s="40">
        <v>0</v>
      </c>
      <c r="J68" s="40">
        <v>2</v>
      </c>
      <c r="K68" s="39">
        <v>14</v>
      </c>
      <c r="L68" s="40">
        <v>5</v>
      </c>
      <c r="M68" s="40">
        <v>9</v>
      </c>
      <c r="N68" s="39">
        <v>12</v>
      </c>
      <c r="O68" s="40">
        <v>6</v>
      </c>
      <c r="P68" s="40">
        <v>6</v>
      </c>
      <c r="Q68" s="39">
        <v>30</v>
      </c>
      <c r="R68" s="40">
        <v>16</v>
      </c>
      <c r="S68" s="40">
        <v>14</v>
      </c>
      <c r="T68" s="39">
        <v>11</v>
      </c>
      <c r="U68" s="40">
        <v>7</v>
      </c>
      <c r="V68" s="41">
        <v>4</v>
      </c>
      <c r="W68" s="39">
        <v>3</v>
      </c>
      <c r="X68" s="40">
        <v>1</v>
      </c>
      <c r="Y68" s="40">
        <v>2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0</v>
      </c>
      <c r="AG68" s="40">
        <v>0</v>
      </c>
      <c r="AH68" s="40">
        <v>0</v>
      </c>
      <c r="AI68" s="39">
        <v>0</v>
      </c>
      <c r="AJ68" s="40">
        <v>0</v>
      </c>
      <c r="AK68" s="40">
        <v>0</v>
      </c>
      <c r="AL68" s="39">
        <v>0</v>
      </c>
      <c r="AM68" s="40">
        <v>0</v>
      </c>
      <c r="AN68" s="40">
        <v>0</v>
      </c>
      <c r="AO68" s="17">
        <v>2.046287671232877</v>
      </c>
      <c r="AP68" s="18">
        <v>2.1766</v>
      </c>
      <c r="AQ68" s="19">
        <v>1.926263157894737</v>
      </c>
    </row>
    <row r="69" spans="1:43" ht="27" customHeight="1">
      <c r="A69" s="68" t="s">
        <v>141</v>
      </c>
      <c r="B69" s="39">
        <v>0</v>
      </c>
      <c r="C69" s="40">
        <v>0</v>
      </c>
      <c r="D69" s="41">
        <v>0</v>
      </c>
      <c r="E69" s="39">
        <v>0</v>
      </c>
      <c r="F69" s="40">
        <v>0</v>
      </c>
      <c r="G69" s="40">
        <v>0</v>
      </c>
      <c r="H69" s="39">
        <v>0</v>
      </c>
      <c r="I69" s="40">
        <v>0</v>
      </c>
      <c r="J69" s="40">
        <v>0</v>
      </c>
      <c r="K69" s="39">
        <v>0</v>
      </c>
      <c r="L69" s="40">
        <v>0</v>
      </c>
      <c r="M69" s="40">
        <v>0</v>
      </c>
      <c r="N69" s="39">
        <v>0</v>
      </c>
      <c r="O69" s="40">
        <v>0</v>
      </c>
      <c r="P69" s="40">
        <v>0</v>
      </c>
      <c r="Q69" s="39">
        <v>0</v>
      </c>
      <c r="R69" s="40">
        <v>0</v>
      </c>
      <c r="S69" s="40">
        <v>0</v>
      </c>
      <c r="T69" s="39">
        <v>0</v>
      </c>
      <c r="U69" s="40">
        <v>0</v>
      </c>
      <c r="V69" s="41">
        <v>0</v>
      </c>
      <c r="W69" s="39">
        <v>0</v>
      </c>
      <c r="X69" s="40">
        <v>0</v>
      </c>
      <c r="Y69" s="40">
        <v>0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0</v>
      </c>
      <c r="AG69" s="40">
        <v>0</v>
      </c>
      <c r="AH69" s="40">
        <v>0</v>
      </c>
      <c r="AI69" s="39">
        <v>0</v>
      </c>
      <c r="AJ69" s="40">
        <v>0</v>
      </c>
      <c r="AK69" s="40">
        <v>0</v>
      </c>
      <c r="AL69" s="39">
        <v>0</v>
      </c>
      <c r="AM69" s="40">
        <v>0</v>
      </c>
      <c r="AN69" s="40">
        <v>0</v>
      </c>
      <c r="AO69" s="17">
        <v>0</v>
      </c>
      <c r="AP69" s="18">
        <v>0</v>
      </c>
      <c r="AQ69" s="19">
        <v>0</v>
      </c>
    </row>
    <row r="70" spans="1:43" ht="12.75" customHeight="1">
      <c r="A70" s="68"/>
      <c r="B70" s="39"/>
      <c r="C70" s="40"/>
      <c r="D70" s="41"/>
      <c r="E70" s="39"/>
      <c r="F70" s="40"/>
      <c r="G70" s="40"/>
      <c r="H70" s="39"/>
      <c r="I70" s="40"/>
      <c r="J70" s="40"/>
      <c r="K70" s="39"/>
      <c r="L70" s="40"/>
      <c r="M70" s="40"/>
      <c r="N70" s="39"/>
      <c r="O70" s="40"/>
      <c r="P70" s="40"/>
      <c r="Q70" s="39"/>
      <c r="R70" s="40"/>
      <c r="S70" s="40"/>
      <c r="T70" s="39"/>
      <c r="U70" s="40"/>
      <c r="V70" s="41"/>
      <c r="W70" s="39"/>
      <c r="X70" s="40"/>
      <c r="Y70" s="40"/>
      <c r="Z70" s="39"/>
      <c r="AA70" s="40"/>
      <c r="AB70" s="40"/>
      <c r="AC70" s="39"/>
      <c r="AD70" s="40"/>
      <c r="AE70" s="40"/>
      <c r="AF70" s="39"/>
      <c r="AG70" s="40"/>
      <c r="AH70" s="40"/>
      <c r="AI70" s="39"/>
      <c r="AJ70" s="40"/>
      <c r="AK70" s="40"/>
      <c r="AL70" s="39"/>
      <c r="AM70" s="40"/>
      <c r="AN70" s="40"/>
      <c r="AO70" s="17"/>
      <c r="AP70" s="18"/>
      <c r="AQ70" s="19"/>
    </row>
    <row r="71" spans="1:43" ht="27" customHeight="1">
      <c r="A71" s="68" t="s">
        <v>142</v>
      </c>
      <c r="B71" s="39">
        <v>16</v>
      </c>
      <c r="C71" s="40">
        <v>8</v>
      </c>
      <c r="D71" s="41">
        <v>8</v>
      </c>
      <c r="E71" s="39">
        <v>0</v>
      </c>
      <c r="F71" s="40">
        <v>0</v>
      </c>
      <c r="G71" s="40">
        <v>0</v>
      </c>
      <c r="H71" s="39">
        <v>0</v>
      </c>
      <c r="I71" s="40">
        <v>0</v>
      </c>
      <c r="J71" s="40">
        <v>0</v>
      </c>
      <c r="K71" s="39">
        <v>1</v>
      </c>
      <c r="L71" s="40">
        <v>0</v>
      </c>
      <c r="M71" s="40">
        <v>1</v>
      </c>
      <c r="N71" s="39">
        <v>1</v>
      </c>
      <c r="O71" s="40">
        <v>0</v>
      </c>
      <c r="P71" s="40">
        <v>1</v>
      </c>
      <c r="Q71" s="39">
        <v>9</v>
      </c>
      <c r="R71" s="40">
        <v>5</v>
      </c>
      <c r="S71" s="40">
        <v>4</v>
      </c>
      <c r="T71" s="39">
        <v>3</v>
      </c>
      <c r="U71" s="40">
        <v>2</v>
      </c>
      <c r="V71" s="41">
        <v>1</v>
      </c>
      <c r="W71" s="39">
        <v>2</v>
      </c>
      <c r="X71" s="40">
        <v>1</v>
      </c>
      <c r="Y71" s="40">
        <v>1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39">
        <v>0</v>
      </c>
      <c r="AJ71" s="40">
        <v>0</v>
      </c>
      <c r="AK71" s="40">
        <v>0</v>
      </c>
      <c r="AL71" s="39">
        <v>0</v>
      </c>
      <c r="AM71" s="40">
        <v>0</v>
      </c>
      <c r="AN71" s="40">
        <v>0</v>
      </c>
      <c r="AO71" s="17">
        <v>2.3861875</v>
      </c>
      <c r="AP71" s="18">
        <v>2.46325</v>
      </c>
      <c r="AQ71" s="19">
        <v>2.309125</v>
      </c>
    </row>
    <row r="72" spans="1:43" ht="27" customHeight="1">
      <c r="A72" s="70" t="s">
        <v>143</v>
      </c>
      <c r="B72" s="42">
        <v>1</v>
      </c>
      <c r="C72" s="43">
        <v>0</v>
      </c>
      <c r="D72" s="44">
        <v>1</v>
      </c>
      <c r="E72" s="42">
        <v>0</v>
      </c>
      <c r="F72" s="43">
        <v>0</v>
      </c>
      <c r="G72" s="43">
        <v>0</v>
      </c>
      <c r="H72" s="42">
        <v>0</v>
      </c>
      <c r="I72" s="43">
        <v>0</v>
      </c>
      <c r="J72" s="43">
        <v>0</v>
      </c>
      <c r="K72" s="42">
        <v>0</v>
      </c>
      <c r="L72" s="43">
        <v>0</v>
      </c>
      <c r="M72" s="43">
        <v>0</v>
      </c>
      <c r="N72" s="42">
        <v>0</v>
      </c>
      <c r="O72" s="43">
        <v>0</v>
      </c>
      <c r="P72" s="43">
        <v>0</v>
      </c>
      <c r="Q72" s="42">
        <v>0</v>
      </c>
      <c r="R72" s="43">
        <v>0</v>
      </c>
      <c r="S72" s="43">
        <v>0</v>
      </c>
      <c r="T72" s="42">
        <v>1</v>
      </c>
      <c r="U72" s="43">
        <v>0</v>
      </c>
      <c r="V72" s="44">
        <v>1</v>
      </c>
      <c r="W72" s="42">
        <v>0</v>
      </c>
      <c r="X72" s="43">
        <v>0</v>
      </c>
      <c r="Y72" s="43">
        <v>0</v>
      </c>
      <c r="Z72" s="42">
        <v>0</v>
      </c>
      <c r="AA72" s="43">
        <v>0</v>
      </c>
      <c r="AB72" s="43">
        <v>0</v>
      </c>
      <c r="AC72" s="42">
        <v>0</v>
      </c>
      <c r="AD72" s="43">
        <v>0</v>
      </c>
      <c r="AE72" s="43">
        <v>0</v>
      </c>
      <c r="AF72" s="42">
        <v>0</v>
      </c>
      <c r="AG72" s="43">
        <v>0</v>
      </c>
      <c r="AH72" s="43">
        <v>0</v>
      </c>
      <c r="AI72" s="42">
        <v>0</v>
      </c>
      <c r="AJ72" s="43">
        <v>0</v>
      </c>
      <c r="AK72" s="43">
        <v>0</v>
      </c>
      <c r="AL72" s="42">
        <v>0</v>
      </c>
      <c r="AM72" s="43">
        <v>0</v>
      </c>
      <c r="AN72" s="43">
        <v>0</v>
      </c>
      <c r="AO72" s="24">
        <v>2.79</v>
      </c>
      <c r="AP72" s="25">
        <v>0</v>
      </c>
      <c r="AQ72" s="26">
        <v>2.79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2012-01-30T06:36:11Z</cp:lastPrinted>
  <dcterms:created xsi:type="dcterms:W3CDTF">2000-12-19T05:38:15Z</dcterms:created>
  <dcterms:modified xsi:type="dcterms:W3CDTF">2012-02-02T01:03:58Z</dcterms:modified>
  <cp:category/>
  <cp:version/>
  <cp:contentType/>
  <cp:contentStatus/>
</cp:coreProperties>
</file>