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病床数" sheetId="1" r:id="rId1"/>
  </sheets>
  <definedNames>
    <definedName name="_xlnm.Print_Area" localSheetId="0">'病床数'!$C$1:$N$83</definedName>
  </definedNames>
  <calcPr fullCalcOnLoad="1"/>
</workbook>
</file>

<file path=xl/sharedStrings.xml><?xml version="1.0" encoding="utf-8"?>
<sst xmlns="http://schemas.openxmlformats.org/spreadsheetml/2006/main" count="153" uniqueCount="142">
  <si>
    <t>病院病床数、人口１０万対病院病床数（病床の種類・２次保健医療圏・保健所・市町別）</t>
  </si>
  <si>
    <t>平成１８（２００６）年１０月１日現在</t>
  </si>
  <si>
    <t>病床数</t>
  </si>
  <si>
    <t>人口１０万対</t>
  </si>
  <si>
    <t>区分</t>
  </si>
  <si>
    <t>総　数</t>
  </si>
  <si>
    <t>地域医</t>
  </si>
  <si>
    <t>H18.10.1現在推計人口</t>
  </si>
  <si>
    <t>精　神</t>
  </si>
  <si>
    <t>感染症</t>
  </si>
  <si>
    <t>結　核</t>
  </si>
  <si>
    <t>療　養</t>
  </si>
  <si>
    <t>一　般</t>
  </si>
  <si>
    <t>療支援</t>
  </si>
  <si>
    <t>日本人及び外国人</t>
  </si>
  <si>
    <t>病　床</t>
  </si>
  <si>
    <t>病　院</t>
  </si>
  <si>
    <t>全国・県計は総務省統計局、</t>
  </si>
  <si>
    <t>医療圏</t>
  </si>
  <si>
    <t>(再掲)</t>
  </si>
  <si>
    <t>市町別は静岡県統計利用室</t>
  </si>
  <si>
    <t>保健所</t>
  </si>
  <si>
    <t>市町</t>
  </si>
  <si>
    <t>全　　国</t>
  </si>
  <si>
    <t>全　　　　　国</t>
  </si>
  <si>
    <t>22　　静岡県　</t>
  </si>
  <si>
    <t>2201　賀茂医療圏　　　　　　　　</t>
  </si>
  <si>
    <t>2202　熱海伊東医療圏　　　　　　</t>
  </si>
  <si>
    <t>2203　駿東田方医療圏　　　　　</t>
  </si>
  <si>
    <t>2204　富士医療圏　　　　　　　　</t>
  </si>
  <si>
    <t>2205　静岡医療圏　　　　　　　　</t>
  </si>
  <si>
    <t>2206　志太榛原医療圏　　　　　　</t>
  </si>
  <si>
    <t>2207　中東遠医療圏　　　　　　　</t>
  </si>
  <si>
    <t>2208　西部医療圏　　　　　　　　</t>
  </si>
  <si>
    <t>2251　賀茂保健所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</si>
  <si>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</si>
  <si>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</si>
  <si>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</si>
  <si>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</si>
  <si>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</si>
  <si>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</si>
  <si>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2253　熱海保健所　　　　　</t>
  </si>
  <si>
    <t>22205 熱海市　　　　</t>
  </si>
  <si>
    <t>22208 伊東市　　　　</t>
  </si>
  <si>
    <t>2271　東部保健所</t>
  </si>
  <si>
    <t>22203 沼津市　　　　</t>
  </si>
  <si>
    <t>22206 三島市　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</si>
  <si>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</si>
  <si>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</si>
  <si>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</si>
  <si>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</si>
  <si>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</si>
  <si>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</si>
  <si>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2257　御殿場保健所</t>
  </si>
  <si>
    <t>22215 御殿場市　　　</t>
  </si>
  <si>
    <t>22344 小山町　　　　</t>
  </si>
  <si>
    <t>2258　富士保健所　　　　　　　　</t>
  </si>
  <si>
    <t>22207 富士宮市　　　</t>
  </si>
  <si>
    <t>22210 富士市　　　　</t>
  </si>
  <si>
    <t>22361 芝川町　　　　</t>
  </si>
  <si>
    <t>22381 富士川町　　　</t>
  </si>
  <si>
    <t>2201　静岡市保健所</t>
  </si>
  <si>
    <t>22100 静岡市</t>
  </si>
  <si>
    <t>22101 葵区　　　　　</t>
  </si>
  <si>
    <t>22102 駿河区　　　　</t>
  </si>
  <si>
    <t>22103 清水区　　　　</t>
  </si>
  <si>
    <t>2272　中部保健所</t>
  </si>
  <si>
    <t>22209 島田市　　　　</t>
  </si>
  <si>
    <t>22212 焼津市　　　　</t>
  </si>
  <si>
    <t>22214 藤枝市　　　　</t>
  </si>
  <si>
    <t>22226 牧之原市　　　</t>
  </si>
  <si>
    <t>22383 由比町　　　　</t>
  </si>
  <si>
    <t>22401 岡部町　　　　</t>
  </si>
  <si>
    <t>22402 大井川町　　　</t>
  </si>
  <si>
    <t>22424 吉田町　　　　</t>
  </si>
  <si>
    <t>22426 川根町　　　　</t>
  </si>
  <si>
    <t>22429 川根本町　　　</t>
  </si>
  <si>
    <t>2276　西部保健所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</si>
  <si>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</si>
  <si>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</si>
  <si>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</si>
  <si>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</si>
  <si>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</si>
  <si>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</si>
  <si>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22221 湖西市　　　　</t>
  </si>
  <si>
    <t>22503 新居町　　　　</t>
  </si>
  <si>
    <t>2202　浜松市保健所</t>
  </si>
  <si>
    <t>22202 浜松市　　　　</t>
  </si>
  <si>
    <t>県　　計</t>
  </si>
  <si>
    <t>賀茂圏域</t>
  </si>
  <si>
    <t>熱海伊東圏域</t>
  </si>
  <si>
    <t>駿東田方圏域</t>
  </si>
  <si>
    <t>富士圏域</t>
  </si>
  <si>
    <t>静岡県域</t>
  </si>
  <si>
    <t>志太榛原圏域</t>
  </si>
  <si>
    <t>中東遠圏域</t>
  </si>
  <si>
    <t>西部圏域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</si>
  <si>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</si>
  <si>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</si>
  <si>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</si>
  <si>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</si>
  <si>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</si>
  <si>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</si>
  <si>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</si>
  <si>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</si>
  <si>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</si>
  <si>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</si>
  <si>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</si>
  <si>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伊豆市</t>
  </si>
  <si>
    <t>伊豆の国市</t>
  </si>
  <si>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</si>
  <si>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</si>
  <si>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</si>
  <si>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</si>
  <si>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</si>
  <si>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</si>
  <si>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</si>
  <si>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</si>
  <si>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富士川町</t>
  </si>
  <si>
    <t>静岡市</t>
  </si>
  <si>
    <t>葵区</t>
  </si>
  <si>
    <t>駿河区</t>
  </si>
  <si>
    <t>清水区</t>
  </si>
  <si>
    <t>島田市</t>
  </si>
  <si>
    <t>焼津市</t>
  </si>
  <si>
    <t>藤枝市</t>
  </si>
  <si>
    <t>牧之原市</t>
  </si>
  <si>
    <t>由比町</t>
  </si>
  <si>
    <t>岡部町</t>
  </si>
  <si>
    <t>大井川町</t>
  </si>
  <si>
    <t>吉田町</t>
  </si>
  <si>
    <t>川根町</t>
  </si>
  <si>
    <t>川根本町</t>
  </si>
  <si>
    <t>磐田市</t>
  </si>
  <si>
    <t>掛川市</t>
  </si>
  <si>
    <t>袋井市</t>
  </si>
  <si>
    <t>御前崎市</t>
  </si>
  <si>
    <t>菊川市</t>
  </si>
  <si>
    <t>森町</t>
  </si>
  <si>
    <t>湖西市</t>
  </si>
  <si>
    <t>新居町</t>
  </si>
  <si>
    <t>浜松市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</si>
</sst>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;[Red]\-#,##0.0"/>
    <numFmt numFmtId="178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1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41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41" fontId="0" fillId="0" borderId="9" xfId="0" applyNumberFormat="1" applyBorder="1" applyAlignment="1">
      <alignment vertical="center"/>
    </xf>
    <xf numFmtId="38" fontId="2" fillId="0" borderId="0" xfId="16" applyFont="1" applyBorder="1" applyAlignment="1">
      <alignment horizontal="right"/>
    </xf>
    <xf numFmtId="38" fontId="0" fillId="0" borderId="1" xfId="16" applyBorder="1" applyAlignment="1">
      <alignment vertical="center"/>
    </xf>
    <xf numFmtId="41" fontId="0" fillId="0" borderId="1" xfId="16" applyNumberFormat="1" applyBorder="1" applyAlignment="1">
      <alignment vertical="center"/>
    </xf>
    <xf numFmtId="178" fontId="0" fillId="0" borderId="10" xfId="16" applyNumberFormat="1" applyBorder="1" applyAlignment="1">
      <alignment vertical="center"/>
    </xf>
    <xf numFmtId="38" fontId="0" fillId="0" borderId="0" xfId="16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16" applyNumberFormat="1" applyBorder="1" applyAlignment="1">
      <alignment vertical="center"/>
    </xf>
    <xf numFmtId="178" fontId="0" fillId="0" borderId="11" xfId="16" applyNumberForma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11" xfId="16" applyNumberFormat="1" applyBorder="1" applyAlignment="1">
      <alignment vertical="center"/>
    </xf>
    <xf numFmtId="178" fontId="0" fillId="0" borderId="12" xfId="16" applyNumberFormat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1" fontId="0" fillId="0" borderId="11" xfId="16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41" fontId="0" fillId="0" borderId="12" xfId="16" applyNumberForma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indent="1"/>
    </xf>
    <xf numFmtId="0" fontId="0" fillId="0" borderId="12" xfId="0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1" fontId="0" fillId="0" borderId="12" xfId="16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Fill="1" applyBorder="1" applyAlignment="1">
      <alignment horizontal="left" indent="1"/>
    </xf>
    <xf numFmtId="0" fontId="0" fillId="0" borderId="12" xfId="0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41" fontId="0" fillId="0" borderId="13" xfId="16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41" fontId="0" fillId="0" borderId="9" xfId="16" applyNumberFormat="1" applyBorder="1" applyAlignment="1">
      <alignment vertical="center"/>
    </xf>
    <xf numFmtId="178" fontId="0" fillId="0" borderId="14" xfId="16" applyNumberForma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3</xdr:col>
      <xdr:colOff>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685925" y="352425"/>
          <a:ext cx="15525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view="pageBreakPreview" zoomScale="75" zoomScaleNormal="90" zoomScaleSheetLayoutView="75" workbookViewId="0" topLeftCell="A1">
      <pane xSplit="3" ySplit="11" topLeftCell="D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9" sqref="B49"/>
    </sheetView>
  </sheetViews>
  <sheetFormatPr defaultColWidth="9.00390625" defaultRowHeight="13.5"/>
  <cols>
    <col min="1" max="1" width="11.625" style="6" customWidth="1"/>
    <col min="2" max="2" width="10.125" style="59" bestFit="1" customWidth="1"/>
    <col min="3" max="3" width="20.75390625" style="0" customWidth="1"/>
    <col min="4" max="10" width="10.375" style="3" customWidth="1"/>
    <col min="11" max="14" width="10.375" style="0" customWidth="1"/>
  </cols>
  <sheetData>
    <row r="1" spans="1:3" ht="13.5">
      <c r="A1" s="1"/>
      <c r="B1" s="2"/>
      <c r="C1" t="s">
        <v>0</v>
      </c>
    </row>
    <row r="2" spans="1:14" ht="13.5">
      <c r="A2" s="1"/>
      <c r="B2" s="4"/>
      <c r="J2" s="5"/>
      <c r="N2" s="5" t="s">
        <v>1</v>
      </c>
    </row>
    <row r="3" spans="2:14" ht="13.5">
      <c r="B3" s="7"/>
      <c r="C3" s="8"/>
      <c r="D3" s="9" t="s">
        <v>2</v>
      </c>
      <c r="E3" s="10"/>
      <c r="F3" s="10"/>
      <c r="G3" s="10"/>
      <c r="H3" s="10"/>
      <c r="I3" s="10"/>
      <c r="J3" s="11"/>
      <c r="K3" s="12" t="s">
        <v>3</v>
      </c>
      <c r="L3" s="13"/>
      <c r="M3" s="13"/>
      <c r="N3" s="14"/>
    </row>
    <row r="4" spans="2:14" ht="13.5">
      <c r="B4" s="4"/>
      <c r="C4" s="15" t="s">
        <v>4</v>
      </c>
      <c r="D4" s="16" t="s">
        <v>5</v>
      </c>
      <c r="E4" s="17"/>
      <c r="F4" s="17"/>
      <c r="G4" s="17"/>
      <c r="H4" s="17"/>
      <c r="I4" s="18"/>
      <c r="J4" s="16" t="s">
        <v>6</v>
      </c>
      <c r="K4" s="19" t="s">
        <v>5</v>
      </c>
      <c r="L4" s="13"/>
      <c r="M4" s="13"/>
      <c r="N4" s="14"/>
    </row>
    <row r="5" spans="1:14" ht="13.5">
      <c r="A5" s="6" t="s">
        <v>7</v>
      </c>
      <c r="B5" s="4"/>
      <c r="C5" s="20"/>
      <c r="D5" s="16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L5" s="16" t="s">
        <v>8</v>
      </c>
      <c r="M5" s="16" t="s">
        <v>11</v>
      </c>
      <c r="N5" s="16" t="s">
        <v>12</v>
      </c>
    </row>
    <row r="6" spans="1:14" ht="13.5">
      <c r="A6" s="6" t="s">
        <v>14</v>
      </c>
      <c r="B6" s="21"/>
      <c r="C6" s="20"/>
      <c r="D6" s="16"/>
      <c r="E6" s="16" t="s">
        <v>15</v>
      </c>
      <c r="F6" s="16" t="s">
        <v>15</v>
      </c>
      <c r="G6" s="16" t="s">
        <v>15</v>
      </c>
      <c r="H6" s="16" t="s">
        <v>15</v>
      </c>
      <c r="I6" s="16" t="s">
        <v>15</v>
      </c>
      <c r="J6" s="16" t="s">
        <v>16</v>
      </c>
      <c r="L6" s="16" t="s">
        <v>15</v>
      </c>
      <c r="M6" s="16" t="s">
        <v>15</v>
      </c>
      <c r="N6" s="16" t="s">
        <v>15</v>
      </c>
    </row>
    <row r="7" spans="1:14" ht="13.5">
      <c r="A7" s="6" t="s">
        <v>17</v>
      </c>
      <c r="B7" s="21"/>
      <c r="C7" s="20" t="s">
        <v>18</v>
      </c>
      <c r="D7" s="16"/>
      <c r="E7" s="16"/>
      <c r="F7" s="16"/>
      <c r="G7" s="16"/>
      <c r="H7" s="16"/>
      <c r="I7" s="16"/>
      <c r="J7" s="16" t="s">
        <v>19</v>
      </c>
      <c r="L7" s="20"/>
      <c r="M7" s="20"/>
      <c r="N7" s="20"/>
    </row>
    <row r="8" spans="1:14" ht="13.5">
      <c r="A8" s="6" t="s">
        <v>20</v>
      </c>
      <c r="B8" s="21"/>
      <c r="C8" s="20" t="s">
        <v>21</v>
      </c>
      <c r="D8" s="16"/>
      <c r="E8" s="16"/>
      <c r="F8" s="16"/>
      <c r="G8" s="16"/>
      <c r="H8" s="16"/>
      <c r="I8" s="16"/>
      <c r="J8" s="16"/>
      <c r="L8" s="20"/>
      <c r="M8" s="20"/>
      <c r="N8" s="20"/>
    </row>
    <row r="9" spans="2:14" ht="13.5">
      <c r="B9" s="21"/>
      <c r="C9" s="22" t="s">
        <v>22</v>
      </c>
      <c r="D9" s="23"/>
      <c r="E9" s="23"/>
      <c r="F9" s="23"/>
      <c r="G9" s="23"/>
      <c r="H9" s="23"/>
      <c r="I9" s="23"/>
      <c r="J9" s="23"/>
      <c r="L9" s="20"/>
      <c r="M9" s="20"/>
      <c r="N9" s="20"/>
    </row>
    <row r="10" spans="1:14" s="28" customFormat="1" ht="13.5">
      <c r="A10" s="6" t="s">
        <v>23</v>
      </c>
      <c r="B10" s="24">
        <v>127770000</v>
      </c>
      <c r="C10" s="25" t="s">
        <v>24</v>
      </c>
      <c r="D10" s="26">
        <v>1626589</v>
      </c>
      <c r="E10" s="26">
        <v>352437</v>
      </c>
      <c r="F10" s="26">
        <v>1779</v>
      </c>
      <c r="G10" s="26">
        <v>11129</v>
      </c>
      <c r="H10" s="26">
        <v>350230</v>
      </c>
      <c r="I10" s="26">
        <v>911014</v>
      </c>
      <c r="J10" s="26">
        <v>57359</v>
      </c>
      <c r="K10" s="27">
        <v>1273.0601862722078</v>
      </c>
      <c r="L10" s="27">
        <v>275.83705095092745</v>
      </c>
      <c r="M10" s="27">
        <v>274.1097284182515</v>
      </c>
      <c r="N10" s="27">
        <v>713.0108789230649</v>
      </c>
    </row>
    <row r="11" spans="1:14" ht="13.5">
      <c r="A11" s="1" t="s">
        <v>88</v>
      </c>
      <c r="B11" s="29">
        <v>3797000</v>
      </c>
      <c r="C11" s="30" t="s">
        <v>25</v>
      </c>
      <c r="D11" s="31">
        <v>41248</v>
      </c>
      <c r="E11" s="31">
        <v>7236</v>
      </c>
      <c r="F11" s="31">
        <v>48</v>
      </c>
      <c r="G11" s="31">
        <v>198</v>
      </c>
      <c r="H11" s="31">
        <v>11373</v>
      </c>
      <c r="I11" s="31">
        <v>22393</v>
      </c>
      <c r="J11" s="31">
        <v>2875</v>
      </c>
      <c r="K11" s="32">
        <v>1086.3313141954175</v>
      </c>
      <c r="L11" s="32">
        <v>190.5715038188043</v>
      </c>
      <c r="M11" s="32">
        <v>299.52594153278903</v>
      </c>
      <c r="N11" s="32">
        <v>589.7550697919411</v>
      </c>
    </row>
    <row r="12" spans="1:14" ht="13.5">
      <c r="A12" s="1"/>
      <c r="B12" s="29"/>
      <c r="C12" s="33"/>
      <c r="D12" s="34"/>
      <c r="E12" s="34"/>
      <c r="F12" s="34"/>
      <c r="G12" s="34"/>
      <c r="H12" s="34"/>
      <c r="I12" s="34"/>
      <c r="J12" s="34"/>
      <c r="K12" s="35"/>
      <c r="L12" s="35"/>
      <c r="M12" s="35"/>
      <c r="N12" s="35"/>
    </row>
    <row r="13" spans="1:14" ht="13.5">
      <c r="A13" s="36" t="s">
        <v>89</v>
      </c>
      <c r="B13" s="37">
        <v>77456</v>
      </c>
      <c r="C13" s="38" t="s">
        <v>26</v>
      </c>
      <c r="D13" s="39">
        <v>1569</v>
      </c>
      <c r="E13" s="39">
        <v>438</v>
      </c>
      <c r="F13" s="39">
        <v>4</v>
      </c>
      <c r="G13" s="39">
        <v>0</v>
      </c>
      <c r="H13" s="39">
        <v>698</v>
      </c>
      <c r="I13" s="39">
        <v>429</v>
      </c>
      <c r="J13" s="39">
        <v>0</v>
      </c>
      <c r="K13" s="32">
        <v>2025.6661846725883</v>
      </c>
      <c r="L13" s="32">
        <v>565.482338359843</v>
      </c>
      <c r="M13" s="32">
        <v>901.1567857880603</v>
      </c>
      <c r="N13" s="32">
        <v>553.8628382565586</v>
      </c>
    </row>
    <row r="14" spans="1:14" ht="13.5">
      <c r="A14" s="36" t="s">
        <v>90</v>
      </c>
      <c r="B14" s="37">
        <v>113381</v>
      </c>
      <c r="C14" s="40" t="s">
        <v>27</v>
      </c>
      <c r="D14" s="41">
        <v>1178</v>
      </c>
      <c r="E14" s="41">
        <v>0</v>
      </c>
      <c r="F14" s="41">
        <v>4</v>
      </c>
      <c r="G14" s="41">
        <v>0</v>
      </c>
      <c r="H14" s="41">
        <v>445</v>
      </c>
      <c r="I14" s="41">
        <v>729</v>
      </c>
      <c r="J14" s="41">
        <v>0</v>
      </c>
      <c r="K14" s="35">
        <v>1038.974784134908</v>
      </c>
      <c r="L14" s="35">
        <v>0</v>
      </c>
      <c r="M14" s="35">
        <v>392.48198551785566</v>
      </c>
      <c r="N14" s="35">
        <v>642.9648706573412</v>
      </c>
    </row>
    <row r="15" spans="1:14" ht="13.5">
      <c r="A15" s="36" t="s">
        <v>91</v>
      </c>
      <c r="B15" s="37">
        <v>677523</v>
      </c>
      <c r="C15" s="40" t="s">
        <v>28</v>
      </c>
      <c r="D15" s="41">
        <v>8406</v>
      </c>
      <c r="E15" s="41">
        <v>1323</v>
      </c>
      <c r="F15" s="41">
        <v>6</v>
      </c>
      <c r="G15" s="41">
        <v>0</v>
      </c>
      <c r="H15" s="41">
        <v>2180</v>
      </c>
      <c r="I15" s="41">
        <v>4897</v>
      </c>
      <c r="J15" s="41">
        <v>0</v>
      </c>
      <c r="K15" s="35">
        <v>1240.6958878148785</v>
      </c>
      <c r="L15" s="35">
        <v>195.27012367107832</v>
      </c>
      <c r="M15" s="35">
        <v>321.7602944844677</v>
      </c>
      <c r="N15" s="35">
        <v>722.7798908671734</v>
      </c>
    </row>
    <row r="16" spans="1:14" ht="13.5">
      <c r="A16" s="36" t="s">
        <v>92</v>
      </c>
      <c r="B16" s="37">
        <v>384470</v>
      </c>
      <c r="C16" s="40" t="s">
        <v>29</v>
      </c>
      <c r="D16" s="41">
        <v>3867</v>
      </c>
      <c r="E16" s="41">
        <v>999</v>
      </c>
      <c r="F16" s="41">
        <v>6</v>
      </c>
      <c r="G16" s="41">
        <v>10</v>
      </c>
      <c r="H16" s="41">
        <v>969</v>
      </c>
      <c r="I16" s="41">
        <v>1883</v>
      </c>
      <c r="J16" s="41">
        <v>0</v>
      </c>
      <c r="K16" s="35">
        <v>1005.8001924727547</v>
      </c>
      <c r="L16" s="35">
        <v>259.8382188467241</v>
      </c>
      <c r="M16" s="35">
        <v>252.03526933180743</v>
      </c>
      <c r="N16" s="35">
        <v>489.76513121960096</v>
      </c>
    </row>
    <row r="17" spans="1:14" ht="14.25" customHeight="1">
      <c r="A17" s="36" t="s">
        <v>93</v>
      </c>
      <c r="B17" s="37">
        <v>721618</v>
      </c>
      <c r="C17" s="40" t="s">
        <v>30</v>
      </c>
      <c r="D17" s="41">
        <v>8273</v>
      </c>
      <c r="E17" s="41">
        <v>1091</v>
      </c>
      <c r="F17" s="41">
        <v>6</v>
      </c>
      <c r="G17" s="41">
        <v>100</v>
      </c>
      <c r="H17" s="41">
        <v>2145</v>
      </c>
      <c r="I17" s="41">
        <v>4931</v>
      </c>
      <c r="J17" s="41">
        <v>761</v>
      </c>
      <c r="K17" s="35">
        <v>1146.4514466102562</v>
      </c>
      <c r="L17" s="35">
        <v>151.18802468896286</v>
      </c>
      <c r="M17" s="35">
        <v>297.2486828211048</v>
      </c>
      <c r="N17" s="35">
        <v>683.3255268022693</v>
      </c>
    </row>
    <row r="18" spans="1:14" ht="13.5">
      <c r="A18" s="36" t="s">
        <v>94</v>
      </c>
      <c r="B18" s="37">
        <v>474287</v>
      </c>
      <c r="C18" s="40" t="s">
        <v>31</v>
      </c>
      <c r="D18" s="41">
        <v>3964</v>
      </c>
      <c r="E18" s="41">
        <v>446</v>
      </c>
      <c r="F18" s="41">
        <v>6</v>
      </c>
      <c r="G18" s="41">
        <v>18</v>
      </c>
      <c r="H18" s="41">
        <v>1084</v>
      </c>
      <c r="I18" s="41">
        <v>2410</v>
      </c>
      <c r="J18" s="41">
        <v>0</v>
      </c>
      <c r="K18" s="35">
        <v>835.7808668590958</v>
      </c>
      <c r="L18" s="35">
        <v>94.03588966174489</v>
      </c>
      <c r="M18" s="35">
        <v>228.55359729446516</v>
      </c>
      <c r="N18" s="35">
        <v>508.13115265651385</v>
      </c>
    </row>
    <row r="19" spans="1:14" ht="13.5">
      <c r="A19" s="36" t="s">
        <v>95</v>
      </c>
      <c r="B19" s="37">
        <v>476413</v>
      </c>
      <c r="C19" s="40" t="s">
        <v>32</v>
      </c>
      <c r="D19" s="41">
        <v>4059</v>
      </c>
      <c r="E19" s="41">
        <v>996</v>
      </c>
      <c r="F19" s="41">
        <v>6</v>
      </c>
      <c r="G19" s="41">
        <v>0</v>
      </c>
      <c r="H19" s="41">
        <v>994</v>
      </c>
      <c r="I19" s="41">
        <v>2063</v>
      </c>
      <c r="J19" s="41">
        <v>0</v>
      </c>
      <c r="K19" s="35">
        <v>851.9918642018586</v>
      </c>
      <c r="L19" s="35">
        <v>209.06230518478716</v>
      </c>
      <c r="M19" s="35">
        <v>208.64250135911487</v>
      </c>
      <c r="N19" s="35">
        <v>433.02764618093966</v>
      </c>
    </row>
    <row r="20" spans="1:14" ht="13.5">
      <c r="A20" s="36" t="s">
        <v>96</v>
      </c>
      <c r="B20" s="37">
        <v>868005</v>
      </c>
      <c r="C20" s="40" t="s">
        <v>33</v>
      </c>
      <c r="D20" s="41">
        <v>9932</v>
      </c>
      <c r="E20" s="41">
        <v>1943</v>
      </c>
      <c r="F20" s="41">
        <v>10</v>
      </c>
      <c r="G20" s="41">
        <v>70</v>
      </c>
      <c r="H20" s="41">
        <v>2858</v>
      </c>
      <c r="I20" s="41">
        <v>5051</v>
      </c>
      <c r="J20" s="41">
        <v>2114</v>
      </c>
      <c r="K20" s="35">
        <v>1144.2330401322572</v>
      </c>
      <c r="L20" s="35">
        <v>223.84663682812888</v>
      </c>
      <c r="M20" s="35">
        <v>329.2607761476028</v>
      </c>
      <c r="N20" s="35">
        <v>581.9090903854241</v>
      </c>
    </row>
    <row r="21" spans="1:14" ht="13.5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5"/>
      <c r="L21" s="35"/>
      <c r="M21" s="35"/>
      <c r="N21" s="35"/>
    </row>
    <row r="22" spans="1:14" s="43" customFormat="1" ht="13.5">
      <c r="A22" s="42"/>
      <c r="B22" s="29">
        <v>77456</v>
      </c>
      <c r="C22" s="38" t="s">
        <v>34</v>
      </c>
      <c r="D22" s="39">
        <v>1569</v>
      </c>
      <c r="E22" s="39">
        <v>438</v>
      </c>
      <c r="F22" s="39">
        <v>4</v>
      </c>
      <c r="G22" s="39">
        <v>0</v>
      </c>
      <c r="H22" s="39">
        <v>698</v>
      </c>
      <c r="I22" s="39">
        <v>429</v>
      </c>
      <c r="J22" s="39">
        <v>0</v>
      </c>
      <c r="K22" s="35">
        <v>2025.6661846725883</v>
      </c>
      <c r="L22" s="35">
        <v>565.482338359843</v>
      </c>
      <c r="M22" s="35">
        <v>901.1567857880603</v>
      </c>
      <c r="N22" s="35">
        <v>553.8628382565586</v>
      </c>
    </row>
    <row r="23" spans="1:14" s="43" customFormat="1" ht="13.5">
      <c r="A23" s="44" t="s">
        <v>97</v>
      </c>
      <c r="B23" s="29">
        <v>26170</v>
      </c>
      <c r="C23" s="45" t="s">
        <v>35</v>
      </c>
      <c r="D23" s="41">
        <v>299</v>
      </c>
      <c r="E23" s="41">
        <v>0</v>
      </c>
      <c r="F23" s="41">
        <v>0</v>
      </c>
      <c r="G23" s="41">
        <v>0</v>
      </c>
      <c r="H23" s="41">
        <v>247</v>
      </c>
      <c r="I23" s="41">
        <v>52</v>
      </c>
      <c r="J23" s="41">
        <v>0</v>
      </c>
      <c r="K23" s="35">
        <v>1142.529614061903</v>
      </c>
      <c r="L23" s="35">
        <v>0</v>
      </c>
      <c r="M23" s="35">
        <v>943.8288116163545</v>
      </c>
      <c r="N23" s="35">
        <v>198.70080244554833</v>
      </c>
    </row>
    <row r="24" spans="1:14" s="43" customFormat="1" ht="13.5">
      <c r="A24" s="44" t="s">
        <v>98</v>
      </c>
      <c r="B24" s="29">
        <v>14957</v>
      </c>
      <c r="C24" s="45" t="s">
        <v>36</v>
      </c>
      <c r="D24" s="41">
        <v>600</v>
      </c>
      <c r="E24" s="41">
        <v>0</v>
      </c>
      <c r="F24" s="41">
        <v>0</v>
      </c>
      <c r="G24" s="41">
        <v>0</v>
      </c>
      <c r="H24" s="41">
        <v>451</v>
      </c>
      <c r="I24" s="41">
        <v>149</v>
      </c>
      <c r="J24" s="41">
        <v>0</v>
      </c>
      <c r="K24" s="35">
        <v>4011.4996322792003</v>
      </c>
      <c r="L24" s="35">
        <v>0</v>
      </c>
      <c r="M24" s="35">
        <v>3015.3105569298655</v>
      </c>
      <c r="N24" s="35">
        <v>996.1890753493346</v>
      </c>
    </row>
    <row r="25" spans="1:14" s="43" customFormat="1" ht="13.5">
      <c r="A25" s="44" t="s">
        <v>99</v>
      </c>
      <c r="B25" s="29">
        <v>8210</v>
      </c>
      <c r="C25" s="45" t="s">
        <v>37</v>
      </c>
      <c r="D25" s="41">
        <v>190</v>
      </c>
      <c r="E25" s="41">
        <v>190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35">
        <v>2314.2509135200976</v>
      </c>
      <c r="L25" s="35">
        <v>2314.2509135200976</v>
      </c>
      <c r="M25" s="35">
        <v>0</v>
      </c>
      <c r="N25" s="35">
        <v>0</v>
      </c>
    </row>
    <row r="26" spans="1:14" s="43" customFormat="1" ht="13.5">
      <c r="A26" s="44" t="s">
        <v>100</v>
      </c>
      <c r="B26" s="29">
        <v>9939</v>
      </c>
      <c r="C26" s="45" t="s">
        <v>38</v>
      </c>
      <c r="D26" s="41">
        <v>402</v>
      </c>
      <c r="E26" s="41">
        <v>248</v>
      </c>
      <c r="F26" s="41">
        <v>4</v>
      </c>
      <c r="G26" s="41">
        <v>0</v>
      </c>
      <c r="H26" s="41">
        <v>0</v>
      </c>
      <c r="I26" s="41">
        <v>150</v>
      </c>
      <c r="J26" s="41">
        <v>0</v>
      </c>
      <c r="K26" s="35">
        <v>4044.6725022638097</v>
      </c>
      <c r="L26" s="35">
        <v>2495.220847167723</v>
      </c>
      <c r="M26" s="35">
        <v>0</v>
      </c>
      <c r="N26" s="35">
        <v>1509.2061575611228</v>
      </c>
    </row>
    <row r="27" spans="1:14" s="43" customFormat="1" ht="13.5">
      <c r="A27" s="44" t="s">
        <v>101</v>
      </c>
      <c r="B27" s="29">
        <v>8006</v>
      </c>
      <c r="C27" s="45" t="s">
        <v>39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s="43" customFormat="1" ht="13.5">
      <c r="A28" s="44" t="s">
        <v>102</v>
      </c>
      <c r="B28" s="29">
        <v>10174</v>
      </c>
      <c r="C28" s="45" t="s">
        <v>40</v>
      </c>
      <c r="D28" s="41">
        <v>78</v>
      </c>
      <c r="E28" s="41">
        <v>0</v>
      </c>
      <c r="F28" s="41">
        <v>0</v>
      </c>
      <c r="G28" s="41">
        <v>0</v>
      </c>
      <c r="H28" s="41">
        <v>0</v>
      </c>
      <c r="I28" s="41">
        <v>78</v>
      </c>
      <c r="J28" s="41">
        <v>0</v>
      </c>
      <c r="K28" s="35">
        <v>766.6601140161196</v>
      </c>
      <c r="L28" s="35">
        <v>0</v>
      </c>
      <c r="M28" s="35">
        <v>0</v>
      </c>
      <c r="N28" s="35">
        <v>766.6601140161196</v>
      </c>
    </row>
    <row r="29" spans="1:14" s="43" customFormat="1" ht="13.5">
      <c r="A29" s="44"/>
      <c r="B29" s="29"/>
      <c r="C29" s="45"/>
      <c r="D29" s="41"/>
      <c r="E29" s="41"/>
      <c r="F29" s="41"/>
      <c r="G29" s="41"/>
      <c r="H29" s="41"/>
      <c r="I29" s="41"/>
      <c r="J29" s="41"/>
      <c r="K29" s="35"/>
      <c r="L29" s="35"/>
      <c r="M29" s="35"/>
      <c r="N29" s="35"/>
    </row>
    <row r="30" spans="1:14" s="43" customFormat="1" ht="13.5">
      <c r="A30" s="42"/>
      <c r="B30" s="29">
        <v>113381</v>
      </c>
      <c r="C30" s="40" t="s">
        <v>41</v>
      </c>
      <c r="D30" s="41">
        <v>1178</v>
      </c>
      <c r="E30" s="41">
        <v>0</v>
      </c>
      <c r="F30" s="41">
        <v>4</v>
      </c>
      <c r="G30" s="41">
        <v>0</v>
      </c>
      <c r="H30" s="41">
        <v>445</v>
      </c>
      <c r="I30" s="41">
        <v>729</v>
      </c>
      <c r="J30" s="41">
        <v>0</v>
      </c>
      <c r="K30" s="35">
        <v>1038.974784134908</v>
      </c>
      <c r="L30" s="35">
        <v>0</v>
      </c>
      <c r="M30" s="35">
        <v>392.48198551785566</v>
      </c>
      <c r="N30" s="35">
        <v>642.9648706573412</v>
      </c>
    </row>
    <row r="31" spans="1:14" ht="13.5">
      <c r="A31" s="44" t="s">
        <v>103</v>
      </c>
      <c r="B31" s="29">
        <v>40949</v>
      </c>
      <c r="C31" s="46" t="s">
        <v>42</v>
      </c>
      <c r="D31" s="47">
        <v>832</v>
      </c>
      <c r="E31" s="47">
        <v>0</v>
      </c>
      <c r="F31" s="47">
        <v>4</v>
      </c>
      <c r="G31" s="47">
        <v>0</v>
      </c>
      <c r="H31" s="47">
        <v>349</v>
      </c>
      <c r="I31" s="47">
        <v>479</v>
      </c>
      <c r="J31" s="47">
        <v>0</v>
      </c>
      <c r="K31" s="35">
        <v>2031.7956482453783</v>
      </c>
      <c r="L31" s="35">
        <v>0</v>
      </c>
      <c r="M31" s="35">
        <v>852.279664949083</v>
      </c>
      <c r="N31" s="35">
        <v>1169.7477349874234</v>
      </c>
    </row>
    <row r="32" spans="1:14" ht="13.5">
      <c r="A32" s="44" t="s">
        <v>104</v>
      </c>
      <c r="B32" s="29">
        <v>72432</v>
      </c>
      <c r="C32" s="46" t="s">
        <v>43</v>
      </c>
      <c r="D32" s="47">
        <v>346</v>
      </c>
      <c r="E32" s="47">
        <v>0</v>
      </c>
      <c r="F32" s="47">
        <v>0</v>
      </c>
      <c r="G32" s="47">
        <v>0</v>
      </c>
      <c r="H32" s="47">
        <v>96</v>
      </c>
      <c r="I32" s="47">
        <v>250</v>
      </c>
      <c r="J32" s="47">
        <v>0</v>
      </c>
      <c r="K32" s="35">
        <v>477.6894190413077</v>
      </c>
      <c r="L32" s="35">
        <v>0</v>
      </c>
      <c r="M32" s="35">
        <v>132.5381047051027</v>
      </c>
      <c r="N32" s="35">
        <v>345.15131433620496</v>
      </c>
    </row>
    <row r="33" spans="1:14" ht="13.5">
      <c r="A33" s="44"/>
      <c r="B33" s="29"/>
      <c r="C33" s="46"/>
      <c r="D33" s="47"/>
      <c r="E33" s="47"/>
      <c r="F33" s="47"/>
      <c r="G33" s="47"/>
      <c r="H33" s="47"/>
      <c r="I33" s="47"/>
      <c r="J33" s="47"/>
      <c r="K33" s="35"/>
      <c r="L33" s="35"/>
      <c r="M33" s="35"/>
      <c r="N33" s="35"/>
    </row>
    <row r="34" spans="1:14" ht="13.5">
      <c r="A34" s="44"/>
      <c r="B34" s="29">
        <v>569591</v>
      </c>
      <c r="C34" s="48" t="s">
        <v>44</v>
      </c>
      <c r="D34" s="47">
        <f aca="true" t="shared" si="0" ref="D34:J34">SUM(D35:D42)</f>
        <v>6932</v>
      </c>
      <c r="E34" s="47">
        <f t="shared" si="0"/>
        <v>1246</v>
      </c>
      <c r="F34" s="47">
        <f t="shared" si="0"/>
        <v>6</v>
      </c>
      <c r="G34" s="47">
        <f t="shared" si="0"/>
        <v>0</v>
      </c>
      <c r="H34" s="47">
        <f t="shared" si="0"/>
        <v>1719</v>
      </c>
      <c r="I34" s="47">
        <f t="shared" si="0"/>
        <v>3961</v>
      </c>
      <c r="J34" s="47">
        <f t="shared" si="0"/>
        <v>0</v>
      </c>
      <c r="K34" s="35">
        <v>1217.0136115212495</v>
      </c>
      <c r="L34" s="35">
        <v>218.75345642750676</v>
      </c>
      <c r="M34" s="35">
        <v>301.79549887550894</v>
      </c>
      <c r="N34" s="35">
        <v>695.4112687876037</v>
      </c>
    </row>
    <row r="35" spans="1:14" ht="13.5">
      <c r="A35" s="44" t="s">
        <v>105</v>
      </c>
      <c r="B35" s="29">
        <v>207586</v>
      </c>
      <c r="C35" s="46" t="s">
        <v>45</v>
      </c>
      <c r="D35" s="47">
        <v>2192</v>
      </c>
      <c r="E35" s="47">
        <v>644</v>
      </c>
      <c r="F35" s="47">
        <v>0</v>
      </c>
      <c r="G35" s="47">
        <v>0</v>
      </c>
      <c r="H35" s="47">
        <v>320</v>
      </c>
      <c r="I35" s="47">
        <v>1228</v>
      </c>
      <c r="J35" s="47">
        <v>0</v>
      </c>
      <c r="K35" s="35">
        <v>1055.9478962935843</v>
      </c>
      <c r="L35" s="35">
        <v>310.23286734172825</v>
      </c>
      <c r="M35" s="35">
        <v>154.1529775611072</v>
      </c>
      <c r="N35" s="35">
        <v>591.5620513907488</v>
      </c>
    </row>
    <row r="36" spans="1:14" ht="13.5">
      <c r="A36" s="44" t="s">
        <v>106</v>
      </c>
      <c r="B36" s="29">
        <v>112181</v>
      </c>
      <c r="C36" s="46" t="s">
        <v>46</v>
      </c>
      <c r="D36" s="47">
        <v>757</v>
      </c>
      <c r="E36" s="47">
        <v>203</v>
      </c>
      <c r="F36" s="47">
        <v>0</v>
      </c>
      <c r="G36" s="47">
        <v>0</v>
      </c>
      <c r="H36" s="47">
        <v>171</v>
      </c>
      <c r="I36" s="47">
        <v>383</v>
      </c>
      <c r="J36" s="47">
        <v>0</v>
      </c>
      <c r="K36" s="35">
        <v>674.8023283800287</v>
      </c>
      <c r="L36" s="35">
        <v>180.95755965805262</v>
      </c>
      <c r="M36" s="35">
        <v>152.43223005678323</v>
      </c>
      <c r="N36" s="35">
        <v>341.41253866519287</v>
      </c>
    </row>
    <row r="37" spans="1:14" ht="13.5">
      <c r="A37" s="44" t="s">
        <v>107</v>
      </c>
      <c r="B37" s="29">
        <v>53429</v>
      </c>
      <c r="C37" s="46" t="s">
        <v>47</v>
      </c>
      <c r="D37" s="47">
        <v>331</v>
      </c>
      <c r="E37" s="47">
        <v>0</v>
      </c>
      <c r="F37" s="47">
        <v>6</v>
      </c>
      <c r="G37" s="47">
        <v>0</v>
      </c>
      <c r="H37" s="47">
        <v>142</v>
      </c>
      <c r="I37" s="47">
        <v>183</v>
      </c>
      <c r="J37" s="47">
        <v>0</v>
      </c>
      <c r="K37" s="35">
        <v>619.5137472159314</v>
      </c>
      <c r="L37" s="35">
        <v>0</v>
      </c>
      <c r="M37" s="35">
        <v>265.77326919837543</v>
      </c>
      <c r="N37" s="35">
        <v>342.5106215725542</v>
      </c>
    </row>
    <row r="38" spans="1:14" ht="13.5">
      <c r="A38" s="44" t="s">
        <v>108</v>
      </c>
      <c r="B38" s="29">
        <v>36321</v>
      </c>
      <c r="C38" s="46" t="s">
        <v>48</v>
      </c>
      <c r="D38" s="47">
        <v>820</v>
      </c>
      <c r="E38" s="47">
        <v>0</v>
      </c>
      <c r="F38" s="47">
        <v>0</v>
      </c>
      <c r="G38" s="47">
        <v>0</v>
      </c>
      <c r="H38" s="47">
        <v>449</v>
      </c>
      <c r="I38" s="47">
        <v>371</v>
      </c>
      <c r="J38" s="47">
        <v>0</v>
      </c>
      <c r="K38" s="35">
        <v>2257.647091214449</v>
      </c>
      <c r="L38" s="35">
        <v>0</v>
      </c>
      <c r="M38" s="35">
        <v>1236.1994438479117</v>
      </c>
      <c r="N38" s="35">
        <v>1021.4476473665372</v>
      </c>
    </row>
    <row r="39" spans="1:14" ht="13.5">
      <c r="A39" s="49" t="s">
        <v>109</v>
      </c>
      <c r="B39" s="29">
        <v>49956</v>
      </c>
      <c r="C39" s="46" t="s">
        <v>49</v>
      </c>
      <c r="D39" s="47">
        <v>893</v>
      </c>
      <c r="E39" s="47">
        <v>0</v>
      </c>
      <c r="F39" s="47">
        <v>0</v>
      </c>
      <c r="G39" s="47">
        <v>0</v>
      </c>
      <c r="H39" s="47">
        <v>230</v>
      </c>
      <c r="I39" s="47">
        <v>663</v>
      </c>
      <c r="J39" s="47">
        <v>0</v>
      </c>
      <c r="K39" s="35">
        <v>1787.573064296581</v>
      </c>
      <c r="L39" s="35">
        <v>0</v>
      </c>
      <c r="M39" s="35">
        <v>460.40515653775327</v>
      </c>
      <c r="N39" s="35">
        <v>1327.1679077588278</v>
      </c>
    </row>
    <row r="40" spans="1:14" ht="13.5">
      <c r="A40" s="44" t="s">
        <v>110</v>
      </c>
      <c r="B40" s="29">
        <v>38853</v>
      </c>
      <c r="C40" s="46" t="s">
        <v>50</v>
      </c>
      <c r="D40" s="47">
        <v>805</v>
      </c>
      <c r="E40" s="47">
        <v>399</v>
      </c>
      <c r="F40" s="47">
        <v>0</v>
      </c>
      <c r="G40" s="47">
        <v>0</v>
      </c>
      <c r="H40" s="47">
        <v>356</v>
      </c>
      <c r="I40" s="47">
        <v>50</v>
      </c>
      <c r="J40" s="47">
        <v>0</v>
      </c>
      <c r="K40" s="35">
        <v>2071.912078861349</v>
      </c>
      <c r="L40" s="35">
        <v>1026.947726044321</v>
      </c>
      <c r="M40" s="35">
        <v>916.2741615834041</v>
      </c>
      <c r="N40" s="35">
        <v>128.69019123362418</v>
      </c>
    </row>
    <row r="41" spans="1:14" ht="13.5">
      <c r="A41" s="44" t="s">
        <v>111</v>
      </c>
      <c r="B41" s="29">
        <v>32026</v>
      </c>
      <c r="C41" s="46" t="s">
        <v>51</v>
      </c>
      <c r="D41" s="47">
        <v>515</v>
      </c>
      <c r="E41" s="47">
        <v>0</v>
      </c>
      <c r="F41" s="47">
        <v>0</v>
      </c>
      <c r="G41" s="47">
        <v>0</v>
      </c>
      <c r="H41" s="47">
        <v>0</v>
      </c>
      <c r="I41" s="47">
        <v>515</v>
      </c>
      <c r="J41" s="47">
        <v>0</v>
      </c>
      <c r="K41" s="35">
        <v>1608.068444388934</v>
      </c>
      <c r="L41" s="35">
        <v>0</v>
      </c>
      <c r="M41" s="35">
        <v>0</v>
      </c>
      <c r="N41" s="35">
        <v>1608.068444388934</v>
      </c>
    </row>
    <row r="42" spans="1:14" ht="13.5">
      <c r="A42" s="44" t="s">
        <v>112</v>
      </c>
      <c r="B42" s="29">
        <v>39239</v>
      </c>
      <c r="C42" s="46" t="s">
        <v>52</v>
      </c>
      <c r="D42" s="47">
        <v>619</v>
      </c>
      <c r="E42" s="47">
        <v>0</v>
      </c>
      <c r="F42" s="47">
        <v>0</v>
      </c>
      <c r="G42" s="47">
        <v>0</v>
      </c>
      <c r="H42" s="47">
        <v>51</v>
      </c>
      <c r="I42" s="47">
        <v>568</v>
      </c>
      <c r="J42" s="47">
        <v>0</v>
      </c>
      <c r="K42" s="35">
        <v>1577.5121690155204</v>
      </c>
      <c r="L42" s="35">
        <v>0</v>
      </c>
      <c r="M42" s="35">
        <v>129.9727312112949</v>
      </c>
      <c r="N42" s="35">
        <v>1447.5394378042254</v>
      </c>
    </row>
    <row r="43" spans="1:14" ht="13.5">
      <c r="A43" s="44"/>
      <c r="B43" s="29"/>
      <c r="C43" s="46"/>
      <c r="D43" s="47"/>
      <c r="E43" s="47"/>
      <c r="F43" s="47"/>
      <c r="G43" s="47"/>
      <c r="H43" s="47"/>
      <c r="I43" s="47"/>
      <c r="J43" s="47"/>
      <c r="K43" s="35"/>
      <c r="L43" s="35"/>
      <c r="M43" s="35"/>
      <c r="N43" s="35"/>
    </row>
    <row r="44" spans="1:14" ht="13.5">
      <c r="A44" s="44"/>
      <c r="B44" s="29">
        <v>107932</v>
      </c>
      <c r="C44" s="48" t="s">
        <v>53</v>
      </c>
      <c r="D44" s="47">
        <f aca="true" t="shared" si="1" ref="D44:J44">SUM(D45:D46)</f>
        <v>1474</v>
      </c>
      <c r="E44" s="47">
        <f t="shared" si="1"/>
        <v>77</v>
      </c>
      <c r="F44" s="47">
        <f t="shared" si="1"/>
        <v>0</v>
      </c>
      <c r="G44" s="47">
        <f t="shared" si="1"/>
        <v>0</v>
      </c>
      <c r="H44" s="47">
        <f t="shared" si="1"/>
        <v>461</v>
      </c>
      <c r="I44" s="47">
        <f t="shared" si="1"/>
        <v>936</v>
      </c>
      <c r="J44" s="47">
        <f t="shared" si="1"/>
        <v>0</v>
      </c>
      <c r="K44" s="35">
        <v>1365.6746840603344</v>
      </c>
      <c r="L44" s="35">
        <v>71.34121483897269</v>
      </c>
      <c r="M44" s="35">
        <v>427.1207797502131</v>
      </c>
      <c r="N44" s="35">
        <v>867.2126894711485</v>
      </c>
    </row>
    <row r="45" spans="1:14" ht="13.5">
      <c r="A45" s="44" t="s">
        <v>113</v>
      </c>
      <c r="B45" s="29">
        <v>86699</v>
      </c>
      <c r="C45" s="46" t="s">
        <v>54</v>
      </c>
      <c r="D45" s="47">
        <v>1248</v>
      </c>
      <c r="E45" s="47">
        <v>0</v>
      </c>
      <c r="F45" s="47">
        <v>0</v>
      </c>
      <c r="G45" s="47">
        <v>0</v>
      </c>
      <c r="H45" s="47">
        <v>401</v>
      </c>
      <c r="I45" s="47">
        <v>847</v>
      </c>
      <c r="J45" s="47">
        <v>0</v>
      </c>
      <c r="K45" s="35">
        <v>1439.4629695844242</v>
      </c>
      <c r="L45" s="35">
        <v>0</v>
      </c>
      <c r="M45" s="35">
        <v>462.5197522462774</v>
      </c>
      <c r="N45" s="35">
        <v>976.9432173381468</v>
      </c>
    </row>
    <row r="46" spans="1:14" ht="13.5">
      <c r="A46" s="44" t="s">
        <v>114</v>
      </c>
      <c r="B46" s="29">
        <v>21233</v>
      </c>
      <c r="C46" s="46" t="s">
        <v>55</v>
      </c>
      <c r="D46" s="47">
        <v>226</v>
      </c>
      <c r="E46" s="47">
        <v>77</v>
      </c>
      <c r="F46" s="47">
        <v>0</v>
      </c>
      <c r="G46" s="47">
        <v>0</v>
      </c>
      <c r="H46" s="47">
        <v>60</v>
      </c>
      <c r="I46" s="47">
        <v>89</v>
      </c>
      <c r="J46" s="47">
        <v>0</v>
      </c>
      <c r="K46" s="35">
        <v>1064.380916497904</v>
      </c>
      <c r="L46" s="35">
        <v>362.64305562096735</v>
      </c>
      <c r="M46" s="35">
        <v>282.5790043799746</v>
      </c>
      <c r="N46" s="35">
        <v>419.1588564969623</v>
      </c>
    </row>
    <row r="47" spans="1:14" ht="13.5">
      <c r="A47" s="44"/>
      <c r="B47" s="29"/>
      <c r="C47" s="46"/>
      <c r="D47" s="47"/>
      <c r="E47" s="47"/>
      <c r="F47" s="47"/>
      <c r="G47" s="47"/>
      <c r="H47" s="47"/>
      <c r="I47" s="47"/>
      <c r="J47" s="47"/>
      <c r="K47" s="35"/>
      <c r="L47" s="35"/>
      <c r="M47" s="35"/>
      <c r="N47" s="35"/>
    </row>
    <row r="48" spans="1:14" s="43" customFormat="1" ht="13.5">
      <c r="A48" s="42"/>
      <c r="B48" s="29">
        <v>384470</v>
      </c>
      <c r="C48" s="40" t="s">
        <v>56</v>
      </c>
      <c r="D48" s="41">
        <v>3867</v>
      </c>
      <c r="E48" s="41">
        <v>999</v>
      </c>
      <c r="F48" s="41">
        <v>6</v>
      </c>
      <c r="G48" s="41">
        <v>10</v>
      </c>
      <c r="H48" s="41">
        <v>969</v>
      </c>
      <c r="I48" s="41">
        <v>1883</v>
      </c>
      <c r="J48" s="41">
        <v>0</v>
      </c>
      <c r="K48" s="35">
        <v>1005.8001924727547</v>
      </c>
      <c r="L48" s="35">
        <v>259.8382188467241</v>
      </c>
      <c r="M48" s="35">
        <v>252.03526933180743</v>
      </c>
      <c r="N48" s="35">
        <v>489.76513121960096</v>
      </c>
    </row>
    <row r="49" spans="1:14" ht="13.5">
      <c r="A49" s="44" t="s">
        <v>115</v>
      </c>
      <c r="B49" s="29">
        <v>121741</v>
      </c>
      <c r="C49" s="46" t="s">
        <v>57</v>
      </c>
      <c r="D49" s="47">
        <v>1190</v>
      </c>
      <c r="E49" s="47">
        <v>420</v>
      </c>
      <c r="F49" s="47">
        <v>0</v>
      </c>
      <c r="G49" s="47">
        <v>0</v>
      </c>
      <c r="H49" s="47">
        <v>85</v>
      </c>
      <c r="I49" s="47">
        <v>685</v>
      </c>
      <c r="J49" s="47">
        <v>0</v>
      </c>
      <c r="K49" s="35">
        <v>977.4849886233891</v>
      </c>
      <c r="L49" s="35">
        <v>344.99470186707845</v>
      </c>
      <c r="M49" s="35">
        <v>69.82035633024208</v>
      </c>
      <c r="N49" s="35">
        <v>562.6699304260685</v>
      </c>
    </row>
    <row r="50" spans="1:14" ht="13.5">
      <c r="A50" s="44" t="s">
        <v>116</v>
      </c>
      <c r="B50" s="29">
        <v>236437</v>
      </c>
      <c r="C50" s="46" t="s">
        <v>58</v>
      </c>
      <c r="D50" s="47">
        <v>2347</v>
      </c>
      <c r="E50" s="47">
        <v>579</v>
      </c>
      <c r="F50" s="47">
        <v>6</v>
      </c>
      <c r="G50" s="47">
        <v>10</v>
      </c>
      <c r="H50" s="47">
        <v>884</v>
      </c>
      <c r="I50" s="47">
        <v>868</v>
      </c>
      <c r="J50" s="47">
        <v>0</v>
      </c>
      <c r="K50" s="35">
        <v>992.653434107183</v>
      </c>
      <c r="L50" s="35">
        <v>244.88552976057045</v>
      </c>
      <c r="M50" s="35">
        <v>373.8839521733062</v>
      </c>
      <c r="N50" s="35">
        <v>367.11682181722824</v>
      </c>
    </row>
    <row r="51" spans="1:14" ht="13.5">
      <c r="A51" s="44" t="s">
        <v>117</v>
      </c>
      <c r="B51" s="29">
        <v>9606</v>
      </c>
      <c r="C51" s="46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35">
        <v>0</v>
      </c>
      <c r="L51" s="35">
        <v>0</v>
      </c>
      <c r="M51" s="35">
        <v>0</v>
      </c>
      <c r="N51" s="35">
        <v>0</v>
      </c>
    </row>
    <row r="52" spans="1:14" ht="13.5">
      <c r="A52" s="44" t="s">
        <v>118</v>
      </c>
      <c r="B52" s="29">
        <v>16686</v>
      </c>
      <c r="C52" s="46" t="s">
        <v>60</v>
      </c>
      <c r="D52" s="47">
        <v>330</v>
      </c>
      <c r="E52" s="47">
        <v>0</v>
      </c>
      <c r="F52" s="47">
        <v>0</v>
      </c>
      <c r="G52" s="47">
        <v>0</v>
      </c>
      <c r="H52" s="47">
        <v>0</v>
      </c>
      <c r="I52" s="47">
        <v>330</v>
      </c>
      <c r="J52" s="47">
        <v>0</v>
      </c>
      <c r="K52" s="35">
        <v>1977.7058612010069</v>
      </c>
      <c r="L52" s="35">
        <v>0</v>
      </c>
      <c r="M52" s="35">
        <v>0</v>
      </c>
      <c r="N52" s="35">
        <v>1977.7058612010069</v>
      </c>
    </row>
    <row r="53" spans="1:14" ht="13.5">
      <c r="A53" s="44"/>
      <c r="B53" s="29"/>
      <c r="C53" s="46"/>
      <c r="D53" s="47"/>
      <c r="E53" s="47"/>
      <c r="F53" s="47"/>
      <c r="G53" s="47"/>
      <c r="H53" s="47"/>
      <c r="I53" s="47"/>
      <c r="J53" s="47"/>
      <c r="K53" s="35"/>
      <c r="L53" s="35"/>
      <c r="M53" s="35"/>
      <c r="N53" s="35"/>
    </row>
    <row r="54" spans="1:14" ht="13.5">
      <c r="A54" s="44"/>
      <c r="B54" s="29">
        <v>712170</v>
      </c>
      <c r="C54" s="48" t="s">
        <v>61</v>
      </c>
      <c r="D54" s="47">
        <v>8273</v>
      </c>
      <c r="E54" s="47">
        <v>1091</v>
      </c>
      <c r="F54" s="47">
        <v>6</v>
      </c>
      <c r="G54" s="47">
        <v>100</v>
      </c>
      <c r="H54" s="47">
        <v>2145</v>
      </c>
      <c r="I54" s="47">
        <v>4931</v>
      </c>
      <c r="J54" s="47">
        <v>761</v>
      </c>
      <c r="K54" s="35">
        <v>1161.6608394063214</v>
      </c>
      <c r="L54" s="35">
        <v>153.19375991687377</v>
      </c>
      <c r="M54" s="35">
        <v>301.19213109229537</v>
      </c>
      <c r="N54" s="35">
        <v>692.3908617324515</v>
      </c>
    </row>
    <row r="55" spans="1:14" ht="13.5">
      <c r="A55" s="44" t="s">
        <v>119</v>
      </c>
      <c r="B55" s="29">
        <v>712170</v>
      </c>
      <c r="C55" s="46" t="s">
        <v>62</v>
      </c>
      <c r="D55" s="47">
        <v>8273</v>
      </c>
      <c r="E55" s="47">
        <v>1091</v>
      </c>
      <c r="F55" s="47">
        <v>6</v>
      </c>
      <c r="G55" s="47">
        <v>100</v>
      </c>
      <c r="H55" s="47">
        <v>2145</v>
      </c>
      <c r="I55" s="47">
        <v>4931</v>
      </c>
      <c r="J55" s="47">
        <v>761</v>
      </c>
      <c r="K55" s="35">
        <v>1161.6608394063214</v>
      </c>
      <c r="L55" s="35">
        <v>153.19375991687377</v>
      </c>
      <c r="M55" s="35">
        <v>301.19213109229537</v>
      </c>
      <c r="N55" s="35">
        <v>692.3908617324515</v>
      </c>
    </row>
    <row r="56" spans="1:14" ht="13.5">
      <c r="A56" s="42" t="s">
        <v>120</v>
      </c>
      <c r="B56" s="29">
        <v>261561</v>
      </c>
      <c r="C56" s="50" t="s">
        <v>63</v>
      </c>
      <c r="D56" s="47">
        <v>4499</v>
      </c>
      <c r="E56" s="47">
        <v>742</v>
      </c>
      <c r="F56" s="47">
        <v>6</v>
      </c>
      <c r="G56" s="47">
        <v>100</v>
      </c>
      <c r="H56" s="47">
        <v>1034</v>
      </c>
      <c r="I56" s="47">
        <v>2617</v>
      </c>
      <c r="J56" s="47">
        <v>761</v>
      </c>
      <c r="K56" s="35">
        <v>1720.0576538551236</v>
      </c>
      <c r="L56" s="35">
        <v>283.6814356880422</v>
      </c>
      <c r="M56" s="35">
        <v>395.3188739911531</v>
      </c>
      <c r="N56" s="35">
        <v>1000.5314247919223</v>
      </c>
    </row>
    <row r="57" spans="1:14" ht="13.5">
      <c r="A57" s="42" t="s">
        <v>121</v>
      </c>
      <c r="B57" s="29">
        <v>208578</v>
      </c>
      <c r="C57" s="50" t="s">
        <v>64</v>
      </c>
      <c r="D57" s="47">
        <v>1826</v>
      </c>
      <c r="E57" s="47">
        <v>0</v>
      </c>
      <c r="F57" s="47">
        <v>0</v>
      </c>
      <c r="G57" s="47">
        <v>0</v>
      </c>
      <c r="H57" s="47">
        <v>611</v>
      </c>
      <c r="I57" s="47">
        <v>1215</v>
      </c>
      <c r="J57" s="47">
        <v>0</v>
      </c>
      <c r="K57" s="35">
        <v>875.451869324665</v>
      </c>
      <c r="L57" s="35">
        <v>0</v>
      </c>
      <c r="M57" s="35">
        <v>292.9359759897976</v>
      </c>
      <c r="N57" s="35">
        <v>582.5158933348675</v>
      </c>
    </row>
    <row r="58" spans="1:14" ht="13.5">
      <c r="A58" s="42" t="s">
        <v>122</v>
      </c>
      <c r="B58" s="29">
        <v>242031</v>
      </c>
      <c r="C58" s="50" t="s">
        <v>65</v>
      </c>
      <c r="D58" s="47">
        <v>1948</v>
      </c>
      <c r="E58" s="47">
        <v>349</v>
      </c>
      <c r="F58" s="47">
        <v>0</v>
      </c>
      <c r="G58" s="47">
        <v>0</v>
      </c>
      <c r="H58" s="47">
        <v>500</v>
      </c>
      <c r="I58" s="47">
        <v>1099</v>
      </c>
      <c r="J58" s="47">
        <v>0</v>
      </c>
      <c r="K58" s="35">
        <v>804.8555763517898</v>
      </c>
      <c r="L58" s="35">
        <v>144.1964045928001</v>
      </c>
      <c r="M58" s="35">
        <v>206.5851068664758</v>
      </c>
      <c r="N58" s="35">
        <v>454.0740648925137</v>
      </c>
    </row>
    <row r="59" spans="1:14" ht="13.5">
      <c r="A59" s="42"/>
      <c r="B59" s="29"/>
      <c r="C59" s="50"/>
      <c r="D59" s="47"/>
      <c r="E59" s="47"/>
      <c r="F59" s="47"/>
      <c r="G59" s="47"/>
      <c r="H59" s="47"/>
      <c r="I59" s="47"/>
      <c r="J59" s="47"/>
      <c r="K59" s="35"/>
      <c r="L59" s="35"/>
      <c r="M59" s="35"/>
      <c r="N59" s="35"/>
    </row>
    <row r="60" spans="1:14" ht="13.5">
      <c r="A60" s="42"/>
      <c r="B60" s="29">
        <v>483735</v>
      </c>
      <c r="C60" s="48" t="s">
        <v>66</v>
      </c>
      <c r="D60" s="47">
        <f aca="true" t="shared" si="2" ref="D60:J60">SUM(D61:D70)</f>
        <v>3964</v>
      </c>
      <c r="E60" s="47">
        <f t="shared" si="2"/>
        <v>446</v>
      </c>
      <c r="F60" s="47">
        <f t="shared" si="2"/>
        <v>6</v>
      </c>
      <c r="G60" s="47">
        <f t="shared" si="2"/>
        <v>18</v>
      </c>
      <c r="H60" s="47">
        <f t="shared" si="2"/>
        <v>1084</v>
      </c>
      <c r="I60" s="47">
        <f t="shared" si="2"/>
        <v>2410</v>
      </c>
      <c r="J60" s="47">
        <f t="shared" si="2"/>
        <v>0</v>
      </c>
      <c r="K60" s="35">
        <v>819.456934065139</v>
      </c>
      <c r="L60" s="35">
        <v>92.1992413201443</v>
      </c>
      <c r="M60" s="35">
        <v>224.0896358543417</v>
      </c>
      <c r="N60" s="35">
        <v>498.2066627388963</v>
      </c>
    </row>
    <row r="61" spans="1:14" ht="13.5">
      <c r="A61" s="44" t="s">
        <v>123</v>
      </c>
      <c r="B61" s="29">
        <v>95796</v>
      </c>
      <c r="C61" s="46" t="s">
        <v>67</v>
      </c>
      <c r="D61" s="47">
        <v>550</v>
      </c>
      <c r="E61" s="47">
        <v>20</v>
      </c>
      <c r="F61" s="47">
        <v>6</v>
      </c>
      <c r="G61" s="47">
        <v>8</v>
      </c>
      <c r="H61" s="47">
        <v>35</v>
      </c>
      <c r="I61" s="47">
        <v>481</v>
      </c>
      <c r="J61" s="47">
        <v>0</v>
      </c>
      <c r="K61" s="35">
        <v>574.1367071694017</v>
      </c>
      <c r="L61" s="35">
        <v>20.877698442523698</v>
      </c>
      <c r="M61" s="35">
        <v>36.53597227441647</v>
      </c>
      <c r="N61" s="35">
        <v>502.1086475426949</v>
      </c>
    </row>
    <row r="62" spans="1:14" ht="13.5">
      <c r="A62" s="44" t="s">
        <v>124</v>
      </c>
      <c r="B62" s="29">
        <v>119975</v>
      </c>
      <c r="C62" s="46" t="s">
        <v>68</v>
      </c>
      <c r="D62" s="47">
        <v>1479</v>
      </c>
      <c r="E62" s="47">
        <v>203</v>
      </c>
      <c r="F62" s="47">
        <v>0</v>
      </c>
      <c r="G62" s="47">
        <v>0</v>
      </c>
      <c r="H62" s="47">
        <v>525</v>
      </c>
      <c r="I62" s="47">
        <v>751</v>
      </c>
      <c r="J62" s="47">
        <v>0</v>
      </c>
      <c r="K62" s="35">
        <v>1232.756824338404</v>
      </c>
      <c r="L62" s="35">
        <v>169.20191706605544</v>
      </c>
      <c r="M62" s="35">
        <v>437.5911648260054</v>
      </c>
      <c r="N62" s="35">
        <v>625.963742446343</v>
      </c>
    </row>
    <row r="63" spans="1:14" ht="13.5">
      <c r="A63" s="44" t="s">
        <v>125</v>
      </c>
      <c r="B63" s="29">
        <v>129141</v>
      </c>
      <c r="C63" s="46" t="s">
        <v>69</v>
      </c>
      <c r="D63" s="47">
        <v>1392</v>
      </c>
      <c r="E63" s="47">
        <v>170</v>
      </c>
      <c r="F63" s="47">
        <v>0</v>
      </c>
      <c r="G63" s="47">
        <v>10</v>
      </c>
      <c r="H63" s="47">
        <v>374</v>
      </c>
      <c r="I63" s="47">
        <v>838</v>
      </c>
      <c r="J63" s="47">
        <v>0</v>
      </c>
      <c r="K63" s="35">
        <v>1077.8916068483286</v>
      </c>
      <c r="L63" s="35">
        <v>131.63906118118956</v>
      </c>
      <c r="M63" s="35">
        <v>289.605934598617</v>
      </c>
      <c r="N63" s="35">
        <v>648.9031368813932</v>
      </c>
    </row>
    <row r="64" spans="1:14" ht="13.5">
      <c r="A64" s="44" t="s">
        <v>126</v>
      </c>
      <c r="B64" s="51">
        <v>50265</v>
      </c>
      <c r="C64" s="46" t="s">
        <v>70</v>
      </c>
      <c r="D64" s="47">
        <v>393</v>
      </c>
      <c r="E64" s="47">
        <v>53</v>
      </c>
      <c r="F64" s="47">
        <v>0</v>
      </c>
      <c r="G64" s="47">
        <v>0</v>
      </c>
      <c r="H64" s="47">
        <v>0</v>
      </c>
      <c r="I64" s="47">
        <v>340</v>
      </c>
      <c r="J64" s="47">
        <v>0</v>
      </c>
      <c r="K64" s="35">
        <v>781.8561623396001</v>
      </c>
      <c r="L64" s="35">
        <v>105.44116184223614</v>
      </c>
      <c r="M64" s="35">
        <v>0</v>
      </c>
      <c r="N64" s="35">
        <v>676.415000497364</v>
      </c>
    </row>
    <row r="65" spans="1:14" ht="13.5">
      <c r="A65" s="44" t="s">
        <v>127</v>
      </c>
      <c r="B65" s="29">
        <v>9448</v>
      </c>
      <c r="C65" s="46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35">
        <v>0</v>
      </c>
      <c r="L65" s="35">
        <v>0</v>
      </c>
      <c r="M65" s="35">
        <v>0</v>
      </c>
      <c r="N65" s="35">
        <v>0</v>
      </c>
    </row>
    <row r="66" spans="1:14" ht="13.5">
      <c r="A66" s="44" t="s">
        <v>128</v>
      </c>
      <c r="B66" s="51">
        <v>12561</v>
      </c>
      <c r="C66" s="46" t="s">
        <v>72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35">
        <v>0</v>
      </c>
      <c r="L66" s="35">
        <v>0</v>
      </c>
      <c r="M66" s="35">
        <v>0</v>
      </c>
      <c r="N66" s="35">
        <v>0</v>
      </c>
    </row>
    <row r="67" spans="1:14" ht="13.5">
      <c r="A67" s="44" t="s">
        <v>129</v>
      </c>
      <c r="B67" s="51">
        <v>22854</v>
      </c>
      <c r="C67" s="46" t="s">
        <v>73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35">
        <v>0</v>
      </c>
      <c r="L67" s="35">
        <v>0</v>
      </c>
      <c r="M67" s="35">
        <v>0</v>
      </c>
      <c r="N67" s="35">
        <v>0</v>
      </c>
    </row>
    <row r="68" spans="1:14" ht="13.5">
      <c r="A68" s="44" t="s">
        <v>130</v>
      </c>
      <c r="B68" s="51">
        <v>28920</v>
      </c>
      <c r="C68" s="46" t="s">
        <v>74</v>
      </c>
      <c r="D68" s="47">
        <v>150</v>
      </c>
      <c r="E68" s="47">
        <v>0</v>
      </c>
      <c r="F68" s="47">
        <v>0</v>
      </c>
      <c r="G68" s="47">
        <v>0</v>
      </c>
      <c r="H68" s="47">
        <v>150</v>
      </c>
      <c r="I68" s="47">
        <v>0</v>
      </c>
      <c r="J68" s="47">
        <v>0</v>
      </c>
      <c r="K68" s="35">
        <v>518.6721991701245</v>
      </c>
      <c r="L68" s="35">
        <v>0</v>
      </c>
      <c r="M68" s="35">
        <v>518.6721991701245</v>
      </c>
      <c r="N68" s="35">
        <v>0</v>
      </c>
    </row>
    <row r="69" spans="1:14" ht="13.5">
      <c r="A69" s="44" t="s">
        <v>131</v>
      </c>
      <c r="B69" s="51">
        <v>5938</v>
      </c>
      <c r="C69" s="46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35">
        <v>0</v>
      </c>
      <c r="L69" s="35">
        <v>0</v>
      </c>
      <c r="M69" s="35">
        <v>0</v>
      </c>
      <c r="N69" s="35">
        <v>0</v>
      </c>
    </row>
    <row r="70" spans="1:14" ht="13.5">
      <c r="A70" s="44" t="s">
        <v>132</v>
      </c>
      <c r="B70" s="51">
        <v>8837</v>
      </c>
      <c r="C70" s="46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 ht="13.5">
      <c r="A71" s="44"/>
      <c r="B71" s="51"/>
      <c r="C71" s="46"/>
      <c r="D71" s="47"/>
      <c r="E71" s="47"/>
      <c r="F71" s="47"/>
      <c r="G71" s="47"/>
      <c r="H71" s="47"/>
      <c r="I71" s="47"/>
      <c r="J71" s="47"/>
      <c r="K71" s="35"/>
      <c r="L71" s="35"/>
      <c r="M71" s="35"/>
      <c r="N71" s="35"/>
    </row>
    <row r="72" spans="1:14" ht="13.5">
      <c r="A72" s="44"/>
      <c r="B72" s="51">
        <v>537345</v>
      </c>
      <c r="C72" s="48" t="s">
        <v>77</v>
      </c>
      <c r="D72" s="47">
        <f aca="true" t="shared" si="3" ref="D72:J72">SUM(D73:D80)</f>
        <v>4396</v>
      </c>
      <c r="E72" s="47">
        <f t="shared" si="3"/>
        <v>996</v>
      </c>
      <c r="F72" s="47">
        <f t="shared" si="3"/>
        <v>6</v>
      </c>
      <c r="G72" s="47">
        <f t="shared" si="3"/>
        <v>0</v>
      </c>
      <c r="H72" s="47">
        <f t="shared" si="3"/>
        <v>1082</v>
      </c>
      <c r="I72" s="47">
        <f t="shared" si="3"/>
        <v>2312</v>
      </c>
      <c r="J72" s="47">
        <f t="shared" si="3"/>
        <v>0</v>
      </c>
      <c r="K72" s="35">
        <v>818.096381282044</v>
      </c>
      <c r="L72" s="35">
        <v>185.35577701476706</v>
      </c>
      <c r="M72" s="35">
        <v>201.36039229917466</v>
      </c>
      <c r="N72" s="35">
        <v>430.2636109017484</v>
      </c>
    </row>
    <row r="73" spans="1:14" ht="13.5">
      <c r="A73" s="44" t="s">
        <v>133</v>
      </c>
      <c r="B73" s="29">
        <v>171496</v>
      </c>
      <c r="C73" s="46" t="s">
        <v>78</v>
      </c>
      <c r="D73" s="47">
        <v>1536</v>
      </c>
      <c r="E73" s="47">
        <v>486</v>
      </c>
      <c r="F73" s="47">
        <v>2</v>
      </c>
      <c r="G73" s="47">
        <v>0</v>
      </c>
      <c r="H73" s="47">
        <v>480</v>
      </c>
      <c r="I73" s="47">
        <v>568</v>
      </c>
      <c r="J73" s="47">
        <v>0</v>
      </c>
      <c r="K73" s="35">
        <v>895.6477118999859</v>
      </c>
      <c r="L73" s="35">
        <v>283.38853384335494</v>
      </c>
      <c r="M73" s="35">
        <v>279.88990996874566</v>
      </c>
      <c r="N73" s="35">
        <v>331.20306012968234</v>
      </c>
    </row>
    <row r="74" spans="1:14" ht="13.5">
      <c r="A74" s="44" t="s">
        <v>134</v>
      </c>
      <c r="B74" s="29">
        <v>118346</v>
      </c>
      <c r="C74" s="46" t="s">
        <v>79</v>
      </c>
      <c r="D74" s="47">
        <v>1100</v>
      </c>
      <c r="E74" s="47">
        <v>450</v>
      </c>
      <c r="F74" s="47">
        <v>2</v>
      </c>
      <c r="G74" s="47">
        <v>0</v>
      </c>
      <c r="H74" s="47">
        <v>200</v>
      </c>
      <c r="I74" s="47">
        <v>448</v>
      </c>
      <c r="J74" s="47">
        <v>0</v>
      </c>
      <c r="K74" s="35">
        <v>929.4779713720785</v>
      </c>
      <c r="L74" s="35">
        <v>380.24098828857757</v>
      </c>
      <c r="M74" s="35">
        <v>168.99599479492338</v>
      </c>
      <c r="N74" s="35">
        <v>378.55102834062836</v>
      </c>
    </row>
    <row r="75" spans="1:14" ht="13.5">
      <c r="A75" s="44" t="s">
        <v>135</v>
      </c>
      <c r="B75" s="29">
        <v>83577</v>
      </c>
      <c r="C75" s="46" t="s">
        <v>80</v>
      </c>
      <c r="D75" s="47">
        <v>711</v>
      </c>
      <c r="E75" s="47">
        <v>0</v>
      </c>
      <c r="F75" s="47">
        <v>2</v>
      </c>
      <c r="G75" s="47">
        <v>0</v>
      </c>
      <c r="H75" s="47">
        <v>260</v>
      </c>
      <c r="I75" s="47">
        <v>449</v>
      </c>
      <c r="J75" s="47">
        <v>0</v>
      </c>
      <c r="K75" s="35">
        <v>850.7125166014573</v>
      </c>
      <c r="L75" s="35">
        <v>0</v>
      </c>
      <c r="M75" s="35">
        <v>311.09037175299426</v>
      </c>
      <c r="N75" s="35">
        <v>537.2291419888247</v>
      </c>
    </row>
    <row r="76" spans="1:14" ht="13.5">
      <c r="A76" s="44" t="s">
        <v>136</v>
      </c>
      <c r="B76" s="29">
        <v>35023</v>
      </c>
      <c r="C76" s="46" t="s">
        <v>81</v>
      </c>
      <c r="D76" s="47">
        <v>302</v>
      </c>
      <c r="E76" s="47">
        <v>0</v>
      </c>
      <c r="F76" s="47">
        <v>0</v>
      </c>
      <c r="G76" s="47">
        <v>0</v>
      </c>
      <c r="H76" s="47">
        <v>54</v>
      </c>
      <c r="I76" s="47">
        <v>248</v>
      </c>
      <c r="J76" s="47">
        <v>0</v>
      </c>
      <c r="K76" s="35">
        <v>862.2904948176913</v>
      </c>
      <c r="L76" s="35">
        <v>0</v>
      </c>
      <c r="M76" s="35">
        <v>154.18439311309712</v>
      </c>
      <c r="N76" s="35">
        <v>708.1061017045942</v>
      </c>
    </row>
    <row r="77" spans="1:14" ht="13.5">
      <c r="A77" s="44" t="s">
        <v>137</v>
      </c>
      <c r="B77" s="29">
        <v>47685</v>
      </c>
      <c r="C77" s="46" t="s">
        <v>82</v>
      </c>
      <c r="D77" s="47">
        <v>270</v>
      </c>
      <c r="E77" s="47">
        <v>60</v>
      </c>
      <c r="F77" s="47">
        <v>0</v>
      </c>
      <c r="G77" s="47">
        <v>0</v>
      </c>
      <c r="H77" s="47">
        <v>0</v>
      </c>
      <c r="I77" s="47">
        <v>210</v>
      </c>
      <c r="J77" s="47">
        <v>0</v>
      </c>
      <c r="K77" s="35">
        <v>566.2157911292859</v>
      </c>
      <c r="L77" s="35">
        <v>125.82573136206354</v>
      </c>
      <c r="M77" s="35">
        <v>0</v>
      </c>
      <c r="N77" s="35">
        <v>440.3900597672224</v>
      </c>
    </row>
    <row r="78" spans="1:14" ht="13.5">
      <c r="A78" s="44" t="s">
        <v>138</v>
      </c>
      <c r="B78" s="51">
        <v>20286</v>
      </c>
      <c r="C78" s="46" t="s">
        <v>83</v>
      </c>
      <c r="D78" s="47">
        <v>140</v>
      </c>
      <c r="E78" s="47">
        <v>0</v>
      </c>
      <c r="F78" s="47">
        <v>0</v>
      </c>
      <c r="G78" s="47">
        <v>0</v>
      </c>
      <c r="H78" s="47">
        <v>0</v>
      </c>
      <c r="I78" s="47">
        <v>140</v>
      </c>
      <c r="J78" s="47">
        <v>0</v>
      </c>
      <c r="K78" s="35">
        <v>690.1311249137336</v>
      </c>
      <c r="L78" s="35">
        <v>0</v>
      </c>
      <c r="M78" s="35">
        <v>0</v>
      </c>
      <c r="N78" s="35">
        <v>690.1311249137336</v>
      </c>
    </row>
    <row r="79" spans="1:14" ht="13.5">
      <c r="A79" s="44" t="s">
        <v>139</v>
      </c>
      <c r="B79" s="51">
        <v>44165</v>
      </c>
      <c r="C79" s="46" t="s">
        <v>84</v>
      </c>
      <c r="D79" s="47">
        <v>337</v>
      </c>
      <c r="E79" s="47">
        <v>0</v>
      </c>
      <c r="F79" s="47">
        <v>0</v>
      </c>
      <c r="G79" s="47">
        <v>0</v>
      </c>
      <c r="H79" s="47">
        <v>88</v>
      </c>
      <c r="I79" s="47">
        <v>249</v>
      </c>
      <c r="J79" s="47">
        <v>0</v>
      </c>
      <c r="K79" s="35">
        <v>763.0476621759311</v>
      </c>
      <c r="L79" s="35">
        <v>0</v>
      </c>
      <c r="M79" s="35">
        <v>199.25280199252802</v>
      </c>
      <c r="N79" s="35">
        <v>563.7948601834032</v>
      </c>
    </row>
    <row r="80" spans="1:14" ht="13.5">
      <c r="A80" s="44" t="s">
        <v>140</v>
      </c>
      <c r="B80" s="51">
        <v>16767</v>
      </c>
      <c r="C80" s="52" t="s">
        <v>85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35">
        <v>0</v>
      </c>
      <c r="L80" s="35">
        <v>0</v>
      </c>
      <c r="M80" s="35">
        <v>0</v>
      </c>
      <c r="N80" s="35">
        <v>0</v>
      </c>
    </row>
    <row r="81" spans="1:14" ht="13.5">
      <c r="A81" s="44"/>
      <c r="B81" s="51"/>
      <c r="C81" s="52"/>
      <c r="D81" s="53"/>
      <c r="E81" s="53"/>
      <c r="F81" s="53"/>
      <c r="G81" s="53"/>
      <c r="H81" s="53"/>
      <c r="I81" s="53"/>
      <c r="J81" s="53"/>
      <c r="K81" s="35"/>
      <c r="L81" s="35"/>
      <c r="M81" s="35"/>
      <c r="N81" s="35"/>
    </row>
    <row r="82" spans="1:14" ht="13.5">
      <c r="A82" s="44"/>
      <c r="B82" s="51">
        <v>807073</v>
      </c>
      <c r="C82" s="54" t="s">
        <v>86</v>
      </c>
      <c r="D82" s="47">
        <v>9595</v>
      </c>
      <c r="E82" s="47">
        <v>1943</v>
      </c>
      <c r="F82" s="47">
        <v>10</v>
      </c>
      <c r="G82" s="47">
        <v>70</v>
      </c>
      <c r="H82" s="47">
        <v>2770</v>
      </c>
      <c r="I82" s="47">
        <v>4802</v>
      </c>
      <c r="J82" s="47">
        <v>2114</v>
      </c>
      <c r="K82" s="35">
        <v>1188.8639565442036</v>
      </c>
      <c r="L82" s="35">
        <v>240.74650000681476</v>
      </c>
      <c r="M82" s="35">
        <v>343.2155455578368</v>
      </c>
      <c r="N82" s="35">
        <v>594.989548652972</v>
      </c>
    </row>
    <row r="83" spans="1:14" ht="13.5">
      <c r="A83" s="44" t="s">
        <v>141</v>
      </c>
      <c r="B83" s="51">
        <v>807073</v>
      </c>
      <c r="C83" s="55" t="s">
        <v>87</v>
      </c>
      <c r="D83" s="56">
        <v>9595</v>
      </c>
      <c r="E83" s="56">
        <v>1943</v>
      </c>
      <c r="F83" s="56">
        <v>10</v>
      </c>
      <c r="G83" s="56">
        <v>70</v>
      </c>
      <c r="H83" s="56">
        <v>2770</v>
      </c>
      <c r="I83" s="56">
        <v>4802</v>
      </c>
      <c r="J83" s="56">
        <v>2114</v>
      </c>
      <c r="K83" s="57">
        <v>1188.8639565442036</v>
      </c>
      <c r="L83" s="57">
        <v>240.74650000681476</v>
      </c>
      <c r="M83" s="57">
        <v>343.2155455578368</v>
      </c>
      <c r="N83" s="57">
        <v>594.989548652972</v>
      </c>
    </row>
    <row r="84" spans="1:2" ht="13.5">
      <c r="A84" s="44"/>
      <c r="B84" s="51"/>
    </row>
    <row r="85" spans="1:2" ht="13.5">
      <c r="A85" s="1"/>
      <c r="B85" s="58"/>
    </row>
    <row r="86" spans="1:2" ht="13.5">
      <c r="A86" s="1"/>
      <c r="B86" s="58"/>
    </row>
    <row r="87" spans="1:2" ht="13.5">
      <c r="A87" s="1"/>
      <c r="B87" s="58"/>
    </row>
    <row r="88" spans="1:2" ht="13.5">
      <c r="A88" s="1"/>
      <c r="B88" s="58"/>
    </row>
    <row r="89" spans="1:2" ht="13.5">
      <c r="A89" s="1"/>
      <c r="B89" s="58"/>
    </row>
    <row r="90" spans="1:2" ht="13.5">
      <c r="A90" s="1"/>
      <c r="B90" s="58"/>
    </row>
  </sheetData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2008-02-12T07:05:11Z</dcterms:created>
  <dcterms:modified xsi:type="dcterms:W3CDTF">2008-02-12T07:06:10Z</dcterms:modified>
  <cp:category/>
  <cp:version/>
  <cp:contentType/>
  <cp:contentStatus/>
</cp:coreProperties>
</file>