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１頁" sheetId="1" r:id="rId1"/>
  </sheets>
  <definedNames>
    <definedName name="_xlnm.Print_Area" localSheetId="0">'１頁'!$A$1:$N$42</definedName>
  </definedNames>
  <calcPr fullCalcOnLoad="1"/>
</workbook>
</file>

<file path=xl/sharedStrings.xml><?xml version="1.0" encoding="utf-8"?>
<sst xmlns="http://schemas.openxmlformats.org/spreadsheetml/2006/main" count="63" uniqueCount="50">
  <si>
    <t>-</t>
  </si>
  <si>
    <t>総  数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</si>
  <si>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</si>
  <si>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</si>
  <si>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</si>
  <si>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</si>
  <si>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</si>
  <si>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</si>
  <si>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</si>
  <si>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</si>
  <si>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55歳～</t>
  </si>
  <si>
    <t>不　詳</t>
  </si>
  <si>
    <t>（夫）</t>
  </si>
  <si>
    <t>総　　数</t>
  </si>
  <si>
    <t>常用勤労者世帯（Ⅰ）</t>
  </si>
  <si>
    <t>常用勤労者世帯（Ⅱ）</t>
  </si>
  <si>
    <t>その他の世帯</t>
  </si>
  <si>
    <t>無職の世帯</t>
  </si>
  <si>
    <t>不詳</t>
  </si>
  <si>
    <t>（妻）</t>
  </si>
  <si>
    <t>総　　数</t>
  </si>
  <si>
    <t>-</t>
  </si>
  <si>
    <t>総数</t>
  </si>
  <si>
    <t>協議</t>
  </si>
  <si>
    <t>調停</t>
  </si>
  <si>
    <t>審判</t>
  </si>
  <si>
    <t>判決</t>
  </si>
  <si>
    <t>同居期間</t>
  </si>
  <si>
    <t>農家世帯</t>
  </si>
  <si>
    <t>農家世帯</t>
  </si>
  <si>
    <t>自営業者世帯</t>
  </si>
  <si>
    <t>平均        初婚         年齢</t>
  </si>
  <si>
    <t>自営業者世帯</t>
  </si>
  <si>
    <t>１年未満</t>
  </si>
  <si>
    <t>１年以上２年未満</t>
  </si>
  <si>
    <t>２年以上３年未満</t>
  </si>
  <si>
    <t>３年以上４年未満</t>
  </si>
  <si>
    <t>４年以上５年未満</t>
  </si>
  <si>
    <t>５年以上10年未満</t>
  </si>
  <si>
    <t>10年以上15年未満</t>
  </si>
  <si>
    <t>15年以上20年未満</t>
  </si>
  <si>
    <t>不詳</t>
  </si>
  <si>
    <t>20年以上</t>
  </si>
  <si>
    <t>資料：厚生労働省「人口動態統計」</t>
  </si>
  <si>
    <t>（平成12年）</t>
  </si>
  <si>
    <t>(平成12年）</t>
  </si>
  <si>
    <t>2-11　平均初婚年齢・初婚者数（届出時の年齢（５歳階級）・同居を始める前の世帯の主な仕事別）</t>
  </si>
  <si>
    <t>2-12　離婚件数（種類・同居期間別）</t>
  </si>
  <si>
    <t>（注）　この表は平成12年に届出た者のうち同年に同居した者を対象にしている。</t>
  </si>
  <si>
    <t>初婚者数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</si>
</sst>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_ * #,##0.0_ ;_ * \-#,##0.0_ ;_ * &quot;-&quot;_ ;_ @_ "/>
  </numFmts>
  <fonts count="8">
    <font>
      <sz val="10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 quotePrefix="1">
      <alignment vertical="center"/>
    </xf>
    <xf numFmtId="0" fontId="4" fillId="0" borderId="1" xfId="0" applyFont="1" applyBorder="1" applyAlignment="1" quotePrefix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 applyProtection="1">
      <alignment horizontal="distributed" vertical="center"/>
      <protection/>
    </xf>
    <xf numFmtId="41" fontId="4" fillId="0" borderId="0" xfId="0" applyNumberFormat="1" applyFont="1" applyBorder="1" applyAlignment="1" applyProtection="1">
      <alignment horizontal="right" vertical="center"/>
      <protection/>
    </xf>
    <xf numFmtId="41" fontId="4" fillId="0" borderId="4" xfId="0" applyNumberFormat="1" applyFont="1" applyBorder="1" applyAlignment="1" applyProtection="1">
      <alignment horizontal="right" vertical="center"/>
      <protection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 applyProtection="1">
      <alignment horizontal="distributed" vertical="center"/>
      <protection/>
    </xf>
    <xf numFmtId="0" fontId="4" fillId="0" borderId="5" xfId="0" applyFont="1" applyBorder="1" applyAlignment="1">
      <alignment vertical="center"/>
    </xf>
    <xf numFmtId="41" fontId="4" fillId="0" borderId="6" xfId="0" applyNumberFormat="1" applyFont="1" applyBorder="1" applyAlignment="1" applyProtection="1">
      <alignment horizontal="right" vertical="center"/>
      <protection/>
    </xf>
    <xf numFmtId="41" fontId="4" fillId="0" borderId="7" xfId="0" applyNumberFormat="1" applyFont="1" applyBorder="1" applyAlignment="1" applyProtection="1">
      <alignment horizontal="right" vertical="center"/>
      <protection/>
    </xf>
    <xf numFmtId="176" fontId="4" fillId="0" borderId="0" xfId="0" applyNumberFormat="1" applyFont="1" applyBorder="1" applyAlignment="1" applyProtection="1">
      <alignment horizontal="right" vertical="center"/>
      <protection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distributed" vertical="center"/>
      <protection/>
    </xf>
    <xf numFmtId="0" fontId="6" fillId="0" borderId="4" xfId="0" applyFont="1" applyBorder="1" applyAlignment="1" applyProtection="1" quotePrefix="1">
      <alignment horizontal="distributed" vertical="center"/>
      <protection/>
    </xf>
    <xf numFmtId="0" fontId="7" fillId="0" borderId="0" xfId="0" applyFont="1" applyAlignment="1">
      <alignment vertical="center"/>
    </xf>
    <xf numFmtId="0" fontId="6" fillId="0" borderId="7" xfId="0" applyFont="1" applyBorder="1" applyAlignment="1" applyProtection="1">
      <alignment horizontal="distributed" vertical="center"/>
      <protection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7" fontId="4" fillId="0" borderId="12" xfId="0" applyNumberFormat="1" applyFont="1" applyBorder="1" applyAlignment="1" applyProtection="1">
      <alignment horizontal="right" vertical="center"/>
      <protection/>
    </xf>
    <xf numFmtId="41" fontId="4" fillId="0" borderId="12" xfId="0" applyNumberFormat="1" applyFont="1" applyBorder="1" applyAlignment="1" applyProtection="1">
      <alignment horizontal="right" vertical="center"/>
      <protection/>
    </xf>
    <xf numFmtId="177" fontId="4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 applyProtection="1">
      <alignment horizontal="distributed" vertical="center"/>
      <protection/>
    </xf>
    <xf numFmtId="41" fontId="4" fillId="0" borderId="3" xfId="0" applyNumberFormat="1" applyFont="1" applyBorder="1" applyAlignment="1" quotePrefix="1">
      <alignment horizontal="center" vertical="center"/>
    </xf>
    <xf numFmtId="41" fontId="4" fillId="0" borderId="0" xfId="0" applyNumberFormat="1" applyFont="1" applyBorder="1" applyAlignment="1" quotePrefix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distributed" vertical="center"/>
      <protection/>
    </xf>
    <xf numFmtId="0" fontId="4" fillId="0" borderId="4" xfId="0" applyFont="1" applyBorder="1" applyAlignment="1">
      <alignment horizontal="distributed" vertical="center"/>
    </xf>
    <xf numFmtId="0" fontId="4" fillId="0" borderId="8" xfId="0" applyFont="1" applyBorder="1" applyAlignment="1" applyProtection="1">
      <alignment horizontal="distributed" vertical="center" wrapText="1"/>
      <protection/>
    </xf>
    <xf numFmtId="0" fontId="4" fillId="0" borderId="13" xfId="0" applyFont="1" applyBorder="1" applyAlignment="1">
      <alignment horizontal="distributed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41" fontId="4" fillId="0" borderId="3" xfId="16" applyNumberFormat="1" applyFont="1" applyBorder="1" applyAlignment="1" quotePrefix="1">
      <alignment horizontal="center" vertical="center"/>
    </xf>
    <xf numFmtId="41" fontId="4" fillId="0" borderId="0" xfId="16" applyNumberFormat="1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41" fontId="4" fillId="0" borderId="0" xfId="0" applyNumberFormat="1" applyFont="1" applyBorder="1" applyAlignment="1" applyProtection="1">
      <alignment horizontal="center" vertical="center"/>
      <protection/>
    </xf>
    <xf numFmtId="41" fontId="4" fillId="0" borderId="5" xfId="0" applyNumberFormat="1" applyFont="1" applyBorder="1" applyAlignment="1" quotePrefix="1">
      <alignment horizontal="center" vertical="center"/>
    </xf>
    <xf numFmtId="41" fontId="4" fillId="0" borderId="6" xfId="0" applyNumberFormat="1" applyFont="1" applyBorder="1" applyAlignment="1" quotePrefix="1">
      <alignment horizontal="center" vertical="center"/>
    </xf>
    <xf numFmtId="41" fontId="4" fillId="0" borderId="6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applyProtection="1">
      <alignment horizontal="center" vertical="center"/>
      <protection/>
    </xf>
    <xf numFmtId="41" fontId="4" fillId="0" borderId="4" xfId="0" applyNumberFormat="1" applyFont="1" applyBorder="1" applyAlignment="1" quotePrefix="1">
      <alignment horizontal="center" vertical="center"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2" xfId="0" applyFont="1" applyBorder="1" applyAlignment="1" applyProtection="1">
      <alignment horizontal="distributed" vertical="center"/>
      <protection/>
    </xf>
    <xf numFmtId="0" fontId="4" fillId="0" borderId="6" xfId="0" applyFont="1" applyBorder="1" applyAlignment="1" applyProtection="1">
      <alignment horizontal="distributed" vertical="center"/>
      <protection/>
    </xf>
    <xf numFmtId="0" fontId="4" fillId="0" borderId="7" xfId="0" applyFont="1" applyBorder="1" applyAlignment="1" applyProtection="1">
      <alignment horizontal="distributed" vertical="center"/>
      <protection/>
    </xf>
    <xf numFmtId="41" fontId="4" fillId="0" borderId="7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9"/>
  <sheetViews>
    <sheetView showGridLines="0" tabSelected="1" workbookViewId="0" topLeftCell="A28">
      <selection activeCell="A29" sqref="A29"/>
    </sheetView>
  </sheetViews>
  <sheetFormatPr defaultColWidth="9.140625" defaultRowHeight="18.75" customHeight="1"/>
  <cols>
    <col min="1" max="1" width="2.140625" style="4" customWidth="1"/>
    <col min="2" max="2" width="15.7109375" style="4" customWidth="1"/>
    <col min="3" max="3" width="8.140625" style="4" customWidth="1"/>
    <col min="4" max="14" width="7.140625" style="4" customWidth="1"/>
    <col min="15" max="16384" width="15.28125" style="4" customWidth="1"/>
  </cols>
  <sheetData>
    <row r="1" spans="1:2" ht="14.25" customHeight="1">
      <c r="A1" s="27" t="s">
        <v>46</v>
      </c>
      <c r="B1" s="5"/>
    </row>
    <row r="2" spans="13:14" ht="12">
      <c r="M2" s="44" t="s">
        <v>45</v>
      </c>
      <c r="N2" s="44"/>
    </row>
    <row r="3" spans="1:15" ht="18.75" customHeight="1">
      <c r="A3" s="51"/>
      <c r="B3" s="52"/>
      <c r="C3" s="49" t="s">
        <v>31</v>
      </c>
      <c r="D3" s="42" t="s">
        <v>49</v>
      </c>
      <c r="E3" s="42"/>
      <c r="F3" s="42"/>
      <c r="G3" s="42"/>
      <c r="H3" s="42"/>
      <c r="I3" s="42"/>
      <c r="J3" s="42"/>
      <c r="K3" s="42"/>
      <c r="L3" s="42"/>
      <c r="M3" s="42"/>
      <c r="N3" s="43"/>
      <c r="O3" s="2"/>
    </row>
    <row r="4" spans="1:15" ht="18.75" customHeight="1">
      <c r="A4" s="45"/>
      <c r="B4" s="46"/>
      <c r="C4" s="50"/>
      <c r="D4" s="34" t="s">
        <v>1</v>
      </c>
      <c r="E4" s="32" t="s">
        <v>2</v>
      </c>
      <c r="F4" s="32" t="s">
        <v>3</v>
      </c>
      <c r="G4" s="32" t="s">
        <v>4</v>
      </c>
      <c r="H4" s="32" t="s">
        <v>5</v>
      </c>
      <c r="I4" s="32" t="s">
        <v>6</v>
      </c>
      <c r="J4" s="32" t="s">
        <v>7</v>
      </c>
      <c r="K4" s="32" t="s">
        <v>8</v>
      </c>
      <c r="L4" s="32" t="s">
        <v>9</v>
      </c>
      <c r="M4" s="32" t="s">
        <v>10</v>
      </c>
      <c r="N4" s="33" t="s">
        <v>11</v>
      </c>
      <c r="O4" s="2"/>
    </row>
    <row r="5" spans="1:15" ht="18.75" customHeight="1">
      <c r="A5" s="51" t="s">
        <v>12</v>
      </c>
      <c r="B5" s="52"/>
      <c r="C5" s="31"/>
      <c r="D5" s="6"/>
      <c r="E5" s="7"/>
      <c r="F5" s="7"/>
      <c r="G5" s="7"/>
      <c r="H5" s="7"/>
      <c r="I5" s="7"/>
      <c r="J5" s="7"/>
      <c r="K5" s="7"/>
      <c r="L5" s="7"/>
      <c r="M5" s="7"/>
      <c r="N5" s="8"/>
      <c r="O5" s="2"/>
    </row>
    <row r="6" spans="1:14" ht="18.75" customHeight="1">
      <c r="A6" s="47" t="s">
        <v>13</v>
      </c>
      <c r="B6" s="48"/>
      <c r="C6" s="35">
        <v>28.7</v>
      </c>
      <c r="D6" s="10">
        <f>SUM(E6:N6)</f>
        <v>18677</v>
      </c>
      <c r="E6" s="10">
        <f>SUM(E7:E13)</f>
        <v>326</v>
      </c>
      <c r="F6" s="10">
        <f aca="true" t="shared" si="0" ref="F6:N6">SUM(F7:F13)</f>
        <v>3574</v>
      </c>
      <c r="G6" s="10">
        <f t="shared" si="0"/>
        <v>8671</v>
      </c>
      <c r="H6" s="10">
        <f t="shared" si="0"/>
        <v>4093</v>
      </c>
      <c r="I6" s="10">
        <f t="shared" si="0"/>
        <v>1345</v>
      </c>
      <c r="J6" s="10">
        <f t="shared" si="0"/>
        <v>415</v>
      </c>
      <c r="K6" s="10">
        <f t="shared" si="0"/>
        <v>164</v>
      </c>
      <c r="L6" s="10">
        <f t="shared" si="0"/>
        <v>72</v>
      </c>
      <c r="M6" s="10">
        <f t="shared" si="0"/>
        <v>16</v>
      </c>
      <c r="N6" s="11">
        <f t="shared" si="0"/>
        <v>1</v>
      </c>
    </row>
    <row r="7" spans="1:14" ht="18.75" customHeight="1">
      <c r="A7" s="12"/>
      <c r="B7" s="25" t="s">
        <v>29</v>
      </c>
      <c r="C7" s="35">
        <v>28.9</v>
      </c>
      <c r="D7" s="10">
        <f aca="true" t="shared" si="1" ref="D7:D13">SUM(E7:N7)</f>
        <v>679</v>
      </c>
      <c r="E7" s="10">
        <v>18</v>
      </c>
      <c r="F7" s="10">
        <v>157</v>
      </c>
      <c r="G7" s="10">
        <v>267</v>
      </c>
      <c r="H7" s="10">
        <v>145</v>
      </c>
      <c r="I7" s="10">
        <v>58</v>
      </c>
      <c r="J7" s="10">
        <v>24</v>
      </c>
      <c r="K7" s="10">
        <v>7</v>
      </c>
      <c r="L7" s="10">
        <v>2</v>
      </c>
      <c r="M7" s="10">
        <v>1</v>
      </c>
      <c r="N7" s="11">
        <v>0</v>
      </c>
    </row>
    <row r="8" spans="1:14" ht="18.75" customHeight="1">
      <c r="A8" s="12"/>
      <c r="B8" s="26" t="s">
        <v>30</v>
      </c>
      <c r="C8" s="35">
        <v>28.7</v>
      </c>
      <c r="D8" s="10">
        <f t="shared" si="1"/>
        <v>2200</v>
      </c>
      <c r="E8" s="10">
        <v>29</v>
      </c>
      <c r="F8" s="10">
        <v>463</v>
      </c>
      <c r="G8" s="10">
        <v>1012</v>
      </c>
      <c r="H8" s="10">
        <v>444</v>
      </c>
      <c r="I8" s="10">
        <v>151</v>
      </c>
      <c r="J8" s="10">
        <v>54</v>
      </c>
      <c r="K8" s="10">
        <v>30</v>
      </c>
      <c r="L8" s="10">
        <v>14</v>
      </c>
      <c r="M8" s="10">
        <v>2</v>
      </c>
      <c r="N8" s="11">
        <v>1</v>
      </c>
    </row>
    <row r="9" spans="1:14" ht="18.75" customHeight="1">
      <c r="A9" s="12"/>
      <c r="B9" s="25" t="s">
        <v>14</v>
      </c>
      <c r="C9" s="35">
        <v>28.4</v>
      </c>
      <c r="D9" s="10">
        <f t="shared" si="1"/>
        <v>6268</v>
      </c>
      <c r="E9" s="10">
        <v>150</v>
      </c>
      <c r="F9" s="10">
        <v>1380</v>
      </c>
      <c r="G9" s="10">
        <v>2813</v>
      </c>
      <c r="H9" s="10">
        <v>1303</v>
      </c>
      <c r="I9" s="10">
        <v>407</v>
      </c>
      <c r="J9" s="10">
        <v>136</v>
      </c>
      <c r="K9" s="10">
        <v>50</v>
      </c>
      <c r="L9" s="10">
        <v>23</v>
      </c>
      <c r="M9" s="10">
        <v>6</v>
      </c>
      <c r="N9" s="11">
        <v>0</v>
      </c>
    </row>
    <row r="10" spans="1:15" ht="18.75" customHeight="1">
      <c r="A10" s="12"/>
      <c r="B10" s="25" t="s">
        <v>15</v>
      </c>
      <c r="C10" s="35">
        <v>29</v>
      </c>
      <c r="D10" s="10">
        <f t="shared" si="1"/>
        <v>7552</v>
      </c>
      <c r="E10" s="10">
        <v>72</v>
      </c>
      <c r="F10" s="10">
        <v>1167</v>
      </c>
      <c r="G10" s="10">
        <v>3708</v>
      </c>
      <c r="H10" s="10">
        <v>1790</v>
      </c>
      <c r="I10" s="10">
        <v>581</v>
      </c>
      <c r="J10" s="10">
        <v>155</v>
      </c>
      <c r="K10" s="10">
        <v>52</v>
      </c>
      <c r="L10" s="10">
        <v>23</v>
      </c>
      <c r="M10" s="10">
        <v>4</v>
      </c>
      <c r="N10" s="11">
        <v>0</v>
      </c>
      <c r="O10" s="3"/>
    </row>
    <row r="11" spans="1:15" ht="18.75" customHeight="1">
      <c r="A11" s="12"/>
      <c r="B11" s="25" t="s">
        <v>16</v>
      </c>
      <c r="C11" s="35">
        <v>28.4</v>
      </c>
      <c r="D11" s="10">
        <f t="shared" si="1"/>
        <v>1704</v>
      </c>
      <c r="E11" s="10">
        <v>51</v>
      </c>
      <c r="F11" s="10">
        <v>348</v>
      </c>
      <c r="G11" s="10">
        <v>779</v>
      </c>
      <c r="H11" s="10">
        <v>349</v>
      </c>
      <c r="I11" s="10">
        <v>119</v>
      </c>
      <c r="J11" s="10">
        <v>33</v>
      </c>
      <c r="K11" s="10">
        <v>18</v>
      </c>
      <c r="L11" s="10">
        <v>6</v>
      </c>
      <c r="M11" s="10">
        <v>1</v>
      </c>
      <c r="N11" s="11">
        <v>0</v>
      </c>
      <c r="O11" s="3"/>
    </row>
    <row r="12" spans="1:14" ht="18.75" customHeight="1">
      <c r="A12" s="12"/>
      <c r="B12" s="25" t="s">
        <v>17</v>
      </c>
      <c r="C12" s="35">
        <v>30.8</v>
      </c>
      <c r="D12" s="10">
        <f t="shared" si="1"/>
        <v>223</v>
      </c>
      <c r="E12" s="10">
        <v>5</v>
      </c>
      <c r="F12" s="10">
        <v>47</v>
      </c>
      <c r="G12" s="10">
        <v>66</v>
      </c>
      <c r="H12" s="10">
        <v>55</v>
      </c>
      <c r="I12" s="10">
        <v>25</v>
      </c>
      <c r="J12" s="10">
        <v>12</v>
      </c>
      <c r="K12" s="10">
        <v>7</v>
      </c>
      <c r="L12" s="10">
        <v>4</v>
      </c>
      <c r="M12" s="10">
        <v>2</v>
      </c>
      <c r="N12" s="11">
        <v>0</v>
      </c>
    </row>
    <row r="13" spans="1:14" ht="18.75" customHeight="1">
      <c r="A13" s="12"/>
      <c r="B13" s="25" t="s">
        <v>18</v>
      </c>
      <c r="C13" s="35">
        <v>27.6</v>
      </c>
      <c r="D13" s="10">
        <f t="shared" si="1"/>
        <v>51</v>
      </c>
      <c r="E13" s="10">
        <v>1</v>
      </c>
      <c r="F13" s="10">
        <v>12</v>
      </c>
      <c r="G13" s="10">
        <v>26</v>
      </c>
      <c r="H13" s="10">
        <v>7</v>
      </c>
      <c r="I13" s="10">
        <v>4</v>
      </c>
      <c r="J13" s="10">
        <v>1</v>
      </c>
      <c r="K13" s="10">
        <v>0</v>
      </c>
      <c r="L13" s="10">
        <v>0</v>
      </c>
      <c r="M13" s="10">
        <v>0</v>
      </c>
      <c r="N13" s="11">
        <v>0</v>
      </c>
    </row>
    <row r="14" spans="1:14" ht="18.75" customHeight="1">
      <c r="A14" s="9"/>
      <c r="B14" s="13"/>
      <c r="C14" s="3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 ht="18.75" customHeight="1">
      <c r="A15" s="45" t="s">
        <v>19</v>
      </c>
      <c r="B15" s="46"/>
      <c r="C15" s="36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</row>
    <row r="16" spans="1:14" ht="18.75" customHeight="1">
      <c r="A16" s="47" t="s">
        <v>20</v>
      </c>
      <c r="B16" s="48"/>
      <c r="C16" s="35">
        <v>26.8</v>
      </c>
      <c r="D16" s="10">
        <f>SUM(E16:N16)</f>
        <v>18963</v>
      </c>
      <c r="E16" s="10">
        <f aca="true" t="shared" si="2" ref="E16:M16">SUM(E17:E23)</f>
        <v>650</v>
      </c>
      <c r="F16" s="10">
        <f t="shared" si="2"/>
        <v>5465</v>
      </c>
      <c r="G16" s="10">
        <f t="shared" si="2"/>
        <v>9491</v>
      </c>
      <c r="H16" s="10">
        <f t="shared" si="2"/>
        <v>2619</v>
      </c>
      <c r="I16" s="10">
        <f t="shared" si="2"/>
        <v>566</v>
      </c>
      <c r="J16" s="10">
        <f t="shared" si="2"/>
        <v>116</v>
      </c>
      <c r="K16" s="10">
        <f t="shared" si="2"/>
        <v>30</v>
      </c>
      <c r="L16" s="10">
        <f t="shared" si="2"/>
        <v>14</v>
      </c>
      <c r="M16" s="10">
        <f t="shared" si="2"/>
        <v>12</v>
      </c>
      <c r="N16" s="11" t="s">
        <v>21</v>
      </c>
    </row>
    <row r="17" spans="1:14" ht="18.75" customHeight="1">
      <c r="A17" s="12"/>
      <c r="B17" s="25" t="s">
        <v>28</v>
      </c>
      <c r="C17" s="35">
        <v>26.7</v>
      </c>
      <c r="D17" s="10">
        <f aca="true" t="shared" si="3" ref="D17:D23">SUM(E17:N17)</f>
        <v>723</v>
      </c>
      <c r="E17" s="10">
        <v>27</v>
      </c>
      <c r="F17" s="10">
        <v>213</v>
      </c>
      <c r="G17" s="10">
        <v>350</v>
      </c>
      <c r="H17" s="10">
        <v>99</v>
      </c>
      <c r="I17" s="10">
        <v>29</v>
      </c>
      <c r="J17" s="10">
        <v>4</v>
      </c>
      <c r="K17" s="10">
        <v>1</v>
      </c>
      <c r="L17" s="10">
        <v>0</v>
      </c>
      <c r="M17" s="10">
        <v>0</v>
      </c>
      <c r="N17" s="11" t="s">
        <v>0</v>
      </c>
    </row>
    <row r="18" spans="1:14" ht="18.75" customHeight="1">
      <c r="A18" s="12"/>
      <c r="B18" s="26" t="s">
        <v>32</v>
      </c>
      <c r="C18" s="35">
        <v>26.5</v>
      </c>
      <c r="D18" s="10">
        <f t="shared" si="3"/>
        <v>2346</v>
      </c>
      <c r="E18" s="10">
        <v>93</v>
      </c>
      <c r="F18" s="10">
        <v>696</v>
      </c>
      <c r="G18" s="10">
        <v>1182</v>
      </c>
      <c r="H18" s="10">
        <v>308</v>
      </c>
      <c r="I18" s="10">
        <v>42</v>
      </c>
      <c r="J18" s="10">
        <v>15</v>
      </c>
      <c r="K18" s="10">
        <v>3</v>
      </c>
      <c r="L18" s="10">
        <v>4</v>
      </c>
      <c r="M18" s="10">
        <v>3</v>
      </c>
      <c r="N18" s="11" t="s">
        <v>0</v>
      </c>
    </row>
    <row r="19" spans="1:14" ht="18.75" customHeight="1">
      <c r="A19" s="12"/>
      <c r="B19" s="25" t="s">
        <v>14</v>
      </c>
      <c r="C19" s="35">
        <v>26.6</v>
      </c>
      <c r="D19" s="10">
        <f t="shared" si="3"/>
        <v>5700</v>
      </c>
      <c r="E19" s="10">
        <v>215</v>
      </c>
      <c r="F19" s="10">
        <v>1746</v>
      </c>
      <c r="G19" s="10">
        <v>2786</v>
      </c>
      <c r="H19" s="10">
        <v>758</v>
      </c>
      <c r="I19" s="10">
        <v>148</v>
      </c>
      <c r="J19" s="10">
        <v>32</v>
      </c>
      <c r="K19" s="10">
        <v>8</v>
      </c>
      <c r="L19" s="10">
        <v>5</v>
      </c>
      <c r="M19" s="10">
        <v>2</v>
      </c>
      <c r="N19" s="11" t="s">
        <v>21</v>
      </c>
    </row>
    <row r="20" spans="1:14" ht="18.75" customHeight="1">
      <c r="A20" s="12"/>
      <c r="B20" s="25" t="s">
        <v>15</v>
      </c>
      <c r="C20" s="35">
        <v>26.8</v>
      </c>
      <c r="D20" s="10">
        <f t="shared" si="3"/>
        <v>6228</v>
      </c>
      <c r="E20" s="10">
        <v>144</v>
      </c>
      <c r="F20" s="10">
        <v>1707</v>
      </c>
      <c r="G20" s="10">
        <v>3352</v>
      </c>
      <c r="H20" s="10">
        <v>836</v>
      </c>
      <c r="I20" s="10">
        <v>161</v>
      </c>
      <c r="J20" s="10">
        <v>24</v>
      </c>
      <c r="K20" s="10">
        <v>0</v>
      </c>
      <c r="L20" s="10">
        <v>3</v>
      </c>
      <c r="M20" s="10">
        <v>1</v>
      </c>
      <c r="N20" s="11" t="s">
        <v>0</v>
      </c>
    </row>
    <row r="21" spans="1:14" ht="18.75" customHeight="1">
      <c r="A21" s="12"/>
      <c r="B21" s="25" t="s">
        <v>16</v>
      </c>
      <c r="C21" s="35">
        <v>26.9</v>
      </c>
      <c r="D21" s="10">
        <f t="shared" si="3"/>
        <v>2349</v>
      </c>
      <c r="E21" s="10">
        <v>92</v>
      </c>
      <c r="F21" s="10">
        <v>671</v>
      </c>
      <c r="G21" s="10">
        <v>1131</v>
      </c>
      <c r="H21" s="10">
        <v>350</v>
      </c>
      <c r="I21" s="10">
        <v>79</v>
      </c>
      <c r="J21" s="10">
        <v>13</v>
      </c>
      <c r="K21" s="10">
        <v>9</v>
      </c>
      <c r="L21" s="10">
        <v>1</v>
      </c>
      <c r="M21" s="10">
        <v>3</v>
      </c>
      <c r="N21" s="11" t="s">
        <v>0</v>
      </c>
    </row>
    <row r="22" spans="1:14" ht="18.75" customHeight="1">
      <c r="A22" s="12"/>
      <c r="B22" s="25" t="s">
        <v>17</v>
      </c>
      <c r="C22" s="35">
        <v>27.7</v>
      </c>
      <c r="D22" s="10">
        <f t="shared" si="3"/>
        <v>1507</v>
      </c>
      <c r="E22" s="10">
        <v>73</v>
      </c>
      <c r="F22" s="10">
        <v>389</v>
      </c>
      <c r="G22" s="10">
        <v>645</v>
      </c>
      <c r="H22" s="10">
        <v>257</v>
      </c>
      <c r="I22" s="10">
        <v>103</v>
      </c>
      <c r="J22" s="10">
        <v>28</v>
      </c>
      <c r="K22" s="10">
        <v>8</v>
      </c>
      <c r="L22" s="10">
        <v>1</v>
      </c>
      <c r="M22" s="10">
        <v>3</v>
      </c>
      <c r="N22" s="11" t="s">
        <v>0</v>
      </c>
    </row>
    <row r="23" spans="1:14" ht="18.75" customHeight="1">
      <c r="A23" s="14"/>
      <c r="B23" s="28" t="s">
        <v>18</v>
      </c>
      <c r="C23" s="37">
        <v>26</v>
      </c>
      <c r="D23" s="15">
        <f t="shared" si="3"/>
        <v>110</v>
      </c>
      <c r="E23" s="15">
        <v>6</v>
      </c>
      <c r="F23" s="15">
        <v>43</v>
      </c>
      <c r="G23" s="15">
        <v>45</v>
      </c>
      <c r="H23" s="15">
        <v>11</v>
      </c>
      <c r="I23" s="15">
        <v>4</v>
      </c>
      <c r="J23" s="15">
        <v>0</v>
      </c>
      <c r="K23" s="15">
        <v>1</v>
      </c>
      <c r="L23" s="15">
        <v>0</v>
      </c>
      <c r="M23" s="15">
        <v>0</v>
      </c>
      <c r="N23" s="16" t="s">
        <v>0</v>
      </c>
    </row>
    <row r="24" spans="1:14" ht="18.75" customHeight="1">
      <c r="A24" s="2" t="s">
        <v>43</v>
      </c>
      <c r="B24" s="2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2">
      <c r="A25" s="2" t="s">
        <v>48</v>
      </c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8.75" customHeight="1">
      <c r="A27" s="24"/>
      <c r="B27" s="2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" ht="14.25">
      <c r="A28" s="1" t="s">
        <v>47</v>
      </c>
      <c r="B28" s="5"/>
    </row>
    <row r="29" ht="12">
      <c r="N29" s="19" t="s">
        <v>44</v>
      </c>
    </row>
    <row r="30" spans="1:20" ht="25.5" customHeight="1">
      <c r="A30" s="66" t="s">
        <v>27</v>
      </c>
      <c r="B30" s="67"/>
      <c r="C30" s="67"/>
      <c r="D30" s="68"/>
      <c r="E30" s="53" t="s">
        <v>22</v>
      </c>
      <c r="F30" s="54"/>
      <c r="G30" s="57" t="s">
        <v>23</v>
      </c>
      <c r="H30" s="58"/>
      <c r="I30" s="57" t="s">
        <v>24</v>
      </c>
      <c r="J30" s="58"/>
      <c r="K30" s="57" t="s">
        <v>25</v>
      </c>
      <c r="L30" s="58"/>
      <c r="M30" s="57" t="s">
        <v>26</v>
      </c>
      <c r="N30" s="59"/>
      <c r="O30" s="20"/>
      <c r="P30" s="20"/>
      <c r="Q30" s="20"/>
      <c r="R30" s="20"/>
      <c r="S30" s="21"/>
      <c r="T30" s="2"/>
    </row>
    <row r="31" spans="1:20" ht="18.75" customHeight="1">
      <c r="A31" s="69" t="s">
        <v>22</v>
      </c>
      <c r="B31" s="70"/>
      <c r="C31" s="70"/>
      <c r="D31" s="71"/>
      <c r="E31" s="55">
        <f aca="true" t="shared" si="4" ref="E31:E41">SUM(G31:M31)</f>
        <v>7380</v>
      </c>
      <c r="F31" s="56"/>
      <c r="G31" s="41">
        <f>SUM(G32:G41)</f>
        <v>6703</v>
      </c>
      <c r="H31" s="41"/>
      <c r="I31" s="41">
        <f>SUM(I32:I41)</f>
        <v>640</v>
      </c>
      <c r="J31" s="41"/>
      <c r="K31" s="41">
        <f>SUM(K32:K41)</f>
        <v>0</v>
      </c>
      <c r="L31" s="41"/>
      <c r="M31" s="41">
        <f>SUM(M32:M41)</f>
        <v>37</v>
      </c>
      <c r="N31" s="65"/>
      <c r="O31" s="22"/>
      <c r="P31" s="22"/>
      <c r="Q31" s="22"/>
      <c r="R31" s="22"/>
      <c r="S31" s="23"/>
      <c r="T31" s="2"/>
    </row>
    <row r="32" spans="1:19" ht="18.75" customHeight="1">
      <c r="A32" s="29"/>
      <c r="B32" s="38" t="s">
        <v>33</v>
      </c>
      <c r="C32" s="38"/>
      <c r="D32" s="39"/>
      <c r="E32" s="40">
        <f t="shared" si="4"/>
        <v>498</v>
      </c>
      <c r="F32" s="41"/>
      <c r="G32" s="60">
        <v>459</v>
      </c>
      <c r="H32" s="60"/>
      <c r="I32" s="60">
        <v>38</v>
      </c>
      <c r="J32" s="60"/>
      <c r="K32" s="60">
        <v>0</v>
      </c>
      <c r="L32" s="60"/>
      <c r="M32" s="64">
        <v>1</v>
      </c>
      <c r="N32" s="64"/>
      <c r="O32" s="18"/>
      <c r="P32" s="18"/>
      <c r="Q32" s="18"/>
      <c r="R32" s="18"/>
      <c r="S32" s="18"/>
    </row>
    <row r="33" spans="1:19" ht="18.75" customHeight="1">
      <c r="A33" s="29"/>
      <c r="B33" s="38" t="s">
        <v>34</v>
      </c>
      <c r="C33" s="38"/>
      <c r="D33" s="39"/>
      <c r="E33" s="40">
        <f t="shared" si="4"/>
        <v>669</v>
      </c>
      <c r="F33" s="41"/>
      <c r="G33" s="60">
        <v>613</v>
      </c>
      <c r="H33" s="60"/>
      <c r="I33" s="60">
        <v>53</v>
      </c>
      <c r="J33" s="60"/>
      <c r="K33" s="60">
        <v>0</v>
      </c>
      <c r="L33" s="60"/>
      <c r="M33" s="64">
        <v>3</v>
      </c>
      <c r="N33" s="64"/>
      <c r="O33" s="18"/>
      <c r="P33" s="18"/>
      <c r="Q33" s="18"/>
      <c r="R33" s="18"/>
      <c r="S33" s="18"/>
    </row>
    <row r="34" spans="1:19" ht="18.75" customHeight="1">
      <c r="A34" s="29"/>
      <c r="B34" s="38" t="s">
        <v>35</v>
      </c>
      <c r="C34" s="38"/>
      <c r="D34" s="39"/>
      <c r="E34" s="40">
        <f t="shared" si="4"/>
        <v>629</v>
      </c>
      <c r="F34" s="41"/>
      <c r="G34" s="60">
        <v>569</v>
      </c>
      <c r="H34" s="60"/>
      <c r="I34" s="60">
        <v>58</v>
      </c>
      <c r="J34" s="60"/>
      <c r="K34" s="60">
        <v>0</v>
      </c>
      <c r="L34" s="60"/>
      <c r="M34" s="64">
        <v>2</v>
      </c>
      <c r="N34" s="64"/>
      <c r="O34" s="18"/>
      <c r="P34" s="18"/>
      <c r="Q34" s="18"/>
      <c r="R34" s="18"/>
      <c r="S34" s="18"/>
    </row>
    <row r="35" spans="1:19" ht="18.75" customHeight="1">
      <c r="A35" s="29"/>
      <c r="B35" s="38" t="s">
        <v>36</v>
      </c>
      <c r="C35" s="38"/>
      <c r="D35" s="39"/>
      <c r="E35" s="40">
        <f t="shared" si="4"/>
        <v>540</v>
      </c>
      <c r="F35" s="41"/>
      <c r="G35" s="60">
        <v>485</v>
      </c>
      <c r="H35" s="60"/>
      <c r="I35" s="60">
        <v>54</v>
      </c>
      <c r="J35" s="60"/>
      <c r="K35" s="60">
        <v>0</v>
      </c>
      <c r="L35" s="60"/>
      <c r="M35" s="64">
        <v>1</v>
      </c>
      <c r="N35" s="64"/>
      <c r="O35" s="18"/>
      <c r="P35" s="18"/>
      <c r="Q35" s="18"/>
      <c r="R35" s="18"/>
      <c r="S35" s="18"/>
    </row>
    <row r="36" spans="1:20" ht="18.75" customHeight="1">
      <c r="A36" s="29"/>
      <c r="B36" s="38" t="s">
        <v>37</v>
      </c>
      <c r="C36" s="38"/>
      <c r="D36" s="39"/>
      <c r="E36" s="40">
        <f t="shared" si="4"/>
        <v>443</v>
      </c>
      <c r="F36" s="41"/>
      <c r="G36" s="60">
        <v>411</v>
      </c>
      <c r="H36" s="60"/>
      <c r="I36" s="60">
        <v>32</v>
      </c>
      <c r="J36" s="60"/>
      <c r="K36" s="60">
        <v>0</v>
      </c>
      <c r="L36" s="60"/>
      <c r="M36" s="64">
        <v>0</v>
      </c>
      <c r="N36" s="64"/>
      <c r="O36" s="18"/>
      <c r="P36" s="18"/>
      <c r="Q36" s="18"/>
      <c r="R36" s="18"/>
      <c r="S36" s="18"/>
      <c r="T36" s="3"/>
    </row>
    <row r="37" spans="1:20" ht="18.75" customHeight="1">
      <c r="A37" s="29"/>
      <c r="B37" s="38" t="s">
        <v>38</v>
      </c>
      <c r="C37" s="38"/>
      <c r="D37" s="39"/>
      <c r="E37" s="40">
        <f t="shared" si="4"/>
        <v>1643</v>
      </c>
      <c r="F37" s="41"/>
      <c r="G37" s="60">
        <v>1505</v>
      </c>
      <c r="H37" s="60"/>
      <c r="I37" s="60">
        <v>129</v>
      </c>
      <c r="J37" s="60"/>
      <c r="K37" s="60">
        <v>0</v>
      </c>
      <c r="L37" s="60"/>
      <c r="M37" s="64">
        <v>9</v>
      </c>
      <c r="N37" s="64"/>
      <c r="O37" s="18"/>
      <c r="P37" s="18"/>
      <c r="Q37" s="18"/>
      <c r="R37" s="18"/>
      <c r="S37" s="18"/>
      <c r="T37" s="3"/>
    </row>
    <row r="38" spans="1:19" ht="18.75" customHeight="1">
      <c r="A38" s="29"/>
      <c r="B38" s="38" t="s">
        <v>39</v>
      </c>
      <c r="C38" s="38"/>
      <c r="D38" s="39"/>
      <c r="E38" s="40">
        <f t="shared" si="4"/>
        <v>899</v>
      </c>
      <c r="F38" s="41"/>
      <c r="G38" s="60">
        <v>796</v>
      </c>
      <c r="H38" s="60"/>
      <c r="I38" s="60">
        <v>99</v>
      </c>
      <c r="J38" s="60"/>
      <c r="K38" s="60">
        <v>0</v>
      </c>
      <c r="L38" s="60"/>
      <c r="M38" s="64">
        <v>4</v>
      </c>
      <c r="N38" s="64"/>
      <c r="O38" s="18"/>
      <c r="P38" s="18"/>
      <c r="Q38" s="18"/>
      <c r="R38" s="18"/>
      <c r="S38" s="18"/>
    </row>
    <row r="39" spans="1:19" ht="18.75" customHeight="1">
      <c r="A39" s="29"/>
      <c r="B39" s="38" t="s">
        <v>40</v>
      </c>
      <c r="C39" s="38"/>
      <c r="D39" s="39"/>
      <c r="E39" s="40">
        <f t="shared" si="4"/>
        <v>651</v>
      </c>
      <c r="F39" s="41"/>
      <c r="G39" s="60">
        <v>578</v>
      </c>
      <c r="H39" s="60"/>
      <c r="I39" s="60">
        <v>66</v>
      </c>
      <c r="J39" s="60"/>
      <c r="K39" s="60">
        <v>0</v>
      </c>
      <c r="L39" s="60"/>
      <c r="M39" s="64">
        <v>7</v>
      </c>
      <c r="N39" s="64"/>
      <c r="O39" s="18"/>
      <c r="P39" s="18"/>
      <c r="Q39" s="18"/>
      <c r="R39" s="18"/>
      <c r="S39" s="18"/>
    </row>
    <row r="40" spans="1:19" ht="18.75" customHeight="1">
      <c r="A40" s="29"/>
      <c r="B40" s="38" t="s">
        <v>42</v>
      </c>
      <c r="C40" s="38"/>
      <c r="D40" s="39"/>
      <c r="E40" s="40">
        <f t="shared" si="4"/>
        <v>1049</v>
      </c>
      <c r="F40" s="41"/>
      <c r="G40" s="60">
        <v>953</v>
      </c>
      <c r="H40" s="60"/>
      <c r="I40" s="60">
        <v>87</v>
      </c>
      <c r="J40" s="60"/>
      <c r="K40" s="60">
        <v>0</v>
      </c>
      <c r="L40" s="60"/>
      <c r="M40" s="64">
        <v>9</v>
      </c>
      <c r="N40" s="64"/>
      <c r="O40" s="18"/>
      <c r="P40" s="18"/>
      <c r="Q40" s="18"/>
      <c r="R40" s="18"/>
      <c r="S40" s="18"/>
    </row>
    <row r="41" spans="1:19" ht="18.75" customHeight="1">
      <c r="A41" s="30"/>
      <c r="B41" s="72" t="s">
        <v>41</v>
      </c>
      <c r="C41" s="72"/>
      <c r="D41" s="73"/>
      <c r="E41" s="61">
        <f t="shared" si="4"/>
        <v>359</v>
      </c>
      <c r="F41" s="62"/>
      <c r="G41" s="63">
        <v>334</v>
      </c>
      <c r="H41" s="63"/>
      <c r="I41" s="63">
        <v>24</v>
      </c>
      <c r="J41" s="63"/>
      <c r="K41" s="63">
        <v>0</v>
      </c>
      <c r="L41" s="63"/>
      <c r="M41" s="74">
        <v>1</v>
      </c>
      <c r="N41" s="74"/>
      <c r="O41" s="18"/>
      <c r="P41" s="18"/>
      <c r="Q41" s="18"/>
      <c r="R41" s="18"/>
      <c r="S41" s="18"/>
    </row>
    <row r="42" spans="1:13" ht="18.75" customHeight="1">
      <c r="A42" s="2" t="s">
        <v>43</v>
      </c>
      <c r="B42" s="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</row>
    <row r="43" spans="1:14" ht="18.75" customHeight="1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8.75" customHeight="1">
      <c r="A44" s="2"/>
      <c r="B44" s="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8.75" customHeight="1">
      <c r="A45" s="2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8.75" customHeight="1">
      <c r="A46" s="2"/>
      <c r="B46" s="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8.75" customHeight="1">
      <c r="A47"/>
      <c r="B47"/>
      <c r="C47"/>
      <c r="D47"/>
      <c r="E47"/>
      <c r="F47" s="3"/>
      <c r="G47" s="3"/>
      <c r="H47" s="3"/>
      <c r="I47" s="3"/>
      <c r="J47" s="3"/>
      <c r="K47" s="3"/>
      <c r="L47" s="3"/>
      <c r="M47" s="3"/>
      <c r="N47" s="3"/>
    </row>
    <row r="48" spans="1:14" ht="18.75" customHeight="1">
      <c r="A48"/>
      <c r="B48"/>
      <c r="C48"/>
      <c r="D48"/>
      <c r="E48"/>
      <c r="F48" s="3"/>
      <c r="G48" s="3"/>
      <c r="H48" s="3"/>
      <c r="I48" s="3"/>
      <c r="J48" s="3"/>
      <c r="K48" s="3"/>
      <c r="L48" s="3"/>
      <c r="M48" s="3"/>
      <c r="N48" s="3"/>
    </row>
    <row r="49" spans="1:14" ht="18.75" customHeight="1">
      <c r="A49"/>
      <c r="B49"/>
      <c r="C49"/>
      <c r="D49"/>
      <c r="E49"/>
      <c r="F49" s="3"/>
      <c r="G49" s="3"/>
      <c r="H49" s="3"/>
      <c r="I49" s="3"/>
      <c r="J49" s="3"/>
      <c r="K49" s="3"/>
      <c r="L49" s="3"/>
      <c r="M49" s="3"/>
      <c r="N49" s="3"/>
    </row>
    <row r="50" spans="1:14" ht="18.75" customHeight="1">
      <c r="A50"/>
      <c r="B50"/>
      <c r="C50"/>
      <c r="D50"/>
      <c r="E50"/>
      <c r="F50" s="3"/>
      <c r="G50" s="3"/>
      <c r="H50" s="3"/>
      <c r="I50" s="3"/>
      <c r="J50" s="3"/>
      <c r="K50" s="3"/>
      <c r="L50" s="3"/>
      <c r="M50" s="3"/>
      <c r="N50" s="3"/>
    </row>
    <row r="51" spans="1:14" ht="18.75" customHeight="1">
      <c r="A51"/>
      <c r="B51"/>
      <c r="C51"/>
      <c r="D51"/>
      <c r="E51"/>
      <c r="F51" s="3"/>
      <c r="G51" s="3"/>
      <c r="H51" s="3"/>
      <c r="I51" s="3"/>
      <c r="J51" s="3"/>
      <c r="K51" s="3"/>
      <c r="L51" s="3"/>
      <c r="M51" s="3"/>
      <c r="N51" s="3"/>
    </row>
    <row r="52" spans="1:14" ht="18.75" customHeight="1">
      <c r="A52"/>
      <c r="B52"/>
      <c r="C52"/>
      <c r="D52"/>
      <c r="E52"/>
      <c r="F52" s="3"/>
      <c r="G52" s="3"/>
      <c r="H52" s="3"/>
      <c r="I52" s="3"/>
      <c r="J52" s="3"/>
      <c r="K52" s="3"/>
      <c r="L52" s="3"/>
      <c r="M52" s="3"/>
      <c r="N52" s="3"/>
    </row>
    <row r="53" spans="1:14" ht="18.75" customHeight="1">
      <c r="A53"/>
      <c r="B53"/>
      <c r="C53"/>
      <c r="D53"/>
      <c r="E53"/>
      <c r="F53" s="3"/>
      <c r="G53" s="3"/>
      <c r="H53" s="3"/>
      <c r="I53" s="3"/>
      <c r="J53" s="3"/>
      <c r="K53" s="3"/>
      <c r="L53" s="3"/>
      <c r="M53" s="3"/>
      <c r="N53" s="3"/>
    </row>
    <row r="54" spans="1:14" ht="18.75" customHeight="1">
      <c r="A54"/>
      <c r="B54"/>
      <c r="C54"/>
      <c r="D54"/>
      <c r="E54"/>
      <c r="F54" s="3"/>
      <c r="G54" s="3"/>
      <c r="H54" s="3"/>
      <c r="I54" s="3"/>
      <c r="J54" s="3"/>
      <c r="K54" s="3"/>
      <c r="L54" s="3"/>
      <c r="M54" s="3"/>
      <c r="N54" s="3"/>
    </row>
    <row r="55" spans="1:14" ht="18.75" customHeight="1">
      <c r="A55"/>
      <c r="B55"/>
      <c r="C55"/>
      <c r="D55"/>
      <c r="E55"/>
      <c r="F55" s="3"/>
      <c r="G55" s="3"/>
      <c r="H55" s="3"/>
      <c r="I55" s="3"/>
      <c r="J55" s="3"/>
      <c r="K55" s="3"/>
      <c r="L55" s="3"/>
      <c r="M55" s="3"/>
      <c r="N55" s="3"/>
    </row>
    <row r="56" spans="1:14" ht="18.75" customHeight="1">
      <c r="A56"/>
      <c r="B56"/>
      <c r="C56"/>
      <c r="D56"/>
      <c r="E56"/>
      <c r="F56" s="3"/>
      <c r="G56" s="3"/>
      <c r="H56" s="3"/>
      <c r="I56" s="3"/>
      <c r="J56" s="3"/>
      <c r="K56" s="3"/>
      <c r="L56" s="3"/>
      <c r="M56" s="3"/>
      <c r="N56" s="3"/>
    </row>
    <row r="57" spans="1:14" ht="18.75" customHeight="1">
      <c r="A57"/>
      <c r="B57"/>
      <c r="C57"/>
      <c r="D57"/>
      <c r="E57"/>
      <c r="F57" s="3"/>
      <c r="G57" s="3"/>
      <c r="H57" s="3"/>
      <c r="I57" s="3"/>
      <c r="J57" s="3"/>
      <c r="K57" s="3"/>
      <c r="L57" s="3"/>
      <c r="M57" s="3"/>
      <c r="N57" s="3"/>
    </row>
    <row r="58" spans="1:14" ht="18.75" customHeight="1">
      <c r="A58"/>
      <c r="B58"/>
      <c r="C58"/>
      <c r="D58"/>
      <c r="E58"/>
      <c r="F58" s="3"/>
      <c r="G58" s="3"/>
      <c r="H58" s="3"/>
      <c r="I58" s="3"/>
      <c r="J58" s="3"/>
      <c r="K58" s="3"/>
      <c r="L58" s="3"/>
      <c r="M58" s="3"/>
      <c r="N58" s="3"/>
    </row>
    <row r="59" spans="1:14" ht="18.75" customHeight="1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8.75" customHeight="1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8.75" customHeight="1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8.75" customHeight="1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8.75" customHeight="1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8.75" customHeight="1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8.75" customHeight="1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8.75" customHeight="1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8.75" customHeight="1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8.75" customHeight="1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8.75" customHeight="1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8.75" customHeight="1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8.75" customHeight="1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8.75" customHeight="1">
      <c r="A72" s="2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8.75" customHeight="1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8.75" customHeight="1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8.75" customHeight="1">
      <c r="A75" s="2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8.75" customHeight="1">
      <c r="A76" s="2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8.75" customHeight="1">
      <c r="A77" s="2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8.75" customHeight="1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8.75" customHeight="1">
      <c r="A79" s="24"/>
      <c r="B79" s="24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8.75" customHeight="1">
      <c r="A80" s="24"/>
      <c r="B80" s="2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8.75" customHeight="1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8.75" customHeight="1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8.75" customHeight="1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8.75" customHeight="1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8.75" customHeight="1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8.75" customHeight="1">
      <c r="A86" s="2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8.75" customHeight="1">
      <c r="A87" s="2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8.75" customHeight="1">
      <c r="A88" s="24"/>
      <c r="B88" s="24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8.75" customHeight="1">
      <c r="A89" s="24"/>
      <c r="B89" s="24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8.75" customHeight="1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8.75" customHeight="1">
      <c r="A91" s="2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8.75" customHeight="1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8.75" customHeight="1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8.75" customHeight="1">
      <c r="A94" s="24"/>
      <c r="B94" s="2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8.75" customHeight="1">
      <c r="A95" s="24"/>
      <c r="B95" s="2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.75" customHeight="1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8.75" customHeight="1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8.75" customHeight="1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8.75" customHeight="1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8.75" customHeight="1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8.75" customHeight="1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8.75" customHeight="1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8.75" customHeight="1">
      <c r="A103" s="24"/>
      <c r="B103" s="24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8.75" customHeight="1">
      <c r="A104" s="24"/>
      <c r="B104" s="24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8.75" customHeight="1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8.75" customHeight="1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8.75" customHeight="1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8.75" customHeight="1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8.75" customHeight="1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8.75" customHeight="1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8.75" customHeight="1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8.75" customHeight="1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8.75" customHeight="1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8.75" customHeight="1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8.75" customHeight="1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8.75" customHeight="1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8.75" customHeight="1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8.75" customHeight="1">
      <c r="A118" s="24"/>
      <c r="B118" s="24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8.75" customHeight="1">
      <c r="A119" s="24"/>
      <c r="B119" s="2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8.75" customHeight="1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8.75" customHeight="1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8.75" customHeight="1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8.75" customHeight="1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8.75" customHeight="1">
      <c r="A124" s="24"/>
      <c r="B124" s="24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8.75" customHeight="1">
      <c r="A125" s="24"/>
      <c r="B125" s="24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8.75" customHeight="1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8.75" customHeight="1">
      <c r="A127" s="2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8.75" customHeight="1">
      <c r="A128" s="2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8.75" customHeight="1">
      <c r="A129" s="2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8.75" customHeight="1">
      <c r="A130" s="2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8.75" customHeight="1">
      <c r="A131" s="2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8.75" customHeight="1">
      <c r="A132" s="2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8.75" customHeight="1">
      <c r="A133" s="2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8.75" customHeight="1">
      <c r="A134" s="2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8.75" customHeight="1">
      <c r="A135" s="2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8.75" customHeight="1">
      <c r="A136" s="2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8.75" customHeight="1">
      <c r="A137" s="2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8.75" customHeight="1">
      <c r="A138" s="2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8.75" customHeight="1">
      <c r="A139" s="24"/>
      <c r="B139" s="24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8.75" customHeight="1">
      <c r="A140" s="24"/>
      <c r="B140" s="24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8.75" customHeight="1">
      <c r="A141" s="2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8.75" customHeight="1">
      <c r="A142" s="2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8.75" customHeight="1">
      <c r="A143" s="2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8.75" customHeight="1">
      <c r="A144" s="2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8.75" customHeight="1">
      <c r="A145" s="2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8.75" customHeight="1">
      <c r="A146" s="2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8.75" customHeight="1">
      <c r="A147" s="2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8.75" customHeight="1">
      <c r="A148" s="2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8.75" customHeight="1">
      <c r="A149" s="2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8.75" customHeight="1">
      <c r="A150" s="2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8.75" customHeight="1">
      <c r="A151" s="2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8.75" customHeight="1">
      <c r="A152" s="2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8.75" customHeight="1">
      <c r="A153" s="2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8.75" customHeight="1">
      <c r="A154" s="2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8.75" customHeight="1">
      <c r="A155" s="2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8.75" customHeight="1">
      <c r="A156" s="2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8.75" customHeight="1">
      <c r="A157" s="2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8.75" customHeight="1">
      <c r="A158" s="2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8.75" customHeight="1">
      <c r="A159" s="2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8.75" customHeight="1">
      <c r="A160" s="2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8.75" customHeight="1">
      <c r="A161" s="2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8.75" customHeight="1">
      <c r="A162" s="2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8.75" customHeight="1">
      <c r="A163" s="2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8.75" customHeight="1">
      <c r="A164" s="2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8.75" customHeight="1">
      <c r="A165" s="2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8.75" customHeight="1">
      <c r="A166" s="2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8.75" customHeight="1">
      <c r="A167" s="2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8.75" customHeight="1">
      <c r="A168" s="2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8.75" customHeight="1">
      <c r="A169" s="24"/>
      <c r="B169" s="2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8.75" customHeight="1">
      <c r="A170" s="24"/>
      <c r="B170" s="24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8.75" customHeight="1">
      <c r="A171" s="2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8.75" customHeight="1">
      <c r="A172" s="2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8.75" customHeight="1">
      <c r="A173" s="2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8.75" customHeight="1">
      <c r="A174" s="2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8.75" customHeight="1">
      <c r="A175" s="2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8.75" customHeight="1">
      <c r="A176" s="2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8.75" customHeight="1">
      <c r="A177" s="2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8.75" customHeight="1">
      <c r="A178" s="2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8.75" customHeight="1">
      <c r="A179" s="2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8.75" customHeight="1">
      <c r="A180" s="2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8.75" customHeight="1">
      <c r="A181" s="2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8.75" customHeight="1">
      <c r="A182" s="2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8.75" customHeight="1">
      <c r="A183" s="2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8.75" customHeight="1">
      <c r="A184" s="2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8.75" customHeight="1">
      <c r="A185" s="2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8.75" customHeight="1">
      <c r="A186" s="2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8.75" customHeight="1">
      <c r="A187" s="2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8.75" customHeight="1">
      <c r="A188" s="2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8.75" customHeight="1">
      <c r="A189" s="2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8.75" customHeight="1">
      <c r="A190" s="24"/>
      <c r="B190" s="24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8.75" customHeight="1">
      <c r="A191" s="24"/>
      <c r="B191" s="2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8.75" customHeight="1">
      <c r="A192" s="2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8.75" customHeight="1">
      <c r="A193" s="2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8.75" customHeight="1">
      <c r="A194" s="2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8.75" customHeight="1">
      <c r="A195" s="2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8.75" customHeight="1">
      <c r="A196" s="2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8.75" customHeight="1">
      <c r="A197" s="2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8.75" customHeight="1">
      <c r="A198" s="2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8.75" customHeight="1">
      <c r="A199" s="2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8.75" customHeight="1">
      <c r="A200" s="2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8.75" customHeight="1">
      <c r="A201" s="2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8.75" customHeight="1">
      <c r="A202" s="2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8.75" customHeight="1">
      <c r="A203" s="2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8.75" customHeight="1">
      <c r="A204" s="2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8.75" customHeight="1">
      <c r="A205" s="2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8.75" customHeight="1">
      <c r="A206" s="2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8.75" customHeight="1">
      <c r="A207" s="2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8.75" customHeight="1">
      <c r="A208" s="2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8.75" customHeight="1">
      <c r="A209" s="2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8.75" customHeight="1">
      <c r="A210" s="2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8.75" customHeight="1">
      <c r="A211" s="2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8.75" customHeight="1">
      <c r="A212" s="2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8.75" customHeight="1">
      <c r="A213" s="2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8.75" customHeight="1">
      <c r="A214" s="24"/>
      <c r="B214" s="24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8.75" customHeight="1">
      <c r="A215" s="24"/>
      <c r="B215" s="24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8.75" customHeight="1">
      <c r="A216" s="2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8.75" customHeight="1">
      <c r="A217" s="2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8.75" customHeight="1">
      <c r="A218" s="2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8.75" customHeight="1">
      <c r="A219" s="2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8.75" customHeight="1">
      <c r="A220" s="2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8.75" customHeight="1">
      <c r="A221" s="2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8.75" customHeight="1">
      <c r="A222" s="2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8.75" customHeight="1">
      <c r="A223" s="2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8.75" customHeight="1">
      <c r="A224" s="2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8.75" customHeight="1">
      <c r="A225" s="2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8.75" customHeight="1">
      <c r="A226" s="2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8.75" customHeight="1">
      <c r="A227" s="2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8.75" customHeight="1">
      <c r="A228" s="2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8.75" customHeight="1">
      <c r="A229" s="2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8.75" customHeight="1">
      <c r="A230" s="2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8.75" customHeight="1">
      <c r="A231" s="2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8.75" customHeight="1">
      <c r="A232" s="2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8.75" customHeight="1">
      <c r="A233" s="2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8.75" customHeight="1">
      <c r="A234" s="2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8.75" customHeight="1">
      <c r="A235" s="2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8.75" customHeight="1">
      <c r="A236" s="2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8.75" customHeight="1">
      <c r="A237" s="2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8.75" customHeight="1">
      <c r="A238" s="24"/>
      <c r="B238" s="24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8.75" customHeight="1">
      <c r="A239" s="24"/>
      <c r="B239" s="24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8.75" customHeight="1">
      <c r="A240" s="2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8.75" customHeight="1">
      <c r="A241" s="2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8.75" customHeight="1">
      <c r="A242" s="2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8.75" customHeight="1">
      <c r="A243" s="2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8.75" customHeight="1">
      <c r="A244" s="24"/>
      <c r="B244" s="24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8.75" customHeight="1">
      <c r="A245" s="24"/>
      <c r="B245" s="24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8.75" customHeight="1">
      <c r="A246" s="2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8.75" customHeight="1">
      <c r="A247" s="2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8.75" customHeight="1">
      <c r="A248" s="2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8.75" customHeight="1">
      <c r="A249" s="2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8.75" customHeight="1">
      <c r="A250" s="2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8.75" customHeight="1">
      <c r="A251" s="2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8.75" customHeight="1">
      <c r="A252" s="2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8.75" customHeight="1">
      <c r="A253" s="2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8.75" customHeight="1">
      <c r="A254" s="2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8.75" customHeight="1">
      <c r="A255" s="2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8.75" customHeight="1">
      <c r="A256" s="2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8.75" customHeight="1">
      <c r="A257" s="2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8.75" customHeight="1">
      <c r="A258" s="2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8.75" customHeight="1">
      <c r="A259" s="2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8.75" customHeight="1">
      <c r="A260" s="2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8.75" customHeight="1">
      <c r="A261" s="2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8.75" customHeight="1">
      <c r="A262" s="2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8.75" customHeight="1">
      <c r="A263" s="2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8.75" customHeight="1">
      <c r="A264" s="2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8.75" customHeight="1">
      <c r="A265" s="2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8.75" customHeight="1">
      <c r="A266" s="2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8.75" customHeight="1">
      <c r="A267" s="2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3:14" ht="18.75" customHeight="1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3:14" ht="18.75" customHeight="1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</sheetData>
  <mergeCells count="80">
    <mergeCell ref="B40:D40"/>
    <mergeCell ref="B41:D41"/>
    <mergeCell ref="M39:N39"/>
    <mergeCell ref="M40:N40"/>
    <mergeCell ref="M41:N41"/>
    <mergeCell ref="I39:J39"/>
    <mergeCell ref="I40:J40"/>
    <mergeCell ref="I41:J41"/>
    <mergeCell ref="G39:H39"/>
    <mergeCell ref="G40:H40"/>
    <mergeCell ref="A30:D30"/>
    <mergeCell ref="A31:D31"/>
    <mergeCell ref="B32:D32"/>
    <mergeCell ref="B33:D33"/>
    <mergeCell ref="K35:L35"/>
    <mergeCell ref="K36:L36"/>
    <mergeCell ref="E34:F34"/>
    <mergeCell ref="E35:F35"/>
    <mergeCell ref="E36:F36"/>
    <mergeCell ref="M37:N37"/>
    <mergeCell ref="M38:N38"/>
    <mergeCell ref="M31:N31"/>
    <mergeCell ref="M32:N32"/>
    <mergeCell ref="M33:N33"/>
    <mergeCell ref="M34:N34"/>
    <mergeCell ref="M35:N35"/>
    <mergeCell ref="M36:N36"/>
    <mergeCell ref="K38:L38"/>
    <mergeCell ref="K39:L39"/>
    <mergeCell ref="K40:L40"/>
    <mergeCell ref="K41:L41"/>
    <mergeCell ref="G41:H41"/>
    <mergeCell ref="I31:J31"/>
    <mergeCell ref="I32:J32"/>
    <mergeCell ref="I33:J33"/>
    <mergeCell ref="I34:J34"/>
    <mergeCell ref="I35:J35"/>
    <mergeCell ref="I36:J36"/>
    <mergeCell ref="I37:J37"/>
    <mergeCell ref="E40:F40"/>
    <mergeCell ref="I38:J38"/>
    <mergeCell ref="E41:F41"/>
    <mergeCell ref="G31:H31"/>
    <mergeCell ref="G32:H32"/>
    <mergeCell ref="G33:H33"/>
    <mergeCell ref="G34:H34"/>
    <mergeCell ref="G35:H35"/>
    <mergeCell ref="G36:H36"/>
    <mergeCell ref="G37:H37"/>
    <mergeCell ref="K30:L30"/>
    <mergeCell ref="M30:N30"/>
    <mergeCell ref="E37:F37"/>
    <mergeCell ref="E38:F38"/>
    <mergeCell ref="G38:H38"/>
    <mergeCell ref="K37:L37"/>
    <mergeCell ref="K31:L31"/>
    <mergeCell ref="K32:L32"/>
    <mergeCell ref="K33:L33"/>
    <mergeCell ref="K34:L34"/>
    <mergeCell ref="E30:F30"/>
    <mergeCell ref="E31:F31"/>
    <mergeCell ref="G30:H30"/>
    <mergeCell ref="I30:J30"/>
    <mergeCell ref="D3:N3"/>
    <mergeCell ref="M2:N2"/>
    <mergeCell ref="B37:D37"/>
    <mergeCell ref="B38:D38"/>
    <mergeCell ref="A15:B15"/>
    <mergeCell ref="A16:B16"/>
    <mergeCell ref="C3:C4"/>
    <mergeCell ref="A6:B6"/>
    <mergeCell ref="A3:B4"/>
    <mergeCell ref="A5:B5"/>
    <mergeCell ref="B39:D39"/>
    <mergeCell ref="E32:F32"/>
    <mergeCell ref="E33:F33"/>
    <mergeCell ref="E39:F39"/>
    <mergeCell ref="B34:D34"/>
    <mergeCell ref="B35:D35"/>
    <mergeCell ref="B36:D36"/>
  </mergeCells>
  <printOptions horizontalCentered="1"/>
  <pageMargins left="0.7874015748031497" right="0.7874015748031497" top="0.7874015748031497" bottom="0.7874015748031497" header="0.7480314960629921" footer="0.5118110236220472"/>
  <pageSetup blackAndWhite="1" fitToHeight="1" fitToWidth="1"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ＦＵＪ９９０３Ｂ０６３６</cp:lastModifiedBy>
  <cp:lastPrinted>2002-01-30T09:25:11Z</cp:lastPrinted>
  <dcterms:created xsi:type="dcterms:W3CDTF">1997-11-13T05:02:32Z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