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25" activeTab="0"/>
  </bookViews>
  <sheets>
    <sheet name="１頁" sheetId="1" r:id="rId1"/>
    <sheet name="２頁" sheetId="2" r:id="rId2"/>
    <sheet name="３頁" sheetId="3" r:id="rId3"/>
    <sheet name="４頁" sheetId="4" r:id="rId4"/>
    <sheet name="５頁" sheetId="5" r:id="rId5"/>
    <sheet name="６頁" sheetId="6" r:id="rId6"/>
  </sheets>
  <definedNames>
    <definedName name="_xlnm.Print_Area" localSheetId="0">'１頁'!$A$1:$Q$80</definedName>
    <definedName name="_xlnm.Print_Area" localSheetId="1">'２頁'!$A$1:$Q$79</definedName>
    <definedName name="_xlnm.Print_Area" localSheetId="2">'３頁'!$A$1:$Q$79</definedName>
    <definedName name="_xlnm.Print_Area" localSheetId="3">'４頁'!$A$1:$Q$79</definedName>
    <definedName name="_xlnm.Print_Area" localSheetId="4">'５頁'!$A$1:$Q$79</definedName>
    <definedName name="_xlnm.Print_Area" localSheetId="5">'６頁'!$A$1:$Q$79</definedName>
  </definedNames>
  <calcPr fullCalcOnLoad="1"/>
</workbook>
</file>

<file path=xl/sharedStrings.xml><?xml version="1.0" encoding="utf-8"?>
<sst xmlns="http://schemas.openxmlformats.org/spreadsheetml/2006/main" count="986" uniqueCount="175">
  <si>
    <t>　</t>
  </si>
  <si>
    <t>その他の新生物　　　　　　　</t>
  </si>
  <si>
    <t>代謝障害　　　　　　　　　　</t>
  </si>
  <si>
    <t>髄膜炎　　　　　　　　　　　</t>
  </si>
  <si>
    <t>脳性麻痺　　　　　　　　　　</t>
  </si>
  <si>
    <t>脳血管疾患　　　　　　　　　</t>
  </si>
  <si>
    <t>インフルエンザ　　　　　　　</t>
  </si>
  <si>
    <t>肺炎　　　　　　　　　　　　</t>
  </si>
  <si>
    <t>総数</t>
  </si>
  <si>
    <t>男</t>
  </si>
  <si>
    <t>女</t>
  </si>
  <si>
    <t>喘息　　　　　　　　　　　　</t>
  </si>
  <si>
    <t>ヘルニア及び腸閉塞　　　　　</t>
  </si>
  <si>
    <t>肝疾患　　　　　　　　　　　</t>
  </si>
  <si>
    <t>腎不全　　　　　　　　　　　</t>
  </si>
  <si>
    <t>周産期に発生した病態　　　　</t>
  </si>
  <si>
    <t>乳幼児突然死症候群　　　　　</t>
  </si>
  <si>
    <t>その他のすべての疾患　　　　</t>
  </si>
  <si>
    <t>不慮の事故　　　　　　　　　</t>
  </si>
  <si>
    <t>他殺　　　　　　　　　　　　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</si>
  <si>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</si>
  <si>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</si>
  <si>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</si>
  <si>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</si>
  <si>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</si>
  <si>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</si>
  <si>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</si>
  <si>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</si>
  <si>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</si>
  <si>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</si>
  <si>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</si>
  <si>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</si>
  <si>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</si>
  <si>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腸管感染症</t>
  </si>
  <si>
    <t>麻疹</t>
  </si>
  <si>
    <t>ウイルス肝炎</t>
  </si>
  <si>
    <t>総数</t>
  </si>
  <si>
    <t>男</t>
  </si>
  <si>
    <t>女</t>
  </si>
  <si>
    <t>その他の外因</t>
  </si>
  <si>
    <t>総　　　　　　　数</t>
  </si>
  <si>
    <t>（１）　乳児死亡</t>
  </si>
  <si>
    <t>Ｂａ01</t>
  </si>
  <si>
    <t/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</si>
  <si>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</si>
  <si>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</si>
  <si>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</si>
  <si>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</si>
  <si>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</si>
  <si>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</si>
  <si>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</si>
  <si>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</si>
  <si>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</si>
  <si>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</si>
  <si>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</si>
  <si>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</si>
  <si>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</si>
  <si>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</si>
  <si>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</si>
  <si>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</si>
  <si>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</si>
  <si>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</si>
  <si>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</si>
  <si>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</si>
  <si>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Ｂａ22</t>
  </si>
  <si>
    <t>Ｂａ23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</si>
  <si>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</si>
  <si>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</si>
  <si>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</si>
  <si>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</si>
  <si>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</si>
  <si>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</si>
  <si>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</si>
  <si>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</si>
  <si>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</si>
  <si>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</si>
  <si>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</si>
  <si>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</si>
  <si>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</si>
  <si>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</si>
  <si>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</si>
  <si>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</si>
  <si>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</si>
  <si>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</si>
  <si>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</si>
  <si>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</si>
  <si>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</si>
  <si>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</si>
  <si>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</si>
  <si>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</si>
  <si>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</si>
  <si>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</si>
  <si>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</si>
  <si>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</si>
  <si>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</si>
  <si>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</si>
  <si>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</si>
  <si>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</si>
  <si>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</si>
  <si>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乳児死因　簡単分類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</si>
  <si>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</si>
  <si>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</si>
  <si>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</si>
  <si>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</si>
  <si>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</si>
  <si>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</si>
  <si>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</si>
  <si>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</si>
  <si>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</si>
  <si>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</si>
  <si>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</si>
  <si>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</si>
  <si>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</si>
  <si>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乳児死因　簡単分類</t>
  </si>
  <si>
    <t>男</t>
  </si>
  <si>
    <t>女</t>
  </si>
  <si>
    <t>悪性新生物</t>
  </si>
  <si>
    <t>総数</t>
  </si>
  <si>
    <t>白血病</t>
  </si>
  <si>
    <t>その他の悪性新生物　　　　</t>
  </si>
  <si>
    <t>栄養失調症及び栄養欠乏症</t>
  </si>
  <si>
    <t>総数</t>
  </si>
  <si>
    <t>男</t>
  </si>
  <si>
    <t>女</t>
  </si>
  <si>
    <t>消化器系の先天奇形　　　　</t>
  </si>
  <si>
    <t>その他の先天奇形及び変形　　</t>
  </si>
  <si>
    <t>交通事故　　　　　　　　　</t>
  </si>
  <si>
    <t>転倒・転落　　　　　　　　</t>
  </si>
  <si>
    <t>その他の不慮の窒息　　　　</t>
  </si>
  <si>
    <t>煙、火及び火炎への曝露　　</t>
  </si>
  <si>
    <t>その他の不慮の事故　　　　</t>
  </si>
  <si>
    <t>周産期に発生した肺出血　　</t>
  </si>
  <si>
    <t>新生児の細菌性敗血症　　　</t>
  </si>
  <si>
    <t>神経系の先天奇形　　　　　</t>
  </si>
  <si>
    <t>心臓の先天奇形　　　　　　</t>
  </si>
  <si>
    <t>出産外傷　　　　　　　　　</t>
  </si>
  <si>
    <t>出生時仮死　　　　　　　　</t>
  </si>
  <si>
    <t>乳児死因　簡単分類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</si>
  <si>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</si>
  <si>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</si>
  <si>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</si>
  <si>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</si>
  <si>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</si>
  <si>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</si>
  <si>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</si>
  <si>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</si>
  <si>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</si>
  <si>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</si>
  <si>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</si>
  <si>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</si>
  <si>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</si>
  <si>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呼吸器系の先天奇形　　　　　</t>
  </si>
  <si>
    <t>不慮の溺死及び溺水　　　　　</t>
  </si>
  <si>
    <t>敗血症                                     （新生児の細菌性敗血症を除く)</t>
  </si>
  <si>
    <t>脊髄性筋萎縮症及び関連症候群　</t>
  </si>
  <si>
    <t>心疾患（高血圧性を除く）　　</t>
  </si>
  <si>
    <t>妊娠期間及び胎児発育            に関連する障害　　　　　</t>
  </si>
  <si>
    <t>新生児の呼吸窮〈促〉迫　　　</t>
  </si>
  <si>
    <t>その他の周産期に特異的な       呼吸障及び心血管障害</t>
  </si>
  <si>
    <t>その他の周産期に特異的な        感染症　　　　　　</t>
  </si>
  <si>
    <t>胎児及び新生児の                   出血性障害及び血液障害　　　　</t>
  </si>
  <si>
    <t>その他の周産期に発生した病態　　　　　　</t>
  </si>
  <si>
    <t>その他の循環器系の先天奇形</t>
  </si>
  <si>
    <t>筋骨格系の先天奇形及び変形</t>
  </si>
  <si>
    <t>胃内容物の誤えん及び気道閉塞を生じた食物等の誤えん〈吸引〉　</t>
  </si>
  <si>
    <t>有害物質による不慮の中毒         及び有害物質への曝露　</t>
  </si>
  <si>
    <t>その他の感染症及び寄生虫症</t>
  </si>
  <si>
    <t>（2）　新生児死亡</t>
  </si>
  <si>
    <t>周産期に発生した心血管障害　　　　　　　</t>
  </si>
  <si>
    <t>先天奇形、変形及び染色体異常　</t>
  </si>
  <si>
    <t>染色体異常、                           他に分類 されないもの　　　　　</t>
  </si>
  <si>
    <t>（前ﾍﾟｰｼﾞから続く）</t>
  </si>
  <si>
    <t>資料：厚生労働省「人口動態統計」</t>
  </si>
  <si>
    <t>（平成12年）</t>
  </si>
  <si>
    <t>2-9　乳児死亡数、新生児死亡数（性・死亡月・乳児死因簡単分類別）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</si>
</sst>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Ｐ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0" borderId="0" xfId="0" applyNumberFormat="1" applyFont="1" applyBorder="1" applyAlignment="1" applyProtection="1">
      <alignment horizontal="right" vertical="center"/>
      <protection/>
    </xf>
    <xf numFmtId="41" fontId="5" fillId="0" borderId="6" xfId="0" applyNumberFormat="1" applyFont="1" applyBorder="1" applyAlignment="1" applyProtection="1">
      <alignment horizontal="right" vertical="center"/>
      <protection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41" fontId="5" fillId="0" borderId="8" xfId="0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41" fontId="5" fillId="0" borderId="7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41" fontId="5" fillId="0" borderId="9" xfId="0" applyNumberFormat="1" applyFont="1" applyBorder="1" applyAlignment="1" applyProtection="1">
      <alignment horizontal="right" vertical="center"/>
      <protection/>
    </xf>
    <xf numFmtId="41" fontId="5" fillId="0" borderId="10" xfId="0" applyNumberFormat="1" applyFont="1" applyBorder="1" applyAlignment="1" applyProtection="1">
      <alignment horizontal="right" vertical="center"/>
      <protection/>
    </xf>
    <xf numFmtId="41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quotePrefix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8" fillId="0" borderId="0" xfId="0" applyFont="1" applyBorder="1" applyAlignment="1" quotePrefix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5" fillId="0" borderId="7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 quotePrefix="1">
      <alignment horizontal="distributed" vertical="center"/>
    </xf>
    <xf numFmtId="0" fontId="5" fillId="0" borderId="0" xfId="0" applyFont="1" applyBorder="1" applyAlignment="1" quotePrefix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7"/>
  <sheetViews>
    <sheetView showGridLines="0" tabSelected="1" workbookViewId="0" topLeftCell="A1">
      <selection activeCell="A2" sqref="A2"/>
    </sheetView>
  </sheetViews>
  <sheetFormatPr defaultColWidth="9.140625" defaultRowHeight="12" customHeight="1"/>
  <cols>
    <col min="1" max="1" width="9.28125" style="5" customWidth="1"/>
    <col min="2" max="2" width="2.28125" style="5" customWidth="1"/>
    <col min="3" max="3" width="25.28125" style="5" customWidth="1"/>
    <col min="4" max="4" width="6.7109375" style="5" customWidth="1"/>
    <col min="5" max="17" width="5.7109375" style="5" customWidth="1"/>
    <col min="18" max="16384" width="15.28125" style="5" customWidth="1"/>
  </cols>
  <sheetData>
    <row r="1" ht="14.25">
      <c r="A1" s="1" t="s">
        <v>174</v>
      </c>
    </row>
    <row r="2" ht="8.25" customHeight="1">
      <c r="E2" s="6" t="s">
        <v>0</v>
      </c>
    </row>
    <row r="3" spans="1:17" ht="13.5">
      <c r="A3" s="43" t="s">
        <v>41</v>
      </c>
      <c r="E3" s="6"/>
      <c r="P3" s="52" t="s">
        <v>173</v>
      </c>
      <c r="Q3" s="52"/>
    </row>
    <row r="4" spans="1:18" ht="24">
      <c r="A4" s="2" t="s">
        <v>113</v>
      </c>
      <c r="B4" s="55" t="s">
        <v>20</v>
      </c>
      <c r="C4" s="56"/>
      <c r="D4" s="57"/>
      <c r="E4" s="7" t="s">
        <v>8</v>
      </c>
      <c r="F4" s="8" t="s">
        <v>21</v>
      </c>
      <c r="G4" s="9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10" t="s">
        <v>32</v>
      </c>
      <c r="R4" s="11"/>
    </row>
    <row r="5" spans="1:17" ht="12" customHeight="1">
      <c r="A5" s="12"/>
      <c r="B5" s="53" t="s">
        <v>40</v>
      </c>
      <c r="C5" s="54"/>
      <c r="D5" s="13" t="s">
        <v>8</v>
      </c>
      <c r="E5" s="14">
        <f>SUM(E6:E7)</f>
        <v>96</v>
      </c>
      <c r="F5" s="14">
        <f aca="true" t="shared" si="0" ref="F5:Q5">SUM(F6:F7)</f>
        <v>13</v>
      </c>
      <c r="G5" s="14">
        <f t="shared" si="0"/>
        <v>9</v>
      </c>
      <c r="H5" s="14">
        <f t="shared" si="0"/>
        <v>10</v>
      </c>
      <c r="I5" s="14">
        <f t="shared" si="0"/>
        <v>8</v>
      </c>
      <c r="J5" s="14">
        <f t="shared" si="0"/>
        <v>4</v>
      </c>
      <c r="K5" s="14">
        <f t="shared" si="0"/>
        <v>7</v>
      </c>
      <c r="L5" s="14">
        <f t="shared" si="0"/>
        <v>5</v>
      </c>
      <c r="M5" s="14">
        <f t="shared" si="0"/>
        <v>9</v>
      </c>
      <c r="N5" s="14">
        <f t="shared" si="0"/>
        <v>8</v>
      </c>
      <c r="O5" s="14">
        <f t="shared" si="0"/>
        <v>5</v>
      </c>
      <c r="P5" s="14">
        <f t="shared" si="0"/>
        <v>6</v>
      </c>
      <c r="Q5" s="15">
        <f t="shared" si="0"/>
        <v>12</v>
      </c>
    </row>
    <row r="6" spans="1:17" ht="12" customHeight="1">
      <c r="A6" s="16"/>
      <c r="B6" s="17"/>
      <c r="C6" s="18"/>
      <c r="D6" s="19" t="s">
        <v>9</v>
      </c>
      <c r="E6" s="14">
        <f>SUM(F6:Q6)</f>
        <v>58</v>
      </c>
      <c r="F6" s="14">
        <f>SUM(F10,F14,F18,F22,F26,F30,F42,F46,F50,F54,F58,F62,F66,F70,F74,F78,'２頁'!F6,'２頁'!F10,'２頁'!F14,'２頁'!F18,'２頁'!F22,'２頁'!F70,'３頁'!F30,'３頁'!F34,'３頁'!F38,'３頁'!F74,'３頁'!F78)</f>
        <v>7</v>
      </c>
      <c r="G6" s="14">
        <f>SUM(G10,G14,G18,G22,G26,G30,G42,G46,G50,G54,G58,G62,G66,G70,G74,G78,'２頁'!G6,'２頁'!G10,'２頁'!G14,'２頁'!G18,'２頁'!G22,'２頁'!G70,'３頁'!G30,'３頁'!G34,'３頁'!G38,'３頁'!G74,'３頁'!G78)</f>
        <v>4</v>
      </c>
      <c r="H6" s="14">
        <f>SUM(H10,H14,H18,H22,H26,H30,H42,H46,H50,H54,H58,H62,H66,H70,H74,H78,'２頁'!H6,'２頁'!H10,'２頁'!H14,'２頁'!H18,'２頁'!H22,'２頁'!H70,'３頁'!H30,'３頁'!H34,'３頁'!H38,'３頁'!H74,'３頁'!H78)</f>
        <v>7</v>
      </c>
      <c r="I6" s="14">
        <f>SUM(I10,I14,I18,I22,I26,I30,I42,I46,I50,I54,I58,I62,I66,I70,I74,I78,'２頁'!I6,'２頁'!I10,'２頁'!I14,'２頁'!I18,'２頁'!I22,'２頁'!I70,'３頁'!I30,'３頁'!I34,'３頁'!I38,'３頁'!I74,'３頁'!I78)</f>
        <v>5</v>
      </c>
      <c r="J6" s="14">
        <f>SUM(J10,J14,J18,J22,J26,J30,J42,J46,J50,J54,J58,J62,J66,J70,J74,J78,'２頁'!J6,'２頁'!J10,'２頁'!J14,'２頁'!J18,'２頁'!J22,'２頁'!J70,'３頁'!J30,'３頁'!J34,'３頁'!J38,'３頁'!J74,'３頁'!J78)</f>
        <v>1</v>
      </c>
      <c r="K6" s="14">
        <f>SUM(K10,K14,K18,K22,K26,K30,K42,K46,K50,K54,K58,K62,K66,K70,K74,K78,'２頁'!K6,'２頁'!K10,'２頁'!K14,'２頁'!K18,'２頁'!K22,'２頁'!K70,'３頁'!K30,'３頁'!K34,'３頁'!K38,'３頁'!K74,'３頁'!K78)</f>
        <v>3</v>
      </c>
      <c r="L6" s="14">
        <f>SUM(L10,L14,L18,L22,L26,L30,L42,L46,L50,L54,L58,L62,L66,L70,L74,L78,'２頁'!L6,'２頁'!L10,'２頁'!L14,'２頁'!L18,'２頁'!L22,'２頁'!L70,'３頁'!L30,'３頁'!L34,'３頁'!L38,'３頁'!L74,'３頁'!L78)</f>
        <v>4</v>
      </c>
      <c r="M6" s="14">
        <f>SUM(M10,M14,M18,M22,M26,M30,M42,M46,M50,M54,M58,M62,M66,M70,M74,M78,'２頁'!M6,'２頁'!M10,'２頁'!M14,'２頁'!M18,'２頁'!M22,'２頁'!M70,'３頁'!M30,'３頁'!M34,'３頁'!M38,'３頁'!M74,'３頁'!M78)</f>
        <v>6</v>
      </c>
      <c r="N6" s="14">
        <f>SUM(N10,N14,N18,N22,N26,N30,N42,N46,N50,N54,N58,N62,N66,N70,N74,N78,'２頁'!N6,'２頁'!N10,'２頁'!N14,'２頁'!N18,'２頁'!N22,'２頁'!N70,'３頁'!N30,'３頁'!N34,'３頁'!N38,'３頁'!N74,'３頁'!N78)</f>
        <v>4</v>
      </c>
      <c r="O6" s="14">
        <f>SUM(O10,O14,O18,O22,O26,O30,O42,O46,O50,O54,O58,O62,O66,O70,O74,O78,'２頁'!O6,'２頁'!O10,'２頁'!O14,'２頁'!O18,'２頁'!O22,'２頁'!O70,'３頁'!O30,'３頁'!O34,'３頁'!O38,'３頁'!O74,'３頁'!O78)</f>
        <v>3</v>
      </c>
      <c r="P6" s="14">
        <f>SUM(P10,P14,P18,P22,P26,P30,P42,P46,P50,P54,P58,P62,P66,P70,P74,P78,'２頁'!P6,'２頁'!P10,'２頁'!P14,'２頁'!P18,'２頁'!P22,'２頁'!P70,'３頁'!P30,'３頁'!P34,'３頁'!P38,'３頁'!P74,'３頁'!P78)</f>
        <v>4</v>
      </c>
      <c r="Q6" s="20">
        <f>SUM(Q10,Q14,Q18,Q22,Q26,Q30,Q42,Q46,Q50,Q54,Q58,Q62,Q66,Q70,Q74,Q78,'２頁'!Q6,'２頁'!Q10,'２頁'!Q14,'２頁'!Q18,'２頁'!Q22,'２頁'!Q70,'３頁'!Q30,'３頁'!Q34,'３頁'!Q38,'３頁'!Q74,'３頁'!Q78)</f>
        <v>10</v>
      </c>
    </row>
    <row r="7" spans="1:17" ht="12" customHeight="1">
      <c r="A7" s="16"/>
      <c r="B7" s="17"/>
      <c r="C7" s="18"/>
      <c r="D7" s="19" t="s">
        <v>10</v>
      </c>
      <c r="E7" s="14">
        <f>SUM(F7:Q7)</f>
        <v>38</v>
      </c>
      <c r="F7" s="14">
        <f>SUM(F11,F15,F19,F23,F27,F31,F43,F47,F51,F55,F59,F63,F67,F71,F75,F79,'２頁'!F7,'２頁'!F11,'２頁'!F15,'２頁'!F19,'２頁'!F23,'２頁'!F71,'３頁'!F31,'３頁'!F35,'３頁'!F39,'３頁'!F75,'３頁'!F79)</f>
        <v>6</v>
      </c>
      <c r="G7" s="14">
        <f>SUM(G11,G15,G19,G23,G27,G31,G43,G47,G51,G55,G59,G63,G67,G71,G75,G79,'２頁'!G7,'２頁'!G11,'２頁'!G15,'２頁'!G19,'２頁'!G23,'２頁'!G71,'３頁'!G31,'３頁'!G35,'３頁'!G39,'３頁'!G75,'３頁'!G79)</f>
        <v>5</v>
      </c>
      <c r="H7" s="14">
        <f>SUM(H11,H15,H19,H23,H27,H31,H43,H47,H51,H55,H59,H63,H67,H71,H75,H79,'２頁'!H7,'２頁'!H11,'２頁'!H15,'２頁'!H19,'２頁'!H23,'２頁'!H71,'３頁'!H31,'３頁'!H35,'３頁'!H39,'３頁'!H75,'３頁'!H79)</f>
        <v>3</v>
      </c>
      <c r="I7" s="14">
        <f>SUM(I11,I15,I19,I23,I27,I31,I43,I47,I51,I55,I59,I63,I67,I71,I75,I79,'２頁'!I7,'２頁'!I11,'２頁'!I15,'２頁'!I19,'２頁'!I23,'２頁'!I71,'３頁'!I31,'３頁'!I35,'３頁'!I39,'３頁'!I75,'３頁'!I79)</f>
        <v>3</v>
      </c>
      <c r="J7" s="14">
        <f>SUM(J11,J15,J19,J23,J27,J31,J43,J47,J51,J55,J59,J63,J67,J71,J75,J79,'２頁'!J7,'２頁'!J11,'２頁'!J15,'２頁'!J19,'２頁'!J23,'２頁'!J71,'３頁'!J31,'３頁'!J35,'３頁'!J39,'３頁'!J75,'３頁'!J79)</f>
        <v>3</v>
      </c>
      <c r="K7" s="14">
        <f>SUM(K11,K15,K19,K23,K27,K31,K43,K47,K51,K55,K59,K63,K67,K71,K75,K79,'２頁'!K7,'２頁'!K11,'２頁'!K15,'２頁'!K19,'２頁'!K23,'２頁'!K71,'３頁'!K31,'３頁'!K35,'３頁'!K39,'３頁'!K75,'３頁'!K79)</f>
        <v>4</v>
      </c>
      <c r="L7" s="14">
        <f>SUM(L11,L15,L19,L23,L27,L31,L43,L47,L51,L55,L59,L63,L67,L71,L75,L79,'２頁'!L7,'２頁'!L11,'２頁'!L15,'２頁'!L19,'２頁'!L23,'２頁'!L71,'３頁'!L31,'３頁'!L35,'３頁'!L39,'３頁'!L75,'３頁'!L79)</f>
        <v>1</v>
      </c>
      <c r="M7" s="14">
        <f>SUM(M11,M15,M19,M23,M27,M31,M43,M47,M51,M55,M59,M63,M67,M71,M75,M79,'２頁'!M7,'２頁'!M11,'２頁'!M15,'２頁'!M19,'２頁'!M23,'２頁'!M71,'３頁'!M31,'３頁'!M35,'３頁'!M39,'３頁'!M75,'３頁'!M79)</f>
        <v>3</v>
      </c>
      <c r="N7" s="14">
        <f>SUM(N11,N15,N19,N23,N27,N31,N43,N47,N51,N55,N59,N63,N67,N71,N75,N79,'２頁'!N7,'２頁'!N11,'２頁'!N15,'２頁'!N19,'２頁'!N23,'２頁'!N71,'３頁'!N31,'３頁'!N35,'３頁'!N39,'３頁'!N75,'３頁'!N79)</f>
        <v>4</v>
      </c>
      <c r="O7" s="14">
        <f>SUM(O11,O15,O19,O23,O27,O31,O43,O47,O51,O55,O59,O63,O67,O71,O75,O79,'２頁'!O7,'２頁'!O11,'２頁'!O15,'２頁'!O19,'２頁'!O23,'２頁'!O71,'３頁'!O31,'３頁'!O35,'３頁'!O39,'３頁'!O75,'３頁'!O79)</f>
        <v>2</v>
      </c>
      <c r="P7" s="14">
        <f>SUM(P11,P15,P19,P23,P27,P31,P43,P47,P51,P55,P59,P63,P67,P71,P75,P79,'２頁'!P7,'２頁'!P11,'２頁'!P15,'２頁'!P19,'２頁'!P23,'２頁'!P71,'３頁'!P31,'３頁'!P35,'３頁'!P39,'３頁'!P75,'３頁'!P79)</f>
        <v>2</v>
      </c>
      <c r="Q7" s="20">
        <f>SUM(Q11,Q15,Q19,Q23,Q27,Q31,Q43,Q47,Q51,Q55,Q59,Q63,Q67,Q71,Q75,Q79,'２頁'!Q7,'２頁'!Q11,'２頁'!Q15,'２頁'!Q19,'２頁'!Q23,'２頁'!Q71,'３頁'!Q31,'３頁'!Q35,'３頁'!Q39,'３頁'!Q75,'３頁'!Q79)</f>
        <v>2</v>
      </c>
    </row>
    <row r="8" spans="1:17" ht="12" customHeight="1">
      <c r="A8" s="16"/>
      <c r="B8" s="17"/>
      <c r="C8" s="18"/>
      <c r="D8" s="19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20"/>
    </row>
    <row r="9" spans="1:17" ht="12" customHeight="1">
      <c r="A9" s="16" t="s">
        <v>42</v>
      </c>
      <c r="B9" s="45" t="s">
        <v>33</v>
      </c>
      <c r="C9" s="46"/>
      <c r="D9" s="19" t="s">
        <v>8</v>
      </c>
      <c r="E9" s="14">
        <f>SUM(F9:Q9)</f>
        <v>1</v>
      </c>
      <c r="F9" s="14">
        <f>SUM(F10:F11)</f>
        <v>0</v>
      </c>
      <c r="G9" s="14">
        <f aca="true" t="shared" si="1" ref="G9:Q9">SUM(G10:G11)</f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1</v>
      </c>
      <c r="O9" s="14">
        <f t="shared" si="1"/>
        <v>0</v>
      </c>
      <c r="P9" s="14">
        <f t="shared" si="1"/>
        <v>0</v>
      </c>
      <c r="Q9" s="20">
        <f t="shared" si="1"/>
        <v>0</v>
      </c>
    </row>
    <row r="10" spans="1:18" ht="12" customHeight="1">
      <c r="A10" s="16" t="s">
        <v>43</v>
      </c>
      <c r="B10" s="17"/>
      <c r="C10" s="18"/>
      <c r="D10" s="19" t="s">
        <v>9</v>
      </c>
      <c r="E10" s="14">
        <f>SUM(F10:Q10)</f>
        <v>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</v>
      </c>
      <c r="O10" s="14">
        <v>0</v>
      </c>
      <c r="P10" s="14">
        <v>0</v>
      </c>
      <c r="Q10" s="20">
        <v>0</v>
      </c>
      <c r="R10" s="21"/>
    </row>
    <row r="11" spans="1:18" ht="12" customHeight="1">
      <c r="A11" s="16" t="s">
        <v>43</v>
      </c>
      <c r="B11" s="17"/>
      <c r="C11" s="18"/>
      <c r="D11" s="19" t="s">
        <v>10</v>
      </c>
      <c r="E11" s="14">
        <f>SUM(F11:Q11)</f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20">
        <v>0</v>
      </c>
      <c r="R11" s="21"/>
    </row>
    <row r="12" spans="1:18" ht="12" customHeight="1">
      <c r="A12" s="16" t="s">
        <v>43</v>
      </c>
      <c r="B12" s="17"/>
      <c r="C12" s="18"/>
      <c r="D12" s="1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0"/>
      <c r="R12" s="21"/>
    </row>
    <row r="13" spans="1:17" ht="12" customHeight="1">
      <c r="A13" s="16" t="s">
        <v>44</v>
      </c>
      <c r="B13" s="47" t="s">
        <v>153</v>
      </c>
      <c r="C13" s="48"/>
      <c r="D13" s="19" t="s">
        <v>8</v>
      </c>
      <c r="E13" s="14">
        <f>SUM(F13:Q13)</f>
        <v>4</v>
      </c>
      <c r="F13" s="14">
        <f>SUM(F14:F15)</f>
        <v>0</v>
      </c>
      <c r="G13" s="14">
        <f aca="true" t="shared" si="2" ref="G13:Q13">SUM(G14:G15)</f>
        <v>1</v>
      </c>
      <c r="H13" s="14">
        <f t="shared" si="2"/>
        <v>1</v>
      </c>
      <c r="I13" s="14">
        <f t="shared" si="2"/>
        <v>0</v>
      </c>
      <c r="J13" s="14">
        <f t="shared" si="2"/>
        <v>1</v>
      </c>
      <c r="K13" s="14">
        <f t="shared" si="2"/>
        <v>0</v>
      </c>
      <c r="L13" s="14">
        <f t="shared" si="2"/>
        <v>1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14">
        <f t="shared" si="2"/>
        <v>0</v>
      </c>
      <c r="Q13" s="20">
        <f t="shared" si="2"/>
        <v>0</v>
      </c>
    </row>
    <row r="14" spans="1:17" ht="12" customHeight="1">
      <c r="A14" s="16" t="s">
        <v>43</v>
      </c>
      <c r="B14" s="49"/>
      <c r="C14" s="50"/>
      <c r="D14" s="19" t="s">
        <v>9</v>
      </c>
      <c r="E14" s="14">
        <f>SUM(F14:Q14)</f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20">
        <v>0</v>
      </c>
    </row>
    <row r="15" spans="1:17" ht="12" customHeight="1">
      <c r="A15" s="16" t="s">
        <v>43</v>
      </c>
      <c r="B15" s="17"/>
      <c r="C15" s="18"/>
      <c r="D15" s="19" t="s">
        <v>10</v>
      </c>
      <c r="E15" s="14">
        <f>SUM(F15:Q15)</f>
        <v>4</v>
      </c>
      <c r="F15" s="14">
        <v>0</v>
      </c>
      <c r="G15" s="14">
        <v>1</v>
      </c>
      <c r="H15" s="14">
        <v>1</v>
      </c>
      <c r="I15" s="14">
        <v>0</v>
      </c>
      <c r="J15" s="14">
        <v>1</v>
      </c>
      <c r="K15" s="14">
        <v>0</v>
      </c>
      <c r="L15" s="14">
        <v>1</v>
      </c>
      <c r="M15" s="14">
        <v>0</v>
      </c>
      <c r="N15" s="14">
        <v>0</v>
      </c>
      <c r="O15" s="14">
        <v>0</v>
      </c>
      <c r="P15" s="14">
        <v>0</v>
      </c>
      <c r="Q15" s="20">
        <v>0</v>
      </c>
    </row>
    <row r="16" spans="1:17" ht="12" customHeight="1">
      <c r="A16" s="16" t="s">
        <v>43</v>
      </c>
      <c r="B16" s="17"/>
      <c r="C16" s="18"/>
      <c r="D16" s="19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0"/>
    </row>
    <row r="17" spans="1:17" ht="12" customHeight="1">
      <c r="A17" s="16" t="s">
        <v>45</v>
      </c>
      <c r="B17" s="45" t="s">
        <v>34</v>
      </c>
      <c r="C17" s="46"/>
      <c r="D17" s="19" t="s">
        <v>8</v>
      </c>
      <c r="E17" s="14">
        <f>SUM(F17:Q17)</f>
        <v>0</v>
      </c>
      <c r="F17" s="14">
        <f>SUM(F18:F19)</f>
        <v>0</v>
      </c>
      <c r="G17" s="14">
        <f aca="true" t="shared" si="3" ref="G17:Q17">SUM(G18:G19)</f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20">
        <f t="shared" si="3"/>
        <v>0</v>
      </c>
    </row>
    <row r="18" spans="1:17" ht="12" customHeight="1">
      <c r="A18" s="16" t="s">
        <v>43</v>
      </c>
      <c r="B18" s="17"/>
      <c r="C18" s="18"/>
      <c r="D18" s="19" t="s">
        <v>9</v>
      </c>
      <c r="E18" s="14">
        <f>SUM(F18:Q18)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20">
        <v>0</v>
      </c>
    </row>
    <row r="19" spans="1:17" ht="12" customHeight="1">
      <c r="A19" s="16" t="s">
        <v>43</v>
      </c>
      <c r="B19" s="17"/>
      <c r="C19" s="18"/>
      <c r="D19" s="19" t="s">
        <v>10</v>
      </c>
      <c r="E19" s="14">
        <f>SUM(F19:Q19)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20">
        <v>0</v>
      </c>
    </row>
    <row r="20" spans="1:17" ht="12" customHeight="1">
      <c r="A20" s="16" t="s">
        <v>43</v>
      </c>
      <c r="B20" s="17"/>
      <c r="C20" s="18"/>
      <c r="D20" s="19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0"/>
    </row>
    <row r="21" spans="1:17" ht="12" customHeight="1">
      <c r="A21" s="16" t="s">
        <v>46</v>
      </c>
      <c r="B21" s="45" t="s">
        <v>35</v>
      </c>
      <c r="C21" s="46"/>
      <c r="D21" s="19" t="s">
        <v>8</v>
      </c>
      <c r="E21" s="14">
        <f>SUM(F21:Q21)</f>
        <v>0</v>
      </c>
      <c r="F21" s="14">
        <f>SUM(F22:F23)</f>
        <v>0</v>
      </c>
      <c r="G21" s="14">
        <f aca="true" t="shared" si="4" ref="G21:Q21">SUM(G22:G23)</f>
        <v>0</v>
      </c>
      <c r="H21" s="14">
        <f t="shared" si="4"/>
        <v>0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14">
        <f t="shared" si="4"/>
        <v>0</v>
      </c>
      <c r="N21" s="14">
        <f t="shared" si="4"/>
        <v>0</v>
      </c>
      <c r="O21" s="14">
        <f t="shared" si="4"/>
        <v>0</v>
      </c>
      <c r="P21" s="14">
        <f t="shared" si="4"/>
        <v>0</v>
      </c>
      <c r="Q21" s="20">
        <f t="shared" si="4"/>
        <v>0</v>
      </c>
    </row>
    <row r="22" spans="1:17" ht="12" customHeight="1">
      <c r="A22" s="16" t="s">
        <v>43</v>
      </c>
      <c r="B22" s="17"/>
      <c r="C22" s="18"/>
      <c r="D22" s="19" t="s">
        <v>9</v>
      </c>
      <c r="E22" s="14">
        <f>SUM(F22:Q22)</f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20">
        <v>0</v>
      </c>
    </row>
    <row r="23" spans="1:17" ht="12" customHeight="1">
      <c r="A23" s="16" t="s">
        <v>43</v>
      </c>
      <c r="B23" s="17"/>
      <c r="C23" s="18"/>
      <c r="D23" s="19" t="s">
        <v>10</v>
      </c>
      <c r="E23" s="14">
        <f>SUM(F23:Q23)</f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20">
        <v>0</v>
      </c>
    </row>
    <row r="24" spans="1:17" ht="12" customHeight="1">
      <c r="A24" s="16" t="s">
        <v>43</v>
      </c>
      <c r="B24" s="17"/>
      <c r="C24" s="18"/>
      <c r="D24" s="19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0"/>
    </row>
    <row r="25" spans="1:17" ht="12" customHeight="1">
      <c r="A25" s="16" t="s">
        <v>47</v>
      </c>
      <c r="B25" s="51" t="s">
        <v>166</v>
      </c>
      <c r="C25" s="46"/>
      <c r="D25" s="19" t="s">
        <v>8</v>
      </c>
      <c r="E25" s="14">
        <f>SUM(F25:Q25)</f>
        <v>1</v>
      </c>
      <c r="F25" s="14">
        <f>SUM(F26:F27)</f>
        <v>0</v>
      </c>
      <c r="G25" s="14">
        <f aca="true" t="shared" si="5" ref="G25:Q25">SUM(G26:G27)</f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1</v>
      </c>
      <c r="P25" s="14">
        <f t="shared" si="5"/>
        <v>0</v>
      </c>
      <c r="Q25" s="20">
        <f t="shared" si="5"/>
        <v>0</v>
      </c>
    </row>
    <row r="26" spans="1:17" ht="12" customHeight="1">
      <c r="A26" s="16" t="s">
        <v>43</v>
      </c>
      <c r="B26" s="22"/>
      <c r="C26" s="18"/>
      <c r="D26" s="19" t="s">
        <v>114</v>
      </c>
      <c r="E26" s="14">
        <f>SUM(F26:Q26)</f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20">
        <v>0</v>
      </c>
    </row>
    <row r="27" spans="1:17" ht="12" customHeight="1">
      <c r="A27" s="16" t="s">
        <v>43</v>
      </c>
      <c r="B27" s="17"/>
      <c r="C27" s="18"/>
      <c r="D27" s="19" t="s">
        <v>115</v>
      </c>
      <c r="E27" s="14">
        <f>SUM(F27:Q27)</f>
        <v>1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</v>
      </c>
      <c r="P27" s="14">
        <v>0</v>
      </c>
      <c r="Q27" s="20">
        <v>0</v>
      </c>
    </row>
    <row r="28" spans="1:17" ht="12" customHeight="1">
      <c r="A28" s="16" t="s">
        <v>43</v>
      </c>
      <c r="B28" s="17"/>
      <c r="C28" s="18"/>
      <c r="D28" s="19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0"/>
    </row>
    <row r="29" spans="1:17" ht="12" customHeight="1">
      <c r="A29" s="16" t="s">
        <v>48</v>
      </c>
      <c r="B29" s="45" t="s">
        <v>116</v>
      </c>
      <c r="C29" s="46"/>
      <c r="D29" s="19" t="s">
        <v>117</v>
      </c>
      <c r="E29" s="14">
        <f>SUM(F29:Q29)</f>
        <v>2</v>
      </c>
      <c r="F29" s="14">
        <f aca="true" t="shared" si="6" ref="F29:Q29">SUM(F30:F31)</f>
        <v>1</v>
      </c>
      <c r="G29" s="14">
        <f t="shared" si="6"/>
        <v>0</v>
      </c>
      <c r="H29" s="14">
        <f t="shared" si="6"/>
        <v>0</v>
      </c>
      <c r="I29" s="14">
        <f t="shared" si="6"/>
        <v>0</v>
      </c>
      <c r="J29" s="14">
        <f t="shared" si="6"/>
        <v>0</v>
      </c>
      <c r="K29" s="14">
        <f t="shared" si="6"/>
        <v>0</v>
      </c>
      <c r="L29" s="14">
        <f t="shared" si="6"/>
        <v>0</v>
      </c>
      <c r="M29" s="14">
        <f t="shared" si="6"/>
        <v>0</v>
      </c>
      <c r="N29" s="14">
        <f t="shared" si="6"/>
        <v>0</v>
      </c>
      <c r="O29" s="14">
        <f t="shared" si="6"/>
        <v>0</v>
      </c>
      <c r="P29" s="14">
        <f t="shared" si="6"/>
        <v>1</v>
      </c>
      <c r="Q29" s="20">
        <f t="shared" si="6"/>
        <v>0</v>
      </c>
    </row>
    <row r="30" spans="1:17" ht="12" customHeight="1">
      <c r="A30" s="16" t="s">
        <v>43</v>
      </c>
      <c r="B30" s="17"/>
      <c r="C30" s="18"/>
      <c r="D30" s="19" t="s">
        <v>114</v>
      </c>
      <c r="E30" s="14">
        <f>SUM(F30:Q30)</f>
        <v>2</v>
      </c>
      <c r="F30" s="14">
        <f>SUM(F34,F38)</f>
        <v>1</v>
      </c>
      <c r="G30" s="14">
        <f aca="true" t="shared" si="7" ref="G30:Q31">SUM(G34,G38)</f>
        <v>0</v>
      </c>
      <c r="H30" s="14">
        <f t="shared" si="7"/>
        <v>0</v>
      </c>
      <c r="I30" s="14">
        <f t="shared" si="7"/>
        <v>0</v>
      </c>
      <c r="J30" s="14">
        <f t="shared" si="7"/>
        <v>0</v>
      </c>
      <c r="K30" s="14">
        <f t="shared" si="7"/>
        <v>0</v>
      </c>
      <c r="L30" s="14">
        <f t="shared" si="7"/>
        <v>0</v>
      </c>
      <c r="M30" s="14">
        <f t="shared" si="7"/>
        <v>0</v>
      </c>
      <c r="N30" s="14">
        <f t="shared" si="7"/>
        <v>0</v>
      </c>
      <c r="O30" s="14">
        <f t="shared" si="7"/>
        <v>0</v>
      </c>
      <c r="P30" s="14">
        <f t="shared" si="7"/>
        <v>1</v>
      </c>
      <c r="Q30" s="20">
        <f t="shared" si="7"/>
        <v>0</v>
      </c>
    </row>
    <row r="31" spans="1:17" ht="12" customHeight="1">
      <c r="A31" s="16" t="s">
        <v>43</v>
      </c>
      <c r="B31" s="17"/>
      <c r="C31" s="18"/>
      <c r="D31" s="19" t="s">
        <v>115</v>
      </c>
      <c r="E31" s="14">
        <f>SUM(F31:Q31)</f>
        <v>0</v>
      </c>
      <c r="F31" s="14">
        <f>SUM(F35,F39)</f>
        <v>0</v>
      </c>
      <c r="G31" s="14">
        <f t="shared" si="7"/>
        <v>0</v>
      </c>
      <c r="H31" s="14">
        <f t="shared" si="7"/>
        <v>0</v>
      </c>
      <c r="I31" s="14">
        <f t="shared" si="7"/>
        <v>0</v>
      </c>
      <c r="J31" s="14">
        <f t="shared" si="7"/>
        <v>0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4">
        <f t="shared" si="7"/>
        <v>0</v>
      </c>
      <c r="O31" s="14">
        <f t="shared" si="7"/>
        <v>0</v>
      </c>
      <c r="P31" s="14">
        <f t="shared" si="7"/>
        <v>0</v>
      </c>
      <c r="Q31" s="20">
        <f t="shared" si="7"/>
        <v>0</v>
      </c>
    </row>
    <row r="32" spans="1:17" ht="12" customHeight="1">
      <c r="A32" s="16" t="s">
        <v>43</v>
      </c>
      <c r="B32" s="17"/>
      <c r="C32" s="18"/>
      <c r="D32" s="19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0"/>
    </row>
    <row r="33" spans="1:17" ht="12" customHeight="1">
      <c r="A33" s="16" t="s">
        <v>49</v>
      </c>
      <c r="B33" s="17"/>
      <c r="C33" s="3" t="s">
        <v>118</v>
      </c>
      <c r="D33" s="19" t="s">
        <v>117</v>
      </c>
      <c r="E33" s="14">
        <f>SUM(F33:Q33)</f>
        <v>1</v>
      </c>
      <c r="F33" s="14">
        <f>SUM(F34:F35)</f>
        <v>0</v>
      </c>
      <c r="G33" s="14">
        <f aca="true" t="shared" si="8" ref="G33:Q33">SUM(G34:G35)</f>
        <v>0</v>
      </c>
      <c r="H33" s="14">
        <f t="shared" si="8"/>
        <v>0</v>
      </c>
      <c r="I33" s="14">
        <f t="shared" si="8"/>
        <v>0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8"/>
        <v>0</v>
      </c>
      <c r="O33" s="14">
        <f t="shared" si="8"/>
        <v>0</v>
      </c>
      <c r="P33" s="14">
        <f t="shared" si="8"/>
        <v>1</v>
      </c>
      <c r="Q33" s="20">
        <f t="shared" si="8"/>
        <v>0</v>
      </c>
    </row>
    <row r="34" spans="1:17" ht="12" customHeight="1">
      <c r="A34" s="16" t="s">
        <v>43</v>
      </c>
      <c r="B34" s="17"/>
      <c r="C34" s="18"/>
      <c r="D34" s="19" t="s">
        <v>114</v>
      </c>
      <c r="E34" s="14">
        <f>SUM(F34:Q34)</f>
        <v>1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1</v>
      </c>
      <c r="Q34" s="20">
        <v>0</v>
      </c>
    </row>
    <row r="35" spans="1:17" ht="12" customHeight="1">
      <c r="A35" s="16" t="s">
        <v>43</v>
      </c>
      <c r="B35" s="17"/>
      <c r="C35" s="18"/>
      <c r="D35" s="19" t="s">
        <v>115</v>
      </c>
      <c r="E35" s="14">
        <f>SUM(F35:Q35)</f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20">
        <v>0</v>
      </c>
    </row>
    <row r="36" spans="1:17" ht="12" customHeight="1">
      <c r="A36" s="16" t="s">
        <v>43</v>
      </c>
      <c r="B36" s="17"/>
      <c r="C36" s="18"/>
      <c r="D36" s="19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0"/>
    </row>
    <row r="37" spans="1:17" ht="12" customHeight="1">
      <c r="A37" s="16" t="s">
        <v>50</v>
      </c>
      <c r="B37" s="17"/>
      <c r="C37" s="3" t="s">
        <v>119</v>
      </c>
      <c r="D37" s="19" t="s">
        <v>117</v>
      </c>
      <c r="E37" s="14">
        <f>SUM(F37:Q37)</f>
        <v>1</v>
      </c>
      <c r="F37" s="14">
        <f>SUM(F38:F39)</f>
        <v>1</v>
      </c>
      <c r="G37" s="14">
        <f aca="true" t="shared" si="9" ref="G37:Q37">SUM(G38:G39)</f>
        <v>0</v>
      </c>
      <c r="H37" s="14">
        <f t="shared" si="9"/>
        <v>0</v>
      </c>
      <c r="I37" s="14">
        <f t="shared" si="9"/>
        <v>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9"/>
        <v>0</v>
      </c>
      <c r="O37" s="14">
        <f t="shared" si="9"/>
        <v>0</v>
      </c>
      <c r="P37" s="14">
        <f t="shared" si="9"/>
        <v>0</v>
      </c>
      <c r="Q37" s="20">
        <f t="shared" si="9"/>
        <v>0</v>
      </c>
    </row>
    <row r="38" spans="1:17" ht="12" customHeight="1">
      <c r="A38" s="16" t="s">
        <v>43</v>
      </c>
      <c r="B38" s="17"/>
      <c r="C38" s="18"/>
      <c r="D38" s="19" t="s">
        <v>114</v>
      </c>
      <c r="E38" s="14">
        <f>SUM(F38:Q38)</f>
        <v>1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20">
        <v>0</v>
      </c>
    </row>
    <row r="39" spans="1:17" ht="12" customHeight="1">
      <c r="A39" s="16" t="s">
        <v>43</v>
      </c>
      <c r="B39" s="17"/>
      <c r="C39" s="18"/>
      <c r="D39" s="19" t="s">
        <v>115</v>
      </c>
      <c r="E39" s="14">
        <f>SUM(F39:Q39)</f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20">
        <v>0</v>
      </c>
    </row>
    <row r="40" spans="1:17" ht="12" customHeight="1">
      <c r="A40" s="16" t="s">
        <v>43</v>
      </c>
      <c r="B40" s="17"/>
      <c r="C40" s="18"/>
      <c r="D40" s="19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20"/>
    </row>
    <row r="41" spans="1:17" ht="12" customHeight="1">
      <c r="A41" s="16" t="s">
        <v>51</v>
      </c>
      <c r="B41" s="45" t="s">
        <v>1</v>
      </c>
      <c r="C41" s="46"/>
      <c r="D41" s="19" t="s">
        <v>117</v>
      </c>
      <c r="E41" s="14">
        <f>SUM(F41:Q41)</f>
        <v>0</v>
      </c>
      <c r="F41" s="14">
        <f>SUM(F42:F43)</f>
        <v>0</v>
      </c>
      <c r="G41" s="14">
        <f aca="true" t="shared" si="10" ref="G41:Q41">SUM(G42:G43)</f>
        <v>0</v>
      </c>
      <c r="H41" s="14">
        <f t="shared" si="10"/>
        <v>0</v>
      </c>
      <c r="I41" s="14">
        <f t="shared" si="10"/>
        <v>0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0</v>
      </c>
      <c r="N41" s="14">
        <f t="shared" si="10"/>
        <v>0</v>
      </c>
      <c r="O41" s="14">
        <f t="shared" si="10"/>
        <v>0</v>
      </c>
      <c r="P41" s="14">
        <f t="shared" si="10"/>
        <v>0</v>
      </c>
      <c r="Q41" s="20">
        <f t="shared" si="10"/>
        <v>0</v>
      </c>
    </row>
    <row r="42" spans="1:17" ht="12" customHeight="1">
      <c r="A42" s="16" t="s">
        <v>43</v>
      </c>
      <c r="B42" s="17"/>
      <c r="C42" s="18"/>
      <c r="D42" s="19" t="s">
        <v>114</v>
      </c>
      <c r="E42" s="14">
        <f>SUM(F42:Q42)</f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20">
        <v>0</v>
      </c>
    </row>
    <row r="43" spans="1:17" ht="12" customHeight="1">
      <c r="A43" s="16" t="s">
        <v>43</v>
      </c>
      <c r="B43" s="17"/>
      <c r="C43" s="18"/>
      <c r="D43" s="19" t="s">
        <v>115</v>
      </c>
      <c r="E43" s="14">
        <f>SUM(F43:Q43)</f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20">
        <v>0</v>
      </c>
    </row>
    <row r="44" spans="1:17" ht="12" customHeight="1">
      <c r="A44" s="16" t="s">
        <v>43</v>
      </c>
      <c r="B44" s="17"/>
      <c r="C44" s="18"/>
      <c r="D44" s="19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0"/>
    </row>
    <row r="45" spans="1:17" ht="12" customHeight="1">
      <c r="A45" s="16" t="s">
        <v>52</v>
      </c>
      <c r="B45" s="45" t="s">
        <v>120</v>
      </c>
      <c r="C45" s="46"/>
      <c r="D45" s="19" t="s">
        <v>117</v>
      </c>
      <c r="E45" s="14">
        <f>SUM(F45:Q45)</f>
        <v>0</v>
      </c>
      <c r="F45" s="14">
        <f>SUM(F46:F47)</f>
        <v>0</v>
      </c>
      <c r="G45" s="14">
        <f aca="true" t="shared" si="11" ref="G45:Q45">SUM(G46:G47)</f>
        <v>0</v>
      </c>
      <c r="H45" s="14">
        <f t="shared" si="11"/>
        <v>0</v>
      </c>
      <c r="I45" s="14">
        <f t="shared" si="11"/>
        <v>0</v>
      </c>
      <c r="J45" s="14">
        <f t="shared" si="11"/>
        <v>0</v>
      </c>
      <c r="K45" s="14">
        <f t="shared" si="11"/>
        <v>0</v>
      </c>
      <c r="L45" s="14">
        <f t="shared" si="11"/>
        <v>0</v>
      </c>
      <c r="M45" s="14">
        <f t="shared" si="11"/>
        <v>0</v>
      </c>
      <c r="N45" s="14">
        <f t="shared" si="11"/>
        <v>0</v>
      </c>
      <c r="O45" s="14">
        <f t="shared" si="11"/>
        <v>0</v>
      </c>
      <c r="P45" s="14">
        <f t="shared" si="11"/>
        <v>0</v>
      </c>
      <c r="Q45" s="20">
        <f t="shared" si="11"/>
        <v>0</v>
      </c>
    </row>
    <row r="46" spans="1:17" ht="12" customHeight="1">
      <c r="A46" s="16" t="s">
        <v>43</v>
      </c>
      <c r="B46" s="17"/>
      <c r="C46" s="18"/>
      <c r="D46" s="19" t="s">
        <v>114</v>
      </c>
      <c r="E46" s="14">
        <f>SUM(F46:Q46)</f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20">
        <v>0</v>
      </c>
    </row>
    <row r="47" spans="1:17" ht="12" customHeight="1">
      <c r="A47" s="16" t="s">
        <v>43</v>
      </c>
      <c r="B47" s="17"/>
      <c r="C47" s="18"/>
      <c r="D47" s="19" t="s">
        <v>115</v>
      </c>
      <c r="E47" s="14">
        <f>SUM(F47:Q47)</f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20">
        <v>0</v>
      </c>
    </row>
    <row r="48" spans="1:17" ht="12" customHeight="1">
      <c r="A48" s="16" t="s">
        <v>43</v>
      </c>
      <c r="B48" s="17"/>
      <c r="C48" s="18"/>
      <c r="D48" s="19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20"/>
    </row>
    <row r="49" spans="1:17" ht="12" customHeight="1">
      <c r="A49" s="16" t="s">
        <v>53</v>
      </c>
      <c r="B49" s="45" t="s">
        <v>2</v>
      </c>
      <c r="C49" s="46"/>
      <c r="D49" s="19" t="s">
        <v>117</v>
      </c>
      <c r="E49" s="14">
        <f>SUM(F49:Q49)</f>
        <v>0</v>
      </c>
      <c r="F49" s="14">
        <f>SUM(F50:F51)</f>
        <v>0</v>
      </c>
      <c r="G49" s="14">
        <f aca="true" t="shared" si="12" ref="G49:Q49">SUM(G50:G51)</f>
        <v>0</v>
      </c>
      <c r="H49" s="14">
        <f t="shared" si="12"/>
        <v>0</v>
      </c>
      <c r="I49" s="14">
        <f t="shared" si="12"/>
        <v>0</v>
      </c>
      <c r="J49" s="14">
        <f t="shared" si="12"/>
        <v>0</v>
      </c>
      <c r="K49" s="14">
        <f t="shared" si="12"/>
        <v>0</v>
      </c>
      <c r="L49" s="14">
        <f t="shared" si="12"/>
        <v>0</v>
      </c>
      <c r="M49" s="14">
        <f t="shared" si="12"/>
        <v>0</v>
      </c>
      <c r="N49" s="14">
        <f t="shared" si="12"/>
        <v>0</v>
      </c>
      <c r="O49" s="14">
        <f t="shared" si="12"/>
        <v>0</v>
      </c>
      <c r="P49" s="14">
        <f t="shared" si="12"/>
        <v>0</v>
      </c>
      <c r="Q49" s="20">
        <f t="shared" si="12"/>
        <v>0</v>
      </c>
    </row>
    <row r="50" spans="1:17" ht="12" customHeight="1">
      <c r="A50" s="16" t="s">
        <v>43</v>
      </c>
      <c r="B50" s="17"/>
      <c r="C50" s="18"/>
      <c r="D50" s="19" t="s">
        <v>114</v>
      </c>
      <c r="E50" s="14">
        <f>SUM(F50:Q50)</f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20">
        <v>0</v>
      </c>
    </row>
    <row r="51" spans="1:17" ht="12" customHeight="1">
      <c r="A51" s="16" t="s">
        <v>43</v>
      </c>
      <c r="B51" s="17"/>
      <c r="C51" s="18"/>
      <c r="D51" s="19" t="s">
        <v>115</v>
      </c>
      <c r="E51" s="14">
        <f>SUM(F51:Q51)</f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20">
        <v>0</v>
      </c>
    </row>
    <row r="52" spans="1:17" ht="12" customHeight="1">
      <c r="A52" s="16" t="s">
        <v>43</v>
      </c>
      <c r="B52" s="17"/>
      <c r="C52" s="18"/>
      <c r="D52" s="19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20"/>
    </row>
    <row r="53" spans="1:17" ht="12" customHeight="1">
      <c r="A53" s="16" t="s">
        <v>54</v>
      </c>
      <c r="B53" s="45" t="s">
        <v>3</v>
      </c>
      <c r="C53" s="46"/>
      <c r="D53" s="19" t="s">
        <v>117</v>
      </c>
      <c r="E53" s="14">
        <f>SUM(F53:Q53)</f>
        <v>0</v>
      </c>
      <c r="F53" s="14">
        <f>SUM(F54:F55)</f>
        <v>0</v>
      </c>
      <c r="G53" s="14">
        <f aca="true" t="shared" si="13" ref="G53:Q53">SUM(G54:G55)</f>
        <v>0</v>
      </c>
      <c r="H53" s="14">
        <f t="shared" si="13"/>
        <v>0</v>
      </c>
      <c r="I53" s="14">
        <f t="shared" si="13"/>
        <v>0</v>
      </c>
      <c r="J53" s="14">
        <f t="shared" si="13"/>
        <v>0</v>
      </c>
      <c r="K53" s="14">
        <f t="shared" si="13"/>
        <v>0</v>
      </c>
      <c r="L53" s="14">
        <f t="shared" si="13"/>
        <v>0</v>
      </c>
      <c r="M53" s="14">
        <f t="shared" si="13"/>
        <v>0</v>
      </c>
      <c r="N53" s="14">
        <f t="shared" si="13"/>
        <v>0</v>
      </c>
      <c r="O53" s="14">
        <f t="shared" si="13"/>
        <v>0</v>
      </c>
      <c r="P53" s="14">
        <f t="shared" si="13"/>
        <v>0</v>
      </c>
      <c r="Q53" s="20">
        <f t="shared" si="13"/>
        <v>0</v>
      </c>
    </row>
    <row r="54" spans="1:17" ht="12" customHeight="1">
      <c r="A54" s="16" t="s">
        <v>43</v>
      </c>
      <c r="B54" s="17"/>
      <c r="C54" s="18"/>
      <c r="D54" s="19" t="s">
        <v>114</v>
      </c>
      <c r="E54" s="14">
        <f>SUM(F54:Q54)</f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20">
        <v>0</v>
      </c>
    </row>
    <row r="55" spans="1:17" ht="12" customHeight="1">
      <c r="A55" s="16" t="s">
        <v>43</v>
      </c>
      <c r="B55" s="17"/>
      <c r="C55" s="18"/>
      <c r="D55" s="19" t="s">
        <v>115</v>
      </c>
      <c r="E55" s="14">
        <f>SUM(F55:Q55)</f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20">
        <v>0</v>
      </c>
    </row>
    <row r="56" spans="1:17" ht="12" customHeight="1">
      <c r="A56" s="16" t="s">
        <v>43</v>
      </c>
      <c r="B56" s="17"/>
      <c r="C56" s="18"/>
      <c r="D56" s="19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0"/>
    </row>
    <row r="57" spans="1:17" ht="12" customHeight="1">
      <c r="A57" s="16" t="s">
        <v>55</v>
      </c>
      <c r="B57" s="58" t="s">
        <v>154</v>
      </c>
      <c r="C57" s="59"/>
      <c r="D57" s="19" t="s">
        <v>117</v>
      </c>
      <c r="E57" s="14">
        <f>SUM(F57:Q57)</f>
        <v>0</v>
      </c>
      <c r="F57" s="14">
        <f>SUM(F58:F59)</f>
        <v>0</v>
      </c>
      <c r="G57" s="14">
        <f aca="true" t="shared" si="14" ref="G57:Q57">SUM(G58:G59)</f>
        <v>0</v>
      </c>
      <c r="H57" s="14">
        <f t="shared" si="14"/>
        <v>0</v>
      </c>
      <c r="I57" s="14">
        <f t="shared" si="14"/>
        <v>0</v>
      </c>
      <c r="J57" s="14">
        <f t="shared" si="14"/>
        <v>0</v>
      </c>
      <c r="K57" s="14">
        <f t="shared" si="14"/>
        <v>0</v>
      </c>
      <c r="L57" s="14">
        <f t="shared" si="14"/>
        <v>0</v>
      </c>
      <c r="M57" s="14">
        <f t="shared" si="14"/>
        <v>0</v>
      </c>
      <c r="N57" s="14">
        <f t="shared" si="14"/>
        <v>0</v>
      </c>
      <c r="O57" s="14">
        <f t="shared" si="14"/>
        <v>0</v>
      </c>
      <c r="P57" s="14">
        <f t="shared" si="14"/>
        <v>0</v>
      </c>
      <c r="Q57" s="20">
        <f t="shared" si="14"/>
        <v>0</v>
      </c>
    </row>
    <row r="58" spans="1:17" ht="12" customHeight="1">
      <c r="A58" s="16" t="s">
        <v>43</v>
      </c>
      <c r="B58" s="17"/>
      <c r="C58" s="18"/>
      <c r="D58" s="19" t="s">
        <v>114</v>
      </c>
      <c r="E58" s="14">
        <f>SUM(F58:Q58)</f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20">
        <v>0</v>
      </c>
    </row>
    <row r="59" spans="1:17" ht="12" customHeight="1">
      <c r="A59" s="16" t="s">
        <v>43</v>
      </c>
      <c r="B59" s="17"/>
      <c r="C59" s="18"/>
      <c r="D59" s="19" t="s">
        <v>115</v>
      </c>
      <c r="E59" s="14">
        <f>SUM(F59:Q59)</f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20">
        <v>0</v>
      </c>
    </row>
    <row r="60" spans="1:17" ht="12" customHeight="1">
      <c r="A60" s="16" t="s">
        <v>43</v>
      </c>
      <c r="B60" s="17"/>
      <c r="C60" s="18"/>
      <c r="D60" s="19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20"/>
    </row>
    <row r="61" spans="1:17" ht="12" customHeight="1">
      <c r="A61" s="16" t="s">
        <v>56</v>
      </c>
      <c r="B61" s="45" t="s">
        <v>4</v>
      </c>
      <c r="C61" s="46"/>
      <c r="D61" s="19" t="s">
        <v>117</v>
      </c>
      <c r="E61" s="14">
        <f>SUM(F61:Q61)</f>
        <v>0</v>
      </c>
      <c r="F61" s="14">
        <f>SUM(F62:F63)</f>
        <v>0</v>
      </c>
      <c r="G61" s="14">
        <f aca="true" t="shared" si="15" ref="G61:Q61">SUM(G62:G63)</f>
        <v>0</v>
      </c>
      <c r="H61" s="14">
        <f t="shared" si="15"/>
        <v>0</v>
      </c>
      <c r="I61" s="14">
        <f t="shared" si="15"/>
        <v>0</v>
      </c>
      <c r="J61" s="14">
        <f t="shared" si="15"/>
        <v>0</v>
      </c>
      <c r="K61" s="14">
        <f t="shared" si="15"/>
        <v>0</v>
      </c>
      <c r="L61" s="14">
        <f t="shared" si="15"/>
        <v>0</v>
      </c>
      <c r="M61" s="14">
        <f t="shared" si="15"/>
        <v>0</v>
      </c>
      <c r="N61" s="14">
        <f t="shared" si="15"/>
        <v>0</v>
      </c>
      <c r="O61" s="14">
        <f t="shared" si="15"/>
        <v>0</v>
      </c>
      <c r="P61" s="14">
        <f t="shared" si="15"/>
        <v>0</v>
      </c>
      <c r="Q61" s="20">
        <f t="shared" si="15"/>
        <v>0</v>
      </c>
    </row>
    <row r="62" spans="1:17" ht="12" customHeight="1">
      <c r="A62" s="16" t="s">
        <v>43</v>
      </c>
      <c r="B62" s="17"/>
      <c r="C62" s="18"/>
      <c r="D62" s="19" t="s">
        <v>114</v>
      </c>
      <c r="E62" s="14">
        <f>SUM(F62:Q62)</f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20">
        <v>0</v>
      </c>
    </row>
    <row r="63" spans="1:17" ht="12" customHeight="1">
      <c r="A63" s="16" t="s">
        <v>43</v>
      </c>
      <c r="B63" s="17"/>
      <c r="C63" s="18"/>
      <c r="D63" s="19" t="s">
        <v>115</v>
      </c>
      <c r="E63" s="14">
        <f>SUM(F63:Q63)</f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20">
        <v>0</v>
      </c>
    </row>
    <row r="64" spans="1:17" ht="12" customHeight="1">
      <c r="A64" s="16" t="s">
        <v>43</v>
      </c>
      <c r="B64" s="17"/>
      <c r="C64" s="18"/>
      <c r="D64" s="19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20"/>
    </row>
    <row r="65" spans="1:17" ht="12" customHeight="1">
      <c r="A65" s="16" t="s">
        <v>57</v>
      </c>
      <c r="B65" s="51" t="s">
        <v>155</v>
      </c>
      <c r="C65" s="46"/>
      <c r="D65" s="19" t="s">
        <v>121</v>
      </c>
      <c r="E65" s="14">
        <f>SUM(F65:Q65)</f>
        <v>4</v>
      </c>
      <c r="F65" s="14">
        <f>SUM(F66:F67)</f>
        <v>2</v>
      </c>
      <c r="G65" s="14">
        <f aca="true" t="shared" si="16" ref="G65:Q65">SUM(G66:G67)</f>
        <v>0</v>
      </c>
      <c r="H65" s="14">
        <f t="shared" si="16"/>
        <v>0</v>
      </c>
      <c r="I65" s="14">
        <f t="shared" si="16"/>
        <v>0</v>
      </c>
      <c r="J65" s="14">
        <f t="shared" si="16"/>
        <v>0</v>
      </c>
      <c r="K65" s="14">
        <f t="shared" si="16"/>
        <v>1</v>
      </c>
      <c r="L65" s="14">
        <f t="shared" si="16"/>
        <v>0</v>
      </c>
      <c r="M65" s="14">
        <f t="shared" si="16"/>
        <v>0</v>
      </c>
      <c r="N65" s="14">
        <f t="shared" si="16"/>
        <v>0</v>
      </c>
      <c r="O65" s="14">
        <f t="shared" si="16"/>
        <v>0</v>
      </c>
      <c r="P65" s="14">
        <f t="shared" si="16"/>
        <v>0</v>
      </c>
      <c r="Q65" s="20">
        <f t="shared" si="16"/>
        <v>1</v>
      </c>
    </row>
    <row r="66" spans="1:17" ht="12" customHeight="1">
      <c r="A66" s="16" t="s">
        <v>43</v>
      </c>
      <c r="B66" s="17"/>
      <c r="C66" s="18"/>
      <c r="D66" s="19" t="s">
        <v>122</v>
      </c>
      <c r="E66" s="14">
        <f>SUM(F66:Q66)</f>
        <v>2</v>
      </c>
      <c r="F66" s="14">
        <v>1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20">
        <v>1</v>
      </c>
    </row>
    <row r="67" spans="1:17" ht="12" customHeight="1">
      <c r="A67" s="16" t="s">
        <v>43</v>
      </c>
      <c r="B67" s="17"/>
      <c r="C67" s="18"/>
      <c r="D67" s="19" t="s">
        <v>123</v>
      </c>
      <c r="E67" s="14">
        <f>SUM(F67:Q67)</f>
        <v>2</v>
      </c>
      <c r="F67" s="14">
        <v>1</v>
      </c>
      <c r="G67" s="14">
        <v>0</v>
      </c>
      <c r="H67" s="14">
        <v>0</v>
      </c>
      <c r="I67" s="14">
        <v>0</v>
      </c>
      <c r="J67" s="14">
        <v>0</v>
      </c>
      <c r="K67" s="14">
        <v>1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20">
        <v>0</v>
      </c>
    </row>
    <row r="68" spans="1:17" ht="12" customHeight="1">
      <c r="A68" s="16" t="s">
        <v>43</v>
      </c>
      <c r="B68" s="17"/>
      <c r="C68" s="18"/>
      <c r="D68" s="19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0"/>
    </row>
    <row r="69" spans="1:17" ht="12" customHeight="1">
      <c r="A69" s="16" t="s">
        <v>58</v>
      </c>
      <c r="B69" s="45" t="s">
        <v>5</v>
      </c>
      <c r="C69" s="46"/>
      <c r="D69" s="19" t="s">
        <v>121</v>
      </c>
      <c r="E69" s="14">
        <f>SUM(F69:Q69)</f>
        <v>1</v>
      </c>
      <c r="F69" s="14">
        <f>SUM(F70:F71)</f>
        <v>0</v>
      </c>
      <c r="G69" s="14">
        <f aca="true" t="shared" si="17" ref="G69:Q69">SUM(G70:G71)</f>
        <v>0</v>
      </c>
      <c r="H69" s="14">
        <f t="shared" si="17"/>
        <v>0</v>
      </c>
      <c r="I69" s="14">
        <f t="shared" si="17"/>
        <v>0</v>
      </c>
      <c r="J69" s="14">
        <f t="shared" si="17"/>
        <v>0</v>
      </c>
      <c r="K69" s="14">
        <f t="shared" si="17"/>
        <v>0</v>
      </c>
      <c r="L69" s="14">
        <f t="shared" si="17"/>
        <v>0</v>
      </c>
      <c r="M69" s="14">
        <f t="shared" si="17"/>
        <v>0</v>
      </c>
      <c r="N69" s="14">
        <f t="shared" si="17"/>
        <v>0</v>
      </c>
      <c r="O69" s="14">
        <f t="shared" si="17"/>
        <v>0</v>
      </c>
      <c r="P69" s="14">
        <f t="shared" si="17"/>
        <v>1</v>
      </c>
      <c r="Q69" s="20">
        <f t="shared" si="17"/>
        <v>0</v>
      </c>
    </row>
    <row r="70" spans="1:17" ht="12" customHeight="1">
      <c r="A70" s="16" t="s">
        <v>43</v>
      </c>
      <c r="B70" s="17"/>
      <c r="C70" s="18"/>
      <c r="D70" s="19" t="s">
        <v>122</v>
      </c>
      <c r="E70" s="14">
        <f>SUM(F70:Q70)</f>
        <v>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1</v>
      </c>
      <c r="Q70" s="20">
        <v>0</v>
      </c>
    </row>
    <row r="71" spans="1:17" ht="12" customHeight="1">
      <c r="A71" s="16" t="s">
        <v>43</v>
      </c>
      <c r="B71" s="17"/>
      <c r="C71" s="18"/>
      <c r="D71" s="19" t="s">
        <v>123</v>
      </c>
      <c r="E71" s="14">
        <f>SUM(F71:Q71)</f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20">
        <v>0</v>
      </c>
    </row>
    <row r="72" spans="1:17" ht="12" customHeight="1">
      <c r="A72" s="16" t="s">
        <v>43</v>
      </c>
      <c r="B72" s="17"/>
      <c r="C72" s="18"/>
      <c r="D72" s="19"/>
      <c r="E72" s="2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20"/>
    </row>
    <row r="73" spans="1:17" ht="12" customHeight="1">
      <c r="A73" s="16" t="s">
        <v>59</v>
      </c>
      <c r="B73" s="45" t="s">
        <v>6</v>
      </c>
      <c r="C73" s="46"/>
      <c r="D73" s="19" t="s">
        <v>121</v>
      </c>
      <c r="E73" s="14">
        <f>SUM(F73:Q73)</f>
        <v>0</v>
      </c>
      <c r="F73" s="14">
        <f>SUM(F74:F75)</f>
        <v>0</v>
      </c>
      <c r="G73" s="14">
        <f aca="true" t="shared" si="18" ref="G73:Q73">SUM(G74:G75)</f>
        <v>0</v>
      </c>
      <c r="H73" s="14">
        <f t="shared" si="18"/>
        <v>0</v>
      </c>
      <c r="I73" s="14">
        <f t="shared" si="18"/>
        <v>0</v>
      </c>
      <c r="J73" s="14">
        <f t="shared" si="18"/>
        <v>0</v>
      </c>
      <c r="K73" s="14">
        <f t="shared" si="18"/>
        <v>0</v>
      </c>
      <c r="L73" s="14">
        <f t="shared" si="18"/>
        <v>0</v>
      </c>
      <c r="M73" s="14">
        <f t="shared" si="18"/>
        <v>0</v>
      </c>
      <c r="N73" s="14">
        <f t="shared" si="18"/>
        <v>0</v>
      </c>
      <c r="O73" s="14">
        <f t="shared" si="18"/>
        <v>0</v>
      </c>
      <c r="P73" s="14">
        <f t="shared" si="18"/>
        <v>0</v>
      </c>
      <c r="Q73" s="20">
        <f t="shared" si="18"/>
        <v>0</v>
      </c>
    </row>
    <row r="74" spans="1:17" ht="12" customHeight="1">
      <c r="A74" s="23"/>
      <c r="B74" s="17"/>
      <c r="C74" s="18"/>
      <c r="D74" s="19" t="s">
        <v>122</v>
      </c>
      <c r="E74" s="14">
        <f>SUM(F74:Q74)</f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20">
        <v>0</v>
      </c>
    </row>
    <row r="75" spans="1:17" ht="12" customHeight="1">
      <c r="A75" s="23"/>
      <c r="B75" s="17"/>
      <c r="C75" s="18"/>
      <c r="D75" s="19" t="s">
        <v>123</v>
      </c>
      <c r="E75" s="14">
        <f>SUM(F75:Q75)</f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20">
        <v>0</v>
      </c>
    </row>
    <row r="76" spans="1:17" ht="12" customHeight="1">
      <c r="A76" s="23"/>
      <c r="B76" s="23"/>
      <c r="C76" s="18"/>
      <c r="D76" s="24"/>
      <c r="E76" s="26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20"/>
    </row>
    <row r="77" spans="1:17" ht="12" customHeight="1">
      <c r="A77" s="16" t="s">
        <v>60</v>
      </c>
      <c r="B77" s="45" t="s">
        <v>7</v>
      </c>
      <c r="C77" s="46"/>
      <c r="D77" s="19" t="s">
        <v>36</v>
      </c>
      <c r="E77" s="14">
        <f>SUM(F77:Q77)</f>
        <v>1</v>
      </c>
      <c r="F77" s="14">
        <f>SUM(F78:F79)</f>
        <v>0</v>
      </c>
      <c r="G77" s="14">
        <f aca="true" t="shared" si="19" ref="G77:Q77">SUM(G78:G79)</f>
        <v>0</v>
      </c>
      <c r="H77" s="14">
        <f t="shared" si="19"/>
        <v>0</v>
      </c>
      <c r="I77" s="14">
        <f t="shared" si="19"/>
        <v>0</v>
      </c>
      <c r="J77" s="14">
        <f t="shared" si="19"/>
        <v>1</v>
      </c>
      <c r="K77" s="14">
        <f t="shared" si="19"/>
        <v>0</v>
      </c>
      <c r="L77" s="14">
        <f t="shared" si="19"/>
        <v>0</v>
      </c>
      <c r="M77" s="14">
        <f t="shared" si="19"/>
        <v>0</v>
      </c>
      <c r="N77" s="14">
        <f t="shared" si="19"/>
        <v>0</v>
      </c>
      <c r="O77" s="14">
        <f t="shared" si="19"/>
        <v>0</v>
      </c>
      <c r="P77" s="14">
        <f t="shared" si="19"/>
        <v>0</v>
      </c>
      <c r="Q77" s="20">
        <f t="shared" si="19"/>
        <v>0</v>
      </c>
    </row>
    <row r="78" spans="1:17" ht="12" customHeight="1">
      <c r="A78" s="16" t="s">
        <v>43</v>
      </c>
      <c r="B78" s="17"/>
      <c r="C78" s="3"/>
      <c r="D78" s="25" t="s">
        <v>37</v>
      </c>
      <c r="E78" s="26">
        <f>SUM(F78:Q78)</f>
        <v>1</v>
      </c>
      <c r="F78" s="14">
        <v>0</v>
      </c>
      <c r="G78" s="14">
        <v>0</v>
      </c>
      <c r="H78" s="14">
        <v>0</v>
      </c>
      <c r="I78" s="14">
        <v>0</v>
      </c>
      <c r="J78" s="14">
        <v>1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20">
        <v>0</v>
      </c>
    </row>
    <row r="79" spans="1:17" ht="12" customHeight="1">
      <c r="A79" s="27" t="s">
        <v>43</v>
      </c>
      <c r="B79" s="28"/>
      <c r="C79" s="29"/>
      <c r="D79" s="30" t="s">
        <v>38</v>
      </c>
      <c r="E79" s="31">
        <f>SUM(F79:Q79)</f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3">
        <v>0</v>
      </c>
    </row>
    <row r="80" spans="1:17" ht="12" customHeight="1">
      <c r="A80" s="5" t="s">
        <v>172</v>
      </c>
      <c r="D80" s="11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4:17" ht="12" customHeight="1">
      <c r="D81" s="11"/>
      <c r="E81" s="34"/>
      <c r="F81" s="1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4:17" ht="12" customHeight="1">
      <c r="D82" s="11"/>
      <c r="E82" s="11"/>
      <c r="F82" s="1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4:17" ht="12" customHeight="1">
      <c r="D83" s="11"/>
      <c r="E83" s="11"/>
      <c r="F83" s="1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4:17" ht="12" customHeight="1">
      <c r="D84" s="11"/>
      <c r="E84" s="11"/>
      <c r="F84" s="1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4:17" ht="12" customHeight="1">
      <c r="D85" s="11"/>
      <c r="E85" s="11"/>
      <c r="F85" s="1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4:17" ht="12" customHeight="1">
      <c r="D86" s="11"/>
      <c r="E86" s="11"/>
      <c r="F86" s="1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4:17" ht="12" customHeight="1">
      <c r="D87" s="11"/>
      <c r="E87" s="11"/>
      <c r="F87" s="1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4:17" ht="12" customHeight="1">
      <c r="D88" s="11"/>
      <c r="E88" s="18"/>
      <c r="F88" s="1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4:17" ht="12" customHeight="1">
      <c r="D89" s="34"/>
      <c r="E89" s="18"/>
      <c r="F89" s="1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4:17" ht="12" customHeight="1">
      <c r="D90" s="34"/>
      <c r="E90" s="18"/>
      <c r="F90" s="1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4:17" ht="12" customHeight="1">
      <c r="D91" s="11"/>
      <c r="E91" s="11"/>
      <c r="F91" s="1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4:17" ht="12" customHeight="1">
      <c r="D92" s="11"/>
      <c r="E92" s="34"/>
      <c r="F92" s="1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4:17" ht="12" customHeight="1">
      <c r="D93" s="11"/>
      <c r="E93" s="34"/>
      <c r="F93" s="1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4:17" ht="12" customHeight="1">
      <c r="D94" s="11"/>
      <c r="E94" s="11"/>
      <c r="F94" s="1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4:17" ht="12" customHeight="1">
      <c r="D95" s="11"/>
      <c r="E95" s="34"/>
      <c r="F95" s="1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4:17" ht="12" customHeight="1">
      <c r="D96" s="11"/>
      <c r="E96" s="34"/>
      <c r="F96" s="1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4:17" ht="12" customHeight="1">
      <c r="D97" s="11"/>
      <c r="E97" s="11"/>
      <c r="F97" s="1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4:17" ht="12" customHeight="1">
      <c r="D98" s="11"/>
      <c r="E98" s="34"/>
      <c r="F98" s="1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4:17" ht="12" customHeight="1">
      <c r="D99" s="11"/>
      <c r="E99" s="34"/>
      <c r="F99" s="1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4:17" ht="12" customHeight="1">
      <c r="D100" s="11"/>
      <c r="E100" s="11"/>
      <c r="F100" s="1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4:17" ht="12" customHeight="1">
      <c r="D101" s="11"/>
      <c r="E101" s="34"/>
      <c r="F101" s="1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4:17" ht="12" customHeight="1">
      <c r="D102" s="11"/>
      <c r="E102" s="34"/>
      <c r="F102" s="1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4:17" ht="12" customHeight="1">
      <c r="D103" s="11"/>
      <c r="E103" s="11"/>
      <c r="F103" s="1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4:17" ht="12" customHeight="1">
      <c r="D104" s="11"/>
      <c r="E104" s="34"/>
      <c r="F104" s="1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4:17" ht="12" customHeight="1">
      <c r="D105" s="11"/>
      <c r="E105" s="34"/>
      <c r="F105" s="1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4:17" ht="12" customHeight="1">
      <c r="D106" s="11"/>
      <c r="E106" s="11"/>
      <c r="F106" s="1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4:17" ht="12" customHeight="1">
      <c r="D107" s="11"/>
      <c r="E107" s="34"/>
      <c r="F107" s="1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4:17" ht="12" customHeight="1">
      <c r="D108" s="11"/>
      <c r="E108" s="34"/>
      <c r="F108" s="1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4:17" ht="12" customHeight="1">
      <c r="D109" s="11"/>
      <c r="E109" s="11"/>
      <c r="F109" s="1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4:17" ht="12" customHeight="1">
      <c r="D110" s="34"/>
      <c r="E110" s="11"/>
      <c r="F110" s="1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4:17" ht="12" customHeight="1">
      <c r="D111" s="34"/>
      <c r="E111" s="11"/>
      <c r="F111" s="1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4:17" ht="12" customHeight="1">
      <c r="D112" s="11"/>
      <c r="E112" s="11"/>
      <c r="F112" s="1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4:17" ht="12" customHeight="1">
      <c r="D113" s="11"/>
      <c r="E113" s="34"/>
      <c r="F113" s="1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4:17" ht="12" customHeight="1">
      <c r="D114" s="11"/>
      <c r="E114" s="34"/>
      <c r="F114" s="1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4:17" ht="12" customHeight="1">
      <c r="D115" s="11"/>
      <c r="E115" s="11"/>
      <c r="F115" s="1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4:17" ht="12" customHeight="1">
      <c r="D116" s="11"/>
      <c r="E116" s="34"/>
      <c r="F116" s="1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4:17" ht="12" customHeight="1">
      <c r="D117" s="11"/>
      <c r="E117" s="34"/>
      <c r="F117" s="1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4:17" ht="12" customHeight="1">
      <c r="D118" s="11"/>
      <c r="E118" s="11"/>
      <c r="F118" s="1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4:17" ht="12" customHeight="1">
      <c r="D119" s="11"/>
      <c r="E119" s="34"/>
      <c r="F119" s="1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4:17" ht="12" customHeight="1">
      <c r="D120" s="11"/>
      <c r="E120" s="34"/>
      <c r="F120" s="1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4:17" ht="12" customHeight="1">
      <c r="D121" s="11"/>
      <c r="E121" s="11"/>
      <c r="F121" s="1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4:17" ht="12" customHeight="1">
      <c r="D122" s="11"/>
      <c r="E122" s="34"/>
      <c r="F122" s="1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4:17" ht="12" customHeight="1">
      <c r="D123" s="11"/>
      <c r="E123" s="34"/>
      <c r="F123" s="1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4:17" ht="12" customHeight="1">
      <c r="D124" s="11"/>
      <c r="E124" s="11"/>
      <c r="F124" s="1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4:17" ht="12" customHeight="1">
      <c r="D125" s="11"/>
      <c r="E125" s="34"/>
      <c r="F125" s="1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4:17" ht="12" customHeight="1">
      <c r="D126" s="11"/>
      <c r="E126" s="34"/>
      <c r="F126" s="1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4:17" ht="12" customHeight="1">
      <c r="D127" s="11"/>
      <c r="E127" s="11"/>
      <c r="F127" s="1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4:17" ht="12" customHeight="1">
      <c r="D128" s="11"/>
      <c r="E128" s="34"/>
      <c r="F128" s="1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4:17" ht="12" customHeight="1">
      <c r="D129" s="11"/>
      <c r="E129" s="34"/>
      <c r="F129" s="1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4:17" ht="12" customHeight="1">
      <c r="D130" s="11"/>
      <c r="E130" s="11"/>
      <c r="F130" s="1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4:17" ht="12" customHeight="1">
      <c r="D131" s="11"/>
      <c r="E131" s="34"/>
      <c r="F131" s="1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4:17" ht="12" customHeight="1">
      <c r="D132" s="11"/>
      <c r="E132" s="34"/>
      <c r="F132" s="1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4:17" ht="12" customHeight="1">
      <c r="D133" s="11"/>
      <c r="E133" s="11"/>
      <c r="F133" s="1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4:17" ht="12" customHeight="1">
      <c r="D134" s="11"/>
      <c r="E134" s="34"/>
      <c r="F134" s="1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4:17" ht="12" customHeight="1">
      <c r="D135" s="11"/>
      <c r="E135" s="34"/>
      <c r="F135" s="1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4:17" ht="12" customHeight="1">
      <c r="D136" s="11"/>
      <c r="E136" s="11"/>
      <c r="F136" s="1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4:17" ht="12" customHeight="1">
      <c r="D137" s="34"/>
      <c r="E137" s="11"/>
      <c r="F137" s="1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4:17" ht="12" customHeight="1">
      <c r="D138" s="34"/>
      <c r="E138" s="11"/>
      <c r="F138" s="1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4:17" ht="12" customHeight="1">
      <c r="D139" s="11"/>
      <c r="E139" s="11"/>
      <c r="F139" s="1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4:17" ht="12" customHeight="1">
      <c r="D140" s="11"/>
      <c r="E140" s="34"/>
      <c r="F140" s="1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4:17" ht="12" customHeight="1">
      <c r="D141" s="11"/>
      <c r="E141" s="34"/>
      <c r="F141" s="1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4:17" ht="12" customHeight="1">
      <c r="D142" s="11"/>
      <c r="E142" s="11"/>
      <c r="F142" s="1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4:17" ht="12" customHeight="1">
      <c r="D143" s="11"/>
      <c r="E143" s="34"/>
      <c r="F143" s="1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4:17" ht="12" customHeight="1">
      <c r="D144" s="11"/>
      <c r="E144" s="34"/>
      <c r="F144" s="1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4:17" ht="12" customHeight="1">
      <c r="D145" s="11"/>
      <c r="E145" s="11"/>
      <c r="F145" s="1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4:17" ht="12" customHeight="1">
      <c r="D146" s="34"/>
      <c r="E146" s="11"/>
      <c r="F146" s="1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4:17" ht="12" customHeight="1">
      <c r="D147" s="34"/>
      <c r="E147" s="11"/>
      <c r="F147" s="1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4:17" ht="12" customHeight="1">
      <c r="D148" s="11"/>
      <c r="E148" s="11"/>
      <c r="F148" s="1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4:17" ht="12" customHeight="1">
      <c r="D149" s="11"/>
      <c r="E149" s="34"/>
      <c r="F149" s="1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4:17" ht="12" customHeight="1">
      <c r="D150" s="11"/>
      <c r="E150" s="34"/>
      <c r="F150" s="1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4:17" ht="12" customHeight="1">
      <c r="D151" s="11"/>
      <c r="E151" s="11"/>
      <c r="F151" s="1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4:17" ht="12" customHeight="1">
      <c r="D152" s="34"/>
      <c r="E152" s="11"/>
      <c r="F152" s="1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4:17" ht="12" customHeight="1">
      <c r="D153" s="34"/>
      <c r="E153" s="11"/>
      <c r="F153" s="1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4:17" ht="12" customHeight="1">
      <c r="D154" s="11"/>
      <c r="E154" s="11"/>
      <c r="F154" s="1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4:17" ht="12" customHeight="1">
      <c r="D155" s="11"/>
      <c r="E155" s="34"/>
      <c r="F155" s="1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4:17" ht="12" customHeight="1">
      <c r="D156" s="11"/>
      <c r="E156" s="34"/>
      <c r="F156" s="1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4:17" ht="12" customHeight="1">
      <c r="D157" s="11"/>
      <c r="E157" s="11"/>
      <c r="F157" s="1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4:17" ht="12" customHeight="1">
      <c r="D158" s="11"/>
      <c r="E158" s="34"/>
      <c r="F158" s="1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4:17" ht="12" customHeight="1">
      <c r="D159" s="11"/>
      <c r="E159" s="34"/>
      <c r="F159" s="1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4:17" ht="12" customHeight="1">
      <c r="D160" s="11"/>
      <c r="E160" s="11"/>
      <c r="F160" s="1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4:17" ht="12" customHeight="1">
      <c r="D161" s="34"/>
      <c r="E161" s="11"/>
      <c r="F161" s="1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4:17" ht="12" customHeight="1">
      <c r="D162" s="34"/>
      <c r="E162" s="11"/>
      <c r="F162" s="1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4:17" ht="12" customHeight="1">
      <c r="D163" s="11"/>
      <c r="E163" s="11"/>
      <c r="F163" s="1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4:17" ht="12" customHeight="1">
      <c r="D164" s="11"/>
      <c r="E164" s="34"/>
      <c r="F164" s="1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4:17" ht="12" customHeight="1">
      <c r="D165" s="11"/>
      <c r="E165" s="34"/>
      <c r="F165" s="1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4:17" ht="12" customHeight="1">
      <c r="D166" s="11"/>
      <c r="E166" s="11"/>
      <c r="F166" s="1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4:17" ht="12" customHeight="1">
      <c r="D167" s="11"/>
      <c r="E167" s="34"/>
      <c r="F167" s="1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4:17" ht="12" customHeight="1">
      <c r="D168" s="11"/>
      <c r="E168" s="34"/>
      <c r="F168" s="1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4:17" ht="12" customHeight="1">
      <c r="D169" s="11"/>
      <c r="E169" s="11"/>
      <c r="F169" s="1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4:17" ht="12" customHeight="1">
      <c r="D170" s="11"/>
      <c r="E170" s="34"/>
      <c r="F170" s="1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4:17" ht="12" customHeight="1">
      <c r="D171" s="11"/>
      <c r="E171" s="34"/>
      <c r="F171" s="1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4:17" ht="12" customHeight="1">
      <c r="D172" s="11"/>
      <c r="E172" s="11"/>
      <c r="F172" s="1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4:17" ht="12" customHeight="1">
      <c r="D173" s="11"/>
      <c r="E173" s="34"/>
      <c r="F173" s="1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4:17" ht="12" customHeight="1">
      <c r="D174" s="11"/>
      <c r="E174" s="34"/>
      <c r="F174" s="1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4:17" ht="12" customHeight="1">
      <c r="D175" s="11"/>
      <c r="E175" s="11"/>
      <c r="F175" s="1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4:17" ht="12" customHeight="1">
      <c r="D176" s="34"/>
      <c r="E176" s="11"/>
      <c r="F176" s="1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4:17" ht="12" customHeight="1">
      <c r="D177" s="34"/>
      <c r="E177" s="11"/>
      <c r="F177" s="1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4:17" ht="12" customHeight="1">
      <c r="D178" s="11"/>
      <c r="E178" s="11"/>
      <c r="F178" s="1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4:17" ht="12" customHeight="1">
      <c r="D179" s="11"/>
      <c r="E179" s="34"/>
      <c r="F179" s="1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4:17" ht="12" customHeight="1">
      <c r="D180" s="11"/>
      <c r="E180" s="34"/>
      <c r="F180" s="1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4:17" ht="12" customHeight="1">
      <c r="D181" s="11"/>
      <c r="E181" s="11"/>
      <c r="F181" s="1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4:17" ht="12" customHeight="1">
      <c r="D182" s="34"/>
      <c r="E182" s="11"/>
      <c r="F182" s="1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4:17" ht="12" customHeight="1">
      <c r="D183" s="34"/>
      <c r="E183" s="11"/>
      <c r="F183" s="1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4:17" ht="12" customHeight="1">
      <c r="D184" s="11"/>
      <c r="E184" s="11"/>
      <c r="F184" s="1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4:17" ht="12" customHeight="1">
      <c r="D185" s="11"/>
      <c r="E185" s="34"/>
      <c r="F185" s="1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4:17" ht="12" customHeight="1">
      <c r="D186" s="11"/>
      <c r="E186" s="34"/>
      <c r="F186" s="1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4:17" ht="12" customHeight="1">
      <c r="D187" s="11"/>
      <c r="E187" s="11"/>
      <c r="F187" s="1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4:17" ht="12" customHeight="1">
      <c r="D188" s="11"/>
      <c r="E188" s="34"/>
      <c r="F188" s="1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4:17" ht="12" customHeight="1">
      <c r="D189" s="11"/>
      <c r="E189" s="34"/>
      <c r="F189" s="1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4:17" ht="12" customHeight="1">
      <c r="D190" s="11"/>
      <c r="E190" s="11"/>
      <c r="F190" s="1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4:17" ht="12" customHeight="1">
      <c r="D191" s="11"/>
      <c r="E191" s="34"/>
      <c r="F191" s="1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4:17" ht="12" customHeight="1">
      <c r="D192" s="11"/>
      <c r="E192" s="34"/>
      <c r="F192" s="1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4:17" ht="12" customHeight="1">
      <c r="D193" s="11"/>
      <c r="E193" s="11"/>
      <c r="F193" s="1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4:17" ht="12" customHeight="1">
      <c r="D194" s="11"/>
      <c r="E194" s="34"/>
      <c r="F194" s="1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4:17" ht="12" customHeight="1">
      <c r="D195" s="11"/>
      <c r="E195" s="34"/>
      <c r="F195" s="1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4:17" ht="12" customHeight="1">
      <c r="D196" s="11"/>
      <c r="E196" s="11"/>
      <c r="F196" s="1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4:17" ht="12" customHeight="1">
      <c r="D197" s="34"/>
      <c r="E197" s="11"/>
      <c r="F197" s="1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4:17" ht="12" customHeight="1">
      <c r="D198" s="34"/>
      <c r="E198" s="11"/>
      <c r="F198" s="1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4:17" ht="12" customHeight="1">
      <c r="D199" s="11"/>
      <c r="E199" s="11"/>
      <c r="F199" s="1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4:17" ht="12" customHeight="1">
      <c r="D200" s="11"/>
      <c r="E200" s="34"/>
      <c r="F200" s="1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4:17" ht="12" customHeight="1">
      <c r="D201" s="11"/>
      <c r="E201" s="34"/>
      <c r="F201" s="1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4:17" ht="12" customHeight="1">
      <c r="D202" s="11"/>
      <c r="E202" s="11"/>
      <c r="F202" s="1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4:17" ht="12" customHeight="1">
      <c r="D203" s="11"/>
      <c r="E203" s="34"/>
      <c r="F203" s="1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4:17" ht="12" customHeight="1">
      <c r="D204" s="11"/>
      <c r="E204" s="34"/>
      <c r="F204" s="1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4:17" ht="12" customHeight="1">
      <c r="D205" s="11"/>
      <c r="E205" s="11"/>
      <c r="F205" s="1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4:17" ht="12" customHeight="1">
      <c r="D206" s="11"/>
      <c r="E206" s="34"/>
      <c r="F206" s="1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4:17" ht="12" customHeight="1">
      <c r="D207" s="11"/>
      <c r="E207" s="34"/>
      <c r="F207" s="1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4:17" ht="12" customHeight="1">
      <c r="D208" s="11"/>
      <c r="E208" s="11"/>
      <c r="F208" s="1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4:17" ht="12" customHeight="1">
      <c r="D209" s="11"/>
      <c r="E209" s="34"/>
      <c r="F209" s="1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4:17" ht="12" customHeight="1">
      <c r="D210" s="11"/>
      <c r="E210" s="34"/>
      <c r="F210" s="1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4:17" ht="12" customHeight="1">
      <c r="D211" s="11"/>
      <c r="E211" s="11"/>
      <c r="F211" s="1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4:17" ht="12" customHeight="1">
      <c r="D212" s="11"/>
      <c r="E212" s="34"/>
      <c r="F212" s="1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4:17" ht="12" customHeight="1">
      <c r="D213" s="11"/>
      <c r="E213" s="34"/>
      <c r="F213" s="1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4:17" ht="12" customHeight="1">
      <c r="D214" s="11"/>
      <c r="E214" s="11"/>
      <c r="F214" s="1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4:17" ht="12" customHeight="1">
      <c r="D215" s="11"/>
      <c r="E215" s="34"/>
      <c r="F215" s="1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4:17" ht="12" customHeight="1">
      <c r="D216" s="11"/>
      <c r="E216" s="34"/>
      <c r="F216" s="1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4:17" ht="12" customHeight="1">
      <c r="D217" s="11"/>
      <c r="E217" s="11"/>
      <c r="F217" s="1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4:17" ht="12" customHeight="1">
      <c r="D218" s="11"/>
      <c r="E218" s="34"/>
      <c r="F218" s="1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4:17" ht="12" customHeight="1">
      <c r="D219" s="11"/>
      <c r="E219" s="34"/>
      <c r="F219" s="1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4:17" ht="12" customHeight="1">
      <c r="D220" s="11"/>
      <c r="E220" s="11"/>
      <c r="F220" s="1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4:17" ht="12" customHeight="1">
      <c r="D221" s="11"/>
      <c r="E221" s="34"/>
      <c r="F221" s="1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4:17" ht="12" customHeight="1">
      <c r="D222" s="11"/>
      <c r="E222" s="34"/>
      <c r="F222" s="1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4:17" ht="12" customHeight="1">
      <c r="D223" s="11"/>
      <c r="E223" s="11"/>
      <c r="F223" s="1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4:17" ht="12" customHeight="1">
      <c r="D224" s="11"/>
      <c r="E224" s="34"/>
      <c r="F224" s="1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4:17" ht="12" customHeight="1">
      <c r="D225" s="11"/>
      <c r="E225" s="34"/>
      <c r="F225" s="1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4:17" ht="12" customHeight="1">
      <c r="D226" s="11"/>
      <c r="E226" s="11"/>
      <c r="F226" s="1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4:17" ht="12" customHeight="1">
      <c r="D227" s="34"/>
      <c r="E227" s="11"/>
      <c r="F227" s="1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4:17" ht="12" customHeight="1">
      <c r="D228" s="34"/>
      <c r="E228" s="11"/>
      <c r="F228" s="1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4:17" ht="12" customHeight="1">
      <c r="D229" s="11"/>
      <c r="E229" s="11"/>
      <c r="F229" s="1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4:17" ht="12" customHeight="1">
      <c r="D230" s="11"/>
      <c r="E230" s="34"/>
      <c r="F230" s="1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4:17" ht="12" customHeight="1">
      <c r="D231" s="11"/>
      <c r="E231" s="34"/>
      <c r="F231" s="1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4:17" ht="12" customHeight="1">
      <c r="D232" s="11"/>
      <c r="E232" s="11"/>
      <c r="F232" s="1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4:17" ht="12" customHeight="1">
      <c r="D233" s="11"/>
      <c r="E233" s="34"/>
      <c r="F233" s="1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4:17" ht="12" customHeight="1">
      <c r="D234" s="11"/>
      <c r="E234" s="34"/>
      <c r="F234" s="1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4:17" ht="12" customHeight="1">
      <c r="D235" s="11"/>
      <c r="E235" s="11"/>
      <c r="F235" s="1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4:17" ht="12" customHeight="1">
      <c r="D236" s="11"/>
      <c r="E236" s="34"/>
      <c r="F236" s="1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4:17" ht="12" customHeight="1">
      <c r="D237" s="11"/>
      <c r="E237" s="34"/>
      <c r="F237" s="1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4:17" ht="12" customHeight="1">
      <c r="D238" s="11"/>
      <c r="E238" s="11"/>
      <c r="F238" s="1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4:17" ht="12" customHeight="1">
      <c r="D239" s="11"/>
      <c r="E239" s="34"/>
      <c r="F239" s="1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4:17" ht="12" customHeight="1">
      <c r="D240" s="11"/>
      <c r="E240" s="34"/>
      <c r="F240" s="1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4:17" ht="12" customHeight="1">
      <c r="D241" s="11"/>
      <c r="E241" s="11"/>
      <c r="F241" s="1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4:17" ht="12" customHeight="1">
      <c r="D242" s="11"/>
      <c r="E242" s="34"/>
      <c r="F242" s="1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4:17" ht="12" customHeight="1">
      <c r="D243" s="11"/>
      <c r="E243" s="34"/>
      <c r="F243" s="1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4:17" ht="12" customHeight="1">
      <c r="D244" s="11"/>
      <c r="E244" s="11"/>
      <c r="F244" s="1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4:17" ht="12" customHeight="1">
      <c r="D245" s="11"/>
      <c r="E245" s="34"/>
      <c r="F245" s="1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4:17" ht="12" customHeight="1">
      <c r="D246" s="11"/>
      <c r="E246" s="34"/>
      <c r="F246" s="1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4:17" ht="12" customHeight="1">
      <c r="D247" s="11"/>
      <c r="E247" s="11"/>
      <c r="F247" s="1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4:17" ht="12" customHeight="1">
      <c r="D248" s="34"/>
      <c r="E248" s="11"/>
      <c r="F248" s="1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4:17" ht="12" customHeight="1">
      <c r="D249" s="34"/>
      <c r="E249" s="11"/>
      <c r="F249" s="1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4:17" ht="12" customHeight="1">
      <c r="D250" s="11"/>
      <c r="E250" s="11"/>
      <c r="F250" s="1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4:17" ht="12" customHeight="1">
      <c r="D251" s="11"/>
      <c r="E251" s="34"/>
      <c r="F251" s="1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4:17" ht="12" customHeight="1">
      <c r="D252" s="11"/>
      <c r="E252" s="34"/>
      <c r="F252" s="1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4:17" ht="12" customHeight="1">
      <c r="D253" s="11"/>
      <c r="E253" s="11"/>
      <c r="F253" s="1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4:17" ht="12" customHeight="1">
      <c r="D254" s="11"/>
      <c r="E254" s="34"/>
      <c r="F254" s="1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4:17" ht="12" customHeight="1">
      <c r="D255" s="11"/>
      <c r="E255" s="34"/>
      <c r="F255" s="1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4:17" ht="12" customHeight="1">
      <c r="D256" s="11"/>
      <c r="E256" s="11"/>
      <c r="F256" s="1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4:17" ht="12" customHeight="1">
      <c r="D257" s="11"/>
      <c r="E257" s="34"/>
      <c r="F257" s="1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4:17" ht="12" customHeight="1">
      <c r="D258" s="11"/>
      <c r="E258" s="34"/>
      <c r="F258" s="1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4:17" ht="12" customHeight="1">
      <c r="D259" s="11"/>
      <c r="E259" s="11"/>
      <c r="F259" s="1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4:17" ht="12" customHeight="1">
      <c r="D260" s="11"/>
      <c r="E260" s="34"/>
      <c r="F260" s="1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4:17" ht="12" customHeight="1">
      <c r="D261" s="11"/>
      <c r="E261" s="34"/>
      <c r="F261" s="1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4:17" ht="12" customHeight="1">
      <c r="D262" s="11"/>
      <c r="E262" s="11"/>
      <c r="F262" s="1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4:17" ht="12" customHeight="1">
      <c r="D263" s="11"/>
      <c r="E263" s="34"/>
      <c r="F263" s="1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4:17" ht="12" customHeight="1">
      <c r="D264" s="11"/>
      <c r="E264" s="34"/>
      <c r="F264" s="1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4:17" ht="12" customHeight="1">
      <c r="D265" s="11"/>
      <c r="E265" s="11"/>
      <c r="F265" s="1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4:17" ht="12" customHeight="1">
      <c r="D266" s="11"/>
      <c r="E266" s="34"/>
      <c r="F266" s="1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4:17" ht="12" customHeight="1">
      <c r="D267" s="11"/>
      <c r="E267" s="34"/>
      <c r="F267" s="1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4:17" ht="12" customHeight="1">
      <c r="D268" s="11"/>
      <c r="E268" s="11"/>
      <c r="F268" s="1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4:17" ht="12" customHeight="1">
      <c r="D269" s="11"/>
      <c r="E269" s="34"/>
      <c r="F269" s="1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4:17" ht="12" customHeight="1">
      <c r="D270" s="11"/>
      <c r="E270" s="34"/>
      <c r="F270" s="1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4:17" ht="12" customHeight="1">
      <c r="D271" s="11"/>
      <c r="E271" s="11"/>
      <c r="F271" s="1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4:17" ht="12" customHeight="1">
      <c r="D272" s="34"/>
      <c r="E272" s="11"/>
      <c r="F272" s="1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4:17" ht="12" customHeight="1">
      <c r="D273" s="34"/>
      <c r="E273" s="11"/>
      <c r="F273" s="1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4:17" ht="12" customHeight="1">
      <c r="D274" s="11"/>
      <c r="E274" s="11"/>
      <c r="F274" s="1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4:17" ht="12" customHeight="1">
      <c r="D275" s="11"/>
      <c r="E275" s="34"/>
      <c r="F275" s="1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4:17" ht="12" customHeight="1">
      <c r="D276" s="11"/>
      <c r="E276" s="34"/>
      <c r="F276" s="1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4:17" ht="12" customHeight="1">
      <c r="D277" s="11"/>
      <c r="E277" s="11"/>
      <c r="F277" s="1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4:17" ht="12" customHeight="1">
      <c r="D278" s="11"/>
      <c r="E278" s="34"/>
      <c r="F278" s="1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4:17" ht="12" customHeight="1">
      <c r="D279" s="11"/>
      <c r="E279" s="34"/>
      <c r="F279" s="1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4:17" ht="12" customHeight="1">
      <c r="D280" s="11"/>
      <c r="E280" s="11"/>
      <c r="F280" s="1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4:17" ht="12" customHeight="1">
      <c r="D281" s="11"/>
      <c r="E281" s="34"/>
      <c r="F281" s="1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4:17" ht="12" customHeight="1">
      <c r="D282" s="11"/>
      <c r="E282" s="34"/>
      <c r="F282" s="1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4:17" ht="12" customHeight="1">
      <c r="D283" s="11"/>
      <c r="E283" s="11"/>
      <c r="F283" s="1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4:17" ht="12" customHeight="1">
      <c r="D284" s="11"/>
      <c r="E284" s="34"/>
      <c r="F284" s="1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4:17" ht="12" customHeight="1">
      <c r="D285" s="11"/>
      <c r="E285" s="34"/>
      <c r="F285" s="1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4:17" ht="12" customHeight="1">
      <c r="D286" s="11"/>
      <c r="E286" s="11"/>
      <c r="F286" s="1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4:17" ht="12" customHeight="1">
      <c r="D287" s="11"/>
      <c r="E287" s="34"/>
      <c r="F287" s="1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4:17" ht="12" customHeight="1">
      <c r="D288" s="11"/>
      <c r="E288" s="34"/>
      <c r="F288" s="1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4:17" ht="12" customHeight="1">
      <c r="D289" s="11"/>
      <c r="E289" s="11"/>
      <c r="F289" s="1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4:17" ht="12" customHeight="1">
      <c r="D290" s="11"/>
      <c r="E290" s="34"/>
      <c r="F290" s="1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4:17" ht="12" customHeight="1">
      <c r="D291" s="11"/>
      <c r="E291" s="34"/>
      <c r="F291" s="1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4:17" ht="12" customHeight="1">
      <c r="D292" s="11"/>
      <c r="E292" s="11"/>
      <c r="F292" s="1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4:17" ht="12" customHeight="1">
      <c r="D293" s="11"/>
      <c r="E293" s="34"/>
      <c r="F293" s="1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4:17" ht="12" customHeight="1">
      <c r="D294" s="11"/>
      <c r="E294" s="34"/>
      <c r="F294" s="1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4:17" ht="12" customHeight="1">
      <c r="D295" s="11"/>
      <c r="E295" s="11"/>
      <c r="F295" s="1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4:17" ht="12" customHeight="1">
      <c r="D296" s="34"/>
      <c r="E296" s="11"/>
      <c r="F296" s="1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4:17" ht="12" customHeight="1">
      <c r="D297" s="34"/>
      <c r="E297" s="11"/>
      <c r="F297" s="1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4:17" ht="12" customHeight="1">
      <c r="D298" s="11"/>
      <c r="E298" s="11"/>
      <c r="F298" s="1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4:17" ht="12" customHeight="1">
      <c r="D299" s="11"/>
      <c r="E299" s="34"/>
      <c r="F299" s="1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4:17" ht="12" customHeight="1">
      <c r="D300" s="11"/>
      <c r="E300" s="34"/>
      <c r="F300" s="1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4:17" ht="12" customHeight="1">
      <c r="D301" s="11"/>
      <c r="E301" s="11"/>
      <c r="F301" s="1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4:17" ht="12" customHeight="1">
      <c r="D302" s="34"/>
      <c r="E302" s="11"/>
      <c r="F302" s="1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4:17" ht="12" customHeight="1">
      <c r="D303" s="34"/>
      <c r="E303" s="11"/>
      <c r="F303" s="1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4:17" ht="12" customHeight="1">
      <c r="D304" s="11"/>
      <c r="E304" s="11"/>
      <c r="F304" s="1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4:17" ht="12" customHeight="1">
      <c r="D305" s="11"/>
      <c r="E305" s="34"/>
      <c r="F305" s="1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4:17" ht="12" customHeight="1">
      <c r="D306" s="11"/>
      <c r="E306" s="34"/>
      <c r="F306" s="1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4:17" ht="12" customHeight="1">
      <c r="D307" s="11"/>
      <c r="E307" s="11"/>
      <c r="F307" s="1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4:17" ht="12" customHeight="1">
      <c r="D308" s="11"/>
      <c r="E308" s="34"/>
      <c r="F308" s="1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4:17" ht="12" customHeight="1">
      <c r="D309" s="11"/>
      <c r="E309" s="34"/>
      <c r="F309" s="1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4:17" ht="12" customHeight="1">
      <c r="D310" s="11"/>
      <c r="E310" s="11"/>
      <c r="F310" s="1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4:17" ht="12" customHeight="1">
      <c r="D311" s="11"/>
      <c r="E311" s="34"/>
      <c r="F311" s="1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4:17" ht="12" customHeight="1">
      <c r="D312" s="11"/>
      <c r="E312" s="34"/>
      <c r="F312" s="1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4:17" ht="12" customHeight="1">
      <c r="D313" s="11"/>
      <c r="E313" s="11"/>
      <c r="F313" s="1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4:17" ht="12" customHeight="1">
      <c r="D314" s="11"/>
      <c r="E314" s="34"/>
      <c r="F314" s="1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4:17" ht="12" customHeight="1">
      <c r="D315" s="11"/>
      <c r="E315" s="34"/>
      <c r="F315" s="1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4:17" ht="12" customHeight="1">
      <c r="D316" s="11"/>
      <c r="E316" s="11"/>
      <c r="F316" s="1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4:17" ht="12" customHeight="1">
      <c r="D317" s="11"/>
      <c r="E317" s="11"/>
      <c r="F317" s="1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4:17" ht="12" customHeight="1">
      <c r="D318" s="11"/>
      <c r="E318" s="11"/>
      <c r="F318" s="1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4:17" ht="12" customHeight="1">
      <c r="D319" s="11"/>
      <c r="E319" s="11"/>
      <c r="F319" s="1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4:17" ht="12" customHeight="1">
      <c r="D320" s="11"/>
      <c r="E320" s="34"/>
      <c r="F320" s="1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4:17" ht="12" customHeight="1">
      <c r="D321" s="11"/>
      <c r="E321" s="34"/>
      <c r="F321" s="1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4:17" ht="12" customHeight="1">
      <c r="D322" s="11"/>
      <c r="E322" s="11"/>
      <c r="F322" s="1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4:17" ht="12" customHeight="1">
      <c r="D323" s="11"/>
      <c r="E323" s="34"/>
      <c r="F323" s="1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4:17" ht="12" customHeight="1">
      <c r="D324" s="11"/>
      <c r="E324" s="34"/>
      <c r="F324" s="1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4:17" ht="12" customHeight="1">
      <c r="D325" s="11"/>
      <c r="E325" s="11"/>
      <c r="F325" s="1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6:17" ht="12" customHeight="1">
      <c r="F326" s="1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6:17" ht="12" customHeight="1">
      <c r="F327" s="1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</row>
  </sheetData>
  <mergeCells count="19">
    <mergeCell ref="B77:C77"/>
    <mergeCell ref="B69:C69"/>
    <mergeCell ref="B73:C73"/>
    <mergeCell ref="B4:D4"/>
    <mergeCell ref="B53:C53"/>
    <mergeCell ref="B57:C57"/>
    <mergeCell ref="B61:C61"/>
    <mergeCell ref="B49:C49"/>
    <mergeCell ref="B17:C17"/>
    <mergeCell ref="B65:C65"/>
    <mergeCell ref="P3:Q3"/>
    <mergeCell ref="B5:C5"/>
    <mergeCell ref="B9:C9"/>
    <mergeCell ref="B21:C21"/>
    <mergeCell ref="B45:C45"/>
    <mergeCell ref="B13:C14"/>
    <mergeCell ref="B29:C29"/>
    <mergeCell ref="B41:C41"/>
    <mergeCell ref="B25:C25"/>
  </mergeCells>
  <printOptions horizontalCentered="1"/>
  <pageMargins left="0.7874015748031497" right="0.7874015748031497" top="0.7874015748031497" bottom="0.7874015748031497" header="0.5118110236220472" footer="0.5118110236220472"/>
  <pageSetup blackAndWhite="1" fitToHeight="1" fitToWidth="1" horizontalDpi="360" verticalDpi="36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3"/>
  <sheetViews>
    <sheetView showGridLines="0" workbookViewId="0" topLeftCell="A1">
      <pane xSplit="4" ySplit="4" topLeftCell="G6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3" sqref="P3:Q3"/>
    </sheetView>
  </sheetViews>
  <sheetFormatPr defaultColWidth="9.140625" defaultRowHeight="12" customHeight="1"/>
  <cols>
    <col min="1" max="1" width="9.28125" style="5" customWidth="1"/>
    <col min="2" max="2" width="2.28125" style="5" customWidth="1"/>
    <col min="3" max="3" width="25.28125" style="5" customWidth="1"/>
    <col min="4" max="4" width="6.7109375" style="5" customWidth="1"/>
    <col min="5" max="17" width="5.7109375" style="5" customWidth="1"/>
    <col min="18" max="16384" width="15.28125" style="5" customWidth="1"/>
  </cols>
  <sheetData>
    <row r="1" ht="14.25" customHeight="1">
      <c r="A1" s="36"/>
    </row>
    <row r="2" ht="12" customHeight="1">
      <c r="E2" s="6" t="s">
        <v>0</v>
      </c>
    </row>
    <row r="3" spans="1:17" ht="12" customHeight="1">
      <c r="A3" s="5" t="s">
        <v>171</v>
      </c>
      <c r="E3" s="6"/>
      <c r="P3" s="52" t="s">
        <v>173</v>
      </c>
      <c r="Q3" s="52"/>
    </row>
    <row r="4" spans="1:18" ht="24" customHeight="1">
      <c r="A4" s="2" t="s">
        <v>113</v>
      </c>
      <c r="B4" s="55" t="s">
        <v>20</v>
      </c>
      <c r="C4" s="56"/>
      <c r="D4" s="57"/>
      <c r="E4" s="37" t="s">
        <v>8</v>
      </c>
      <c r="F4" s="38" t="s">
        <v>21</v>
      </c>
      <c r="G4" s="39" t="s">
        <v>22</v>
      </c>
      <c r="H4" s="38" t="s">
        <v>23</v>
      </c>
      <c r="I4" s="38" t="s">
        <v>24</v>
      </c>
      <c r="J4" s="38" t="s">
        <v>25</v>
      </c>
      <c r="K4" s="38" t="s">
        <v>26</v>
      </c>
      <c r="L4" s="38" t="s">
        <v>27</v>
      </c>
      <c r="M4" s="38" t="s">
        <v>28</v>
      </c>
      <c r="N4" s="38" t="s">
        <v>29</v>
      </c>
      <c r="O4" s="38" t="s">
        <v>30</v>
      </c>
      <c r="P4" s="38" t="s">
        <v>31</v>
      </c>
      <c r="Q4" s="38" t="s">
        <v>32</v>
      </c>
      <c r="R4" s="11"/>
    </row>
    <row r="5" spans="1:17" ht="12" customHeight="1">
      <c r="A5" s="16" t="s">
        <v>61</v>
      </c>
      <c r="B5" s="45" t="s">
        <v>11</v>
      </c>
      <c r="C5" s="46"/>
      <c r="D5" s="19" t="s">
        <v>36</v>
      </c>
      <c r="E5" s="14">
        <f>SUM(F5:Q5)</f>
        <v>0</v>
      </c>
      <c r="F5" s="14">
        <f>SUM(F6:F7)</f>
        <v>0</v>
      </c>
      <c r="G5" s="14">
        <f aca="true" t="shared" si="0" ref="G5:Q5">SUM(G6:G7)</f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0</v>
      </c>
      <c r="M5" s="14">
        <f t="shared" si="0"/>
        <v>0</v>
      </c>
      <c r="N5" s="14">
        <f t="shared" si="0"/>
        <v>0</v>
      </c>
      <c r="O5" s="14">
        <f t="shared" si="0"/>
        <v>0</v>
      </c>
      <c r="P5" s="14">
        <f t="shared" si="0"/>
        <v>0</v>
      </c>
      <c r="Q5" s="20">
        <f t="shared" si="0"/>
        <v>0</v>
      </c>
    </row>
    <row r="6" spans="1:18" ht="12" customHeight="1">
      <c r="A6" s="16" t="s">
        <v>43</v>
      </c>
      <c r="B6" s="17"/>
      <c r="C6" s="3"/>
      <c r="D6" s="19" t="s">
        <v>37</v>
      </c>
      <c r="E6" s="14">
        <f>SUM(F6:Q6)</f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20">
        <v>0</v>
      </c>
      <c r="R6" s="21"/>
    </row>
    <row r="7" spans="1:18" ht="12" customHeight="1">
      <c r="A7" s="16" t="s">
        <v>43</v>
      </c>
      <c r="B7" s="17"/>
      <c r="C7" s="3"/>
      <c r="D7" s="19" t="s">
        <v>38</v>
      </c>
      <c r="E7" s="14">
        <f>SUM(F7:Q7)</f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20">
        <v>0</v>
      </c>
      <c r="R7" s="21"/>
    </row>
    <row r="8" spans="1:18" ht="12" customHeight="1">
      <c r="A8" s="16" t="s">
        <v>43</v>
      </c>
      <c r="B8" s="17"/>
      <c r="C8" s="3"/>
      <c r="D8" s="19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20"/>
      <c r="R8" s="21"/>
    </row>
    <row r="9" spans="1:17" ht="12" customHeight="1">
      <c r="A9" s="16" t="s">
        <v>62</v>
      </c>
      <c r="B9" s="45" t="s">
        <v>12</v>
      </c>
      <c r="C9" s="46"/>
      <c r="D9" s="19" t="s">
        <v>36</v>
      </c>
      <c r="E9" s="14">
        <f>SUM(F9:Q9)</f>
        <v>0</v>
      </c>
      <c r="F9" s="14">
        <f>SUM(F10:F11)</f>
        <v>0</v>
      </c>
      <c r="G9" s="14">
        <f aca="true" t="shared" si="1" ref="G9:Q9">SUM(G10:G11)</f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20">
        <f t="shared" si="1"/>
        <v>0</v>
      </c>
    </row>
    <row r="10" spans="1:17" ht="12" customHeight="1">
      <c r="A10" s="16" t="s">
        <v>43</v>
      </c>
      <c r="B10" s="17"/>
      <c r="C10" s="3"/>
      <c r="D10" s="19" t="s">
        <v>37</v>
      </c>
      <c r="E10" s="14">
        <f>SUM(F10:Q10)</f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20">
        <v>0</v>
      </c>
    </row>
    <row r="11" spans="1:17" ht="12" customHeight="1">
      <c r="A11" s="16" t="s">
        <v>43</v>
      </c>
      <c r="B11" s="17"/>
      <c r="C11" s="3"/>
      <c r="D11" s="19" t="s">
        <v>38</v>
      </c>
      <c r="E11" s="14">
        <f>SUM(F11:Q11)</f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20">
        <v>0</v>
      </c>
    </row>
    <row r="12" spans="1:17" ht="12" customHeight="1">
      <c r="A12" s="16" t="s">
        <v>43</v>
      </c>
      <c r="B12" s="17"/>
      <c r="C12" s="3"/>
      <c r="D12" s="1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0"/>
    </row>
    <row r="13" spans="1:17" ht="12" customHeight="1">
      <c r="A13" s="16" t="s">
        <v>63</v>
      </c>
      <c r="B13" s="45" t="s">
        <v>13</v>
      </c>
      <c r="C13" s="46"/>
      <c r="D13" s="19" t="s">
        <v>36</v>
      </c>
      <c r="E13" s="14">
        <f>SUM(F13:Q13)</f>
        <v>1</v>
      </c>
      <c r="F13" s="14">
        <f>SUM(F14:F15)</f>
        <v>0</v>
      </c>
      <c r="G13" s="14">
        <f aca="true" t="shared" si="2" ref="G13:Q13">SUM(G14:G15)</f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1</v>
      </c>
      <c r="N13" s="14">
        <f t="shared" si="2"/>
        <v>0</v>
      </c>
      <c r="O13" s="14">
        <f t="shared" si="2"/>
        <v>0</v>
      </c>
      <c r="P13" s="14">
        <f t="shared" si="2"/>
        <v>0</v>
      </c>
      <c r="Q13" s="20">
        <f t="shared" si="2"/>
        <v>0</v>
      </c>
    </row>
    <row r="14" spans="1:17" ht="12" customHeight="1">
      <c r="A14" s="16" t="s">
        <v>43</v>
      </c>
      <c r="B14" s="17"/>
      <c r="C14" s="3"/>
      <c r="D14" s="19" t="s">
        <v>37</v>
      </c>
      <c r="E14" s="14">
        <f>SUM(F14:Q14)</f>
        <v>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1</v>
      </c>
      <c r="N14" s="14">
        <v>0</v>
      </c>
      <c r="O14" s="14">
        <v>0</v>
      </c>
      <c r="P14" s="14">
        <v>0</v>
      </c>
      <c r="Q14" s="20">
        <v>0</v>
      </c>
    </row>
    <row r="15" spans="1:17" ht="12" customHeight="1">
      <c r="A15" s="16" t="s">
        <v>43</v>
      </c>
      <c r="B15" s="17"/>
      <c r="C15" s="3"/>
      <c r="D15" s="19" t="s">
        <v>38</v>
      </c>
      <c r="E15" s="14">
        <f>SUM(F15:Q15)</f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20">
        <v>0</v>
      </c>
    </row>
    <row r="16" spans="1:17" ht="12" customHeight="1">
      <c r="A16" s="16" t="s">
        <v>43</v>
      </c>
      <c r="B16" s="17"/>
      <c r="C16" s="3"/>
      <c r="D16" s="19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0"/>
    </row>
    <row r="17" spans="1:17" ht="12" customHeight="1">
      <c r="A17" s="16" t="s">
        <v>64</v>
      </c>
      <c r="B17" s="45" t="s">
        <v>14</v>
      </c>
      <c r="C17" s="46"/>
      <c r="D17" s="19" t="s">
        <v>36</v>
      </c>
      <c r="E17" s="14">
        <f>SUM(F17:Q17)</f>
        <v>0</v>
      </c>
      <c r="F17" s="14">
        <f>SUM(F18:F19)</f>
        <v>0</v>
      </c>
      <c r="G17" s="14">
        <f aca="true" t="shared" si="3" ref="G17:Q17">SUM(G18:G19)</f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20">
        <f t="shared" si="3"/>
        <v>0</v>
      </c>
    </row>
    <row r="18" spans="1:17" ht="12" customHeight="1">
      <c r="A18" s="16" t="s">
        <v>43</v>
      </c>
      <c r="B18" s="17"/>
      <c r="C18" s="3"/>
      <c r="D18" s="19" t="s">
        <v>37</v>
      </c>
      <c r="E18" s="14">
        <f>SUM(F18:Q18)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20">
        <v>0</v>
      </c>
    </row>
    <row r="19" spans="1:17" ht="12" customHeight="1">
      <c r="A19" s="16" t="s">
        <v>43</v>
      </c>
      <c r="B19" s="17"/>
      <c r="C19" s="3"/>
      <c r="D19" s="19" t="s">
        <v>38</v>
      </c>
      <c r="E19" s="14">
        <f>SUM(F19:Q19)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20">
        <v>0</v>
      </c>
    </row>
    <row r="20" spans="1:17" ht="12" customHeight="1">
      <c r="A20" s="16" t="s">
        <v>43</v>
      </c>
      <c r="B20" s="17"/>
      <c r="C20" s="3"/>
      <c r="D20" s="19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0"/>
    </row>
    <row r="21" spans="1:17" ht="12" customHeight="1">
      <c r="A21" s="16" t="s">
        <v>65</v>
      </c>
      <c r="B21" s="45" t="s">
        <v>15</v>
      </c>
      <c r="C21" s="46"/>
      <c r="D21" s="19" t="s">
        <v>36</v>
      </c>
      <c r="E21" s="14">
        <f aca="true" t="shared" si="4" ref="E21:Q21">SUM(E22:E23)</f>
        <v>23</v>
      </c>
      <c r="F21" s="14">
        <f t="shared" si="4"/>
        <v>3</v>
      </c>
      <c r="G21" s="14">
        <f t="shared" si="4"/>
        <v>1</v>
      </c>
      <c r="H21" s="14">
        <f t="shared" si="4"/>
        <v>4</v>
      </c>
      <c r="I21" s="14">
        <f t="shared" si="4"/>
        <v>3</v>
      </c>
      <c r="J21" s="14">
        <f t="shared" si="4"/>
        <v>1</v>
      </c>
      <c r="K21" s="14">
        <f t="shared" si="4"/>
        <v>1</v>
      </c>
      <c r="L21" s="14">
        <f t="shared" si="4"/>
        <v>0</v>
      </c>
      <c r="M21" s="14">
        <f t="shared" si="4"/>
        <v>2</v>
      </c>
      <c r="N21" s="14">
        <f t="shared" si="4"/>
        <v>1</v>
      </c>
      <c r="O21" s="14">
        <f t="shared" si="4"/>
        <v>1</v>
      </c>
      <c r="P21" s="14">
        <f t="shared" si="4"/>
        <v>2</v>
      </c>
      <c r="Q21" s="20">
        <f t="shared" si="4"/>
        <v>4</v>
      </c>
    </row>
    <row r="22" spans="1:17" ht="12" customHeight="1">
      <c r="A22" s="16" t="s">
        <v>43</v>
      </c>
      <c r="B22" s="17"/>
      <c r="C22" s="3"/>
      <c r="D22" s="19" t="s">
        <v>37</v>
      </c>
      <c r="E22" s="14">
        <f>SUM(F22:Q22)</f>
        <v>15</v>
      </c>
      <c r="F22" s="14">
        <f>SUM(F26,F30,F34,F38,F42,F46,F50,F54,F58,F62,F66)</f>
        <v>1</v>
      </c>
      <c r="G22" s="14">
        <f aca="true" t="shared" si="5" ref="G22:Q23">SUM(G26,G30,G34,G38,G42,G46,G50,G54,G58,G62,G66)</f>
        <v>1</v>
      </c>
      <c r="H22" s="14">
        <f t="shared" si="5"/>
        <v>4</v>
      </c>
      <c r="I22" s="14">
        <f t="shared" si="5"/>
        <v>2</v>
      </c>
      <c r="J22" s="14">
        <f t="shared" si="5"/>
        <v>0</v>
      </c>
      <c r="K22" s="14">
        <f t="shared" si="5"/>
        <v>0</v>
      </c>
      <c r="L22" s="14">
        <f t="shared" si="5"/>
        <v>0</v>
      </c>
      <c r="M22" s="14">
        <f t="shared" si="5"/>
        <v>1</v>
      </c>
      <c r="N22" s="14">
        <f t="shared" si="5"/>
        <v>0</v>
      </c>
      <c r="O22" s="14">
        <f t="shared" si="5"/>
        <v>1</v>
      </c>
      <c r="P22" s="14">
        <f t="shared" si="5"/>
        <v>1</v>
      </c>
      <c r="Q22" s="20">
        <f t="shared" si="5"/>
        <v>4</v>
      </c>
    </row>
    <row r="23" spans="1:17" ht="12" customHeight="1">
      <c r="A23" s="16" t="s">
        <v>43</v>
      </c>
      <c r="B23" s="17"/>
      <c r="C23" s="3"/>
      <c r="D23" s="19" t="s">
        <v>38</v>
      </c>
      <c r="E23" s="14">
        <f>SUM(F23:Q23)</f>
        <v>8</v>
      </c>
      <c r="F23" s="14">
        <f>SUM(F27,F31,F35,F39,F43,F47,F51,F55,F59,F63,F67)</f>
        <v>2</v>
      </c>
      <c r="G23" s="14">
        <f t="shared" si="5"/>
        <v>0</v>
      </c>
      <c r="H23" s="14">
        <f t="shared" si="5"/>
        <v>0</v>
      </c>
      <c r="I23" s="14">
        <f t="shared" si="5"/>
        <v>1</v>
      </c>
      <c r="J23" s="14">
        <f t="shared" si="5"/>
        <v>1</v>
      </c>
      <c r="K23" s="14">
        <f t="shared" si="5"/>
        <v>1</v>
      </c>
      <c r="L23" s="14">
        <f t="shared" si="5"/>
        <v>0</v>
      </c>
      <c r="M23" s="14">
        <f t="shared" si="5"/>
        <v>1</v>
      </c>
      <c r="N23" s="14">
        <f t="shared" si="5"/>
        <v>1</v>
      </c>
      <c r="O23" s="14">
        <f t="shared" si="5"/>
        <v>0</v>
      </c>
      <c r="P23" s="14">
        <f t="shared" si="5"/>
        <v>1</v>
      </c>
      <c r="Q23" s="20">
        <f t="shared" si="5"/>
        <v>0</v>
      </c>
    </row>
    <row r="24" spans="1:17" ht="12" customHeight="1">
      <c r="A24" s="16" t="s">
        <v>43</v>
      </c>
      <c r="B24" s="17"/>
      <c r="C24" s="3"/>
      <c r="D24" s="19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0"/>
    </row>
    <row r="25" spans="1:17" ht="12" customHeight="1">
      <c r="A25" s="16" t="s">
        <v>66</v>
      </c>
      <c r="B25" s="17"/>
      <c r="C25" s="48" t="s">
        <v>156</v>
      </c>
      <c r="D25" s="19" t="s">
        <v>36</v>
      </c>
      <c r="E25" s="14">
        <f>SUM(F25:Q25)</f>
        <v>0</v>
      </c>
      <c r="F25" s="14">
        <f>SUM(F26:F27)</f>
        <v>0</v>
      </c>
      <c r="G25" s="14">
        <f aca="true" t="shared" si="6" ref="G25:Q25">SUM(G26:G27)</f>
        <v>0</v>
      </c>
      <c r="H25" s="14">
        <f t="shared" si="6"/>
        <v>0</v>
      </c>
      <c r="I25" s="14">
        <f t="shared" si="6"/>
        <v>0</v>
      </c>
      <c r="J25" s="14">
        <f t="shared" si="6"/>
        <v>0</v>
      </c>
      <c r="K25" s="14">
        <f t="shared" si="6"/>
        <v>0</v>
      </c>
      <c r="L25" s="14">
        <f t="shared" si="6"/>
        <v>0</v>
      </c>
      <c r="M25" s="14">
        <f t="shared" si="6"/>
        <v>0</v>
      </c>
      <c r="N25" s="14">
        <f t="shared" si="6"/>
        <v>0</v>
      </c>
      <c r="O25" s="14">
        <f t="shared" si="6"/>
        <v>0</v>
      </c>
      <c r="P25" s="14">
        <f t="shared" si="6"/>
        <v>0</v>
      </c>
      <c r="Q25" s="20">
        <f t="shared" si="6"/>
        <v>0</v>
      </c>
    </row>
    <row r="26" spans="1:17" ht="12" customHeight="1">
      <c r="A26" s="16" t="s">
        <v>43</v>
      </c>
      <c r="B26" s="17"/>
      <c r="C26" s="50"/>
      <c r="D26" s="19" t="s">
        <v>37</v>
      </c>
      <c r="E26" s="14">
        <f>SUM(F26:Q26)</f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20">
        <v>0</v>
      </c>
    </row>
    <row r="27" spans="1:17" ht="12" customHeight="1">
      <c r="A27" s="16" t="s">
        <v>43</v>
      </c>
      <c r="B27" s="17"/>
      <c r="C27" s="3"/>
      <c r="D27" s="19" t="s">
        <v>38</v>
      </c>
      <c r="E27" s="14">
        <f>SUM(F27:Q27)</f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20">
        <v>0</v>
      </c>
    </row>
    <row r="28" spans="1:17" ht="12" customHeight="1">
      <c r="A28" s="16" t="s">
        <v>43</v>
      </c>
      <c r="B28" s="17"/>
      <c r="C28" s="3"/>
      <c r="D28" s="19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0"/>
    </row>
    <row r="29" spans="1:17" ht="12" customHeight="1">
      <c r="A29" s="16" t="s">
        <v>67</v>
      </c>
      <c r="B29" s="17"/>
      <c r="C29" s="3" t="s">
        <v>135</v>
      </c>
      <c r="D29" s="19" t="s">
        <v>36</v>
      </c>
      <c r="E29" s="14">
        <f>SUM(F29:Q29)</f>
        <v>1</v>
      </c>
      <c r="F29" s="14">
        <f>SUM(F30:F31)</f>
        <v>0</v>
      </c>
      <c r="G29" s="14">
        <f aca="true" t="shared" si="7" ref="G29:Q29">SUM(G30:G31)</f>
        <v>0</v>
      </c>
      <c r="H29" s="14">
        <f t="shared" si="7"/>
        <v>0</v>
      </c>
      <c r="I29" s="14">
        <f t="shared" si="7"/>
        <v>0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t="shared" si="7"/>
        <v>0</v>
      </c>
      <c r="O29" s="14">
        <f t="shared" si="7"/>
        <v>0</v>
      </c>
      <c r="P29" s="14">
        <f t="shared" si="7"/>
        <v>0</v>
      </c>
      <c r="Q29" s="20">
        <f t="shared" si="7"/>
        <v>1</v>
      </c>
    </row>
    <row r="30" spans="1:17" ht="12" customHeight="1">
      <c r="A30" s="16" t="s">
        <v>43</v>
      </c>
      <c r="B30" s="17"/>
      <c r="C30" s="3"/>
      <c r="D30" s="19" t="s">
        <v>37</v>
      </c>
      <c r="E30" s="14">
        <f>SUM(F30:Q30)</f>
        <v>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20">
        <v>1</v>
      </c>
    </row>
    <row r="31" spans="1:17" ht="12" customHeight="1">
      <c r="A31" s="16" t="s">
        <v>43</v>
      </c>
      <c r="B31" s="17"/>
      <c r="C31" s="3"/>
      <c r="D31" s="19" t="s">
        <v>38</v>
      </c>
      <c r="E31" s="14">
        <f>SUM(F31:Q31)</f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20">
        <v>0</v>
      </c>
    </row>
    <row r="32" spans="1:17" ht="12" customHeight="1">
      <c r="A32" s="16" t="s">
        <v>43</v>
      </c>
      <c r="B32" s="17"/>
      <c r="C32" s="3"/>
      <c r="D32" s="19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0"/>
    </row>
    <row r="33" spans="1:17" ht="12" customHeight="1">
      <c r="A33" s="16" t="s">
        <v>68</v>
      </c>
      <c r="B33" s="17"/>
      <c r="C33" s="40" t="s">
        <v>136</v>
      </c>
      <c r="D33" s="19" t="s">
        <v>36</v>
      </c>
      <c r="E33" s="14">
        <f>SUM(F33:Q33)</f>
        <v>1</v>
      </c>
      <c r="F33" s="14">
        <f>SUM(F34:F35)</f>
        <v>0</v>
      </c>
      <c r="G33" s="14">
        <f aca="true" t="shared" si="8" ref="G33:Q33">SUM(G34:G35)</f>
        <v>0</v>
      </c>
      <c r="H33" s="14">
        <f t="shared" si="8"/>
        <v>1</v>
      </c>
      <c r="I33" s="14">
        <f t="shared" si="8"/>
        <v>0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8"/>
        <v>0</v>
      </c>
      <c r="O33" s="14">
        <f t="shared" si="8"/>
        <v>0</v>
      </c>
      <c r="P33" s="14">
        <f t="shared" si="8"/>
        <v>0</v>
      </c>
      <c r="Q33" s="20">
        <f t="shared" si="8"/>
        <v>0</v>
      </c>
    </row>
    <row r="34" spans="1:17" ht="12" customHeight="1">
      <c r="A34" s="16" t="s">
        <v>43</v>
      </c>
      <c r="B34" s="17"/>
      <c r="C34" s="3"/>
      <c r="D34" s="19" t="s">
        <v>37</v>
      </c>
      <c r="E34" s="14">
        <f>SUM(F34:Q34)</f>
        <v>1</v>
      </c>
      <c r="F34" s="14">
        <v>0</v>
      </c>
      <c r="G34" s="14">
        <v>0</v>
      </c>
      <c r="H34" s="14">
        <v>1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20">
        <v>0</v>
      </c>
    </row>
    <row r="35" spans="1:17" ht="12" customHeight="1">
      <c r="A35" s="16" t="s">
        <v>43</v>
      </c>
      <c r="B35" s="17"/>
      <c r="C35" s="3"/>
      <c r="D35" s="19" t="s">
        <v>38</v>
      </c>
      <c r="E35" s="14">
        <f>SUM(F35:Q35)</f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20">
        <v>0</v>
      </c>
    </row>
    <row r="36" spans="1:17" ht="12" customHeight="1">
      <c r="A36" s="16" t="s">
        <v>43</v>
      </c>
      <c r="B36" s="17"/>
      <c r="C36" s="3"/>
      <c r="D36" s="19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0"/>
    </row>
    <row r="37" spans="1:17" ht="12" customHeight="1">
      <c r="A37" s="16" t="s">
        <v>69</v>
      </c>
      <c r="B37" s="17"/>
      <c r="C37" s="40" t="s">
        <v>157</v>
      </c>
      <c r="D37" s="19" t="s">
        <v>36</v>
      </c>
      <c r="E37" s="14">
        <f>SUM(F37:Q37)</f>
        <v>2</v>
      </c>
      <c r="F37" s="14">
        <f>SUM(F38:F39)</f>
        <v>0</v>
      </c>
      <c r="G37" s="14">
        <f aca="true" t="shared" si="9" ref="G37:Q37">SUM(G38:G39)</f>
        <v>0</v>
      </c>
      <c r="H37" s="14">
        <f t="shared" si="9"/>
        <v>0</v>
      </c>
      <c r="I37" s="14">
        <f t="shared" si="9"/>
        <v>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9"/>
        <v>0</v>
      </c>
      <c r="O37" s="14">
        <f t="shared" si="9"/>
        <v>0</v>
      </c>
      <c r="P37" s="14">
        <f t="shared" si="9"/>
        <v>1</v>
      </c>
      <c r="Q37" s="20">
        <f t="shared" si="9"/>
        <v>1</v>
      </c>
    </row>
    <row r="38" spans="1:17" ht="12" customHeight="1">
      <c r="A38" s="16" t="s">
        <v>43</v>
      </c>
      <c r="B38" s="17"/>
      <c r="C38" s="3"/>
      <c r="D38" s="19" t="s">
        <v>37</v>
      </c>
      <c r="E38" s="14">
        <f>SUM(F38:Q38)</f>
        <v>2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1</v>
      </c>
      <c r="Q38" s="20">
        <v>1</v>
      </c>
    </row>
    <row r="39" spans="1:17" ht="12" customHeight="1">
      <c r="A39" s="16" t="s">
        <v>43</v>
      </c>
      <c r="B39" s="17"/>
      <c r="C39" s="3"/>
      <c r="D39" s="19" t="s">
        <v>38</v>
      </c>
      <c r="E39" s="14">
        <f>SUM(F39:Q39)</f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20">
        <v>0</v>
      </c>
    </row>
    <row r="40" spans="1:17" ht="12" customHeight="1">
      <c r="A40" s="16" t="s">
        <v>43</v>
      </c>
      <c r="B40" s="17"/>
      <c r="C40" s="3"/>
      <c r="D40" s="19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20"/>
    </row>
    <row r="41" spans="1:17" ht="12" customHeight="1">
      <c r="A41" s="16" t="s">
        <v>70</v>
      </c>
      <c r="B41" s="17"/>
      <c r="C41" s="3" t="s">
        <v>131</v>
      </c>
      <c r="D41" s="19" t="s">
        <v>36</v>
      </c>
      <c r="E41" s="14">
        <f>SUM(F41:Q41)</f>
        <v>3</v>
      </c>
      <c r="F41" s="14">
        <f>SUM(F42:F43)</f>
        <v>0</v>
      </c>
      <c r="G41" s="14">
        <f aca="true" t="shared" si="10" ref="G41:Q41">SUM(G42:G43)</f>
        <v>0</v>
      </c>
      <c r="H41" s="14">
        <f t="shared" si="10"/>
        <v>1</v>
      </c>
      <c r="I41" s="14">
        <f t="shared" si="10"/>
        <v>2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0</v>
      </c>
      <c r="N41" s="14">
        <f t="shared" si="10"/>
        <v>0</v>
      </c>
      <c r="O41" s="14">
        <f t="shared" si="10"/>
        <v>0</v>
      </c>
      <c r="P41" s="14">
        <f t="shared" si="10"/>
        <v>0</v>
      </c>
      <c r="Q41" s="20">
        <f t="shared" si="10"/>
        <v>0</v>
      </c>
    </row>
    <row r="42" spans="1:17" ht="12" customHeight="1">
      <c r="A42" s="16" t="s">
        <v>43</v>
      </c>
      <c r="B42" s="17"/>
      <c r="C42" s="3"/>
      <c r="D42" s="19" t="s">
        <v>37</v>
      </c>
      <c r="E42" s="14">
        <f>SUM(F42:Q42)</f>
        <v>2</v>
      </c>
      <c r="F42" s="14">
        <v>0</v>
      </c>
      <c r="G42" s="14">
        <v>0</v>
      </c>
      <c r="H42" s="14">
        <v>1</v>
      </c>
      <c r="I42" s="14">
        <v>1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20">
        <v>0</v>
      </c>
    </row>
    <row r="43" spans="1:17" ht="12" customHeight="1">
      <c r="A43" s="16" t="s">
        <v>43</v>
      </c>
      <c r="B43" s="17"/>
      <c r="C43" s="3"/>
      <c r="D43" s="19" t="s">
        <v>38</v>
      </c>
      <c r="E43" s="14">
        <f>SUM(F43:Q43)</f>
        <v>1</v>
      </c>
      <c r="F43" s="14">
        <v>0</v>
      </c>
      <c r="G43" s="14">
        <v>0</v>
      </c>
      <c r="H43" s="14">
        <v>0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20">
        <v>0</v>
      </c>
    </row>
    <row r="44" spans="1:17" ht="12" customHeight="1">
      <c r="A44" s="16" t="s">
        <v>43</v>
      </c>
      <c r="B44" s="17"/>
      <c r="C44" s="3"/>
      <c r="D44" s="19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0"/>
    </row>
    <row r="45" spans="1:17" ht="12" customHeight="1">
      <c r="A45" s="16" t="s">
        <v>71</v>
      </c>
      <c r="B45" s="17"/>
      <c r="C45" s="35" t="s">
        <v>168</v>
      </c>
      <c r="D45" s="19" t="s">
        <v>36</v>
      </c>
      <c r="E45" s="14">
        <f>SUM(F45:Q45)</f>
        <v>2</v>
      </c>
      <c r="F45" s="14">
        <f>SUM(F46:F47)</f>
        <v>1</v>
      </c>
      <c r="G45" s="14">
        <f aca="true" t="shared" si="11" ref="G45:Q45">SUM(G46:G47)</f>
        <v>0</v>
      </c>
      <c r="H45" s="14">
        <f t="shared" si="11"/>
        <v>0</v>
      </c>
      <c r="I45" s="14">
        <f t="shared" si="11"/>
        <v>0</v>
      </c>
      <c r="J45" s="14">
        <f t="shared" si="11"/>
        <v>0</v>
      </c>
      <c r="K45" s="14">
        <f t="shared" si="11"/>
        <v>0</v>
      </c>
      <c r="L45" s="14">
        <f t="shared" si="11"/>
        <v>0</v>
      </c>
      <c r="M45" s="14">
        <f t="shared" si="11"/>
        <v>1</v>
      </c>
      <c r="N45" s="14">
        <f t="shared" si="11"/>
        <v>0</v>
      </c>
      <c r="O45" s="14">
        <f t="shared" si="11"/>
        <v>0</v>
      </c>
      <c r="P45" s="14">
        <f t="shared" si="11"/>
        <v>0</v>
      </c>
      <c r="Q45" s="20">
        <f t="shared" si="11"/>
        <v>0</v>
      </c>
    </row>
    <row r="46" spans="1:17" ht="12" customHeight="1">
      <c r="A46" s="16" t="s">
        <v>43</v>
      </c>
      <c r="B46" s="17"/>
      <c r="C46" s="3"/>
      <c r="D46" s="19" t="s">
        <v>37</v>
      </c>
      <c r="E46" s="14">
        <f>SUM(F46:Q46)</f>
        <v>2</v>
      </c>
      <c r="F46" s="14">
        <v>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1</v>
      </c>
      <c r="N46" s="14">
        <v>0</v>
      </c>
      <c r="O46" s="14">
        <v>0</v>
      </c>
      <c r="P46" s="14">
        <v>0</v>
      </c>
      <c r="Q46" s="20">
        <v>0</v>
      </c>
    </row>
    <row r="47" spans="1:17" ht="12" customHeight="1">
      <c r="A47" s="16" t="s">
        <v>43</v>
      </c>
      <c r="B47" s="17"/>
      <c r="C47" s="3"/>
      <c r="D47" s="19" t="s">
        <v>38</v>
      </c>
      <c r="E47" s="14">
        <f>SUM(F47:Q47)</f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20">
        <v>0</v>
      </c>
    </row>
    <row r="48" spans="1:17" ht="12" customHeight="1">
      <c r="A48" s="16" t="s">
        <v>43</v>
      </c>
      <c r="B48" s="17"/>
      <c r="C48" s="3"/>
      <c r="D48" s="19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20"/>
    </row>
    <row r="49" spans="1:17" ht="12" customHeight="1">
      <c r="A49" s="16" t="s">
        <v>72</v>
      </c>
      <c r="B49" s="17"/>
      <c r="C49" s="61" t="s">
        <v>158</v>
      </c>
      <c r="D49" s="19" t="s">
        <v>36</v>
      </c>
      <c r="E49" s="14">
        <f>SUM(F49:Q49)</f>
        <v>3</v>
      </c>
      <c r="F49" s="14">
        <f>SUM(F50:F51)</f>
        <v>0</v>
      </c>
      <c r="G49" s="14">
        <f aca="true" t="shared" si="12" ref="G49:Q49">SUM(G50:G51)</f>
        <v>1</v>
      </c>
      <c r="H49" s="14">
        <f t="shared" si="12"/>
        <v>1</v>
      </c>
      <c r="I49" s="14">
        <f t="shared" si="12"/>
        <v>0</v>
      </c>
      <c r="J49" s="14">
        <f t="shared" si="12"/>
        <v>0</v>
      </c>
      <c r="K49" s="14">
        <f t="shared" si="12"/>
        <v>0</v>
      </c>
      <c r="L49" s="14">
        <f t="shared" si="12"/>
        <v>0</v>
      </c>
      <c r="M49" s="14">
        <f t="shared" si="12"/>
        <v>0</v>
      </c>
      <c r="N49" s="14">
        <f t="shared" si="12"/>
        <v>0</v>
      </c>
      <c r="O49" s="14">
        <f t="shared" si="12"/>
        <v>0</v>
      </c>
      <c r="P49" s="14">
        <f t="shared" si="12"/>
        <v>1</v>
      </c>
      <c r="Q49" s="20">
        <f t="shared" si="12"/>
        <v>0</v>
      </c>
    </row>
    <row r="50" spans="1:17" ht="12" customHeight="1">
      <c r="A50" s="16" t="s">
        <v>43</v>
      </c>
      <c r="B50" s="17"/>
      <c r="C50" s="50"/>
      <c r="D50" s="19" t="s">
        <v>37</v>
      </c>
      <c r="E50" s="14">
        <f>SUM(F50:Q50)</f>
        <v>2</v>
      </c>
      <c r="F50" s="14">
        <v>0</v>
      </c>
      <c r="G50" s="14">
        <v>1</v>
      </c>
      <c r="H50" s="14">
        <v>1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20">
        <v>0</v>
      </c>
    </row>
    <row r="51" spans="1:17" ht="12" customHeight="1">
      <c r="A51" s="16" t="s">
        <v>43</v>
      </c>
      <c r="B51" s="17"/>
      <c r="C51" s="3"/>
      <c r="D51" s="19" t="s">
        <v>38</v>
      </c>
      <c r="E51" s="14">
        <f>SUM(F51:Q51)</f>
        <v>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1</v>
      </c>
      <c r="Q51" s="20">
        <v>0</v>
      </c>
    </row>
    <row r="52" spans="1:17" ht="12" customHeight="1">
      <c r="A52" s="16" t="s">
        <v>43</v>
      </c>
      <c r="B52" s="17"/>
      <c r="C52" s="3"/>
      <c r="D52" s="19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20"/>
    </row>
    <row r="53" spans="1:17" ht="12" customHeight="1">
      <c r="A53" s="16" t="s">
        <v>73</v>
      </c>
      <c r="B53" s="17"/>
      <c r="C53" s="3" t="s">
        <v>132</v>
      </c>
      <c r="D53" s="19" t="s">
        <v>36</v>
      </c>
      <c r="E53" s="14">
        <f>SUM(F53:Q53)</f>
        <v>2</v>
      </c>
      <c r="F53" s="14">
        <f>SUM(F54:F55)</f>
        <v>1</v>
      </c>
      <c r="G53" s="14">
        <f aca="true" t="shared" si="13" ref="G53:Q53">SUM(G54:G55)</f>
        <v>0</v>
      </c>
      <c r="H53" s="14">
        <f t="shared" si="13"/>
        <v>1</v>
      </c>
      <c r="I53" s="14">
        <f t="shared" si="13"/>
        <v>0</v>
      </c>
      <c r="J53" s="14">
        <f t="shared" si="13"/>
        <v>0</v>
      </c>
      <c r="K53" s="14">
        <f t="shared" si="13"/>
        <v>0</v>
      </c>
      <c r="L53" s="14">
        <f t="shared" si="13"/>
        <v>0</v>
      </c>
      <c r="M53" s="14">
        <f t="shared" si="13"/>
        <v>0</v>
      </c>
      <c r="N53" s="14">
        <f t="shared" si="13"/>
        <v>0</v>
      </c>
      <c r="O53" s="14">
        <f t="shared" si="13"/>
        <v>0</v>
      </c>
      <c r="P53" s="14">
        <f t="shared" si="13"/>
        <v>0</v>
      </c>
      <c r="Q53" s="20">
        <f t="shared" si="13"/>
        <v>0</v>
      </c>
    </row>
    <row r="54" spans="1:17" ht="12" customHeight="1">
      <c r="A54" s="16" t="s">
        <v>43</v>
      </c>
      <c r="B54" s="17"/>
      <c r="C54" s="3"/>
      <c r="D54" s="19" t="s">
        <v>37</v>
      </c>
      <c r="E54" s="14">
        <f>SUM(F54:Q54)</f>
        <v>1</v>
      </c>
      <c r="F54" s="14">
        <v>0</v>
      </c>
      <c r="G54" s="14">
        <v>0</v>
      </c>
      <c r="H54" s="14">
        <v>1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20">
        <v>0</v>
      </c>
    </row>
    <row r="55" spans="1:17" ht="12" customHeight="1">
      <c r="A55" s="16" t="s">
        <v>43</v>
      </c>
      <c r="B55" s="17"/>
      <c r="C55" s="3"/>
      <c r="D55" s="19" t="s">
        <v>38</v>
      </c>
      <c r="E55" s="14">
        <f>SUM(F55:Q55)</f>
        <v>1</v>
      </c>
      <c r="F55" s="14">
        <v>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20">
        <v>0</v>
      </c>
    </row>
    <row r="56" spans="1:17" ht="12" customHeight="1">
      <c r="A56" s="16" t="s">
        <v>43</v>
      </c>
      <c r="B56" s="17"/>
      <c r="C56" s="3"/>
      <c r="D56" s="19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0"/>
    </row>
    <row r="57" spans="1:17" ht="12" customHeight="1">
      <c r="A57" s="16" t="s">
        <v>74</v>
      </c>
      <c r="B57" s="17"/>
      <c r="C57" s="48" t="s">
        <v>159</v>
      </c>
      <c r="D57" s="19" t="s">
        <v>36</v>
      </c>
      <c r="E57" s="14">
        <f>SUM(F57:Q57)</f>
        <v>0</v>
      </c>
      <c r="F57" s="14">
        <f>SUM(F58:F59)</f>
        <v>0</v>
      </c>
      <c r="G57" s="14">
        <f aca="true" t="shared" si="14" ref="G57:Q57">SUM(G58:G59)</f>
        <v>0</v>
      </c>
      <c r="H57" s="14">
        <f t="shared" si="14"/>
        <v>0</v>
      </c>
      <c r="I57" s="14">
        <f t="shared" si="14"/>
        <v>0</v>
      </c>
      <c r="J57" s="14">
        <f t="shared" si="14"/>
        <v>0</v>
      </c>
      <c r="K57" s="14">
        <f t="shared" si="14"/>
        <v>0</v>
      </c>
      <c r="L57" s="14">
        <f t="shared" si="14"/>
        <v>0</v>
      </c>
      <c r="M57" s="14">
        <f t="shared" si="14"/>
        <v>0</v>
      </c>
      <c r="N57" s="14">
        <f t="shared" si="14"/>
        <v>0</v>
      </c>
      <c r="O57" s="14">
        <f t="shared" si="14"/>
        <v>0</v>
      </c>
      <c r="P57" s="14">
        <f t="shared" si="14"/>
        <v>0</v>
      </c>
      <c r="Q57" s="20">
        <f t="shared" si="14"/>
        <v>0</v>
      </c>
    </row>
    <row r="58" spans="1:17" ht="12" customHeight="1">
      <c r="A58" s="16" t="s">
        <v>43</v>
      </c>
      <c r="B58" s="17"/>
      <c r="C58" s="50"/>
      <c r="D58" s="19" t="s">
        <v>37</v>
      </c>
      <c r="E58" s="14">
        <f>SUM(F58:Q58)</f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20">
        <v>0</v>
      </c>
    </row>
    <row r="59" spans="1:17" ht="12" customHeight="1">
      <c r="A59" s="16" t="s">
        <v>43</v>
      </c>
      <c r="B59" s="17"/>
      <c r="C59" s="3"/>
      <c r="D59" s="19" t="s">
        <v>38</v>
      </c>
      <c r="E59" s="14">
        <f>SUM(F59:Q59)</f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20">
        <v>0</v>
      </c>
    </row>
    <row r="60" spans="1:17" ht="12" customHeight="1">
      <c r="A60" s="16" t="s">
        <v>43</v>
      </c>
      <c r="B60" s="17"/>
      <c r="C60" s="3"/>
      <c r="D60" s="19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20"/>
    </row>
    <row r="61" spans="1:17" ht="12" customHeight="1">
      <c r="A61" s="16" t="s">
        <v>75</v>
      </c>
      <c r="B61" s="17"/>
      <c r="C61" s="48" t="s">
        <v>160</v>
      </c>
      <c r="D61" s="19" t="s">
        <v>36</v>
      </c>
      <c r="E61" s="14">
        <f>SUM(F61:Q61)</f>
        <v>7</v>
      </c>
      <c r="F61" s="14">
        <f>SUM(F62:F63)</f>
        <v>0</v>
      </c>
      <c r="G61" s="14">
        <f aca="true" t="shared" si="15" ref="G61:Q61">SUM(G62:G63)</f>
        <v>0</v>
      </c>
      <c r="H61" s="14">
        <f t="shared" si="15"/>
        <v>0</v>
      </c>
      <c r="I61" s="14">
        <f t="shared" si="15"/>
        <v>1</v>
      </c>
      <c r="J61" s="14">
        <f t="shared" si="15"/>
        <v>0</v>
      </c>
      <c r="K61" s="14">
        <f t="shared" si="15"/>
        <v>1</v>
      </c>
      <c r="L61" s="14">
        <f t="shared" si="15"/>
        <v>0</v>
      </c>
      <c r="M61" s="14">
        <f t="shared" si="15"/>
        <v>1</v>
      </c>
      <c r="N61" s="14">
        <f t="shared" si="15"/>
        <v>1</v>
      </c>
      <c r="O61" s="14">
        <f t="shared" si="15"/>
        <v>1</v>
      </c>
      <c r="P61" s="14">
        <f t="shared" si="15"/>
        <v>0</v>
      </c>
      <c r="Q61" s="20">
        <f t="shared" si="15"/>
        <v>2</v>
      </c>
    </row>
    <row r="62" spans="1:17" ht="12" customHeight="1">
      <c r="A62" s="16" t="s">
        <v>43</v>
      </c>
      <c r="B62" s="17"/>
      <c r="C62" s="48"/>
      <c r="D62" s="19" t="s">
        <v>37</v>
      </c>
      <c r="E62" s="14">
        <f>SUM(F62:Q62)</f>
        <v>4</v>
      </c>
      <c r="F62" s="14">
        <v>0</v>
      </c>
      <c r="G62" s="14">
        <v>0</v>
      </c>
      <c r="H62" s="14">
        <v>0</v>
      </c>
      <c r="I62" s="14">
        <v>1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1</v>
      </c>
      <c r="P62" s="14">
        <v>0</v>
      </c>
      <c r="Q62" s="20">
        <v>2</v>
      </c>
    </row>
    <row r="63" spans="1:17" ht="12" customHeight="1">
      <c r="A63" s="16" t="s">
        <v>43</v>
      </c>
      <c r="B63" s="17"/>
      <c r="C63" s="3"/>
      <c r="D63" s="19" t="s">
        <v>38</v>
      </c>
      <c r="E63" s="14">
        <f>SUM(F63:Q63)</f>
        <v>3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1</v>
      </c>
      <c r="L63" s="14">
        <v>0</v>
      </c>
      <c r="M63" s="14">
        <v>1</v>
      </c>
      <c r="N63" s="14">
        <v>1</v>
      </c>
      <c r="O63" s="14">
        <v>0</v>
      </c>
      <c r="P63" s="14">
        <v>0</v>
      </c>
      <c r="Q63" s="20">
        <v>0</v>
      </c>
    </row>
    <row r="64" spans="1:17" ht="12" customHeight="1">
      <c r="A64" s="16" t="s">
        <v>43</v>
      </c>
      <c r="B64" s="17"/>
      <c r="C64" s="3"/>
      <c r="D64" s="19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20"/>
    </row>
    <row r="65" spans="1:17" ht="12" customHeight="1">
      <c r="A65" s="16" t="s">
        <v>76</v>
      </c>
      <c r="B65" s="17"/>
      <c r="C65" s="35" t="s">
        <v>161</v>
      </c>
      <c r="D65" s="19" t="s">
        <v>36</v>
      </c>
      <c r="E65" s="14">
        <f>SUM(F65:Q65)</f>
        <v>2</v>
      </c>
      <c r="F65" s="14">
        <f>SUM(F66:F67)</f>
        <v>1</v>
      </c>
      <c r="G65" s="14">
        <f aca="true" t="shared" si="16" ref="G65:Q65">SUM(G66:G67)</f>
        <v>0</v>
      </c>
      <c r="H65" s="14">
        <f t="shared" si="16"/>
        <v>0</v>
      </c>
      <c r="I65" s="14">
        <f t="shared" si="16"/>
        <v>0</v>
      </c>
      <c r="J65" s="14">
        <f t="shared" si="16"/>
        <v>1</v>
      </c>
      <c r="K65" s="14">
        <f t="shared" si="16"/>
        <v>0</v>
      </c>
      <c r="L65" s="14">
        <f t="shared" si="16"/>
        <v>0</v>
      </c>
      <c r="M65" s="14">
        <f t="shared" si="16"/>
        <v>0</v>
      </c>
      <c r="N65" s="14">
        <f t="shared" si="16"/>
        <v>0</v>
      </c>
      <c r="O65" s="14">
        <f t="shared" si="16"/>
        <v>0</v>
      </c>
      <c r="P65" s="14">
        <f t="shared" si="16"/>
        <v>0</v>
      </c>
      <c r="Q65" s="20">
        <f t="shared" si="16"/>
        <v>0</v>
      </c>
    </row>
    <row r="66" spans="1:17" ht="12" customHeight="1">
      <c r="A66" s="16" t="s">
        <v>43</v>
      </c>
      <c r="B66" s="17"/>
      <c r="C66" s="3"/>
      <c r="D66" s="19" t="s">
        <v>37</v>
      </c>
      <c r="E66" s="14">
        <f>SUM(F66:Q66)</f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20">
        <v>0</v>
      </c>
    </row>
    <row r="67" spans="1:17" ht="12" customHeight="1">
      <c r="A67" s="16" t="s">
        <v>43</v>
      </c>
      <c r="B67" s="17"/>
      <c r="C67" s="3"/>
      <c r="D67" s="19" t="s">
        <v>38</v>
      </c>
      <c r="E67" s="14">
        <f>SUM(F67:Q67)</f>
        <v>2</v>
      </c>
      <c r="F67" s="14">
        <v>1</v>
      </c>
      <c r="G67" s="14">
        <v>0</v>
      </c>
      <c r="H67" s="14">
        <v>0</v>
      </c>
      <c r="I67" s="14">
        <v>0</v>
      </c>
      <c r="J67" s="14">
        <v>1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20">
        <v>0</v>
      </c>
    </row>
    <row r="68" spans="1:17" ht="12" customHeight="1">
      <c r="A68" s="16" t="s">
        <v>43</v>
      </c>
      <c r="B68" s="17"/>
      <c r="C68" s="3"/>
      <c r="D68" s="19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0"/>
    </row>
    <row r="69" spans="1:17" ht="12" customHeight="1">
      <c r="A69" s="16" t="s">
        <v>77</v>
      </c>
      <c r="B69" s="60" t="s">
        <v>169</v>
      </c>
      <c r="C69" s="59"/>
      <c r="D69" s="19" t="s">
        <v>36</v>
      </c>
      <c r="E69" s="14">
        <f aca="true" t="shared" si="17" ref="E69:Q69">SUM(E70:E71)</f>
        <v>36</v>
      </c>
      <c r="F69" s="14">
        <f t="shared" si="17"/>
        <v>6</v>
      </c>
      <c r="G69" s="14">
        <f t="shared" si="17"/>
        <v>5</v>
      </c>
      <c r="H69" s="14">
        <f t="shared" si="17"/>
        <v>3</v>
      </c>
      <c r="I69" s="14">
        <f t="shared" si="17"/>
        <v>3</v>
      </c>
      <c r="J69" s="14">
        <f t="shared" si="17"/>
        <v>1</v>
      </c>
      <c r="K69" s="14">
        <f t="shared" si="17"/>
        <v>3</v>
      </c>
      <c r="L69" s="14">
        <f t="shared" si="17"/>
        <v>0</v>
      </c>
      <c r="M69" s="14">
        <f t="shared" si="17"/>
        <v>4</v>
      </c>
      <c r="N69" s="14">
        <f t="shared" si="17"/>
        <v>5</v>
      </c>
      <c r="O69" s="14">
        <f t="shared" si="17"/>
        <v>2</v>
      </c>
      <c r="P69" s="14">
        <f t="shared" si="17"/>
        <v>1</v>
      </c>
      <c r="Q69" s="20">
        <f t="shared" si="17"/>
        <v>3</v>
      </c>
    </row>
    <row r="70" spans="1:17" ht="12" customHeight="1">
      <c r="A70" s="23"/>
      <c r="B70" s="17"/>
      <c r="C70" s="3"/>
      <c r="D70" s="19" t="s">
        <v>37</v>
      </c>
      <c r="E70" s="14">
        <f>SUM(F70:Q70)</f>
        <v>20</v>
      </c>
      <c r="F70" s="14">
        <f>SUM(F74,F78,'３頁'!F6,'３頁'!F10,'３頁'!F14,'３頁'!F18,'３頁'!F22,'３頁'!F26)</f>
        <v>3</v>
      </c>
      <c r="G70" s="14">
        <f>SUM(G74,G78,'３頁'!G6,'３頁'!G10,'３頁'!G14,'３頁'!G18,'３頁'!G22,'３頁'!G26)</f>
        <v>3</v>
      </c>
      <c r="H70" s="14">
        <f>SUM(H74,H78,'３頁'!H6,'３頁'!H10,'３頁'!H14,'３頁'!H18,'３頁'!H22,'３頁'!H26)</f>
        <v>2</v>
      </c>
      <c r="I70" s="14">
        <f>SUM(I74,I78,'３頁'!I6,'３頁'!I10,'３頁'!I14,'３頁'!I18,'３頁'!I22,'３頁'!I26)</f>
        <v>2</v>
      </c>
      <c r="J70" s="14">
        <f>SUM(J74,J78,'３頁'!J6,'３頁'!J10,'３頁'!J14,'３頁'!J18,'３頁'!J22,'３頁'!J26)</f>
        <v>0</v>
      </c>
      <c r="K70" s="14">
        <f>SUM(K74,K78,'３頁'!K6,'３頁'!K10,'３頁'!K14,'３頁'!K18,'３頁'!K22,'３頁'!K26)</f>
        <v>2</v>
      </c>
      <c r="L70" s="14">
        <f>SUM(L74,L78,'３頁'!L6,'３頁'!L10,'３頁'!L14,'３頁'!L18,'３頁'!L22,'３頁'!L26)</f>
        <v>0</v>
      </c>
      <c r="M70" s="14">
        <f>SUM(M74,M78,'３頁'!M6,'３頁'!M10,'３頁'!M14,'３頁'!M18,'３頁'!M22,'３頁'!M26)</f>
        <v>2</v>
      </c>
      <c r="N70" s="14">
        <f>SUM(N74,N78,'３頁'!N6,'３頁'!N10,'３頁'!N14,'３頁'!N18,'３頁'!N22,'３頁'!N26)</f>
        <v>2</v>
      </c>
      <c r="O70" s="14">
        <f>SUM(O74,O78,'３頁'!O6,'３頁'!O10,'３頁'!O14,'３頁'!O18,'３頁'!O22,'３頁'!O26)</f>
        <v>2</v>
      </c>
      <c r="P70" s="14">
        <f>SUM(P74,P78,'３頁'!P6,'３頁'!P10,'３頁'!P14,'３頁'!P18,'３頁'!P22,'３頁'!P26)</f>
        <v>0</v>
      </c>
      <c r="Q70" s="20">
        <f>SUM(Q74,Q78,'３頁'!Q6,'３頁'!Q10,'３頁'!Q14,'３頁'!Q18,'３頁'!Q22,'３頁'!Q26)</f>
        <v>2</v>
      </c>
    </row>
    <row r="71" spans="1:17" ht="12" customHeight="1">
      <c r="A71" s="23"/>
      <c r="B71" s="17"/>
      <c r="C71" s="18"/>
      <c r="D71" s="19" t="s">
        <v>38</v>
      </c>
      <c r="E71" s="14">
        <f>SUM(F71:Q71)</f>
        <v>16</v>
      </c>
      <c r="F71" s="14">
        <f>SUM(F75,F79,'３頁'!F7,'３頁'!F11,'３頁'!F15,'３頁'!F19,'３頁'!F23,'３頁'!F27)</f>
        <v>3</v>
      </c>
      <c r="G71" s="14">
        <f>SUM(G75,G79,'３頁'!G7,'３頁'!G11,'３頁'!G15,'３頁'!G19,'３頁'!G23,'３頁'!G27)</f>
        <v>2</v>
      </c>
      <c r="H71" s="14">
        <f>SUM(H75,H79,'３頁'!H7,'３頁'!H11,'３頁'!H15,'３頁'!H19,'３頁'!H23,'３頁'!H27)</f>
        <v>1</v>
      </c>
      <c r="I71" s="14">
        <f>SUM(I75,I79,'３頁'!I7,'３頁'!I11,'３頁'!I15,'３頁'!I19,'３頁'!I23,'３頁'!I27)</f>
        <v>1</v>
      </c>
      <c r="J71" s="14">
        <f>SUM(J75,J79,'３頁'!J7,'３頁'!J11,'３頁'!J15,'３頁'!J19,'３頁'!J23,'３頁'!J27)</f>
        <v>1</v>
      </c>
      <c r="K71" s="14">
        <f>SUM(K75,K79,'３頁'!K7,'３頁'!K11,'３頁'!K15,'３頁'!K19,'３頁'!K23,'３頁'!K27)</f>
        <v>1</v>
      </c>
      <c r="L71" s="14">
        <f>SUM(L75,L79,'３頁'!L7,'３頁'!L11,'３頁'!L15,'３頁'!L19,'３頁'!L23,'３頁'!L27)</f>
        <v>0</v>
      </c>
      <c r="M71" s="14">
        <f>SUM(M75,M79,'３頁'!M7,'３頁'!M11,'３頁'!M15,'３頁'!M19,'３頁'!M23,'３頁'!M27)</f>
        <v>2</v>
      </c>
      <c r="N71" s="14">
        <f>SUM(N75,N79,'３頁'!N7,'３頁'!N11,'３頁'!N15,'３頁'!N19,'３頁'!N23,'３頁'!N27)</f>
        <v>3</v>
      </c>
      <c r="O71" s="14">
        <f>SUM(O75,O79,'３頁'!O7,'３頁'!O11,'３頁'!O15,'３頁'!O19,'３頁'!O23,'３頁'!O27)</f>
        <v>0</v>
      </c>
      <c r="P71" s="14">
        <f>SUM(P75,P79,'３頁'!P7,'３頁'!P11,'３頁'!P15,'３頁'!P19,'３頁'!P23,'３頁'!P27)</f>
        <v>1</v>
      </c>
      <c r="Q71" s="20">
        <f>SUM(Q75,Q79,'３頁'!Q7,'３頁'!Q11,'３頁'!Q15,'３頁'!Q19,'３頁'!Q23,'３頁'!Q27)</f>
        <v>1</v>
      </c>
    </row>
    <row r="72" spans="1:17" ht="12" customHeight="1">
      <c r="A72" s="23"/>
      <c r="B72" s="23"/>
      <c r="C72" s="18"/>
      <c r="D72" s="24"/>
      <c r="E72" s="2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20"/>
    </row>
    <row r="73" spans="1:17" ht="12" customHeight="1">
      <c r="A73" s="16" t="s">
        <v>78</v>
      </c>
      <c r="B73" s="17"/>
      <c r="C73" s="3" t="s">
        <v>133</v>
      </c>
      <c r="D73" s="19" t="s">
        <v>36</v>
      </c>
      <c r="E73" s="14">
        <f>SUM(F73:Q73)</f>
        <v>0</v>
      </c>
      <c r="F73" s="14">
        <f>SUM(F74:F75)</f>
        <v>0</v>
      </c>
      <c r="G73" s="14">
        <f aca="true" t="shared" si="18" ref="G73:Q73">SUM(G74:G75)</f>
        <v>0</v>
      </c>
      <c r="H73" s="14">
        <f t="shared" si="18"/>
        <v>0</v>
      </c>
      <c r="I73" s="14">
        <f t="shared" si="18"/>
        <v>0</v>
      </c>
      <c r="J73" s="14">
        <f t="shared" si="18"/>
        <v>0</v>
      </c>
      <c r="K73" s="14">
        <f t="shared" si="18"/>
        <v>0</v>
      </c>
      <c r="L73" s="14">
        <f t="shared" si="18"/>
        <v>0</v>
      </c>
      <c r="M73" s="14">
        <f t="shared" si="18"/>
        <v>0</v>
      </c>
      <c r="N73" s="14">
        <f t="shared" si="18"/>
        <v>0</v>
      </c>
      <c r="O73" s="14">
        <f t="shared" si="18"/>
        <v>0</v>
      </c>
      <c r="P73" s="14">
        <f t="shared" si="18"/>
        <v>0</v>
      </c>
      <c r="Q73" s="20">
        <f t="shared" si="18"/>
        <v>0</v>
      </c>
    </row>
    <row r="74" spans="1:17" ht="12" customHeight="1">
      <c r="A74" s="16" t="s">
        <v>43</v>
      </c>
      <c r="B74" s="17"/>
      <c r="C74" s="18"/>
      <c r="D74" s="19" t="s">
        <v>37</v>
      </c>
      <c r="E74" s="14">
        <f>SUM(F74:Q74)</f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20">
        <v>0</v>
      </c>
    </row>
    <row r="75" spans="1:17" ht="12" customHeight="1">
      <c r="A75" s="16" t="s">
        <v>43</v>
      </c>
      <c r="B75" s="17"/>
      <c r="C75" s="18"/>
      <c r="D75" s="19" t="s">
        <v>38</v>
      </c>
      <c r="E75" s="14">
        <f>SUM(F75:Q75)</f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20">
        <v>0</v>
      </c>
    </row>
    <row r="76" spans="1:17" ht="12" customHeight="1">
      <c r="A76" s="16" t="s">
        <v>43</v>
      </c>
      <c r="B76" s="17"/>
      <c r="C76" s="18"/>
      <c r="D76" s="19"/>
      <c r="E76" s="26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20"/>
    </row>
    <row r="77" spans="1:17" ht="12" customHeight="1">
      <c r="A77" s="16" t="s">
        <v>79</v>
      </c>
      <c r="B77" s="17"/>
      <c r="C77" s="3" t="s">
        <v>134</v>
      </c>
      <c r="D77" s="19" t="s">
        <v>36</v>
      </c>
      <c r="E77" s="14">
        <f>SUM(F77:Q77)</f>
        <v>12</v>
      </c>
      <c r="F77" s="14">
        <f>SUM(F78:F79)</f>
        <v>4</v>
      </c>
      <c r="G77" s="14">
        <f aca="true" t="shared" si="19" ref="G77:Q77">SUM(G78:G79)</f>
        <v>1</v>
      </c>
      <c r="H77" s="14">
        <f t="shared" si="19"/>
        <v>1</v>
      </c>
      <c r="I77" s="14">
        <f t="shared" si="19"/>
        <v>1</v>
      </c>
      <c r="J77" s="14">
        <f t="shared" si="19"/>
        <v>0</v>
      </c>
      <c r="K77" s="14">
        <f t="shared" si="19"/>
        <v>0</v>
      </c>
      <c r="L77" s="14">
        <f t="shared" si="19"/>
        <v>0</v>
      </c>
      <c r="M77" s="14">
        <f t="shared" si="19"/>
        <v>2</v>
      </c>
      <c r="N77" s="14">
        <f t="shared" si="19"/>
        <v>1</v>
      </c>
      <c r="O77" s="14">
        <f t="shared" si="19"/>
        <v>0</v>
      </c>
      <c r="P77" s="14">
        <f t="shared" si="19"/>
        <v>1</v>
      </c>
      <c r="Q77" s="20">
        <f t="shared" si="19"/>
        <v>1</v>
      </c>
    </row>
    <row r="78" spans="1:18" ht="12" customHeight="1">
      <c r="A78" s="16" t="s">
        <v>43</v>
      </c>
      <c r="B78" s="17"/>
      <c r="C78" s="18"/>
      <c r="D78" s="19" t="s">
        <v>37</v>
      </c>
      <c r="E78" s="14">
        <f>SUM(F78:Q78)</f>
        <v>7</v>
      </c>
      <c r="F78" s="14">
        <v>2</v>
      </c>
      <c r="G78" s="14">
        <v>1</v>
      </c>
      <c r="H78" s="14">
        <v>1</v>
      </c>
      <c r="I78" s="14">
        <v>1</v>
      </c>
      <c r="J78" s="14">
        <v>0</v>
      </c>
      <c r="K78" s="14">
        <v>0</v>
      </c>
      <c r="L78" s="14">
        <v>0</v>
      </c>
      <c r="M78" s="14">
        <v>2</v>
      </c>
      <c r="N78" s="14">
        <v>0</v>
      </c>
      <c r="O78" s="14">
        <v>0</v>
      </c>
      <c r="P78" s="14">
        <v>0</v>
      </c>
      <c r="Q78" s="20">
        <v>0</v>
      </c>
      <c r="R78" s="21"/>
    </row>
    <row r="79" spans="1:18" ht="12" customHeight="1">
      <c r="A79" s="27" t="s">
        <v>43</v>
      </c>
      <c r="B79" s="28"/>
      <c r="C79" s="42"/>
      <c r="D79" s="41" t="s">
        <v>38</v>
      </c>
      <c r="E79" s="31">
        <f>SUM(F79:Q79)</f>
        <v>5</v>
      </c>
      <c r="F79" s="32">
        <v>2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1</v>
      </c>
      <c r="O79" s="32">
        <v>0</v>
      </c>
      <c r="P79" s="32">
        <v>1</v>
      </c>
      <c r="Q79" s="33">
        <v>1</v>
      </c>
      <c r="R79" s="21"/>
    </row>
    <row r="80" spans="4:18" ht="12" customHeight="1">
      <c r="D80" s="11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8"/>
    </row>
    <row r="81" spans="4:18" ht="12" customHeight="1">
      <c r="D81" s="11"/>
      <c r="E81" s="11"/>
      <c r="F81" s="1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18"/>
    </row>
    <row r="82" spans="4:17" ht="12" customHeight="1">
      <c r="D82" s="11"/>
      <c r="E82" s="11"/>
      <c r="F82" s="1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4:17" ht="12" customHeight="1">
      <c r="D83" s="11"/>
      <c r="E83" s="11"/>
      <c r="F83" s="1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4:17" ht="12" customHeight="1">
      <c r="D84" s="11"/>
      <c r="E84" s="18"/>
      <c r="F84" s="1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4:17" ht="12" customHeight="1">
      <c r="D85" s="34"/>
      <c r="E85" s="18"/>
      <c r="F85" s="1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4:17" ht="12" customHeight="1">
      <c r="D86" s="34"/>
      <c r="E86" s="18"/>
      <c r="F86" s="1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4:17" ht="12" customHeight="1">
      <c r="D87" s="11"/>
      <c r="E87" s="11"/>
      <c r="F87" s="1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4:17" ht="12" customHeight="1">
      <c r="D88" s="11"/>
      <c r="E88" s="34"/>
      <c r="F88" s="1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4:17" ht="12" customHeight="1">
      <c r="D89" s="11"/>
      <c r="E89" s="34"/>
      <c r="F89" s="1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4:17" ht="12" customHeight="1">
      <c r="D90" s="11"/>
      <c r="E90" s="11"/>
      <c r="F90" s="1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4:17" ht="12" customHeight="1">
      <c r="D91" s="11"/>
      <c r="E91" s="34"/>
      <c r="F91" s="1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4:17" ht="12" customHeight="1">
      <c r="D92" s="11"/>
      <c r="E92" s="34"/>
      <c r="F92" s="1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4:17" ht="12" customHeight="1">
      <c r="D93" s="11"/>
      <c r="E93" s="11"/>
      <c r="F93" s="1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4:17" ht="12" customHeight="1">
      <c r="D94" s="11"/>
      <c r="E94" s="34"/>
      <c r="F94" s="1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4:17" ht="12" customHeight="1">
      <c r="D95" s="11"/>
      <c r="E95" s="34"/>
      <c r="F95" s="1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4:17" ht="12" customHeight="1">
      <c r="D96" s="11"/>
      <c r="E96" s="11"/>
      <c r="F96" s="1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4:17" ht="12" customHeight="1">
      <c r="D97" s="11"/>
      <c r="E97" s="34"/>
      <c r="F97" s="1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4:17" ht="12" customHeight="1">
      <c r="D98" s="11"/>
      <c r="E98" s="34"/>
      <c r="F98" s="1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4:17" ht="12" customHeight="1">
      <c r="D99" s="11"/>
      <c r="E99" s="11"/>
      <c r="F99" s="1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4:17" ht="12" customHeight="1">
      <c r="D100" s="11"/>
      <c r="E100" s="34"/>
      <c r="F100" s="1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4:17" ht="12" customHeight="1">
      <c r="D101" s="11"/>
      <c r="E101" s="34"/>
      <c r="F101" s="1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4:17" ht="12" customHeight="1">
      <c r="D102" s="11"/>
      <c r="E102" s="11"/>
      <c r="F102" s="1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4:17" ht="12" customHeight="1">
      <c r="D103" s="11"/>
      <c r="E103" s="34"/>
      <c r="F103" s="1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4:17" ht="12" customHeight="1">
      <c r="D104" s="11"/>
      <c r="E104" s="34"/>
      <c r="F104" s="1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4:17" ht="12" customHeight="1">
      <c r="D105" s="11"/>
      <c r="E105" s="11"/>
      <c r="F105" s="1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4:17" ht="12" customHeight="1">
      <c r="D106" s="34"/>
      <c r="E106" s="11"/>
      <c r="F106" s="1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4:17" ht="12" customHeight="1">
      <c r="D107" s="34"/>
      <c r="E107" s="11"/>
      <c r="F107" s="1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4:17" ht="12" customHeight="1">
      <c r="D108" s="11"/>
      <c r="E108" s="11"/>
      <c r="F108" s="1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4:17" ht="12" customHeight="1">
      <c r="D109" s="11"/>
      <c r="E109" s="34"/>
      <c r="F109" s="1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4:17" ht="12" customHeight="1">
      <c r="D110" s="11"/>
      <c r="E110" s="34"/>
      <c r="F110" s="1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4:17" ht="12" customHeight="1">
      <c r="D111" s="11"/>
      <c r="E111" s="11"/>
      <c r="F111" s="1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4:17" ht="12" customHeight="1">
      <c r="D112" s="11"/>
      <c r="E112" s="34"/>
      <c r="F112" s="1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4:17" ht="12" customHeight="1">
      <c r="D113" s="11"/>
      <c r="E113" s="34"/>
      <c r="F113" s="1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4:17" ht="12" customHeight="1">
      <c r="D114" s="11"/>
      <c r="E114" s="11"/>
      <c r="F114" s="1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4:17" ht="12" customHeight="1">
      <c r="D115" s="11"/>
      <c r="E115" s="34"/>
      <c r="F115" s="1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4:17" ht="12" customHeight="1">
      <c r="D116" s="11"/>
      <c r="E116" s="34"/>
      <c r="F116" s="1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4:17" ht="12" customHeight="1">
      <c r="D117" s="11"/>
      <c r="E117" s="11"/>
      <c r="F117" s="1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4:17" ht="12" customHeight="1">
      <c r="D118" s="11"/>
      <c r="E118" s="34"/>
      <c r="F118" s="1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4:17" ht="12" customHeight="1">
      <c r="D119" s="11"/>
      <c r="E119" s="34"/>
      <c r="F119" s="1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4:17" ht="12" customHeight="1">
      <c r="D120" s="11"/>
      <c r="E120" s="11"/>
      <c r="F120" s="1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4:17" ht="12" customHeight="1">
      <c r="D121" s="11"/>
      <c r="E121" s="34"/>
      <c r="F121" s="1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4:17" ht="12" customHeight="1">
      <c r="D122" s="11"/>
      <c r="E122" s="34"/>
      <c r="F122" s="1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4:17" ht="12" customHeight="1">
      <c r="D123" s="11"/>
      <c r="E123" s="11"/>
      <c r="F123" s="1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4:17" ht="12" customHeight="1">
      <c r="D124" s="11"/>
      <c r="E124" s="34"/>
      <c r="F124" s="1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4:17" ht="12" customHeight="1">
      <c r="D125" s="11"/>
      <c r="E125" s="34"/>
      <c r="F125" s="1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4:17" ht="12" customHeight="1">
      <c r="D126" s="11"/>
      <c r="E126" s="11"/>
      <c r="F126" s="1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4:17" ht="12" customHeight="1">
      <c r="D127" s="11"/>
      <c r="E127" s="34"/>
      <c r="F127" s="1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4:17" ht="12" customHeight="1">
      <c r="D128" s="11"/>
      <c r="E128" s="34"/>
      <c r="F128" s="1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4:17" ht="12" customHeight="1">
      <c r="D129" s="11"/>
      <c r="E129" s="11"/>
      <c r="F129" s="1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4:17" ht="12" customHeight="1">
      <c r="D130" s="11"/>
      <c r="E130" s="34"/>
      <c r="F130" s="1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4:17" ht="12" customHeight="1">
      <c r="D131" s="11"/>
      <c r="E131" s="34"/>
      <c r="F131" s="1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4:17" ht="12" customHeight="1">
      <c r="D132" s="11"/>
      <c r="E132" s="11"/>
      <c r="F132" s="1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4:17" ht="12" customHeight="1">
      <c r="D133" s="34"/>
      <c r="E133" s="11"/>
      <c r="F133" s="1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4:17" ht="12" customHeight="1">
      <c r="D134" s="34"/>
      <c r="E134" s="11"/>
      <c r="F134" s="1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4:17" ht="12" customHeight="1">
      <c r="D135" s="11"/>
      <c r="E135" s="11"/>
      <c r="F135" s="1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4:17" ht="12" customHeight="1">
      <c r="D136" s="11"/>
      <c r="E136" s="34"/>
      <c r="F136" s="1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4:17" ht="12" customHeight="1">
      <c r="D137" s="11"/>
      <c r="E137" s="34"/>
      <c r="F137" s="1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4:17" ht="12" customHeight="1">
      <c r="D138" s="11"/>
      <c r="E138" s="11"/>
      <c r="F138" s="1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4:17" ht="12" customHeight="1">
      <c r="D139" s="11"/>
      <c r="E139" s="34"/>
      <c r="F139" s="1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4:17" ht="12" customHeight="1">
      <c r="D140" s="11"/>
      <c r="E140" s="34"/>
      <c r="F140" s="1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4:17" ht="12" customHeight="1">
      <c r="D141" s="11"/>
      <c r="E141" s="11"/>
      <c r="F141" s="1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4:17" ht="12" customHeight="1">
      <c r="D142" s="34"/>
      <c r="E142" s="11"/>
      <c r="F142" s="1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4:17" ht="12" customHeight="1">
      <c r="D143" s="34"/>
      <c r="E143" s="11"/>
      <c r="F143" s="1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4:17" ht="12" customHeight="1">
      <c r="D144" s="11"/>
      <c r="E144" s="11"/>
      <c r="F144" s="1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4:17" ht="12" customHeight="1">
      <c r="D145" s="11"/>
      <c r="E145" s="34"/>
      <c r="F145" s="1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4:17" ht="12" customHeight="1">
      <c r="D146" s="11"/>
      <c r="E146" s="34"/>
      <c r="F146" s="1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4:17" ht="12" customHeight="1">
      <c r="D147" s="11"/>
      <c r="E147" s="11"/>
      <c r="F147" s="1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4:17" ht="12" customHeight="1">
      <c r="D148" s="34"/>
      <c r="E148" s="11"/>
      <c r="F148" s="1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4:17" ht="12" customHeight="1">
      <c r="D149" s="34"/>
      <c r="E149" s="11"/>
      <c r="F149" s="1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4:17" ht="12" customHeight="1">
      <c r="D150" s="11"/>
      <c r="E150" s="11"/>
      <c r="F150" s="1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4:17" ht="12" customHeight="1">
      <c r="D151" s="11"/>
      <c r="E151" s="34"/>
      <c r="F151" s="1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4:17" ht="12" customHeight="1">
      <c r="D152" s="11"/>
      <c r="E152" s="34"/>
      <c r="F152" s="1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4:17" ht="12" customHeight="1">
      <c r="D153" s="11"/>
      <c r="E153" s="11"/>
      <c r="F153" s="1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4:17" ht="12" customHeight="1">
      <c r="D154" s="11"/>
      <c r="E154" s="34"/>
      <c r="F154" s="1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4:17" ht="12" customHeight="1">
      <c r="D155" s="11"/>
      <c r="E155" s="34"/>
      <c r="F155" s="1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4:17" ht="12" customHeight="1">
      <c r="D156" s="11"/>
      <c r="E156" s="11"/>
      <c r="F156" s="1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4:17" ht="12" customHeight="1">
      <c r="D157" s="34"/>
      <c r="E157" s="11"/>
      <c r="F157" s="1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4:17" ht="12" customHeight="1">
      <c r="D158" s="34"/>
      <c r="E158" s="11"/>
      <c r="F158" s="1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4:17" ht="12" customHeight="1">
      <c r="D159" s="11"/>
      <c r="E159" s="11"/>
      <c r="F159" s="1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4:17" ht="12" customHeight="1">
      <c r="D160" s="11"/>
      <c r="E160" s="34"/>
      <c r="F160" s="1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4:17" ht="12" customHeight="1">
      <c r="D161" s="11"/>
      <c r="E161" s="34"/>
      <c r="F161" s="1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4:17" ht="12" customHeight="1">
      <c r="D162" s="11"/>
      <c r="E162" s="11"/>
      <c r="F162" s="1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4:17" ht="12" customHeight="1">
      <c r="D163" s="11"/>
      <c r="E163" s="34"/>
      <c r="F163" s="1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4:17" ht="12" customHeight="1">
      <c r="D164" s="11"/>
      <c r="E164" s="34"/>
      <c r="F164" s="1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4:17" ht="12" customHeight="1">
      <c r="D165" s="11"/>
      <c r="E165" s="11"/>
      <c r="F165" s="1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4:17" ht="12" customHeight="1">
      <c r="D166" s="11"/>
      <c r="E166" s="34"/>
      <c r="F166" s="1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4:17" ht="12" customHeight="1">
      <c r="D167" s="11"/>
      <c r="E167" s="34"/>
      <c r="F167" s="1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4:17" ht="12" customHeight="1">
      <c r="D168" s="11"/>
      <c r="E168" s="11"/>
      <c r="F168" s="1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4:17" ht="12" customHeight="1">
      <c r="D169" s="11"/>
      <c r="E169" s="34"/>
      <c r="F169" s="1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4:17" ht="12" customHeight="1">
      <c r="D170" s="11"/>
      <c r="E170" s="34"/>
      <c r="F170" s="1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4:17" ht="12" customHeight="1">
      <c r="D171" s="11"/>
      <c r="E171" s="11"/>
      <c r="F171" s="1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4:17" ht="12" customHeight="1">
      <c r="D172" s="34"/>
      <c r="E172" s="11"/>
      <c r="F172" s="1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4:17" ht="12" customHeight="1">
      <c r="D173" s="34"/>
      <c r="E173" s="11"/>
      <c r="F173" s="1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4:17" ht="12" customHeight="1">
      <c r="D174" s="11"/>
      <c r="E174" s="11"/>
      <c r="F174" s="1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4:17" ht="12" customHeight="1">
      <c r="D175" s="11"/>
      <c r="E175" s="34"/>
      <c r="F175" s="1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4:17" ht="12" customHeight="1">
      <c r="D176" s="11"/>
      <c r="E176" s="34"/>
      <c r="F176" s="1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4:17" ht="12" customHeight="1">
      <c r="D177" s="11"/>
      <c r="E177" s="11"/>
      <c r="F177" s="1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4:17" ht="12" customHeight="1">
      <c r="D178" s="34"/>
      <c r="E178" s="11"/>
      <c r="F178" s="1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4:17" ht="12" customHeight="1">
      <c r="D179" s="34"/>
      <c r="E179" s="11"/>
      <c r="F179" s="1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4:17" ht="12" customHeight="1">
      <c r="D180" s="11"/>
      <c r="E180" s="11"/>
      <c r="F180" s="1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4:17" ht="12" customHeight="1">
      <c r="D181" s="11"/>
      <c r="E181" s="34"/>
      <c r="F181" s="1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4:17" ht="12" customHeight="1">
      <c r="D182" s="11"/>
      <c r="E182" s="34"/>
      <c r="F182" s="1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4:17" ht="12" customHeight="1">
      <c r="D183" s="11"/>
      <c r="E183" s="11"/>
      <c r="F183" s="1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4:17" ht="12" customHeight="1">
      <c r="D184" s="11"/>
      <c r="E184" s="34"/>
      <c r="F184" s="1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4:17" ht="12" customHeight="1">
      <c r="D185" s="11"/>
      <c r="E185" s="34"/>
      <c r="F185" s="1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4:17" ht="12" customHeight="1">
      <c r="D186" s="11"/>
      <c r="E186" s="11"/>
      <c r="F186" s="1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4:17" ht="12" customHeight="1">
      <c r="D187" s="11"/>
      <c r="E187" s="34"/>
      <c r="F187" s="1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4:17" ht="12" customHeight="1">
      <c r="D188" s="11"/>
      <c r="E188" s="34"/>
      <c r="F188" s="1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4:17" ht="12" customHeight="1">
      <c r="D189" s="11"/>
      <c r="E189" s="11"/>
      <c r="F189" s="1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4:17" ht="12" customHeight="1">
      <c r="D190" s="11"/>
      <c r="E190" s="34"/>
      <c r="F190" s="1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4:17" ht="12" customHeight="1">
      <c r="D191" s="11"/>
      <c r="E191" s="34"/>
      <c r="F191" s="1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4:17" ht="12" customHeight="1">
      <c r="D192" s="11"/>
      <c r="E192" s="11"/>
      <c r="F192" s="1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4:17" ht="12" customHeight="1">
      <c r="D193" s="34"/>
      <c r="E193" s="11"/>
      <c r="F193" s="1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4:17" ht="12" customHeight="1">
      <c r="D194" s="34"/>
      <c r="E194" s="11"/>
      <c r="F194" s="1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4:17" ht="12" customHeight="1">
      <c r="D195" s="11"/>
      <c r="E195" s="11"/>
      <c r="F195" s="1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4:17" ht="12" customHeight="1">
      <c r="D196" s="11"/>
      <c r="E196" s="34"/>
      <c r="F196" s="1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4:17" ht="12" customHeight="1">
      <c r="D197" s="11"/>
      <c r="E197" s="34"/>
      <c r="F197" s="1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4:17" ht="12" customHeight="1">
      <c r="D198" s="11"/>
      <c r="E198" s="11"/>
      <c r="F198" s="1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4:17" ht="12" customHeight="1">
      <c r="D199" s="11"/>
      <c r="E199" s="34"/>
      <c r="F199" s="1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4:17" ht="12" customHeight="1">
      <c r="D200" s="11"/>
      <c r="E200" s="34"/>
      <c r="F200" s="1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4:17" ht="12" customHeight="1">
      <c r="D201" s="11"/>
      <c r="E201" s="11"/>
      <c r="F201" s="1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4:17" ht="12" customHeight="1">
      <c r="D202" s="11"/>
      <c r="E202" s="34"/>
      <c r="F202" s="1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4:17" ht="12" customHeight="1">
      <c r="D203" s="11"/>
      <c r="E203" s="34"/>
      <c r="F203" s="1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4:17" ht="12" customHeight="1">
      <c r="D204" s="11"/>
      <c r="E204" s="11"/>
      <c r="F204" s="1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4:17" ht="12" customHeight="1">
      <c r="D205" s="11"/>
      <c r="E205" s="34"/>
      <c r="F205" s="1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4:17" ht="12" customHeight="1">
      <c r="D206" s="11"/>
      <c r="E206" s="34"/>
      <c r="F206" s="1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4:17" ht="12" customHeight="1">
      <c r="D207" s="11"/>
      <c r="E207" s="11"/>
      <c r="F207" s="1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4:17" ht="12" customHeight="1">
      <c r="D208" s="11"/>
      <c r="E208" s="34"/>
      <c r="F208" s="1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4:17" ht="12" customHeight="1">
      <c r="D209" s="11"/>
      <c r="E209" s="34"/>
      <c r="F209" s="1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4:17" ht="12" customHeight="1">
      <c r="D210" s="11"/>
      <c r="E210" s="11"/>
      <c r="F210" s="1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4:17" ht="12" customHeight="1">
      <c r="D211" s="11"/>
      <c r="E211" s="34"/>
      <c r="F211" s="1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4:17" ht="12" customHeight="1">
      <c r="D212" s="11"/>
      <c r="E212" s="34"/>
      <c r="F212" s="1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4:17" ht="12" customHeight="1">
      <c r="D213" s="11"/>
      <c r="E213" s="11"/>
      <c r="F213" s="1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4:17" ht="12" customHeight="1">
      <c r="D214" s="11"/>
      <c r="E214" s="34"/>
      <c r="F214" s="1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4:17" ht="12" customHeight="1">
      <c r="D215" s="11"/>
      <c r="E215" s="34"/>
      <c r="F215" s="1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4:17" ht="12" customHeight="1">
      <c r="D216" s="11"/>
      <c r="E216" s="11"/>
      <c r="F216" s="1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4:17" ht="12" customHeight="1">
      <c r="D217" s="11"/>
      <c r="E217" s="34"/>
      <c r="F217" s="1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4:17" ht="12" customHeight="1">
      <c r="D218" s="11"/>
      <c r="E218" s="34"/>
      <c r="F218" s="1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4:17" ht="12" customHeight="1">
      <c r="D219" s="11"/>
      <c r="E219" s="11"/>
      <c r="F219" s="1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4:17" ht="12" customHeight="1">
      <c r="D220" s="11"/>
      <c r="E220" s="34"/>
      <c r="F220" s="1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4:17" ht="12" customHeight="1">
      <c r="D221" s="11"/>
      <c r="E221" s="34"/>
      <c r="F221" s="1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4:17" ht="12" customHeight="1">
      <c r="D222" s="11"/>
      <c r="E222" s="11"/>
      <c r="F222" s="1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4:17" ht="12" customHeight="1">
      <c r="D223" s="34"/>
      <c r="E223" s="11"/>
      <c r="F223" s="1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4:17" ht="12" customHeight="1">
      <c r="D224" s="34"/>
      <c r="E224" s="11"/>
      <c r="F224" s="1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4:17" ht="12" customHeight="1">
      <c r="D225" s="11"/>
      <c r="E225" s="11"/>
      <c r="F225" s="1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4:17" ht="12" customHeight="1">
      <c r="D226" s="11"/>
      <c r="E226" s="34"/>
      <c r="F226" s="1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4:17" ht="12" customHeight="1">
      <c r="D227" s="11"/>
      <c r="E227" s="34"/>
      <c r="F227" s="1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4:17" ht="12" customHeight="1">
      <c r="D228" s="11"/>
      <c r="E228" s="11"/>
      <c r="F228" s="1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4:17" ht="12" customHeight="1">
      <c r="D229" s="11"/>
      <c r="E229" s="34"/>
      <c r="F229" s="1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4:17" ht="12" customHeight="1">
      <c r="D230" s="11"/>
      <c r="E230" s="34"/>
      <c r="F230" s="1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4:17" ht="12" customHeight="1">
      <c r="D231" s="11"/>
      <c r="E231" s="11"/>
      <c r="F231" s="1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4:17" ht="12" customHeight="1">
      <c r="D232" s="11"/>
      <c r="E232" s="34"/>
      <c r="F232" s="1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4:17" ht="12" customHeight="1">
      <c r="D233" s="11"/>
      <c r="E233" s="34"/>
      <c r="F233" s="1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4:17" ht="12" customHeight="1">
      <c r="D234" s="11"/>
      <c r="E234" s="11"/>
      <c r="F234" s="1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4:17" ht="12" customHeight="1">
      <c r="D235" s="11"/>
      <c r="E235" s="34"/>
      <c r="F235" s="1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4:17" ht="12" customHeight="1">
      <c r="D236" s="11"/>
      <c r="E236" s="34"/>
      <c r="F236" s="1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4:17" ht="12" customHeight="1">
      <c r="D237" s="11"/>
      <c r="E237" s="11"/>
      <c r="F237" s="1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4:17" ht="12" customHeight="1">
      <c r="D238" s="11"/>
      <c r="E238" s="34"/>
      <c r="F238" s="1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4:17" ht="12" customHeight="1">
      <c r="D239" s="11"/>
      <c r="E239" s="34"/>
      <c r="F239" s="1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4:17" ht="12" customHeight="1">
      <c r="D240" s="11"/>
      <c r="E240" s="11"/>
      <c r="F240" s="1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4:17" ht="12" customHeight="1">
      <c r="D241" s="11"/>
      <c r="E241" s="34"/>
      <c r="F241" s="1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4:17" ht="12" customHeight="1">
      <c r="D242" s="11"/>
      <c r="E242" s="34"/>
      <c r="F242" s="1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4:17" ht="12" customHeight="1">
      <c r="D243" s="11"/>
      <c r="E243" s="11"/>
      <c r="F243" s="1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4:17" ht="12" customHeight="1">
      <c r="D244" s="34"/>
      <c r="E244" s="11"/>
      <c r="F244" s="1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4:17" ht="12" customHeight="1">
      <c r="D245" s="34"/>
      <c r="E245" s="11"/>
      <c r="F245" s="1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4:17" ht="12" customHeight="1">
      <c r="D246" s="11"/>
      <c r="E246" s="11"/>
      <c r="F246" s="1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4:17" ht="12" customHeight="1">
      <c r="D247" s="11"/>
      <c r="E247" s="34"/>
      <c r="F247" s="1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4:17" ht="12" customHeight="1">
      <c r="D248" s="11"/>
      <c r="E248" s="34"/>
      <c r="F248" s="1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4:17" ht="12" customHeight="1">
      <c r="D249" s="11"/>
      <c r="E249" s="11"/>
      <c r="F249" s="1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4:17" ht="12" customHeight="1">
      <c r="D250" s="11"/>
      <c r="E250" s="34"/>
      <c r="F250" s="1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4:17" ht="12" customHeight="1">
      <c r="D251" s="11"/>
      <c r="E251" s="34"/>
      <c r="F251" s="1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4:17" ht="12" customHeight="1">
      <c r="D252" s="11"/>
      <c r="E252" s="11"/>
      <c r="F252" s="1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4:17" ht="12" customHeight="1">
      <c r="D253" s="11"/>
      <c r="E253" s="34"/>
      <c r="F253" s="1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4:17" ht="12" customHeight="1">
      <c r="D254" s="11"/>
      <c r="E254" s="34"/>
      <c r="F254" s="1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4:17" ht="12" customHeight="1">
      <c r="D255" s="11"/>
      <c r="E255" s="11"/>
      <c r="F255" s="1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4:17" ht="12" customHeight="1">
      <c r="D256" s="11"/>
      <c r="E256" s="34"/>
      <c r="F256" s="1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4:17" ht="12" customHeight="1">
      <c r="D257" s="11"/>
      <c r="E257" s="34"/>
      <c r="F257" s="1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4:17" ht="12" customHeight="1">
      <c r="D258" s="11"/>
      <c r="E258" s="11"/>
      <c r="F258" s="1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4:17" ht="12" customHeight="1">
      <c r="D259" s="11"/>
      <c r="E259" s="34"/>
      <c r="F259" s="1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4:17" ht="12" customHeight="1">
      <c r="D260" s="11"/>
      <c r="E260" s="34"/>
      <c r="F260" s="1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4:17" ht="12" customHeight="1">
      <c r="D261" s="11"/>
      <c r="E261" s="11"/>
      <c r="F261" s="1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4:17" ht="12" customHeight="1">
      <c r="D262" s="11"/>
      <c r="E262" s="34"/>
      <c r="F262" s="1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4:17" ht="12" customHeight="1">
      <c r="D263" s="11"/>
      <c r="E263" s="34"/>
      <c r="F263" s="1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4:17" ht="12" customHeight="1">
      <c r="D264" s="11"/>
      <c r="E264" s="11"/>
      <c r="F264" s="1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4:17" ht="12" customHeight="1">
      <c r="D265" s="11"/>
      <c r="E265" s="34"/>
      <c r="F265" s="1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4:17" ht="12" customHeight="1">
      <c r="D266" s="11"/>
      <c r="E266" s="34"/>
      <c r="F266" s="1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4:17" ht="12" customHeight="1">
      <c r="D267" s="11"/>
      <c r="E267" s="11"/>
      <c r="F267" s="1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4:17" ht="12" customHeight="1">
      <c r="D268" s="34"/>
      <c r="E268" s="11"/>
      <c r="F268" s="1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4:17" ht="12" customHeight="1">
      <c r="D269" s="34"/>
      <c r="E269" s="11"/>
      <c r="F269" s="1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4:17" ht="12" customHeight="1">
      <c r="D270" s="11"/>
      <c r="E270" s="11"/>
      <c r="F270" s="1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4:17" ht="12" customHeight="1">
      <c r="D271" s="11"/>
      <c r="E271" s="34"/>
      <c r="F271" s="1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4:17" ht="12" customHeight="1">
      <c r="D272" s="11"/>
      <c r="E272" s="34"/>
      <c r="F272" s="1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4:17" ht="12" customHeight="1">
      <c r="D273" s="11"/>
      <c r="E273" s="11"/>
      <c r="F273" s="1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4:17" ht="12" customHeight="1">
      <c r="D274" s="11"/>
      <c r="E274" s="34"/>
      <c r="F274" s="1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4:17" ht="12" customHeight="1">
      <c r="D275" s="11"/>
      <c r="E275" s="34"/>
      <c r="F275" s="1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4:17" ht="12" customHeight="1">
      <c r="D276" s="11"/>
      <c r="E276" s="11"/>
      <c r="F276" s="1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4:17" ht="12" customHeight="1">
      <c r="D277" s="11"/>
      <c r="E277" s="34"/>
      <c r="F277" s="1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4:17" ht="12" customHeight="1">
      <c r="D278" s="11"/>
      <c r="E278" s="34"/>
      <c r="F278" s="1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4:17" ht="12" customHeight="1">
      <c r="D279" s="11"/>
      <c r="E279" s="11"/>
      <c r="F279" s="1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4:17" ht="12" customHeight="1">
      <c r="D280" s="11"/>
      <c r="E280" s="34"/>
      <c r="F280" s="1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4:17" ht="12" customHeight="1">
      <c r="D281" s="11"/>
      <c r="E281" s="34"/>
      <c r="F281" s="1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4:17" ht="12" customHeight="1">
      <c r="D282" s="11"/>
      <c r="E282" s="11"/>
      <c r="F282" s="1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4:17" ht="12" customHeight="1">
      <c r="D283" s="11"/>
      <c r="E283" s="34"/>
      <c r="F283" s="1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4:17" ht="12" customHeight="1">
      <c r="D284" s="11"/>
      <c r="E284" s="34"/>
      <c r="F284" s="1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4:17" ht="12" customHeight="1">
      <c r="D285" s="11"/>
      <c r="E285" s="11"/>
      <c r="F285" s="1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4:17" ht="12" customHeight="1">
      <c r="D286" s="11"/>
      <c r="E286" s="34"/>
      <c r="F286" s="1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4:17" ht="12" customHeight="1">
      <c r="D287" s="11"/>
      <c r="E287" s="34"/>
      <c r="F287" s="1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4:17" ht="12" customHeight="1">
      <c r="D288" s="11"/>
      <c r="E288" s="11"/>
      <c r="F288" s="1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4:17" ht="12" customHeight="1">
      <c r="D289" s="11"/>
      <c r="E289" s="34"/>
      <c r="F289" s="1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4:17" ht="12" customHeight="1">
      <c r="D290" s="11"/>
      <c r="E290" s="34"/>
      <c r="F290" s="1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4:17" ht="12" customHeight="1">
      <c r="D291" s="11"/>
      <c r="E291" s="11"/>
      <c r="F291" s="1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4:17" ht="12" customHeight="1">
      <c r="D292" s="34"/>
      <c r="E292" s="11"/>
      <c r="F292" s="1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4:17" ht="12" customHeight="1">
      <c r="D293" s="34"/>
      <c r="E293" s="11"/>
      <c r="F293" s="1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4:17" ht="12" customHeight="1">
      <c r="D294" s="11"/>
      <c r="E294" s="11"/>
      <c r="F294" s="1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4:17" ht="12" customHeight="1">
      <c r="D295" s="11"/>
      <c r="E295" s="34"/>
      <c r="F295" s="1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4:17" ht="12" customHeight="1">
      <c r="D296" s="11"/>
      <c r="E296" s="34"/>
      <c r="F296" s="1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4:17" ht="12" customHeight="1">
      <c r="D297" s="11"/>
      <c r="E297" s="11"/>
      <c r="F297" s="1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4:17" ht="12" customHeight="1">
      <c r="D298" s="34"/>
      <c r="E298" s="11"/>
      <c r="F298" s="1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4:17" ht="12" customHeight="1">
      <c r="D299" s="34"/>
      <c r="E299" s="11"/>
      <c r="F299" s="1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4:17" ht="12" customHeight="1">
      <c r="D300" s="11"/>
      <c r="E300" s="11"/>
      <c r="F300" s="1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4:17" ht="12" customHeight="1">
      <c r="D301" s="11"/>
      <c r="E301" s="34"/>
      <c r="F301" s="1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4:17" ht="12" customHeight="1">
      <c r="D302" s="11"/>
      <c r="E302" s="34"/>
      <c r="F302" s="1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4:17" ht="12" customHeight="1">
      <c r="D303" s="11"/>
      <c r="E303" s="11"/>
      <c r="F303" s="1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4:17" ht="12" customHeight="1">
      <c r="D304" s="11"/>
      <c r="E304" s="34"/>
      <c r="F304" s="1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4:17" ht="12" customHeight="1">
      <c r="D305" s="11"/>
      <c r="E305" s="34"/>
      <c r="F305" s="1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4:17" ht="12" customHeight="1">
      <c r="D306" s="11"/>
      <c r="E306" s="11"/>
      <c r="F306" s="1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4:17" ht="12" customHeight="1">
      <c r="D307" s="11"/>
      <c r="E307" s="34"/>
      <c r="F307" s="1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4:17" ht="12" customHeight="1">
      <c r="D308" s="11"/>
      <c r="E308" s="34"/>
      <c r="F308" s="1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4:17" ht="12" customHeight="1">
      <c r="D309" s="11"/>
      <c r="E309" s="11"/>
      <c r="F309" s="1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4:17" ht="12" customHeight="1">
      <c r="D310" s="11"/>
      <c r="E310" s="34"/>
      <c r="F310" s="1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4:17" ht="12" customHeight="1">
      <c r="D311" s="11"/>
      <c r="E311" s="34"/>
      <c r="F311" s="1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4:17" ht="12" customHeight="1">
      <c r="D312" s="11"/>
      <c r="E312" s="11"/>
      <c r="F312" s="1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4:17" ht="12" customHeight="1">
      <c r="D313" s="11"/>
      <c r="E313" s="11"/>
      <c r="F313" s="1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4:17" ht="12" customHeight="1">
      <c r="D314" s="11"/>
      <c r="E314" s="11"/>
      <c r="F314" s="1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4:17" ht="12" customHeight="1">
      <c r="D315" s="11"/>
      <c r="E315" s="11"/>
      <c r="F315" s="1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4:17" ht="12" customHeight="1">
      <c r="D316" s="11"/>
      <c r="E316" s="34"/>
      <c r="F316" s="1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4:17" ht="12" customHeight="1">
      <c r="D317" s="11"/>
      <c r="E317" s="34"/>
      <c r="F317" s="1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4:17" ht="12" customHeight="1">
      <c r="D318" s="11"/>
      <c r="E318" s="11"/>
      <c r="F318" s="1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4:17" ht="12" customHeight="1">
      <c r="D319" s="11"/>
      <c r="E319" s="34"/>
      <c r="F319" s="1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4:17" ht="12" customHeight="1">
      <c r="D320" s="11"/>
      <c r="E320" s="34"/>
      <c r="F320" s="1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4:17" ht="12" customHeight="1">
      <c r="D321" s="11"/>
      <c r="E321" s="11"/>
      <c r="F321" s="1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6:17" ht="12" customHeight="1">
      <c r="F322" s="1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6:17" ht="12" customHeight="1">
      <c r="F323" s="1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</sheetData>
  <mergeCells count="12">
    <mergeCell ref="C25:C26"/>
    <mergeCell ref="C49:C50"/>
    <mergeCell ref="C57:C58"/>
    <mergeCell ref="C61:C62"/>
    <mergeCell ref="B69:C69"/>
    <mergeCell ref="P3:Q3"/>
    <mergeCell ref="B5:C5"/>
    <mergeCell ref="B9:C9"/>
    <mergeCell ref="B13:C13"/>
    <mergeCell ref="B17:C17"/>
    <mergeCell ref="B21:C21"/>
    <mergeCell ref="B4:D4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60" verticalDpi="36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9"/>
  <sheetViews>
    <sheetView showGridLines="0" workbookViewId="0" topLeftCell="A1">
      <pane xSplit="4" ySplit="4" topLeftCell="P2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3" sqref="P3:Q3"/>
    </sheetView>
  </sheetViews>
  <sheetFormatPr defaultColWidth="9.140625" defaultRowHeight="12" customHeight="1"/>
  <cols>
    <col min="1" max="1" width="9.28125" style="5" customWidth="1"/>
    <col min="2" max="2" width="2.28125" style="5" customWidth="1"/>
    <col min="3" max="3" width="25.28125" style="5" customWidth="1"/>
    <col min="4" max="4" width="6.7109375" style="5" customWidth="1"/>
    <col min="5" max="10" width="5.7109375" style="5" customWidth="1"/>
    <col min="11" max="11" width="5.57421875" style="5" customWidth="1"/>
    <col min="12" max="17" width="5.7109375" style="5" customWidth="1"/>
    <col min="18" max="16384" width="15.28125" style="5" customWidth="1"/>
  </cols>
  <sheetData>
    <row r="1" ht="14.25" customHeight="1">
      <c r="A1" s="36"/>
    </row>
    <row r="2" ht="12" customHeight="1">
      <c r="E2" s="6" t="s">
        <v>0</v>
      </c>
    </row>
    <row r="3" spans="1:17" ht="12" customHeight="1">
      <c r="A3" s="5" t="s">
        <v>171</v>
      </c>
      <c r="E3" s="6"/>
      <c r="P3" s="52" t="s">
        <v>173</v>
      </c>
      <c r="Q3" s="52"/>
    </row>
    <row r="4" spans="1:18" ht="24" customHeight="1">
      <c r="A4" s="2" t="s">
        <v>137</v>
      </c>
      <c r="B4" s="55" t="s">
        <v>138</v>
      </c>
      <c r="C4" s="56"/>
      <c r="D4" s="57"/>
      <c r="E4" s="37" t="s">
        <v>117</v>
      </c>
      <c r="F4" s="38" t="s">
        <v>139</v>
      </c>
      <c r="G4" s="39" t="s">
        <v>140</v>
      </c>
      <c r="H4" s="38" t="s">
        <v>141</v>
      </c>
      <c r="I4" s="38" t="s">
        <v>142</v>
      </c>
      <c r="J4" s="38" t="s">
        <v>143</v>
      </c>
      <c r="K4" s="38" t="s">
        <v>144</v>
      </c>
      <c r="L4" s="38" t="s">
        <v>145</v>
      </c>
      <c r="M4" s="38" t="s">
        <v>146</v>
      </c>
      <c r="N4" s="38" t="s">
        <v>147</v>
      </c>
      <c r="O4" s="38" t="s">
        <v>148</v>
      </c>
      <c r="P4" s="38" t="s">
        <v>149</v>
      </c>
      <c r="Q4" s="38" t="s">
        <v>150</v>
      </c>
      <c r="R4" s="11"/>
    </row>
    <row r="5" spans="1:17" ht="12" customHeight="1">
      <c r="A5" s="16" t="s">
        <v>80</v>
      </c>
      <c r="B5" s="17"/>
      <c r="C5" s="44" t="s">
        <v>162</v>
      </c>
      <c r="D5" s="19" t="s">
        <v>36</v>
      </c>
      <c r="E5" s="14">
        <f>SUM(F5:Q5)</f>
        <v>2</v>
      </c>
      <c r="F5" s="14">
        <f>SUM(F6:F7)</f>
        <v>0</v>
      </c>
      <c r="G5" s="14">
        <f aca="true" t="shared" si="0" ref="G5:Q5">SUM(G6:G7)</f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0</v>
      </c>
      <c r="M5" s="14">
        <f t="shared" si="0"/>
        <v>0</v>
      </c>
      <c r="N5" s="14">
        <f t="shared" si="0"/>
        <v>1</v>
      </c>
      <c r="O5" s="14">
        <f t="shared" si="0"/>
        <v>1</v>
      </c>
      <c r="P5" s="14">
        <f t="shared" si="0"/>
        <v>0</v>
      </c>
      <c r="Q5" s="20">
        <f t="shared" si="0"/>
        <v>0</v>
      </c>
    </row>
    <row r="6" spans="1:17" ht="12" customHeight="1">
      <c r="A6" s="16" t="s">
        <v>43</v>
      </c>
      <c r="B6" s="17"/>
      <c r="C6" s="18"/>
      <c r="D6" s="19" t="s">
        <v>37</v>
      </c>
      <c r="E6" s="14">
        <f>SUM(F6:Q6)</f>
        <v>2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1</v>
      </c>
      <c r="O6" s="14">
        <v>1</v>
      </c>
      <c r="P6" s="14">
        <v>0</v>
      </c>
      <c r="Q6" s="20">
        <v>0</v>
      </c>
    </row>
    <row r="7" spans="1:17" ht="12" customHeight="1">
      <c r="A7" s="16" t="s">
        <v>43</v>
      </c>
      <c r="B7" s="17"/>
      <c r="C7" s="18"/>
      <c r="D7" s="19" t="s">
        <v>38</v>
      </c>
      <c r="E7" s="14">
        <f>SUM(F7:Q7)</f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20">
        <v>0</v>
      </c>
    </row>
    <row r="8" spans="1:17" ht="12" customHeight="1">
      <c r="A8" s="16" t="s">
        <v>43</v>
      </c>
      <c r="B8" s="17"/>
      <c r="C8" s="18"/>
      <c r="D8" s="19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20"/>
    </row>
    <row r="9" spans="1:17" ht="12" customHeight="1">
      <c r="A9" s="16" t="s">
        <v>81</v>
      </c>
      <c r="B9" s="17"/>
      <c r="C9" s="40" t="s">
        <v>151</v>
      </c>
      <c r="D9" s="19" t="s">
        <v>36</v>
      </c>
      <c r="E9" s="14">
        <f>SUM(F9:Q9)</f>
        <v>2</v>
      </c>
      <c r="F9" s="14">
        <f>SUM(F10:F11)</f>
        <v>0</v>
      </c>
      <c r="G9" s="14">
        <f aca="true" t="shared" si="1" ref="G9:Q9">SUM(G10:G11)</f>
        <v>1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1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20">
        <f t="shared" si="1"/>
        <v>0</v>
      </c>
    </row>
    <row r="10" spans="1:17" ht="12" customHeight="1">
      <c r="A10" s="16" t="s">
        <v>43</v>
      </c>
      <c r="B10" s="17"/>
      <c r="C10" s="18"/>
      <c r="D10" s="19" t="s">
        <v>37</v>
      </c>
      <c r="E10" s="14">
        <f>SUM(F10:Q10)</f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20">
        <v>0</v>
      </c>
    </row>
    <row r="11" spans="1:17" ht="12" customHeight="1">
      <c r="A11" s="16" t="s">
        <v>43</v>
      </c>
      <c r="B11" s="17"/>
      <c r="C11" s="18"/>
      <c r="D11" s="19" t="s">
        <v>38</v>
      </c>
      <c r="E11" s="14">
        <f>SUM(F11:Q11)</f>
        <v>2</v>
      </c>
      <c r="F11" s="14">
        <v>0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</v>
      </c>
      <c r="N11" s="14">
        <v>0</v>
      </c>
      <c r="O11" s="14">
        <v>0</v>
      </c>
      <c r="P11" s="14">
        <v>0</v>
      </c>
      <c r="Q11" s="20">
        <v>0</v>
      </c>
    </row>
    <row r="12" spans="1:17" ht="12" customHeight="1">
      <c r="A12" s="16" t="s">
        <v>43</v>
      </c>
      <c r="B12" s="17"/>
      <c r="C12" s="18"/>
      <c r="D12" s="19"/>
      <c r="E12" s="2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0"/>
    </row>
    <row r="13" spans="1:17" ht="12" customHeight="1">
      <c r="A13" s="16" t="s">
        <v>82</v>
      </c>
      <c r="B13" s="17"/>
      <c r="C13" s="3" t="s">
        <v>124</v>
      </c>
      <c r="D13" s="19" t="s">
        <v>36</v>
      </c>
      <c r="E13" s="14">
        <f>SUM(F13:Q13)</f>
        <v>2</v>
      </c>
      <c r="F13" s="14">
        <f>SUM(F14:F15)</f>
        <v>0</v>
      </c>
      <c r="G13" s="14">
        <f aca="true" t="shared" si="2" ref="G13:Q13">SUM(G14:G15)</f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1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14">
        <f t="shared" si="2"/>
        <v>0</v>
      </c>
      <c r="Q13" s="20">
        <f t="shared" si="2"/>
        <v>1</v>
      </c>
    </row>
    <row r="14" spans="1:17" ht="12" customHeight="1">
      <c r="A14" s="16" t="s">
        <v>43</v>
      </c>
      <c r="B14" s="17"/>
      <c r="C14" s="18"/>
      <c r="D14" s="19" t="s">
        <v>37</v>
      </c>
      <c r="E14" s="14">
        <f>SUM(F14:Q14)</f>
        <v>2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1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20">
        <v>1</v>
      </c>
    </row>
    <row r="15" spans="1:17" ht="12" customHeight="1">
      <c r="A15" s="16" t="s">
        <v>43</v>
      </c>
      <c r="B15" s="17"/>
      <c r="C15" s="18"/>
      <c r="D15" s="19" t="s">
        <v>38</v>
      </c>
      <c r="E15" s="14">
        <f>SUM(F15:Q15)</f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20">
        <v>0</v>
      </c>
    </row>
    <row r="16" spans="1:17" ht="12" customHeight="1">
      <c r="A16" s="16" t="s">
        <v>43</v>
      </c>
      <c r="B16" s="17"/>
      <c r="C16" s="18"/>
      <c r="D16" s="19"/>
      <c r="E16" s="2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0"/>
    </row>
    <row r="17" spans="1:17" ht="12" customHeight="1">
      <c r="A17" s="16" t="s">
        <v>83</v>
      </c>
      <c r="B17" s="17"/>
      <c r="C17" s="35" t="s">
        <v>163</v>
      </c>
      <c r="D17" s="19" t="s">
        <v>36</v>
      </c>
      <c r="E17" s="14">
        <f>SUM(F17:Q17)</f>
        <v>1</v>
      </c>
      <c r="F17" s="14">
        <f>SUM(F18:F19)</f>
        <v>0</v>
      </c>
      <c r="G17" s="14">
        <f aca="true" t="shared" si="3" ref="G17:Q17">SUM(G18:G19)</f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1</v>
      </c>
      <c r="P17" s="14">
        <f t="shared" si="3"/>
        <v>0</v>
      </c>
      <c r="Q17" s="20">
        <f t="shared" si="3"/>
        <v>0</v>
      </c>
    </row>
    <row r="18" spans="1:17" ht="12" customHeight="1">
      <c r="A18" s="16" t="s">
        <v>43</v>
      </c>
      <c r="B18" s="17"/>
      <c r="C18" s="18"/>
      <c r="D18" s="19" t="s">
        <v>37</v>
      </c>
      <c r="E18" s="14">
        <f>SUM(F18:Q18)</f>
        <v>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1</v>
      </c>
      <c r="P18" s="14">
        <v>0</v>
      </c>
      <c r="Q18" s="20">
        <v>0</v>
      </c>
    </row>
    <row r="19" spans="1:17" ht="12" customHeight="1">
      <c r="A19" s="16" t="s">
        <v>43</v>
      </c>
      <c r="B19" s="17"/>
      <c r="C19" s="18"/>
      <c r="D19" s="19" t="s">
        <v>38</v>
      </c>
      <c r="E19" s="14">
        <f>SUM(F19:Q19)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20">
        <v>0</v>
      </c>
    </row>
    <row r="20" spans="1:17" ht="12" customHeight="1">
      <c r="A20" s="16" t="s">
        <v>43</v>
      </c>
      <c r="B20" s="17"/>
      <c r="C20" s="18"/>
      <c r="D20" s="19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0"/>
    </row>
    <row r="21" spans="1:17" ht="12" customHeight="1">
      <c r="A21" s="16" t="s">
        <v>84</v>
      </c>
      <c r="B21" s="17"/>
      <c r="C21" s="3" t="s">
        <v>125</v>
      </c>
      <c r="D21" s="19" t="s">
        <v>36</v>
      </c>
      <c r="E21" s="14">
        <f>SUM(F21:Q21)</f>
        <v>7</v>
      </c>
      <c r="F21" s="14">
        <f>SUM(F22:F23)</f>
        <v>2</v>
      </c>
      <c r="G21" s="14">
        <f aca="true" t="shared" si="4" ref="G21:Q21">SUM(G22:G23)</f>
        <v>0</v>
      </c>
      <c r="H21" s="14">
        <f t="shared" si="4"/>
        <v>1</v>
      </c>
      <c r="I21" s="14">
        <f t="shared" si="4"/>
        <v>1</v>
      </c>
      <c r="J21" s="14">
        <f t="shared" si="4"/>
        <v>0</v>
      </c>
      <c r="K21" s="14">
        <f t="shared" si="4"/>
        <v>1</v>
      </c>
      <c r="L21" s="14">
        <f t="shared" si="4"/>
        <v>0</v>
      </c>
      <c r="M21" s="14">
        <f t="shared" si="4"/>
        <v>1</v>
      </c>
      <c r="N21" s="14">
        <f t="shared" si="4"/>
        <v>1</v>
      </c>
      <c r="O21" s="14">
        <f t="shared" si="4"/>
        <v>0</v>
      </c>
      <c r="P21" s="14">
        <f t="shared" si="4"/>
        <v>0</v>
      </c>
      <c r="Q21" s="20">
        <f t="shared" si="4"/>
        <v>0</v>
      </c>
    </row>
    <row r="22" spans="1:17" ht="12" customHeight="1">
      <c r="A22" s="16" t="s">
        <v>43</v>
      </c>
      <c r="B22" s="17"/>
      <c r="C22" s="18"/>
      <c r="D22" s="19" t="s">
        <v>37</v>
      </c>
      <c r="E22" s="14">
        <f>SUM(F22:Q22)</f>
        <v>4</v>
      </c>
      <c r="F22" s="14">
        <v>1</v>
      </c>
      <c r="G22" s="14">
        <v>0</v>
      </c>
      <c r="H22" s="14">
        <v>1</v>
      </c>
      <c r="I22" s="14">
        <v>0</v>
      </c>
      <c r="J22" s="14">
        <v>0</v>
      </c>
      <c r="K22" s="14">
        <v>1</v>
      </c>
      <c r="L22" s="14">
        <v>0</v>
      </c>
      <c r="M22" s="14">
        <v>0</v>
      </c>
      <c r="N22" s="14">
        <v>1</v>
      </c>
      <c r="O22" s="14">
        <v>0</v>
      </c>
      <c r="P22" s="14">
        <v>0</v>
      </c>
      <c r="Q22" s="20">
        <v>0</v>
      </c>
    </row>
    <row r="23" spans="1:17" ht="12" customHeight="1">
      <c r="A23" s="16" t="s">
        <v>43</v>
      </c>
      <c r="B23" s="17"/>
      <c r="C23" s="18"/>
      <c r="D23" s="19" t="s">
        <v>38</v>
      </c>
      <c r="E23" s="14">
        <f>SUM(F23:Q23)</f>
        <v>3</v>
      </c>
      <c r="F23" s="14">
        <v>1</v>
      </c>
      <c r="G23" s="14">
        <v>0</v>
      </c>
      <c r="H23" s="14">
        <v>0</v>
      </c>
      <c r="I23" s="14">
        <v>1</v>
      </c>
      <c r="J23" s="14">
        <v>0</v>
      </c>
      <c r="K23" s="14">
        <v>0</v>
      </c>
      <c r="L23" s="14">
        <v>0</v>
      </c>
      <c r="M23" s="14">
        <v>1</v>
      </c>
      <c r="N23" s="14">
        <v>0</v>
      </c>
      <c r="O23" s="14">
        <v>0</v>
      </c>
      <c r="P23" s="14">
        <v>0</v>
      </c>
      <c r="Q23" s="20">
        <v>0</v>
      </c>
    </row>
    <row r="24" spans="1:17" ht="12" customHeight="1">
      <c r="A24" s="16" t="s">
        <v>43</v>
      </c>
      <c r="B24" s="17"/>
      <c r="C24" s="18"/>
      <c r="D24" s="19"/>
      <c r="E24" s="2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0"/>
    </row>
    <row r="25" spans="1:17" ht="12" customHeight="1">
      <c r="A25" s="16" t="s">
        <v>85</v>
      </c>
      <c r="B25" s="17"/>
      <c r="C25" s="48" t="s">
        <v>170</v>
      </c>
      <c r="D25" s="19" t="s">
        <v>36</v>
      </c>
      <c r="E25" s="14">
        <f>SUM(F25:Q25)</f>
        <v>10</v>
      </c>
      <c r="F25" s="14">
        <f>SUM(F26:F27)</f>
        <v>0</v>
      </c>
      <c r="G25" s="14">
        <f aca="true" t="shared" si="5" ref="G25:Q25">SUM(G26:G27)</f>
        <v>3</v>
      </c>
      <c r="H25" s="14">
        <f t="shared" si="5"/>
        <v>1</v>
      </c>
      <c r="I25" s="14">
        <f t="shared" si="5"/>
        <v>1</v>
      </c>
      <c r="J25" s="14">
        <f t="shared" si="5"/>
        <v>1</v>
      </c>
      <c r="K25" s="14">
        <f t="shared" si="5"/>
        <v>1</v>
      </c>
      <c r="L25" s="14">
        <f t="shared" si="5"/>
        <v>0</v>
      </c>
      <c r="M25" s="14">
        <f t="shared" si="5"/>
        <v>0</v>
      </c>
      <c r="N25" s="14">
        <f t="shared" si="5"/>
        <v>2</v>
      </c>
      <c r="O25" s="14">
        <f t="shared" si="5"/>
        <v>0</v>
      </c>
      <c r="P25" s="14">
        <f t="shared" si="5"/>
        <v>0</v>
      </c>
      <c r="Q25" s="20">
        <f t="shared" si="5"/>
        <v>1</v>
      </c>
    </row>
    <row r="26" spans="1:17" ht="12" customHeight="1">
      <c r="A26" s="16" t="s">
        <v>43</v>
      </c>
      <c r="B26" s="17"/>
      <c r="C26" s="50"/>
      <c r="D26" s="19" t="s">
        <v>37</v>
      </c>
      <c r="E26" s="14">
        <f>SUM(F26:Q26)</f>
        <v>4</v>
      </c>
      <c r="F26" s="14">
        <v>0</v>
      </c>
      <c r="G26" s="14">
        <v>2</v>
      </c>
      <c r="H26" s="14">
        <v>0</v>
      </c>
      <c r="I26" s="14">
        <v>1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20">
        <v>1</v>
      </c>
    </row>
    <row r="27" spans="1:17" ht="12" customHeight="1">
      <c r="A27" s="16" t="s">
        <v>43</v>
      </c>
      <c r="B27" s="17"/>
      <c r="C27" s="18"/>
      <c r="D27" s="19" t="s">
        <v>38</v>
      </c>
      <c r="E27" s="14">
        <f>SUM(F27:Q27)</f>
        <v>6</v>
      </c>
      <c r="F27" s="14">
        <v>0</v>
      </c>
      <c r="G27" s="14">
        <v>1</v>
      </c>
      <c r="H27" s="14">
        <v>1</v>
      </c>
      <c r="I27" s="14">
        <v>0</v>
      </c>
      <c r="J27" s="14">
        <v>1</v>
      </c>
      <c r="K27" s="14">
        <v>1</v>
      </c>
      <c r="L27" s="14">
        <v>0</v>
      </c>
      <c r="M27" s="14">
        <v>0</v>
      </c>
      <c r="N27" s="14">
        <v>2</v>
      </c>
      <c r="O27" s="14">
        <v>0</v>
      </c>
      <c r="P27" s="14">
        <v>0</v>
      </c>
      <c r="Q27" s="20">
        <v>0</v>
      </c>
    </row>
    <row r="28" spans="1:17" ht="12" customHeight="1">
      <c r="A28" s="16" t="s">
        <v>43</v>
      </c>
      <c r="B28" s="17"/>
      <c r="C28" s="18"/>
      <c r="D28" s="19"/>
      <c r="E28" s="2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0"/>
    </row>
    <row r="29" spans="1:17" ht="12" customHeight="1">
      <c r="A29" s="16" t="s">
        <v>86</v>
      </c>
      <c r="B29" s="45" t="s">
        <v>16</v>
      </c>
      <c r="C29" s="46"/>
      <c r="D29" s="19" t="s">
        <v>36</v>
      </c>
      <c r="E29" s="14">
        <f>SUM(F29:Q29)</f>
        <v>7</v>
      </c>
      <c r="F29" s="14">
        <f>SUM(F30:F31)</f>
        <v>0</v>
      </c>
      <c r="G29" s="14">
        <f aca="true" t="shared" si="6" ref="G29:Q29">SUM(G30:G31)</f>
        <v>1</v>
      </c>
      <c r="H29" s="14">
        <f t="shared" si="6"/>
        <v>1</v>
      </c>
      <c r="I29" s="14">
        <f t="shared" si="6"/>
        <v>1</v>
      </c>
      <c r="J29" s="14">
        <f t="shared" si="6"/>
        <v>0</v>
      </c>
      <c r="K29" s="14">
        <f t="shared" si="6"/>
        <v>0</v>
      </c>
      <c r="L29" s="14">
        <f t="shared" si="6"/>
        <v>2</v>
      </c>
      <c r="M29" s="14">
        <f t="shared" si="6"/>
        <v>2</v>
      </c>
      <c r="N29" s="14">
        <f t="shared" si="6"/>
        <v>0</v>
      </c>
      <c r="O29" s="14">
        <f t="shared" si="6"/>
        <v>0</v>
      </c>
      <c r="P29" s="14">
        <f t="shared" si="6"/>
        <v>0</v>
      </c>
      <c r="Q29" s="20">
        <f t="shared" si="6"/>
        <v>0</v>
      </c>
    </row>
    <row r="30" spans="1:17" ht="12" customHeight="1">
      <c r="A30" s="16" t="s">
        <v>43</v>
      </c>
      <c r="B30" s="17"/>
      <c r="C30" s="18"/>
      <c r="D30" s="19" t="s">
        <v>37</v>
      </c>
      <c r="E30" s="14">
        <f>SUM(F30:Q30)</f>
        <v>4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2</v>
      </c>
      <c r="M30" s="14">
        <v>2</v>
      </c>
      <c r="N30" s="14">
        <v>0</v>
      </c>
      <c r="O30" s="14">
        <v>0</v>
      </c>
      <c r="P30" s="14">
        <v>0</v>
      </c>
      <c r="Q30" s="20">
        <v>0</v>
      </c>
    </row>
    <row r="31" spans="1:17" ht="12" customHeight="1">
      <c r="A31" s="16" t="s">
        <v>43</v>
      </c>
      <c r="B31" s="17"/>
      <c r="C31" s="18"/>
      <c r="D31" s="19" t="s">
        <v>38</v>
      </c>
      <c r="E31" s="14">
        <f>SUM(F31:Q31)</f>
        <v>3</v>
      </c>
      <c r="F31" s="14">
        <v>0</v>
      </c>
      <c r="G31" s="14">
        <v>1</v>
      </c>
      <c r="H31" s="14">
        <v>1</v>
      </c>
      <c r="I31" s="14">
        <v>1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20">
        <v>0</v>
      </c>
    </row>
    <row r="32" spans="1:17" ht="12" customHeight="1">
      <c r="A32" s="16" t="s">
        <v>43</v>
      </c>
      <c r="B32" s="17"/>
      <c r="C32" s="18"/>
      <c r="D32" s="19"/>
      <c r="E32" s="2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0"/>
    </row>
    <row r="33" spans="1:17" ht="12" customHeight="1">
      <c r="A33" s="16" t="s">
        <v>87</v>
      </c>
      <c r="B33" s="45" t="s">
        <v>17</v>
      </c>
      <c r="C33" s="46"/>
      <c r="D33" s="19" t="s">
        <v>36</v>
      </c>
      <c r="E33" s="14">
        <f>SUM(F33:Q33)</f>
        <v>6</v>
      </c>
      <c r="F33" s="14">
        <f>SUM(F34:F35)</f>
        <v>0</v>
      </c>
      <c r="G33" s="14">
        <f aca="true" t="shared" si="7" ref="G33:Q33">SUM(G34:G35)</f>
        <v>1</v>
      </c>
      <c r="H33" s="14">
        <f t="shared" si="7"/>
        <v>1</v>
      </c>
      <c r="I33" s="14">
        <f t="shared" si="7"/>
        <v>0</v>
      </c>
      <c r="J33" s="14">
        <f t="shared" si="7"/>
        <v>0</v>
      </c>
      <c r="K33" s="14">
        <f t="shared" si="7"/>
        <v>0</v>
      </c>
      <c r="L33" s="14">
        <f t="shared" si="7"/>
        <v>1</v>
      </c>
      <c r="M33" s="14">
        <f t="shared" si="7"/>
        <v>0</v>
      </c>
      <c r="N33" s="14">
        <f t="shared" si="7"/>
        <v>0</v>
      </c>
      <c r="O33" s="14">
        <f t="shared" si="7"/>
        <v>1</v>
      </c>
      <c r="P33" s="14">
        <f t="shared" si="7"/>
        <v>1</v>
      </c>
      <c r="Q33" s="20">
        <f t="shared" si="7"/>
        <v>1</v>
      </c>
    </row>
    <row r="34" spans="1:17" ht="12" customHeight="1">
      <c r="A34" s="16" t="s">
        <v>43</v>
      </c>
      <c r="B34" s="17"/>
      <c r="C34" s="18"/>
      <c r="D34" s="19" t="s">
        <v>37</v>
      </c>
      <c r="E34" s="14">
        <f>SUM(F34:Q34)</f>
        <v>3</v>
      </c>
      <c r="F34" s="14">
        <v>0</v>
      </c>
      <c r="G34" s="14">
        <v>0</v>
      </c>
      <c r="H34" s="14">
        <v>1</v>
      </c>
      <c r="I34" s="14">
        <v>0</v>
      </c>
      <c r="J34" s="14">
        <v>0</v>
      </c>
      <c r="K34" s="14">
        <v>0</v>
      </c>
      <c r="L34" s="14">
        <v>1</v>
      </c>
      <c r="M34" s="14">
        <v>0</v>
      </c>
      <c r="N34" s="14">
        <v>0</v>
      </c>
      <c r="O34" s="14">
        <v>0</v>
      </c>
      <c r="P34" s="14">
        <v>1</v>
      </c>
      <c r="Q34" s="20">
        <v>0</v>
      </c>
    </row>
    <row r="35" spans="1:17" ht="12" customHeight="1">
      <c r="A35" s="16" t="s">
        <v>43</v>
      </c>
      <c r="B35" s="17"/>
      <c r="C35" s="18"/>
      <c r="D35" s="19" t="s">
        <v>38</v>
      </c>
      <c r="E35" s="14">
        <f>SUM(F35:Q35)</f>
        <v>3</v>
      </c>
      <c r="F35" s="14">
        <v>0</v>
      </c>
      <c r="G35" s="14">
        <v>1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</v>
      </c>
      <c r="P35" s="14">
        <v>0</v>
      </c>
      <c r="Q35" s="20">
        <v>1</v>
      </c>
    </row>
    <row r="36" spans="1:17" ht="12" customHeight="1">
      <c r="A36" s="16" t="s">
        <v>43</v>
      </c>
      <c r="B36" s="17"/>
      <c r="C36" s="18"/>
      <c r="D36" s="19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0"/>
    </row>
    <row r="37" spans="1:17" ht="12" customHeight="1">
      <c r="A37" s="16" t="s">
        <v>88</v>
      </c>
      <c r="B37" s="45" t="s">
        <v>18</v>
      </c>
      <c r="C37" s="46"/>
      <c r="D37" s="19" t="s">
        <v>36</v>
      </c>
      <c r="E37" s="26">
        <f aca="true" t="shared" si="8" ref="E37:Q37">SUM(E38:E39)</f>
        <v>7</v>
      </c>
      <c r="F37" s="14">
        <f t="shared" si="8"/>
        <v>1</v>
      </c>
      <c r="G37" s="14">
        <f t="shared" si="8"/>
        <v>0</v>
      </c>
      <c r="H37" s="14">
        <f t="shared" si="8"/>
        <v>0</v>
      </c>
      <c r="I37" s="14">
        <f t="shared" si="8"/>
        <v>1</v>
      </c>
      <c r="J37" s="14">
        <f t="shared" si="8"/>
        <v>0</v>
      </c>
      <c r="K37" s="14">
        <f t="shared" si="8"/>
        <v>2</v>
      </c>
      <c r="L37" s="14">
        <f t="shared" si="8"/>
        <v>1</v>
      </c>
      <c r="M37" s="14">
        <f t="shared" si="8"/>
        <v>0</v>
      </c>
      <c r="N37" s="14">
        <f t="shared" si="8"/>
        <v>1</v>
      </c>
      <c r="O37" s="14">
        <f t="shared" si="8"/>
        <v>0</v>
      </c>
      <c r="P37" s="14">
        <f t="shared" si="8"/>
        <v>0</v>
      </c>
      <c r="Q37" s="20">
        <f t="shared" si="8"/>
        <v>1</v>
      </c>
    </row>
    <row r="38" spans="1:17" ht="12" customHeight="1">
      <c r="A38" s="16" t="s">
        <v>43</v>
      </c>
      <c r="B38" s="17"/>
      <c r="C38" s="18"/>
      <c r="D38" s="19" t="s">
        <v>37</v>
      </c>
      <c r="E38" s="26">
        <f>SUM(F38:Q38)</f>
        <v>6</v>
      </c>
      <c r="F38" s="14">
        <f>SUM(F42,F46,F50,F54,F58,F62,F66,F70)</f>
        <v>1</v>
      </c>
      <c r="G38" s="14">
        <f aca="true" t="shared" si="9" ref="G38:Q39">SUM(G42,G46,G50,G54,G58,G62,G66,G70)</f>
        <v>0</v>
      </c>
      <c r="H38" s="14">
        <f t="shared" si="9"/>
        <v>0</v>
      </c>
      <c r="I38" s="14">
        <f t="shared" si="9"/>
        <v>1</v>
      </c>
      <c r="J38" s="14">
        <f t="shared" si="9"/>
        <v>0</v>
      </c>
      <c r="K38" s="14">
        <f t="shared" si="9"/>
        <v>1</v>
      </c>
      <c r="L38" s="14">
        <f t="shared" si="9"/>
        <v>1</v>
      </c>
      <c r="M38" s="14">
        <f t="shared" si="9"/>
        <v>0</v>
      </c>
      <c r="N38" s="14">
        <f t="shared" si="9"/>
        <v>1</v>
      </c>
      <c r="O38" s="14">
        <f t="shared" si="9"/>
        <v>0</v>
      </c>
      <c r="P38" s="14">
        <f t="shared" si="9"/>
        <v>0</v>
      </c>
      <c r="Q38" s="20">
        <f t="shared" si="9"/>
        <v>1</v>
      </c>
    </row>
    <row r="39" spans="1:17" ht="12" customHeight="1">
      <c r="A39" s="16" t="s">
        <v>43</v>
      </c>
      <c r="B39" s="17"/>
      <c r="C39" s="18"/>
      <c r="D39" s="19" t="s">
        <v>38</v>
      </c>
      <c r="E39" s="26">
        <f>SUM(F39:Q39)</f>
        <v>1</v>
      </c>
      <c r="F39" s="14">
        <f>SUM(F43,F47,F51,F55,F59,F63,F67,F71)</f>
        <v>0</v>
      </c>
      <c r="G39" s="14">
        <f t="shared" si="9"/>
        <v>0</v>
      </c>
      <c r="H39" s="14">
        <f t="shared" si="9"/>
        <v>0</v>
      </c>
      <c r="I39" s="14">
        <f t="shared" si="9"/>
        <v>0</v>
      </c>
      <c r="J39" s="14">
        <f t="shared" si="9"/>
        <v>0</v>
      </c>
      <c r="K39" s="14">
        <f t="shared" si="9"/>
        <v>1</v>
      </c>
      <c r="L39" s="14">
        <f t="shared" si="9"/>
        <v>0</v>
      </c>
      <c r="M39" s="14">
        <f t="shared" si="9"/>
        <v>0</v>
      </c>
      <c r="N39" s="14">
        <f t="shared" si="9"/>
        <v>0</v>
      </c>
      <c r="O39" s="14">
        <f t="shared" si="9"/>
        <v>0</v>
      </c>
      <c r="P39" s="14">
        <f t="shared" si="9"/>
        <v>0</v>
      </c>
      <c r="Q39" s="20">
        <f t="shared" si="9"/>
        <v>0</v>
      </c>
    </row>
    <row r="40" spans="1:17" ht="12" customHeight="1">
      <c r="A40" s="16" t="s">
        <v>43</v>
      </c>
      <c r="B40" s="17"/>
      <c r="C40" s="18"/>
      <c r="D40" s="19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20"/>
    </row>
    <row r="41" spans="1:17" ht="12" customHeight="1">
      <c r="A41" s="16" t="s">
        <v>89</v>
      </c>
      <c r="B41" s="17"/>
      <c r="C41" s="3" t="s">
        <v>126</v>
      </c>
      <c r="D41" s="19" t="s">
        <v>36</v>
      </c>
      <c r="E41" s="14">
        <f>SUM(F41:Q41)</f>
        <v>1</v>
      </c>
      <c r="F41" s="14">
        <f>SUM(F42:F43)</f>
        <v>0</v>
      </c>
      <c r="G41" s="14">
        <f aca="true" t="shared" si="10" ref="G41:Q41">SUM(G42:G43)</f>
        <v>0</v>
      </c>
      <c r="H41" s="14">
        <f t="shared" si="10"/>
        <v>0</v>
      </c>
      <c r="I41" s="14">
        <f t="shared" si="10"/>
        <v>0</v>
      </c>
      <c r="J41" s="14">
        <f t="shared" si="10"/>
        <v>0</v>
      </c>
      <c r="K41" s="14">
        <f t="shared" si="10"/>
        <v>0</v>
      </c>
      <c r="L41" s="14">
        <f t="shared" si="10"/>
        <v>1</v>
      </c>
      <c r="M41" s="14">
        <f t="shared" si="10"/>
        <v>0</v>
      </c>
      <c r="N41" s="14">
        <f t="shared" si="10"/>
        <v>0</v>
      </c>
      <c r="O41" s="14">
        <f t="shared" si="10"/>
        <v>0</v>
      </c>
      <c r="P41" s="14">
        <f t="shared" si="10"/>
        <v>0</v>
      </c>
      <c r="Q41" s="20">
        <f t="shared" si="10"/>
        <v>0</v>
      </c>
    </row>
    <row r="42" spans="1:17" ht="12" customHeight="1">
      <c r="A42" s="16" t="s">
        <v>43</v>
      </c>
      <c r="B42" s="17"/>
      <c r="C42" s="18"/>
      <c r="D42" s="19" t="s">
        <v>37</v>
      </c>
      <c r="E42" s="14">
        <f>SUM(F42:Q42)</f>
        <v>1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</v>
      </c>
      <c r="M42" s="14">
        <v>0</v>
      </c>
      <c r="N42" s="14">
        <v>0</v>
      </c>
      <c r="O42" s="14">
        <v>0</v>
      </c>
      <c r="P42" s="14">
        <v>0</v>
      </c>
      <c r="Q42" s="20">
        <v>0</v>
      </c>
    </row>
    <row r="43" spans="1:17" ht="12" customHeight="1">
      <c r="A43" s="16" t="s">
        <v>43</v>
      </c>
      <c r="B43" s="17"/>
      <c r="C43" s="18"/>
      <c r="D43" s="19" t="s">
        <v>38</v>
      </c>
      <c r="E43" s="14">
        <f>SUM(F43:Q43)</f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20">
        <v>0</v>
      </c>
    </row>
    <row r="44" spans="1:17" ht="12" customHeight="1">
      <c r="A44" s="16" t="s">
        <v>43</v>
      </c>
      <c r="B44" s="17"/>
      <c r="C44" s="18"/>
      <c r="D44" s="19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0"/>
    </row>
    <row r="45" spans="1:17" ht="12" customHeight="1">
      <c r="A45" s="16" t="s">
        <v>90</v>
      </c>
      <c r="B45" s="17"/>
      <c r="C45" s="3" t="s">
        <v>127</v>
      </c>
      <c r="D45" s="19" t="s">
        <v>36</v>
      </c>
      <c r="E45" s="14">
        <f>SUM(F45:Q45)</f>
        <v>0</v>
      </c>
      <c r="F45" s="14">
        <f>SUM(F46:F47)</f>
        <v>0</v>
      </c>
      <c r="G45" s="14">
        <f aca="true" t="shared" si="11" ref="G45:Q45">SUM(G46:G47)</f>
        <v>0</v>
      </c>
      <c r="H45" s="14">
        <f t="shared" si="11"/>
        <v>0</v>
      </c>
      <c r="I45" s="14">
        <f t="shared" si="11"/>
        <v>0</v>
      </c>
      <c r="J45" s="14">
        <f t="shared" si="11"/>
        <v>0</v>
      </c>
      <c r="K45" s="14">
        <f t="shared" si="11"/>
        <v>0</v>
      </c>
      <c r="L45" s="14">
        <f t="shared" si="11"/>
        <v>0</v>
      </c>
      <c r="M45" s="14">
        <f t="shared" si="11"/>
        <v>0</v>
      </c>
      <c r="N45" s="14">
        <f t="shared" si="11"/>
        <v>0</v>
      </c>
      <c r="O45" s="14">
        <f t="shared" si="11"/>
        <v>0</v>
      </c>
      <c r="P45" s="14">
        <f t="shared" si="11"/>
        <v>0</v>
      </c>
      <c r="Q45" s="20">
        <f t="shared" si="11"/>
        <v>0</v>
      </c>
    </row>
    <row r="46" spans="1:17" ht="12" customHeight="1">
      <c r="A46" s="16" t="s">
        <v>43</v>
      </c>
      <c r="B46" s="17"/>
      <c r="C46" s="18"/>
      <c r="D46" s="19" t="s">
        <v>37</v>
      </c>
      <c r="E46" s="14">
        <f>SUM(F46:Q46)</f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20">
        <v>0</v>
      </c>
    </row>
    <row r="47" spans="1:17" ht="12" customHeight="1">
      <c r="A47" s="16" t="s">
        <v>43</v>
      </c>
      <c r="B47" s="17"/>
      <c r="C47" s="18"/>
      <c r="D47" s="19" t="s">
        <v>38</v>
      </c>
      <c r="E47" s="14">
        <f>SUM(F47:Q47)</f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20">
        <v>0</v>
      </c>
    </row>
    <row r="48" spans="1:17" ht="12" customHeight="1">
      <c r="A48" s="16" t="s">
        <v>43</v>
      </c>
      <c r="B48" s="17"/>
      <c r="C48" s="18"/>
      <c r="D48" s="19"/>
      <c r="E48" s="2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20"/>
    </row>
    <row r="49" spans="1:17" ht="12" customHeight="1">
      <c r="A49" s="16" t="s">
        <v>91</v>
      </c>
      <c r="B49" s="17"/>
      <c r="C49" s="40" t="s">
        <v>152</v>
      </c>
      <c r="D49" s="19" t="s">
        <v>36</v>
      </c>
      <c r="E49" s="14">
        <f>SUM(F49:Q49)</f>
        <v>0</v>
      </c>
      <c r="F49" s="14">
        <f>SUM(F50:F51)</f>
        <v>0</v>
      </c>
      <c r="G49" s="14">
        <f aca="true" t="shared" si="12" ref="G49:Q49">SUM(G50:G51)</f>
        <v>0</v>
      </c>
      <c r="H49" s="14">
        <f t="shared" si="12"/>
        <v>0</v>
      </c>
      <c r="I49" s="14">
        <f t="shared" si="12"/>
        <v>0</v>
      </c>
      <c r="J49" s="14">
        <f t="shared" si="12"/>
        <v>0</v>
      </c>
      <c r="K49" s="14">
        <f t="shared" si="12"/>
        <v>0</v>
      </c>
      <c r="L49" s="14">
        <f t="shared" si="12"/>
        <v>0</v>
      </c>
      <c r="M49" s="14">
        <f t="shared" si="12"/>
        <v>0</v>
      </c>
      <c r="N49" s="14">
        <f t="shared" si="12"/>
        <v>0</v>
      </c>
      <c r="O49" s="14">
        <f t="shared" si="12"/>
        <v>0</v>
      </c>
      <c r="P49" s="14">
        <f t="shared" si="12"/>
        <v>0</v>
      </c>
      <c r="Q49" s="20">
        <f t="shared" si="12"/>
        <v>0</v>
      </c>
    </row>
    <row r="50" spans="1:17" ht="12" customHeight="1">
      <c r="A50" s="16" t="s">
        <v>43</v>
      </c>
      <c r="B50" s="17"/>
      <c r="C50" s="18"/>
      <c r="D50" s="19" t="s">
        <v>37</v>
      </c>
      <c r="E50" s="14">
        <f>SUM(F50:Q50)</f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20">
        <v>0</v>
      </c>
    </row>
    <row r="51" spans="1:17" ht="12" customHeight="1">
      <c r="A51" s="16" t="s">
        <v>43</v>
      </c>
      <c r="B51" s="17"/>
      <c r="C51" s="18"/>
      <c r="D51" s="19" t="s">
        <v>38</v>
      </c>
      <c r="E51" s="14">
        <f>SUM(F51:Q51)</f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20">
        <v>0</v>
      </c>
    </row>
    <row r="52" spans="1:17" ht="12" customHeight="1">
      <c r="A52" s="16" t="s">
        <v>43</v>
      </c>
      <c r="B52" s="17"/>
      <c r="C52" s="18"/>
      <c r="D52" s="19"/>
      <c r="E52" s="2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20"/>
    </row>
    <row r="53" spans="1:17" ht="12" customHeight="1">
      <c r="A53" s="16" t="s">
        <v>92</v>
      </c>
      <c r="B53" s="17"/>
      <c r="C53" s="62" t="s">
        <v>164</v>
      </c>
      <c r="D53" s="19" t="s">
        <v>36</v>
      </c>
      <c r="E53" s="14">
        <f>SUM(F53:Q53)</f>
        <v>1</v>
      </c>
      <c r="F53" s="14">
        <f>SUM(F54:F55)</f>
        <v>0</v>
      </c>
      <c r="G53" s="14">
        <f aca="true" t="shared" si="13" ref="G53:Q53">SUM(G54:G55)</f>
        <v>0</v>
      </c>
      <c r="H53" s="14">
        <f t="shared" si="13"/>
        <v>0</v>
      </c>
      <c r="I53" s="14">
        <f t="shared" si="13"/>
        <v>1</v>
      </c>
      <c r="J53" s="14">
        <f t="shared" si="13"/>
        <v>0</v>
      </c>
      <c r="K53" s="14">
        <f t="shared" si="13"/>
        <v>0</v>
      </c>
      <c r="L53" s="14">
        <f t="shared" si="13"/>
        <v>0</v>
      </c>
      <c r="M53" s="14">
        <f t="shared" si="13"/>
        <v>0</v>
      </c>
      <c r="N53" s="14">
        <f t="shared" si="13"/>
        <v>0</v>
      </c>
      <c r="O53" s="14">
        <f t="shared" si="13"/>
        <v>0</v>
      </c>
      <c r="P53" s="14">
        <f t="shared" si="13"/>
        <v>0</v>
      </c>
      <c r="Q53" s="20">
        <f t="shared" si="13"/>
        <v>0</v>
      </c>
    </row>
    <row r="54" spans="1:17" ht="12" customHeight="1">
      <c r="A54" s="16" t="s">
        <v>43</v>
      </c>
      <c r="B54" s="17"/>
      <c r="C54" s="63"/>
      <c r="D54" s="19" t="s">
        <v>37</v>
      </c>
      <c r="E54" s="14">
        <f>SUM(F54:Q54)</f>
        <v>1</v>
      </c>
      <c r="F54" s="14">
        <v>0</v>
      </c>
      <c r="G54" s="14">
        <v>0</v>
      </c>
      <c r="H54" s="14">
        <v>0</v>
      </c>
      <c r="I54" s="14">
        <v>1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20">
        <v>0</v>
      </c>
    </row>
    <row r="55" spans="1:17" ht="12" customHeight="1">
      <c r="A55" s="16" t="s">
        <v>43</v>
      </c>
      <c r="B55" s="17"/>
      <c r="C55" s="18"/>
      <c r="D55" s="19" t="s">
        <v>38</v>
      </c>
      <c r="E55" s="14">
        <f>SUM(F55:Q55)</f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20">
        <v>0</v>
      </c>
    </row>
    <row r="56" spans="1:17" ht="12" customHeight="1">
      <c r="A56" s="16" t="s">
        <v>43</v>
      </c>
      <c r="B56" s="17"/>
      <c r="C56" s="18"/>
      <c r="D56" s="19"/>
      <c r="E56" s="2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0"/>
    </row>
    <row r="57" spans="1:17" ht="12" customHeight="1">
      <c r="A57" s="16" t="s">
        <v>93</v>
      </c>
      <c r="B57" s="17"/>
      <c r="C57" s="3" t="s">
        <v>128</v>
      </c>
      <c r="D57" s="19" t="s">
        <v>36</v>
      </c>
      <c r="E57" s="14">
        <f>SUM(F57:Q57)</f>
        <v>4</v>
      </c>
      <c r="F57" s="14">
        <f>SUM(F58:F59)</f>
        <v>0</v>
      </c>
      <c r="G57" s="14">
        <f aca="true" t="shared" si="14" ref="G57:Q57">SUM(G58:G59)</f>
        <v>0</v>
      </c>
      <c r="H57" s="14">
        <f t="shared" si="14"/>
        <v>0</v>
      </c>
      <c r="I57" s="14">
        <f t="shared" si="14"/>
        <v>0</v>
      </c>
      <c r="J57" s="14">
        <f t="shared" si="14"/>
        <v>0</v>
      </c>
      <c r="K57" s="14">
        <f t="shared" si="14"/>
        <v>2</v>
      </c>
      <c r="L57" s="14">
        <f t="shared" si="14"/>
        <v>0</v>
      </c>
      <c r="M57" s="14">
        <f t="shared" si="14"/>
        <v>0</v>
      </c>
      <c r="N57" s="14">
        <f t="shared" si="14"/>
        <v>1</v>
      </c>
      <c r="O57" s="14">
        <f t="shared" si="14"/>
        <v>0</v>
      </c>
      <c r="P57" s="14">
        <f t="shared" si="14"/>
        <v>0</v>
      </c>
      <c r="Q57" s="20">
        <f t="shared" si="14"/>
        <v>1</v>
      </c>
    </row>
    <row r="58" spans="1:17" ht="12" customHeight="1">
      <c r="A58" s="16" t="s">
        <v>43</v>
      </c>
      <c r="B58" s="17"/>
      <c r="C58" s="18"/>
      <c r="D58" s="19" t="s">
        <v>37</v>
      </c>
      <c r="E58" s="14">
        <f>SUM(F58:Q58)</f>
        <v>3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</v>
      </c>
      <c r="L58" s="14">
        <v>0</v>
      </c>
      <c r="M58" s="14">
        <v>0</v>
      </c>
      <c r="N58" s="14">
        <v>1</v>
      </c>
      <c r="O58" s="14">
        <v>0</v>
      </c>
      <c r="P58" s="14">
        <v>0</v>
      </c>
      <c r="Q58" s="20">
        <v>1</v>
      </c>
    </row>
    <row r="59" spans="1:17" ht="12" customHeight="1">
      <c r="A59" s="16" t="s">
        <v>43</v>
      </c>
      <c r="B59" s="17"/>
      <c r="C59" s="18"/>
      <c r="D59" s="19" t="s">
        <v>38</v>
      </c>
      <c r="E59" s="14">
        <f>SUM(F59:Q59)</f>
        <v>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1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20">
        <v>0</v>
      </c>
    </row>
    <row r="60" spans="1:17" ht="12" customHeight="1">
      <c r="A60" s="16" t="s">
        <v>43</v>
      </c>
      <c r="B60" s="17"/>
      <c r="C60" s="18"/>
      <c r="D60" s="19"/>
      <c r="E60" s="26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20"/>
    </row>
    <row r="61" spans="1:17" ht="12" customHeight="1">
      <c r="A61" s="16" t="s">
        <v>94</v>
      </c>
      <c r="B61" s="17"/>
      <c r="C61" s="3" t="s">
        <v>129</v>
      </c>
      <c r="D61" s="19" t="s">
        <v>36</v>
      </c>
      <c r="E61" s="14">
        <f>SUM(F61:Q61)</f>
        <v>1</v>
      </c>
      <c r="F61" s="14">
        <f>SUM(F62:F63)</f>
        <v>1</v>
      </c>
      <c r="G61" s="14">
        <f aca="true" t="shared" si="15" ref="G61:Q61">SUM(G62:G63)</f>
        <v>0</v>
      </c>
      <c r="H61" s="14">
        <f t="shared" si="15"/>
        <v>0</v>
      </c>
      <c r="I61" s="14">
        <f t="shared" si="15"/>
        <v>0</v>
      </c>
      <c r="J61" s="14">
        <f t="shared" si="15"/>
        <v>0</v>
      </c>
      <c r="K61" s="14">
        <f t="shared" si="15"/>
        <v>0</v>
      </c>
      <c r="L61" s="14">
        <f t="shared" si="15"/>
        <v>0</v>
      </c>
      <c r="M61" s="14">
        <f t="shared" si="15"/>
        <v>0</v>
      </c>
      <c r="N61" s="14">
        <f t="shared" si="15"/>
        <v>0</v>
      </c>
      <c r="O61" s="14">
        <f t="shared" si="15"/>
        <v>0</v>
      </c>
      <c r="P61" s="14">
        <f t="shared" si="15"/>
        <v>0</v>
      </c>
      <c r="Q61" s="20">
        <f t="shared" si="15"/>
        <v>0</v>
      </c>
    </row>
    <row r="62" spans="1:17" ht="12" customHeight="1">
      <c r="A62" s="16" t="s">
        <v>43</v>
      </c>
      <c r="B62" s="17"/>
      <c r="C62" s="18"/>
      <c r="D62" s="19" t="s">
        <v>37</v>
      </c>
      <c r="E62" s="14">
        <f>SUM(F62:Q62)</f>
        <v>1</v>
      </c>
      <c r="F62" s="14">
        <v>1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20">
        <v>0</v>
      </c>
    </row>
    <row r="63" spans="1:17" ht="12" customHeight="1">
      <c r="A63" s="16" t="s">
        <v>43</v>
      </c>
      <c r="B63" s="17"/>
      <c r="C63" s="18"/>
      <c r="D63" s="19" t="s">
        <v>38</v>
      </c>
      <c r="E63" s="14">
        <f>SUM(F63:Q63)</f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20">
        <v>0</v>
      </c>
    </row>
    <row r="64" spans="1:17" ht="12" customHeight="1">
      <c r="A64" s="16" t="s">
        <v>43</v>
      </c>
      <c r="B64" s="17"/>
      <c r="C64" s="18"/>
      <c r="D64" s="19"/>
      <c r="E64" s="26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20"/>
    </row>
    <row r="65" spans="1:17" ht="12" customHeight="1">
      <c r="A65" s="16" t="s">
        <v>95</v>
      </c>
      <c r="B65" s="17"/>
      <c r="C65" s="48" t="s">
        <v>165</v>
      </c>
      <c r="D65" s="19" t="s">
        <v>36</v>
      </c>
      <c r="E65" s="14">
        <f>SUM(F65:Q65)</f>
        <v>0</v>
      </c>
      <c r="F65" s="14">
        <f>SUM(F66:F67)</f>
        <v>0</v>
      </c>
      <c r="G65" s="14">
        <f aca="true" t="shared" si="16" ref="G65:Q65">SUM(G66:G67)</f>
        <v>0</v>
      </c>
      <c r="H65" s="14">
        <f t="shared" si="16"/>
        <v>0</v>
      </c>
      <c r="I65" s="14">
        <f t="shared" si="16"/>
        <v>0</v>
      </c>
      <c r="J65" s="14">
        <f t="shared" si="16"/>
        <v>0</v>
      </c>
      <c r="K65" s="14">
        <f t="shared" si="16"/>
        <v>0</v>
      </c>
      <c r="L65" s="14">
        <f t="shared" si="16"/>
        <v>0</v>
      </c>
      <c r="M65" s="14">
        <f t="shared" si="16"/>
        <v>0</v>
      </c>
      <c r="N65" s="14">
        <f t="shared" si="16"/>
        <v>0</v>
      </c>
      <c r="O65" s="14">
        <f t="shared" si="16"/>
        <v>0</v>
      </c>
      <c r="P65" s="14">
        <f t="shared" si="16"/>
        <v>0</v>
      </c>
      <c r="Q65" s="20">
        <f t="shared" si="16"/>
        <v>0</v>
      </c>
    </row>
    <row r="66" spans="1:17" ht="12" customHeight="1">
      <c r="A66" s="23"/>
      <c r="B66" s="17"/>
      <c r="C66" s="50"/>
      <c r="D66" s="19" t="s">
        <v>37</v>
      </c>
      <c r="E66" s="14">
        <f>SUM(F66:Q66)</f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20">
        <v>0</v>
      </c>
    </row>
    <row r="67" spans="1:17" ht="12" customHeight="1">
      <c r="A67" s="23"/>
      <c r="B67" s="17"/>
      <c r="C67" s="18"/>
      <c r="D67" s="19" t="s">
        <v>38</v>
      </c>
      <c r="E67" s="14">
        <f>SUM(F67:Q67)</f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20">
        <v>0</v>
      </c>
    </row>
    <row r="68" spans="1:17" ht="12" customHeight="1">
      <c r="A68" s="23"/>
      <c r="B68" s="23"/>
      <c r="C68" s="18"/>
      <c r="D68" s="24"/>
      <c r="E68" s="26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0"/>
    </row>
    <row r="69" spans="1:17" ht="12" customHeight="1">
      <c r="A69" s="16" t="s">
        <v>96</v>
      </c>
      <c r="B69" s="17"/>
      <c r="C69" s="3" t="s">
        <v>130</v>
      </c>
      <c r="D69" s="19" t="s">
        <v>36</v>
      </c>
      <c r="E69" s="14">
        <f>SUM(F69:Q69)</f>
        <v>0</v>
      </c>
      <c r="F69" s="14">
        <f>SUM(F70:F71)</f>
        <v>0</v>
      </c>
      <c r="G69" s="14">
        <f aca="true" t="shared" si="17" ref="G69:Q69">SUM(G70:G71)</f>
        <v>0</v>
      </c>
      <c r="H69" s="14">
        <f t="shared" si="17"/>
        <v>0</v>
      </c>
      <c r="I69" s="14">
        <f t="shared" si="17"/>
        <v>0</v>
      </c>
      <c r="J69" s="14">
        <f t="shared" si="17"/>
        <v>0</v>
      </c>
      <c r="K69" s="14">
        <f t="shared" si="17"/>
        <v>0</v>
      </c>
      <c r="L69" s="14">
        <f t="shared" si="17"/>
        <v>0</v>
      </c>
      <c r="M69" s="14">
        <f t="shared" si="17"/>
        <v>0</v>
      </c>
      <c r="N69" s="14">
        <f t="shared" si="17"/>
        <v>0</v>
      </c>
      <c r="O69" s="14">
        <f t="shared" si="17"/>
        <v>0</v>
      </c>
      <c r="P69" s="14">
        <f t="shared" si="17"/>
        <v>0</v>
      </c>
      <c r="Q69" s="20">
        <f t="shared" si="17"/>
        <v>0</v>
      </c>
    </row>
    <row r="70" spans="1:17" ht="12" customHeight="1">
      <c r="A70" s="16" t="s">
        <v>43</v>
      </c>
      <c r="B70" s="17"/>
      <c r="C70" s="18"/>
      <c r="D70" s="19" t="s">
        <v>37</v>
      </c>
      <c r="E70" s="14">
        <f>SUM(F70:Q70)</f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20">
        <v>0</v>
      </c>
    </row>
    <row r="71" spans="1:17" ht="12" customHeight="1">
      <c r="A71" s="16" t="s">
        <v>43</v>
      </c>
      <c r="B71" s="17"/>
      <c r="C71" s="18"/>
      <c r="D71" s="19" t="s">
        <v>38</v>
      </c>
      <c r="E71" s="14">
        <f>SUM(F71:Q71)</f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20">
        <v>0</v>
      </c>
    </row>
    <row r="72" spans="1:17" ht="12" customHeight="1">
      <c r="A72" s="16" t="s">
        <v>43</v>
      </c>
      <c r="B72" s="17"/>
      <c r="C72" s="18"/>
      <c r="D72" s="19"/>
      <c r="E72" s="2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20"/>
    </row>
    <row r="73" spans="1:17" ht="12" customHeight="1">
      <c r="A73" s="16" t="s">
        <v>97</v>
      </c>
      <c r="B73" s="45" t="s">
        <v>19</v>
      </c>
      <c r="C73" s="46"/>
      <c r="D73" s="19" t="s">
        <v>36</v>
      </c>
      <c r="E73" s="14">
        <f>SUM(F73:Q73)</f>
        <v>1</v>
      </c>
      <c r="F73" s="14">
        <f>SUM(F74:F75)</f>
        <v>0</v>
      </c>
      <c r="G73" s="14">
        <f aca="true" t="shared" si="18" ref="G73:Q73">SUM(G74:G75)</f>
        <v>0</v>
      </c>
      <c r="H73" s="14">
        <f t="shared" si="18"/>
        <v>0</v>
      </c>
      <c r="I73" s="14">
        <f t="shared" si="18"/>
        <v>0</v>
      </c>
      <c r="J73" s="14">
        <f t="shared" si="18"/>
        <v>0</v>
      </c>
      <c r="K73" s="14">
        <f t="shared" si="18"/>
        <v>0</v>
      </c>
      <c r="L73" s="14">
        <f t="shared" si="18"/>
        <v>0</v>
      </c>
      <c r="M73" s="14">
        <f t="shared" si="18"/>
        <v>0</v>
      </c>
      <c r="N73" s="14">
        <f t="shared" si="18"/>
        <v>0</v>
      </c>
      <c r="O73" s="14">
        <f t="shared" si="18"/>
        <v>0</v>
      </c>
      <c r="P73" s="14">
        <f t="shared" si="18"/>
        <v>0</v>
      </c>
      <c r="Q73" s="20">
        <f t="shared" si="18"/>
        <v>1</v>
      </c>
    </row>
    <row r="74" spans="1:17" ht="12" customHeight="1">
      <c r="A74" s="16" t="s">
        <v>43</v>
      </c>
      <c r="B74" s="17"/>
      <c r="C74" s="3"/>
      <c r="D74" s="19" t="s">
        <v>37</v>
      </c>
      <c r="E74" s="14">
        <f>SUM(F74:Q74)</f>
        <v>1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20">
        <v>1</v>
      </c>
    </row>
    <row r="75" spans="1:18" ht="12" customHeight="1">
      <c r="A75" s="16" t="s">
        <v>43</v>
      </c>
      <c r="B75" s="17"/>
      <c r="C75" s="18"/>
      <c r="D75" s="19" t="s">
        <v>38</v>
      </c>
      <c r="E75" s="14">
        <f>SUM(F75:Q75)</f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20">
        <v>0</v>
      </c>
      <c r="R75" s="21"/>
    </row>
    <row r="76" spans="1:18" ht="12" customHeight="1">
      <c r="A76" s="16" t="s">
        <v>43</v>
      </c>
      <c r="B76" s="17"/>
      <c r="C76" s="18"/>
      <c r="D76" s="19"/>
      <c r="E76" s="26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20"/>
      <c r="R76" s="21"/>
    </row>
    <row r="77" spans="1:18" ht="12" customHeight="1">
      <c r="A77" s="16" t="s">
        <v>98</v>
      </c>
      <c r="B77" s="45" t="s">
        <v>39</v>
      </c>
      <c r="C77" s="46"/>
      <c r="D77" s="19" t="s">
        <v>36</v>
      </c>
      <c r="E77" s="14">
        <f>SUM(F77:Q77)</f>
        <v>1</v>
      </c>
      <c r="F77" s="14">
        <f>SUM(F78:F79)</f>
        <v>0</v>
      </c>
      <c r="G77" s="14">
        <f aca="true" t="shared" si="19" ref="G77:Q77">SUM(G78:G79)</f>
        <v>0</v>
      </c>
      <c r="H77" s="14">
        <f t="shared" si="19"/>
        <v>0</v>
      </c>
      <c r="I77" s="14">
        <f t="shared" si="19"/>
        <v>0</v>
      </c>
      <c r="J77" s="14">
        <f t="shared" si="19"/>
        <v>0</v>
      </c>
      <c r="K77" s="14">
        <f t="shared" si="19"/>
        <v>0</v>
      </c>
      <c r="L77" s="14">
        <f t="shared" si="19"/>
        <v>0</v>
      </c>
      <c r="M77" s="14">
        <f t="shared" si="19"/>
        <v>0</v>
      </c>
      <c r="N77" s="14">
        <f t="shared" si="19"/>
        <v>0</v>
      </c>
      <c r="O77" s="14">
        <f t="shared" si="19"/>
        <v>0</v>
      </c>
      <c r="P77" s="14">
        <f t="shared" si="19"/>
        <v>0</v>
      </c>
      <c r="Q77" s="20">
        <f t="shared" si="19"/>
        <v>1</v>
      </c>
      <c r="R77" s="21"/>
    </row>
    <row r="78" spans="1:18" ht="12" customHeight="1">
      <c r="A78" s="16"/>
      <c r="B78" s="17"/>
      <c r="C78" s="18"/>
      <c r="D78" s="19" t="s">
        <v>37</v>
      </c>
      <c r="E78" s="14">
        <f>SUM(F78:Q78)</f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20">
        <v>1</v>
      </c>
      <c r="R78" s="21"/>
    </row>
    <row r="79" spans="1:17" ht="12" customHeight="1">
      <c r="A79" s="27"/>
      <c r="B79" s="28"/>
      <c r="C79" s="29"/>
      <c r="D79" s="41" t="s">
        <v>38</v>
      </c>
      <c r="E79" s="31">
        <f>SUM(F79:Q79)</f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3">
        <v>0</v>
      </c>
    </row>
    <row r="80" spans="4:17" ht="12" customHeight="1">
      <c r="D80" s="11"/>
      <c r="E80" s="18"/>
      <c r="F80" s="1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4:17" ht="12" customHeight="1">
      <c r="D81" s="34"/>
      <c r="E81" s="18"/>
      <c r="F81" s="1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4:17" ht="12" customHeight="1">
      <c r="D82" s="34"/>
      <c r="E82" s="18"/>
      <c r="F82" s="1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4:17" ht="12" customHeight="1">
      <c r="D83" s="11"/>
      <c r="E83" s="11"/>
      <c r="F83" s="1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4:17" ht="12" customHeight="1">
      <c r="D84" s="11"/>
      <c r="E84" s="34"/>
      <c r="F84" s="1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4:17" ht="12" customHeight="1">
      <c r="D85" s="11"/>
      <c r="E85" s="34"/>
      <c r="F85" s="1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4:17" ht="12" customHeight="1">
      <c r="D86" s="11"/>
      <c r="E86" s="11"/>
      <c r="F86" s="1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4:17" ht="12" customHeight="1">
      <c r="D87" s="11"/>
      <c r="E87" s="34"/>
      <c r="F87" s="1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4:17" ht="12" customHeight="1">
      <c r="D88" s="11"/>
      <c r="E88" s="34"/>
      <c r="F88" s="1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4:17" ht="12" customHeight="1">
      <c r="D89" s="11"/>
      <c r="E89" s="11"/>
      <c r="F89" s="1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4:17" ht="12" customHeight="1">
      <c r="D90" s="11"/>
      <c r="E90" s="34"/>
      <c r="F90" s="1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4:17" ht="12" customHeight="1">
      <c r="D91" s="11"/>
      <c r="E91" s="34"/>
      <c r="F91" s="1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4:17" ht="12" customHeight="1">
      <c r="D92" s="11"/>
      <c r="E92" s="11"/>
      <c r="F92" s="1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4:17" ht="12" customHeight="1">
      <c r="D93" s="11"/>
      <c r="E93" s="34"/>
      <c r="F93" s="1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4:17" ht="12" customHeight="1">
      <c r="D94" s="11"/>
      <c r="E94" s="34"/>
      <c r="F94" s="1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4:17" ht="12" customHeight="1">
      <c r="D95" s="11"/>
      <c r="E95" s="11"/>
      <c r="F95" s="1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4:17" ht="12" customHeight="1">
      <c r="D96" s="11"/>
      <c r="E96" s="34"/>
      <c r="F96" s="1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4:17" ht="12" customHeight="1">
      <c r="D97" s="11"/>
      <c r="E97" s="34"/>
      <c r="F97" s="1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4:17" ht="12" customHeight="1">
      <c r="D98" s="11"/>
      <c r="E98" s="11"/>
      <c r="F98" s="1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4:17" ht="12" customHeight="1">
      <c r="D99" s="11"/>
      <c r="E99" s="34"/>
      <c r="F99" s="1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4:17" ht="12" customHeight="1">
      <c r="D100" s="11"/>
      <c r="E100" s="34"/>
      <c r="F100" s="1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4:17" ht="12" customHeight="1">
      <c r="D101" s="11"/>
      <c r="E101" s="11"/>
      <c r="F101" s="1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4:17" ht="12" customHeight="1">
      <c r="D102" s="34"/>
      <c r="E102" s="11"/>
      <c r="F102" s="1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4:17" ht="12" customHeight="1">
      <c r="D103" s="34"/>
      <c r="E103" s="11"/>
      <c r="F103" s="1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4:17" ht="12" customHeight="1">
      <c r="D104" s="11"/>
      <c r="E104" s="11"/>
      <c r="F104" s="1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4:17" ht="12" customHeight="1">
      <c r="D105" s="11"/>
      <c r="E105" s="34"/>
      <c r="F105" s="1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4:17" ht="12" customHeight="1">
      <c r="D106" s="11"/>
      <c r="E106" s="34"/>
      <c r="F106" s="1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4:17" ht="12" customHeight="1">
      <c r="D107" s="11"/>
      <c r="E107" s="11"/>
      <c r="F107" s="1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4:17" ht="12" customHeight="1">
      <c r="D108" s="11"/>
      <c r="E108" s="34"/>
      <c r="F108" s="1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4:17" ht="12" customHeight="1">
      <c r="D109" s="11"/>
      <c r="E109" s="34"/>
      <c r="F109" s="1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4:17" ht="12" customHeight="1">
      <c r="D110" s="11"/>
      <c r="E110" s="11"/>
      <c r="F110" s="1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4:17" ht="12" customHeight="1">
      <c r="D111" s="11"/>
      <c r="E111" s="34"/>
      <c r="F111" s="1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4:17" ht="12" customHeight="1">
      <c r="D112" s="11"/>
      <c r="E112" s="34"/>
      <c r="F112" s="1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4:17" ht="12" customHeight="1">
      <c r="D113" s="11"/>
      <c r="E113" s="11"/>
      <c r="F113" s="1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4:17" ht="12" customHeight="1">
      <c r="D114" s="11"/>
      <c r="E114" s="34"/>
      <c r="F114" s="1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4:17" ht="12" customHeight="1">
      <c r="D115" s="11"/>
      <c r="E115" s="34"/>
      <c r="F115" s="1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4:17" ht="12" customHeight="1">
      <c r="D116" s="11"/>
      <c r="E116" s="11"/>
      <c r="F116" s="1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4:17" ht="12" customHeight="1">
      <c r="D117" s="11"/>
      <c r="E117" s="34"/>
      <c r="F117" s="1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4:17" ht="12" customHeight="1">
      <c r="D118" s="11"/>
      <c r="E118" s="34"/>
      <c r="F118" s="1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4:17" ht="12" customHeight="1">
      <c r="D119" s="11"/>
      <c r="E119" s="11"/>
      <c r="F119" s="1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4:17" ht="12" customHeight="1">
      <c r="D120" s="11"/>
      <c r="E120" s="34"/>
      <c r="F120" s="1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4:17" ht="12" customHeight="1">
      <c r="D121" s="11"/>
      <c r="E121" s="34"/>
      <c r="F121" s="1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4:17" ht="12" customHeight="1">
      <c r="D122" s="11"/>
      <c r="E122" s="11"/>
      <c r="F122" s="1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4:17" ht="12" customHeight="1">
      <c r="D123" s="11"/>
      <c r="E123" s="34"/>
      <c r="F123" s="1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4:17" ht="12" customHeight="1">
      <c r="D124" s="11"/>
      <c r="E124" s="34"/>
      <c r="F124" s="1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4:17" ht="12" customHeight="1">
      <c r="D125" s="11"/>
      <c r="E125" s="11"/>
      <c r="F125" s="1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4:17" ht="12" customHeight="1">
      <c r="D126" s="11"/>
      <c r="E126" s="34"/>
      <c r="F126" s="1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4:17" ht="12" customHeight="1">
      <c r="D127" s="11"/>
      <c r="E127" s="34"/>
      <c r="F127" s="1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4:17" ht="12" customHeight="1">
      <c r="D128" s="11"/>
      <c r="E128" s="11"/>
      <c r="F128" s="1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4:17" ht="12" customHeight="1">
      <c r="D129" s="34"/>
      <c r="E129" s="11"/>
      <c r="F129" s="1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4:17" ht="12" customHeight="1">
      <c r="D130" s="34"/>
      <c r="E130" s="11"/>
      <c r="F130" s="1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4:17" ht="12" customHeight="1">
      <c r="D131" s="11"/>
      <c r="E131" s="11"/>
      <c r="F131" s="1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4:17" ht="12" customHeight="1">
      <c r="D132" s="11"/>
      <c r="E132" s="34"/>
      <c r="F132" s="1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4:17" ht="12" customHeight="1">
      <c r="D133" s="11"/>
      <c r="E133" s="34"/>
      <c r="F133" s="1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4:17" ht="12" customHeight="1">
      <c r="D134" s="11"/>
      <c r="E134" s="11"/>
      <c r="F134" s="1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4:17" ht="12" customHeight="1">
      <c r="D135" s="11"/>
      <c r="E135" s="34"/>
      <c r="F135" s="1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4:17" ht="12" customHeight="1">
      <c r="D136" s="11"/>
      <c r="E136" s="34"/>
      <c r="F136" s="1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4:17" ht="12" customHeight="1">
      <c r="D137" s="11"/>
      <c r="E137" s="11"/>
      <c r="F137" s="1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4:17" ht="12" customHeight="1">
      <c r="D138" s="34"/>
      <c r="E138" s="11"/>
      <c r="F138" s="1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4:17" ht="12" customHeight="1">
      <c r="D139" s="34"/>
      <c r="E139" s="11"/>
      <c r="F139" s="1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4:17" ht="12" customHeight="1">
      <c r="D140" s="11"/>
      <c r="E140" s="11"/>
      <c r="F140" s="1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4:17" ht="12" customHeight="1">
      <c r="D141" s="11"/>
      <c r="E141" s="34"/>
      <c r="F141" s="1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4:17" ht="12" customHeight="1">
      <c r="D142" s="11"/>
      <c r="E142" s="34"/>
      <c r="F142" s="1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4:17" ht="12" customHeight="1">
      <c r="D143" s="11"/>
      <c r="E143" s="11"/>
      <c r="F143" s="1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4:17" ht="12" customHeight="1">
      <c r="D144" s="34"/>
      <c r="E144" s="11"/>
      <c r="F144" s="1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4:17" ht="12" customHeight="1">
      <c r="D145" s="34"/>
      <c r="E145" s="11"/>
      <c r="F145" s="1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4:17" ht="12" customHeight="1">
      <c r="D146" s="11"/>
      <c r="E146" s="11"/>
      <c r="F146" s="1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4:17" ht="12" customHeight="1">
      <c r="D147" s="11"/>
      <c r="E147" s="34"/>
      <c r="F147" s="1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4:17" ht="12" customHeight="1">
      <c r="D148" s="11"/>
      <c r="E148" s="34"/>
      <c r="F148" s="1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4:17" ht="12" customHeight="1">
      <c r="D149" s="11"/>
      <c r="E149" s="11"/>
      <c r="F149" s="1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4:17" ht="12" customHeight="1">
      <c r="D150" s="11"/>
      <c r="E150" s="34"/>
      <c r="F150" s="1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4:17" ht="12" customHeight="1">
      <c r="D151" s="11"/>
      <c r="E151" s="34"/>
      <c r="F151" s="1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4:17" ht="12" customHeight="1">
      <c r="D152" s="11"/>
      <c r="E152" s="11"/>
      <c r="F152" s="1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4:17" ht="12" customHeight="1">
      <c r="D153" s="34"/>
      <c r="E153" s="11"/>
      <c r="F153" s="1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4:17" ht="12" customHeight="1">
      <c r="D154" s="34"/>
      <c r="E154" s="11"/>
      <c r="F154" s="1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4:17" ht="12" customHeight="1">
      <c r="D155" s="11"/>
      <c r="E155" s="11"/>
      <c r="F155" s="1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4:17" ht="12" customHeight="1">
      <c r="D156" s="11"/>
      <c r="E156" s="34"/>
      <c r="F156" s="1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4:17" ht="12" customHeight="1">
      <c r="D157" s="11"/>
      <c r="E157" s="34"/>
      <c r="F157" s="1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4:17" ht="12" customHeight="1">
      <c r="D158" s="11"/>
      <c r="E158" s="11"/>
      <c r="F158" s="1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4:17" ht="12" customHeight="1">
      <c r="D159" s="11"/>
      <c r="E159" s="34"/>
      <c r="F159" s="1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4:17" ht="12" customHeight="1">
      <c r="D160" s="11"/>
      <c r="E160" s="34"/>
      <c r="F160" s="1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4:17" ht="12" customHeight="1">
      <c r="D161" s="11"/>
      <c r="E161" s="11"/>
      <c r="F161" s="1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4:17" ht="12" customHeight="1">
      <c r="D162" s="11"/>
      <c r="E162" s="34"/>
      <c r="F162" s="1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4:17" ht="12" customHeight="1">
      <c r="D163" s="11"/>
      <c r="E163" s="34"/>
      <c r="F163" s="1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4:17" ht="12" customHeight="1">
      <c r="D164" s="11"/>
      <c r="E164" s="11"/>
      <c r="F164" s="1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4:17" ht="12" customHeight="1">
      <c r="D165" s="11"/>
      <c r="E165" s="34"/>
      <c r="F165" s="1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4:17" ht="12" customHeight="1">
      <c r="D166" s="11"/>
      <c r="E166" s="34"/>
      <c r="F166" s="1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4:17" ht="12" customHeight="1">
      <c r="D167" s="11"/>
      <c r="E167" s="11"/>
      <c r="F167" s="1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4:17" ht="12" customHeight="1">
      <c r="D168" s="34"/>
      <c r="E168" s="11"/>
      <c r="F168" s="1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4:17" ht="12" customHeight="1">
      <c r="D169" s="34"/>
      <c r="E169" s="11"/>
      <c r="F169" s="1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4:17" ht="12" customHeight="1">
      <c r="D170" s="11"/>
      <c r="E170" s="11"/>
      <c r="F170" s="1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4:17" ht="12" customHeight="1">
      <c r="D171" s="11"/>
      <c r="E171" s="34"/>
      <c r="F171" s="1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4:17" ht="12" customHeight="1">
      <c r="D172" s="11"/>
      <c r="E172" s="34"/>
      <c r="F172" s="1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4:17" ht="12" customHeight="1">
      <c r="D173" s="11"/>
      <c r="E173" s="11"/>
      <c r="F173" s="1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4:17" ht="12" customHeight="1">
      <c r="D174" s="34"/>
      <c r="E174" s="11"/>
      <c r="F174" s="1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4:17" ht="12" customHeight="1">
      <c r="D175" s="34"/>
      <c r="E175" s="11"/>
      <c r="F175" s="1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4:17" ht="12" customHeight="1">
      <c r="D176" s="11"/>
      <c r="E176" s="11"/>
      <c r="F176" s="1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4:17" ht="12" customHeight="1">
      <c r="D177" s="11"/>
      <c r="E177" s="34"/>
      <c r="F177" s="1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4:17" ht="12" customHeight="1">
      <c r="D178" s="11"/>
      <c r="E178" s="34"/>
      <c r="F178" s="1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4:17" ht="12" customHeight="1">
      <c r="D179" s="11"/>
      <c r="E179" s="11"/>
      <c r="F179" s="1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4:17" ht="12" customHeight="1">
      <c r="D180" s="11"/>
      <c r="E180" s="34"/>
      <c r="F180" s="1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4:17" ht="12" customHeight="1">
      <c r="D181" s="11"/>
      <c r="E181" s="34"/>
      <c r="F181" s="1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4:17" ht="12" customHeight="1">
      <c r="D182" s="11"/>
      <c r="E182" s="11"/>
      <c r="F182" s="1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4:17" ht="12" customHeight="1">
      <c r="D183" s="11"/>
      <c r="E183" s="34"/>
      <c r="F183" s="1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4:17" ht="12" customHeight="1">
      <c r="D184" s="11"/>
      <c r="E184" s="34"/>
      <c r="F184" s="1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4:17" ht="12" customHeight="1">
      <c r="D185" s="11"/>
      <c r="E185" s="11"/>
      <c r="F185" s="1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4:17" ht="12" customHeight="1">
      <c r="D186" s="11"/>
      <c r="E186" s="34"/>
      <c r="F186" s="1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4:17" ht="12" customHeight="1">
      <c r="D187" s="11"/>
      <c r="E187" s="34"/>
      <c r="F187" s="1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4:17" ht="12" customHeight="1">
      <c r="D188" s="11"/>
      <c r="E188" s="11"/>
      <c r="F188" s="1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4:17" ht="12" customHeight="1">
      <c r="D189" s="34"/>
      <c r="E189" s="11"/>
      <c r="F189" s="1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4:17" ht="12" customHeight="1">
      <c r="D190" s="34"/>
      <c r="E190" s="11"/>
      <c r="F190" s="1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4:17" ht="12" customHeight="1">
      <c r="D191" s="11"/>
      <c r="E191" s="11"/>
      <c r="F191" s="1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4:17" ht="12" customHeight="1">
      <c r="D192" s="11"/>
      <c r="E192" s="34"/>
      <c r="F192" s="1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4:17" ht="12" customHeight="1">
      <c r="D193" s="11"/>
      <c r="E193" s="34"/>
      <c r="F193" s="1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4:17" ht="12" customHeight="1">
      <c r="D194" s="11"/>
      <c r="E194" s="11"/>
      <c r="F194" s="1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4:17" ht="12" customHeight="1">
      <c r="D195" s="11"/>
      <c r="E195" s="34"/>
      <c r="F195" s="1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4:17" ht="12" customHeight="1">
      <c r="D196" s="11"/>
      <c r="E196" s="34"/>
      <c r="F196" s="1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4:17" ht="12" customHeight="1">
      <c r="D197" s="11"/>
      <c r="E197" s="11"/>
      <c r="F197" s="1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4:17" ht="12" customHeight="1">
      <c r="D198" s="11"/>
      <c r="E198" s="34"/>
      <c r="F198" s="1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4:17" ht="12" customHeight="1">
      <c r="D199" s="11"/>
      <c r="E199" s="34"/>
      <c r="F199" s="1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4:17" ht="12" customHeight="1">
      <c r="D200" s="11"/>
      <c r="E200" s="11"/>
      <c r="F200" s="1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4:17" ht="12" customHeight="1">
      <c r="D201" s="11"/>
      <c r="E201" s="34"/>
      <c r="F201" s="1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4:17" ht="12" customHeight="1">
      <c r="D202" s="11"/>
      <c r="E202" s="34"/>
      <c r="F202" s="1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4:17" ht="12" customHeight="1">
      <c r="D203" s="11"/>
      <c r="E203" s="11"/>
      <c r="F203" s="1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4:17" ht="12" customHeight="1">
      <c r="D204" s="11"/>
      <c r="E204" s="34"/>
      <c r="F204" s="1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4:17" ht="12" customHeight="1">
      <c r="D205" s="11"/>
      <c r="E205" s="34"/>
      <c r="F205" s="1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4:17" ht="12" customHeight="1">
      <c r="D206" s="11"/>
      <c r="E206" s="11"/>
      <c r="F206" s="1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4:17" ht="12" customHeight="1">
      <c r="D207" s="11"/>
      <c r="E207" s="34"/>
      <c r="F207" s="1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4:17" ht="12" customHeight="1">
      <c r="D208" s="11"/>
      <c r="E208" s="34"/>
      <c r="F208" s="1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4:17" ht="12" customHeight="1">
      <c r="D209" s="11"/>
      <c r="E209" s="11"/>
      <c r="F209" s="1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4:17" ht="12" customHeight="1">
      <c r="D210" s="11"/>
      <c r="E210" s="34"/>
      <c r="F210" s="1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4:17" ht="12" customHeight="1">
      <c r="D211" s="11"/>
      <c r="E211" s="34"/>
      <c r="F211" s="1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4:17" ht="12" customHeight="1">
      <c r="D212" s="11"/>
      <c r="E212" s="11"/>
      <c r="F212" s="1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4:17" ht="12" customHeight="1">
      <c r="D213" s="11"/>
      <c r="E213" s="34"/>
      <c r="F213" s="1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4:17" ht="12" customHeight="1">
      <c r="D214" s="11"/>
      <c r="E214" s="34"/>
      <c r="F214" s="1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4:17" ht="12" customHeight="1">
      <c r="D215" s="11"/>
      <c r="E215" s="11"/>
      <c r="F215" s="1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4:17" ht="12" customHeight="1">
      <c r="D216" s="11"/>
      <c r="E216" s="34"/>
      <c r="F216" s="1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4:17" ht="12" customHeight="1">
      <c r="D217" s="11"/>
      <c r="E217" s="34"/>
      <c r="F217" s="1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4:17" ht="12" customHeight="1">
      <c r="D218" s="11"/>
      <c r="E218" s="11"/>
      <c r="F218" s="1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4:17" ht="12" customHeight="1">
      <c r="D219" s="34"/>
      <c r="E219" s="11"/>
      <c r="F219" s="1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4:17" ht="12" customHeight="1">
      <c r="D220" s="34"/>
      <c r="E220" s="11"/>
      <c r="F220" s="1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4:17" ht="12" customHeight="1">
      <c r="D221" s="11"/>
      <c r="E221" s="11"/>
      <c r="F221" s="1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4:17" ht="12" customHeight="1">
      <c r="D222" s="11"/>
      <c r="E222" s="34"/>
      <c r="F222" s="1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4:17" ht="12" customHeight="1">
      <c r="D223" s="11"/>
      <c r="E223" s="34"/>
      <c r="F223" s="1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4:17" ht="12" customHeight="1">
      <c r="D224" s="11"/>
      <c r="E224" s="11"/>
      <c r="F224" s="1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4:17" ht="12" customHeight="1">
      <c r="D225" s="11"/>
      <c r="E225" s="34"/>
      <c r="F225" s="1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4:17" ht="12" customHeight="1">
      <c r="D226" s="11"/>
      <c r="E226" s="34"/>
      <c r="F226" s="1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4:17" ht="12" customHeight="1">
      <c r="D227" s="11"/>
      <c r="E227" s="11"/>
      <c r="F227" s="1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4:17" ht="12" customHeight="1">
      <c r="D228" s="11"/>
      <c r="E228" s="34"/>
      <c r="F228" s="1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4:17" ht="12" customHeight="1">
      <c r="D229" s="11"/>
      <c r="E229" s="34"/>
      <c r="F229" s="1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4:17" ht="12" customHeight="1">
      <c r="D230" s="11"/>
      <c r="E230" s="11"/>
      <c r="F230" s="1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4:17" ht="12" customHeight="1">
      <c r="D231" s="11"/>
      <c r="E231" s="34"/>
      <c r="F231" s="1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4:17" ht="12" customHeight="1">
      <c r="D232" s="11"/>
      <c r="E232" s="34"/>
      <c r="F232" s="1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4:17" ht="12" customHeight="1">
      <c r="D233" s="11"/>
      <c r="E233" s="11"/>
      <c r="F233" s="1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4:17" ht="12" customHeight="1">
      <c r="D234" s="11"/>
      <c r="E234" s="34"/>
      <c r="F234" s="1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4:17" ht="12" customHeight="1">
      <c r="D235" s="11"/>
      <c r="E235" s="34"/>
      <c r="F235" s="1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4:17" ht="12" customHeight="1">
      <c r="D236" s="11"/>
      <c r="E236" s="11"/>
      <c r="F236" s="1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4:17" ht="12" customHeight="1">
      <c r="D237" s="11"/>
      <c r="E237" s="34"/>
      <c r="F237" s="1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4:17" ht="12" customHeight="1">
      <c r="D238" s="11"/>
      <c r="E238" s="34"/>
      <c r="F238" s="1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4:17" ht="12" customHeight="1">
      <c r="D239" s="11"/>
      <c r="E239" s="11"/>
      <c r="F239" s="1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4:17" ht="12" customHeight="1">
      <c r="D240" s="34"/>
      <c r="E240" s="11"/>
      <c r="F240" s="1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4:17" ht="12" customHeight="1">
      <c r="D241" s="34"/>
      <c r="E241" s="11"/>
      <c r="F241" s="1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4:17" ht="12" customHeight="1">
      <c r="D242" s="11"/>
      <c r="E242" s="11"/>
      <c r="F242" s="1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4:17" ht="12" customHeight="1">
      <c r="D243" s="11"/>
      <c r="E243" s="34"/>
      <c r="F243" s="1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4:17" ht="12" customHeight="1">
      <c r="D244" s="11"/>
      <c r="E244" s="34"/>
      <c r="F244" s="1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4:17" ht="12" customHeight="1">
      <c r="D245" s="11"/>
      <c r="E245" s="11"/>
      <c r="F245" s="1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4:17" ht="12" customHeight="1">
      <c r="D246" s="11"/>
      <c r="E246" s="34"/>
      <c r="F246" s="1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4:17" ht="12" customHeight="1">
      <c r="D247" s="11"/>
      <c r="E247" s="34"/>
      <c r="F247" s="1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4:17" ht="12" customHeight="1">
      <c r="D248" s="11"/>
      <c r="E248" s="11"/>
      <c r="F248" s="1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4:17" ht="12" customHeight="1">
      <c r="D249" s="11"/>
      <c r="E249" s="34"/>
      <c r="F249" s="1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4:17" ht="12" customHeight="1">
      <c r="D250" s="11"/>
      <c r="E250" s="34"/>
      <c r="F250" s="1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4:17" ht="12" customHeight="1">
      <c r="D251" s="11"/>
      <c r="E251" s="11"/>
      <c r="F251" s="1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4:17" ht="12" customHeight="1">
      <c r="D252" s="11"/>
      <c r="E252" s="34"/>
      <c r="F252" s="1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4:17" ht="12" customHeight="1">
      <c r="D253" s="11"/>
      <c r="E253" s="34"/>
      <c r="F253" s="1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4:17" ht="12" customHeight="1">
      <c r="D254" s="11"/>
      <c r="E254" s="11"/>
      <c r="F254" s="1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4:17" ht="12" customHeight="1">
      <c r="D255" s="11"/>
      <c r="E255" s="34"/>
      <c r="F255" s="1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4:17" ht="12" customHeight="1">
      <c r="D256" s="11"/>
      <c r="E256" s="34"/>
      <c r="F256" s="1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4:17" ht="12" customHeight="1">
      <c r="D257" s="11"/>
      <c r="E257" s="11"/>
      <c r="F257" s="1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4:17" ht="12" customHeight="1">
      <c r="D258" s="11"/>
      <c r="E258" s="34"/>
      <c r="F258" s="1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4:17" ht="12" customHeight="1">
      <c r="D259" s="11"/>
      <c r="E259" s="34"/>
      <c r="F259" s="1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4:17" ht="12" customHeight="1">
      <c r="D260" s="11"/>
      <c r="E260" s="11"/>
      <c r="F260" s="1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4:17" ht="12" customHeight="1">
      <c r="D261" s="11"/>
      <c r="E261" s="34"/>
      <c r="F261" s="1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4:17" ht="12" customHeight="1">
      <c r="D262" s="11"/>
      <c r="E262" s="34"/>
      <c r="F262" s="1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4:17" ht="12" customHeight="1">
      <c r="D263" s="11"/>
      <c r="E263" s="11"/>
      <c r="F263" s="1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4:17" ht="12" customHeight="1">
      <c r="D264" s="34"/>
      <c r="E264" s="11"/>
      <c r="F264" s="1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4:17" ht="12" customHeight="1">
      <c r="D265" s="34"/>
      <c r="E265" s="11"/>
      <c r="F265" s="1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4:17" ht="12" customHeight="1">
      <c r="D266" s="11"/>
      <c r="E266" s="11"/>
      <c r="F266" s="1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4:17" ht="12" customHeight="1">
      <c r="D267" s="11"/>
      <c r="E267" s="34"/>
      <c r="F267" s="1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4:17" ht="12" customHeight="1">
      <c r="D268" s="11"/>
      <c r="E268" s="34"/>
      <c r="F268" s="1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4:17" ht="12" customHeight="1">
      <c r="D269" s="11"/>
      <c r="E269" s="11"/>
      <c r="F269" s="1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4:17" ht="12" customHeight="1">
      <c r="D270" s="11"/>
      <c r="E270" s="34"/>
      <c r="F270" s="1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4:17" ht="12" customHeight="1">
      <c r="D271" s="11"/>
      <c r="E271" s="34"/>
      <c r="F271" s="1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4:17" ht="12" customHeight="1">
      <c r="D272" s="11"/>
      <c r="E272" s="11"/>
      <c r="F272" s="1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4:17" ht="12" customHeight="1">
      <c r="D273" s="11"/>
      <c r="E273" s="34"/>
      <c r="F273" s="1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4:17" ht="12" customHeight="1">
      <c r="D274" s="11"/>
      <c r="E274" s="34"/>
      <c r="F274" s="1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4:17" ht="12" customHeight="1">
      <c r="D275" s="11"/>
      <c r="E275" s="11"/>
      <c r="F275" s="1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4:17" ht="12" customHeight="1">
      <c r="D276" s="11"/>
      <c r="E276" s="34"/>
      <c r="F276" s="1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4:17" ht="12" customHeight="1">
      <c r="D277" s="11"/>
      <c r="E277" s="34"/>
      <c r="F277" s="1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4:17" ht="12" customHeight="1">
      <c r="D278" s="11"/>
      <c r="E278" s="11"/>
      <c r="F278" s="1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4:17" ht="12" customHeight="1">
      <c r="D279" s="11"/>
      <c r="E279" s="34"/>
      <c r="F279" s="1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4:17" ht="12" customHeight="1">
      <c r="D280" s="11"/>
      <c r="E280" s="34"/>
      <c r="F280" s="1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4:17" ht="12" customHeight="1">
      <c r="D281" s="11"/>
      <c r="E281" s="11"/>
      <c r="F281" s="1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4:17" ht="12" customHeight="1">
      <c r="D282" s="11"/>
      <c r="E282" s="34"/>
      <c r="F282" s="1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4:17" ht="12" customHeight="1">
      <c r="D283" s="11"/>
      <c r="E283" s="34"/>
      <c r="F283" s="1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4:17" ht="12" customHeight="1">
      <c r="D284" s="11"/>
      <c r="E284" s="11"/>
      <c r="F284" s="1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4:17" ht="12" customHeight="1">
      <c r="D285" s="11"/>
      <c r="E285" s="34"/>
      <c r="F285" s="1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4:17" ht="12" customHeight="1">
      <c r="D286" s="11"/>
      <c r="E286" s="34"/>
      <c r="F286" s="1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4:17" ht="12" customHeight="1">
      <c r="D287" s="11"/>
      <c r="E287" s="11"/>
      <c r="F287" s="1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4:17" ht="12" customHeight="1">
      <c r="D288" s="34"/>
      <c r="E288" s="11"/>
      <c r="F288" s="1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4:17" ht="12" customHeight="1">
      <c r="D289" s="34"/>
      <c r="E289" s="11"/>
      <c r="F289" s="1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4:17" ht="12" customHeight="1">
      <c r="D290" s="11"/>
      <c r="E290" s="11"/>
      <c r="F290" s="1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4:17" ht="12" customHeight="1">
      <c r="D291" s="11"/>
      <c r="E291" s="34"/>
      <c r="F291" s="1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4:17" ht="12" customHeight="1">
      <c r="D292" s="11"/>
      <c r="E292" s="34"/>
      <c r="F292" s="1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4:17" ht="12" customHeight="1">
      <c r="D293" s="11"/>
      <c r="E293" s="11"/>
      <c r="F293" s="1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4:17" ht="12" customHeight="1">
      <c r="D294" s="34"/>
      <c r="E294" s="11"/>
      <c r="F294" s="1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4:17" ht="12" customHeight="1">
      <c r="D295" s="34"/>
      <c r="E295" s="11"/>
      <c r="F295" s="1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4:17" ht="12" customHeight="1">
      <c r="D296" s="11"/>
      <c r="E296" s="11"/>
      <c r="F296" s="1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4:17" ht="12" customHeight="1">
      <c r="D297" s="11"/>
      <c r="E297" s="34"/>
      <c r="F297" s="1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4:17" ht="12" customHeight="1">
      <c r="D298" s="11"/>
      <c r="E298" s="34"/>
      <c r="F298" s="1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4:17" ht="12" customHeight="1">
      <c r="D299" s="11"/>
      <c r="E299" s="11"/>
      <c r="F299" s="1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4:17" ht="12" customHeight="1">
      <c r="D300" s="11"/>
      <c r="E300" s="34"/>
      <c r="F300" s="1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4:17" ht="12" customHeight="1">
      <c r="D301" s="11"/>
      <c r="E301" s="34"/>
      <c r="F301" s="1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4:17" ht="12" customHeight="1">
      <c r="D302" s="11"/>
      <c r="E302" s="11"/>
      <c r="F302" s="1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4:17" ht="12" customHeight="1">
      <c r="D303" s="11"/>
      <c r="E303" s="34"/>
      <c r="F303" s="1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4:17" ht="12" customHeight="1">
      <c r="D304" s="11"/>
      <c r="E304" s="34"/>
      <c r="F304" s="1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4:17" ht="12" customHeight="1">
      <c r="D305" s="11"/>
      <c r="E305" s="11"/>
      <c r="F305" s="1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4:17" ht="12" customHeight="1">
      <c r="D306" s="11"/>
      <c r="E306" s="34"/>
      <c r="F306" s="1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4:17" ht="12" customHeight="1">
      <c r="D307" s="11"/>
      <c r="E307" s="34"/>
      <c r="F307" s="1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4:17" ht="12" customHeight="1">
      <c r="D308" s="11"/>
      <c r="E308" s="11"/>
      <c r="F308" s="1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4:17" ht="12" customHeight="1">
      <c r="D309" s="11"/>
      <c r="E309" s="11"/>
      <c r="F309" s="1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4:17" ht="12" customHeight="1">
      <c r="D310" s="11"/>
      <c r="E310" s="11"/>
      <c r="F310" s="1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4:17" ht="12" customHeight="1">
      <c r="D311" s="11"/>
      <c r="E311" s="11"/>
      <c r="F311" s="1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4:17" ht="12" customHeight="1">
      <c r="D312" s="11"/>
      <c r="E312" s="34"/>
      <c r="F312" s="1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4:17" ht="12" customHeight="1">
      <c r="D313" s="11"/>
      <c r="E313" s="34"/>
      <c r="F313" s="1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4:17" ht="12" customHeight="1">
      <c r="D314" s="11"/>
      <c r="E314" s="11"/>
      <c r="F314" s="1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4:17" ht="12" customHeight="1">
      <c r="D315" s="11"/>
      <c r="E315" s="34"/>
      <c r="F315" s="1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4:17" ht="12" customHeight="1">
      <c r="D316" s="11"/>
      <c r="E316" s="34"/>
      <c r="F316" s="1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4:17" ht="12" customHeight="1">
      <c r="D317" s="11"/>
      <c r="E317" s="11"/>
      <c r="F317" s="1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6:17" ht="12" customHeight="1">
      <c r="F318" s="1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6:17" ht="12" customHeight="1">
      <c r="F319" s="1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</sheetData>
  <mergeCells count="10">
    <mergeCell ref="B73:C73"/>
    <mergeCell ref="B77:C77"/>
    <mergeCell ref="P3:Q3"/>
    <mergeCell ref="B29:C29"/>
    <mergeCell ref="B33:C33"/>
    <mergeCell ref="B37:C37"/>
    <mergeCell ref="B4:D4"/>
    <mergeCell ref="C25:C26"/>
    <mergeCell ref="C53:C54"/>
    <mergeCell ref="C65:C66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60" verticalDpi="36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7"/>
  <sheetViews>
    <sheetView showGridLines="0" workbookViewId="0" topLeftCell="A3">
      <pane xSplit="4" ySplit="2" topLeftCell="P62" activePane="bottomRight" state="frozen"/>
      <selection pane="topLeft" activeCell="A3" sqref="A3"/>
      <selection pane="topRight" activeCell="E3" sqref="E3"/>
      <selection pane="bottomLeft" activeCell="A5" sqref="A5"/>
      <selection pane="bottomRight" activeCell="P3" sqref="P3:Q3"/>
    </sheetView>
  </sheetViews>
  <sheetFormatPr defaultColWidth="9.140625" defaultRowHeight="12" customHeight="1"/>
  <cols>
    <col min="1" max="1" width="9.28125" style="5" customWidth="1"/>
    <col min="2" max="2" width="2.28125" style="5" customWidth="1"/>
    <col min="3" max="3" width="25.28125" style="5" customWidth="1"/>
    <col min="4" max="4" width="6.7109375" style="5" customWidth="1"/>
    <col min="5" max="17" width="5.7109375" style="5" customWidth="1"/>
    <col min="18" max="16384" width="15.28125" style="5" customWidth="1"/>
  </cols>
  <sheetData>
    <row r="1" ht="14.25" customHeight="1">
      <c r="A1" s="4"/>
    </row>
    <row r="2" ht="12" customHeight="1">
      <c r="E2" s="6" t="s">
        <v>0</v>
      </c>
    </row>
    <row r="3" spans="1:17" ht="12" customHeight="1">
      <c r="A3" s="43" t="s">
        <v>167</v>
      </c>
      <c r="E3" s="6"/>
      <c r="P3" s="52" t="s">
        <v>173</v>
      </c>
      <c r="Q3" s="52"/>
    </row>
    <row r="4" spans="1:18" ht="24" customHeight="1">
      <c r="A4" s="2" t="s">
        <v>99</v>
      </c>
      <c r="B4" s="55" t="s">
        <v>100</v>
      </c>
      <c r="C4" s="56"/>
      <c r="D4" s="57"/>
      <c r="E4" s="7" t="s">
        <v>36</v>
      </c>
      <c r="F4" s="8" t="s">
        <v>101</v>
      </c>
      <c r="G4" s="9" t="s">
        <v>102</v>
      </c>
      <c r="H4" s="8" t="s">
        <v>103</v>
      </c>
      <c r="I4" s="8" t="s">
        <v>104</v>
      </c>
      <c r="J4" s="8" t="s">
        <v>105</v>
      </c>
      <c r="K4" s="8" t="s">
        <v>106</v>
      </c>
      <c r="L4" s="8" t="s">
        <v>107</v>
      </c>
      <c r="M4" s="8" t="s">
        <v>108</v>
      </c>
      <c r="N4" s="8" t="s">
        <v>109</v>
      </c>
      <c r="O4" s="8" t="s">
        <v>110</v>
      </c>
      <c r="P4" s="8" t="s">
        <v>111</v>
      </c>
      <c r="Q4" s="10" t="s">
        <v>112</v>
      </c>
      <c r="R4" s="11"/>
    </row>
    <row r="5" spans="1:17" ht="12" customHeight="1">
      <c r="A5" s="12"/>
      <c r="B5" s="53" t="s">
        <v>40</v>
      </c>
      <c r="C5" s="54"/>
      <c r="D5" s="13" t="s">
        <v>8</v>
      </c>
      <c r="E5" s="14">
        <f aca="true" t="shared" si="0" ref="E5:Q5">SUM(E6:E7)</f>
        <v>52</v>
      </c>
      <c r="F5" s="14">
        <f t="shared" si="0"/>
        <v>7</v>
      </c>
      <c r="G5" s="14">
        <f t="shared" si="0"/>
        <v>5</v>
      </c>
      <c r="H5" s="14">
        <f t="shared" si="0"/>
        <v>7</v>
      </c>
      <c r="I5" s="14">
        <f t="shared" si="0"/>
        <v>5</v>
      </c>
      <c r="J5" s="14">
        <f t="shared" si="0"/>
        <v>2</v>
      </c>
      <c r="K5" s="14">
        <f t="shared" si="0"/>
        <v>4</v>
      </c>
      <c r="L5" s="14">
        <f t="shared" si="0"/>
        <v>0</v>
      </c>
      <c r="M5" s="14">
        <f t="shared" si="0"/>
        <v>6</v>
      </c>
      <c r="N5" s="14">
        <f t="shared" si="0"/>
        <v>4</v>
      </c>
      <c r="O5" s="14">
        <f t="shared" si="0"/>
        <v>2</v>
      </c>
      <c r="P5" s="14">
        <f t="shared" si="0"/>
        <v>4</v>
      </c>
      <c r="Q5" s="15">
        <f t="shared" si="0"/>
        <v>6</v>
      </c>
    </row>
    <row r="6" spans="1:17" ht="12" customHeight="1">
      <c r="A6" s="16"/>
      <c r="B6" s="17"/>
      <c r="C6" s="18"/>
      <c r="D6" s="19" t="s">
        <v>9</v>
      </c>
      <c r="E6" s="14">
        <f>SUM(F6:Q6)</f>
        <v>29</v>
      </c>
      <c r="F6" s="14">
        <f>SUM(F10,F14,F18,F22,F26,F30,F42,F46,F50,F54,F58,F62,F66,F70,F74,F78,'５頁'!F6,'５頁'!F10,'５頁'!F14,'５頁'!F18,'５頁'!F22,'５頁'!F70,'６頁'!F30,'６頁'!F34,'６頁'!F38,'６頁'!F74,'６頁'!F78)</f>
        <v>3</v>
      </c>
      <c r="G6" s="14">
        <f>SUM(G10,G14,G18,G22,G26,G30,G42,G46,G50,G54,G58,G62,G66,G70,G74,G78,'５頁'!G6,'５頁'!G10,'５頁'!G14,'５頁'!G18,'５頁'!G22,'５頁'!G70,'６頁'!G30,'６頁'!G34,'６頁'!G38,'６頁'!G74,'６頁'!G78)</f>
        <v>1</v>
      </c>
      <c r="H6" s="14">
        <f>SUM(H10,H14,H18,H22,H26,H30,H42,H46,H50,H54,H58,H62,H66,H70,H74,H78,'５頁'!H6,'５頁'!H10,'５頁'!H14,'５頁'!H18,'５頁'!H22,'５頁'!H70,'６頁'!H30,'６頁'!H34,'６頁'!H38,'６頁'!H74,'６頁'!H78)</f>
        <v>6</v>
      </c>
      <c r="I6" s="14">
        <f>SUM(I10,I14,I18,I22,I26,I30,I42,I46,I50,I54,I58,I62,I66,I70,I74,I78,'５頁'!I6,'５頁'!I10,'５頁'!I14,'５頁'!I18,'５頁'!I22,'５頁'!I70,'６頁'!I30,'６頁'!I34,'６頁'!I38,'６頁'!I74,'６頁'!I78)</f>
        <v>3</v>
      </c>
      <c r="J6" s="14">
        <f>SUM(J10,J14,J18,J22,J26,J30,J42,J46,J50,J54,J58,J62,J66,J70,J74,J78,'５頁'!J6,'５頁'!J10,'５頁'!J14,'５頁'!J18,'５頁'!J22,'５頁'!J70,'６頁'!J30,'６頁'!J34,'６頁'!J38,'６頁'!J74,'６頁'!J78)</f>
        <v>0</v>
      </c>
      <c r="K6" s="14">
        <f>SUM(K10,K14,K18,K22,K26,K30,K42,K46,K50,K54,K58,K62,K66,K70,K74,K78,'５頁'!K6,'５頁'!K10,'５頁'!K14,'５頁'!K18,'５頁'!K22,'５頁'!K70,'６頁'!K30,'６頁'!K34,'６頁'!K38,'６頁'!K74,'６頁'!K78)</f>
        <v>1</v>
      </c>
      <c r="L6" s="14">
        <f>SUM(L10,L14,L18,L22,L26,L30,L42,L46,L50,L54,L58,L62,L66,L70,L74,L78,'５頁'!L6,'５頁'!L10,'５頁'!L14,'５頁'!L18,'５頁'!L22,'５頁'!L70,'６頁'!L30,'６頁'!L34,'６頁'!L38,'６頁'!L74,'６頁'!L78)</f>
        <v>0</v>
      </c>
      <c r="M6" s="14">
        <f>SUM(M10,M14,M18,M22,M26,M30,M42,M46,M50,M54,M58,M62,M66,M70,M74,M78,'５頁'!M6,'５頁'!M10,'５頁'!M14,'５頁'!M18,'５頁'!M22,'５頁'!M70,'６頁'!M30,'６頁'!M34,'６頁'!M38,'６頁'!M74,'６頁'!M78)</f>
        <v>3</v>
      </c>
      <c r="N6" s="14">
        <f>SUM(N10,N14,N18,N22,N26,N30,N42,N46,N50,N54,N58,N62,N66,N70,N74,N78,'５頁'!N6,'５頁'!N10,'５頁'!N14,'５頁'!N18,'５頁'!N22,'５頁'!N70,'６頁'!N30,'６頁'!N34,'６頁'!N38,'６頁'!N74,'６頁'!N78)</f>
        <v>3</v>
      </c>
      <c r="O6" s="14">
        <f>SUM(O10,O14,O18,O22,O26,O30,O42,O46,O50,O54,O58,O62,O66,O70,O74,O78,'５頁'!O6,'５頁'!O10,'５頁'!O14,'５頁'!O18,'５頁'!O22,'５頁'!O70,'６頁'!O30,'６頁'!O34,'６頁'!O38,'６頁'!O74,'６頁'!O78)</f>
        <v>2</v>
      </c>
      <c r="P6" s="14">
        <f>SUM(P10,P14,P18,P22,P26,P30,P42,P46,P50,P54,P58,P62,P66,P70,P74,P78,'５頁'!P6,'５頁'!P10,'５頁'!P14,'５頁'!P18,'５頁'!P22,'５頁'!P70,'６頁'!P30,'６頁'!P34,'６頁'!P38,'６頁'!P74,'６頁'!P78)</f>
        <v>2</v>
      </c>
      <c r="Q6" s="20">
        <f>SUM(Q10,Q14,Q18,Q22,Q26,Q30,Q42,Q46,Q50,Q54,Q58,Q62,Q66,Q70,Q74,Q78,'５頁'!Q6,'５頁'!Q10,'５頁'!Q14,'５頁'!Q18,'５頁'!Q22,'５頁'!Q70,'６頁'!Q30,'６頁'!Q34,'６頁'!Q38,'６頁'!Q74,'６頁'!Q78)</f>
        <v>5</v>
      </c>
    </row>
    <row r="7" spans="1:17" ht="12" customHeight="1">
      <c r="A7" s="16"/>
      <c r="B7" s="17"/>
      <c r="C7" s="18"/>
      <c r="D7" s="19" t="s">
        <v>10</v>
      </c>
      <c r="E7" s="14">
        <f>SUM(F7:Q7)</f>
        <v>23</v>
      </c>
      <c r="F7" s="14">
        <f>SUM(F11,F15,F19,F23,F27,F31,F43,F47,F51,F55,F59,F63,F67,F71,F75,F79,'５頁'!F7,'５頁'!F11,'５頁'!F15,'５頁'!F19,'５頁'!F23,'５頁'!F71,'６頁'!F31,'６頁'!F35,'６頁'!F39,'６頁'!F75,'６頁'!F79)</f>
        <v>4</v>
      </c>
      <c r="G7" s="14">
        <f>SUM(G11,G15,G19,G23,G27,G31,G43,G47,G51,G55,G59,G63,G67,G71,G75,G79,'５頁'!G7,'５頁'!G11,'５頁'!G15,'５頁'!G19,'５頁'!G23,'５頁'!G71,'６頁'!G31,'６頁'!G35,'６頁'!G39,'６頁'!G75,'６頁'!G79)</f>
        <v>4</v>
      </c>
      <c r="H7" s="14">
        <f>SUM(H11,H15,H19,H23,H27,H31,H43,H47,H51,H55,H59,H63,H67,H71,H75,H79,'５頁'!H7,'５頁'!H11,'５頁'!H15,'５頁'!H19,'５頁'!H23,'５頁'!H71,'６頁'!H31,'６頁'!H35,'６頁'!H39,'６頁'!H75,'６頁'!H79)</f>
        <v>1</v>
      </c>
      <c r="I7" s="14">
        <f>SUM(I11,I15,I19,I23,I27,I31,I43,I47,I51,I55,I59,I63,I67,I71,I75,I79,'５頁'!I7,'５頁'!I11,'５頁'!I15,'５頁'!I19,'５頁'!I23,'５頁'!I71,'６頁'!I31,'６頁'!I35,'６頁'!I39,'６頁'!I75,'６頁'!I79)</f>
        <v>2</v>
      </c>
      <c r="J7" s="14">
        <f>SUM(J11,J15,J19,J23,J27,J31,J43,J47,J51,J55,J59,J63,J67,J71,J75,J79,'５頁'!J7,'５頁'!J11,'５頁'!J15,'５頁'!J19,'５頁'!J23,'５頁'!J71,'６頁'!J31,'６頁'!J35,'６頁'!J39,'６頁'!J75,'６頁'!J79)</f>
        <v>2</v>
      </c>
      <c r="K7" s="14">
        <f>SUM(K11,K15,K19,K23,K27,K31,K43,K47,K51,K55,K59,K63,K67,K71,K75,K79,'５頁'!K7,'５頁'!K11,'５頁'!K15,'５頁'!K19,'５頁'!K23,'５頁'!K71,'６頁'!K31,'６頁'!K35,'６頁'!K39,'６頁'!K75,'６頁'!K79)</f>
        <v>3</v>
      </c>
      <c r="L7" s="14">
        <f>SUM(L11,L15,L19,L23,L27,L31,L43,L47,L51,L55,L59,L63,L67,L71,L75,L79,'５頁'!L7,'５頁'!L11,'５頁'!L15,'５頁'!L19,'５頁'!L23,'５頁'!L71,'６頁'!L31,'６頁'!L35,'６頁'!L39,'６頁'!L75,'６頁'!L79)</f>
        <v>0</v>
      </c>
      <c r="M7" s="14">
        <f>SUM(M11,M15,M19,M23,M27,M31,M43,M47,M51,M55,M59,M63,M67,M71,M75,M79,'５頁'!M7,'５頁'!M11,'５頁'!M15,'５頁'!M19,'５頁'!M23,'５頁'!M71,'６頁'!M31,'６頁'!M35,'６頁'!M39,'６頁'!M75,'６頁'!M79)</f>
        <v>3</v>
      </c>
      <c r="N7" s="14">
        <f>SUM(N11,N15,N19,N23,N27,N31,N43,N47,N51,N55,N59,N63,N67,N71,N75,N79,'５頁'!N7,'５頁'!N11,'５頁'!N15,'５頁'!N19,'５頁'!N23,'５頁'!N71,'６頁'!N31,'６頁'!N35,'６頁'!N39,'６頁'!N75,'６頁'!N79)</f>
        <v>1</v>
      </c>
      <c r="O7" s="14">
        <f>SUM(O11,O15,O19,O23,O27,O31,O43,O47,O51,O55,O59,O63,O67,O71,O75,O79,'５頁'!O7,'５頁'!O11,'５頁'!O15,'５頁'!O19,'５頁'!O23,'５頁'!O71,'６頁'!O31,'６頁'!O35,'６頁'!O39,'６頁'!O75,'６頁'!O79)</f>
        <v>0</v>
      </c>
      <c r="P7" s="14">
        <f>SUM(P11,P15,P19,P23,P27,P31,P43,P47,P51,P55,P59,P63,P67,P71,P75,P79,'５頁'!P7,'５頁'!P11,'５頁'!P15,'５頁'!P19,'５頁'!P23,'５頁'!P71,'６頁'!P31,'６頁'!P35,'６頁'!P39,'６頁'!P75,'６頁'!P79)</f>
        <v>2</v>
      </c>
      <c r="Q7" s="20">
        <f>SUM(Q11,Q15,Q19,Q23,Q27,Q31,Q43,Q47,Q51,Q55,Q59,Q63,Q67,Q71,Q75,Q79,'５頁'!Q7,'５頁'!Q11,'５頁'!Q15,'５頁'!Q19,'５頁'!Q23,'５頁'!Q71,'６頁'!Q31,'６頁'!Q35,'６頁'!Q39,'６頁'!Q75,'６頁'!Q79)</f>
        <v>1</v>
      </c>
    </row>
    <row r="8" spans="1:17" ht="12" customHeight="1">
      <c r="A8" s="16"/>
      <c r="B8" s="17"/>
      <c r="C8" s="18"/>
      <c r="D8" s="19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20"/>
    </row>
    <row r="9" spans="1:17" ht="12" customHeight="1">
      <c r="A9" s="16" t="s">
        <v>42</v>
      </c>
      <c r="B9" s="45" t="s">
        <v>33</v>
      </c>
      <c r="C9" s="46"/>
      <c r="D9" s="19" t="s">
        <v>8</v>
      </c>
      <c r="E9" s="14">
        <f>SUM(F9:Q9)</f>
        <v>1</v>
      </c>
      <c r="F9" s="14">
        <f>SUM(F10:F11)</f>
        <v>0</v>
      </c>
      <c r="G9" s="14">
        <f aca="true" t="shared" si="1" ref="G9:Q9">SUM(G10:G11)</f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1</v>
      </c>
      <c r="O9" s="14">
        <f t="shared" si="1"/>
        <v>0</v>
      </c>
      <c r="P9" s="14">
        <f t="shared" si="1"/>
        <v>0</v>
      </c>
      <c r="Q9" s="20">
        <f t="shared" si="1"/>
        <v>0</v>
      </c>
    </row>
    <row r="10" spans="1:18" ht="12" customHeight="1">
      <c r="A10" s="16" t="s">
        <v>43</v>
      </c>
      <c r="B10" s="17"/>
      <c r="C10" s="18"/>
      <c r="D10" s="19" t="s">
        <v>9</v>
      </c>
      <c r="E10" s="14">
        <f>SUM(F10:Q10)</f>
        <v>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</v>
      </c>
      <c r="O10" s="14">
        <v>0</v>
      </c>
      <c r="P10" s="14">
        <v>0</v>
      </c>
      <c r="Q10" s="20">
        <v>0</v>
      </c>
      <c r="R10" s="21"/>
    </row>
    <row r="11" spans="1:18" ht="12" customHeight="1">
      <c r="A11" s="16" t="s">
        <v>43</v>
      </c>
      <c r="B11" s="17"/>
      <c r="C11" s="18"/>
      <c r="D11" s="19" t="s">
        <v>10</v>
      </c>
      <c r="E11" s="14">
        <f>SUM(F11:Q11)</f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20">
        <v>0</v>
      </c>
      <c r="R11" s="21"/>
    </row>
    <row r="12" spans="1:18" ht="12" customHeight="1">
      <c r="A12" s="16" t="s">
        <v>43</v>
      </c>
      <c r="B12" s="17"/>
      <c r="C12" s="18"/>
      <c r="D12" s="1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0"/>
      <c r="R12" s="21"/>
    </row>
    <row r="13" spans="1:17" ht="12" customHeight="1">
      <c r="A13" s="16" t="s">
        <v>44</v>
      </c>
      <c r="B13" s="47" t="s">
        <v>153</v>
      </c>
      <c r="C13" s="48"/>
      <c r="D13" s="19" t="s">
        <v>8</v>
      </c>
      <c r="E13" s="14">
        <f>SUM(F13:Q13)</f>
        <v>1</v>
      </c>
      <c r="F13" s="14">
        <f>SUM(F14:F15)</f>
        <v>0</v>
      </c>
      <c r="G13" s="14">
        <f aca="true" t="shared" si="2" ref="G13:Q13">SUM(G14:G15)</f>
        <v>1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14">
        <f t="shared" si="2"/>
        <v>0</v>
      </c>
      <c r="Q13" s="20">
        <f t="shared" si="2"/>
        <v>0</v>
      </c>
    </row>
    <row r="14" spans="1:17" ht="12" customHeight="1">
      <c r="A14" s="16" t="s">
        <v>43</v>
      </c>
      <c r="B14" s="49"/>
      <c r="C14" s="50"/>
      <c r="D14" s="19" t="s">
        <v>9</v>
      </c>
      <c r="E14" s="14">
        <f>SUM(F14:Q14)</f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20">
        <v>0</v>
      </c>
    </row>
    <row r="15" spans="1:17" ht="12" customHeight="1">
      <c r="A15" s="16" t="s">
        <v>43</v>
      </c>
      <c r="B15" s="17"/>
      <c r="C15" s="18"/>
      <c r="D15" s="19" t="s">
        <v>10</v>
      </c>
      <c r="E15" s="14">
        <f>SUM(F15:Q15)</f>
        <v>1</v>
      </c>
      <c r="F15" s="14">
        <v>0</v>
      </c>
      <c r="G15" s="14">
        <v>1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20">
        <v>0</v>
      </c>
    </row>
    <row r="16" spans="1:17" ht="12" customHeight="1">
      <c r="A16" s="16" t="s">
        <v>43</v>
      </c>
      <c r="B16" s="17"/>
      <c r="C16" s="18"/>
      <c r="D16" s="19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0"/>
    </row>
    <row r="17" spans="1:17" ht="12" customHeight="1">
      <c r="A17" s="16" t="s">
        <v>45</v>
      </c>
      <c r="B17" s="45" t="s">
        <v>34</v>
      </c>
      <c r="C17" s="46"/>
      <c r="D17" s="19" t="s">
        <v>8</v>
      </c>
      <c r="E17" s="14">
        <f>SUM(F17:Q17)</f>
        <v>0</v>
      </c>
      <c r="F17" s="14">
        <f>SUM(F18:F19)</f>
        <v>0</v>
      </c>
      <c r="G17" s="14">
        <f aca="true" t="shared" si="3" ref="G17:Q17">SUM(G18:G19)</f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20">
        <f t="shared" si="3"/>
        <v>0</v>
      </c>
    </row>
    <row r="18" spans="1:17" ht="12" customHeight="1">
      <c r="A18" s="16" t="s">
        <v>43</v>
      </c>
      <c r="B18" s="17"/>
      <c r="C18" s="18"/>
      <c r="D18" s="19" t="s">
        <v>9</v>
      </c>
      <c r="E18" s="14">
        <f>SUM(F18:Q18)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20">
        <v>0</v>
      </c>
    </row>
    <row r="19" spans="1:17" ht="12" customHeight="1">
      <c r="A19" s="16" t="s">
        <v>43</v>
      </c>
      <c r="B19" s="17"/>
      <c r="C19" s="18"/>
      <c r="D19" s="19" t="s">
        <v>10</v>
      </c>
      <c r="E19" s="14">
        <f>SUM(F19:Q19)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20">
        <v>0</v>
      </c>
    </row>
    <row r="20" spans="1:17" ht="12" customHeight="1">
      <c r="A20" s="16" t="s">
        <v>43</v>
      </c>
      <c r="B20" s="17"/>
      <c r="C20" s="18"/>
      <c r="D20" s="19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0"/>
    </row>
    <row r="21" spans="1:17" ht="12" customHeight="1">
      <c r="A21" s="16" t="s">
        <v>46</v>
      </c>
      <c r="B21" s="45" t="s">
        <v>35</v>
      </c>
      <c r="C21" s="46"/>
      <c r="D21" s="19" t="s">
        <v>8</v>
      </c>
      <c r="E21" s="14">
        <f>SUM(F21:Q21)</f>
        <v>0</v>
      </c>
      <c r="F21" s="14">
        <f>SUM(F22:F23)</f>
        <v>0</v>
      </c>
      <c r="G21" s="14">
        <f aca="true" t="shared" si="4" ref="G21:Q21">SUM(G22:G23)</f>
        <v>0</v>
      </c>
      <c r="H21" s="14">
        <f t="shared" si="4"/>
        <v>0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14">
        <f t="shared" si="4"/>
        <v>0</v>
      </c>
      <c r="N21" s="14">
        <f t="shared" si="4"/>
        <v>0</v>
      </c>
      <c r="O21" s="14">
        <f t="shared" si="4"/>
        <v>0</v>
      </c>
      <c r="P21" s="14">
        <f t="shared" si="4"/>
        <v>0</v>
      </c>
      <c r="Q21" s="20">
        <f t="shared" si="4"/>
        <v>0</v>
      </c>
    </row>
    <row r="22" spans="1:17" ht="12" customHeight="1">
      <c r="A22" s="16" t="s">
        <v>43</v>
      </c>
      <c r="B22" s="17"/>
      <c r="C22" s="18"/>
      <c r="D22" s="19" t="s">
        <v>9</v>
      </c>
      <c r="E22" s="14">
        <f>SUM(F22:Q22)</f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20">
        <v>0</v>
      </c>
    </row>
    <row r="23" spans="1:17" ht="12" customHeight="1">
      <c r="A23" s="16" t="s">
        <v>43</v>
      </c>
      <c r="B23" s="17"/>
      <c r="C23" s="18"/>
      <c r="D23" s="19" t="s">
        <v>10</v>
      </c>
      <c r="E23" s="14">
        <f>SUM(F23:Q23)</f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20">
        <v>0</v>
      </c>
    </row>
    <row r="24" spans="1:17" ht="12" customHeight="1">
      <c r="A24" s="16" t="s">
        <v>43</v>
      </c>
      <c r="B24" s="17"/>
      <c r="C24" s="18"/>
      <c r="D24" s="19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0"/>
    </row>
    <row r="25" spans="1:17" ht="12" customHeight="1">
      <c r="A25" s="16" t="s">
        <v>47</v>
      </c>
      <c r="B25" s="51" t="s">
        <v>166</v>
      </c>
      <c r="C25" s="46"/>
      <c r="D25" s="19" t="s">
        <v>8</v>
      </c>
      <c r="E25" s="14">
        <f>SUM(F25:Q25)</f>
        <v>0</v>
      </c>
      <c r="F25" s="14">
        <f>SUM(F26:F27)</f>
        <v>0</v>
      </c>
      <c r="G25" s="14">
        <f aca="true" t="shared" si="5" ref="G25:Q25">SUM(G26:G27)</f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20">
        <f t="shared" si="5"/>
        <v>0</v>
      </c>
    </row>
    <row r="26" spans="1:17" ht="12" customHeight="1">
      <c r="A26" s="16" t="s">
        <v>43</v>
      </c>
      <c r="B26" s="22"/>
      <c r="C26" s="18"/>
      <c r="D26" s="19" t="s">
        <v>114</v>
      </c>
      <c r="E26" s="14">
        <f>SUM(F26:Q26)</f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20">
        <v>0</v>
      </c>
    </row>
    <row r="27" spans="1:17" ht="12" customHeight="1">
      <c r="A27" s="16" t="s">
        <v>43</v>
      </c>
      <c r="B27" s="17"/>
      <c r="C27" s="18"/>
      <c r="D27" s="19" t="s">
        <v>115</v>
      </c>
      <c r="E27" s="14">
        <f>SUM(F27:Q27)</f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20">
        <v>0</v>
      </c>
    </row>
    <row r="28" spans="1:17" ht="12" customHeight="1">
      <c r="A28" s="16" t="s">
        <v>43</v>
      </c>
      <c r="B28" s="17"/>
      <c r="C28" s="18"/>
      <c r="D28" s="19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0"/>
    </row>
    <row r="29" spans="1:17" ht="12" customHeight="1">
      <c r="A29" s="16" t="s">
        <v>48</v>
      </c>
      <c r="B29" s="45" t="s">
        <v>116</v>
      </c>
      <c r="C29" s="46"/>
      <c r="D29" s="19" t="s">
        <v>117</v>
      </c>
      <c r="E29" s="14">
        <f>SUM(F29:Q29)</f>
        <v>0</v>
      </c>
      <c r="F29" s="14">
        <f aca="true" t="shared" si="6" ref="F29:Q29">SUM(F30:F31)</f>
        <v>0</v>
      </c>
      <c r="G29" s="14">
        <f t="shared" si="6"/>
        <v>0</v>
      </c>
      <c r="H29" s="14">
        <f t="shared" si="6"/>
        <v>0</v>
      </c>
      <c r="I29" s="14">
        <f t="shared" si="6"/>
        <v>0</v>
      </c>
      <c r="J29" s="14">
        <f t="shared" si="6"/>
        <v>0</v>
      </c>
      <c r="K29" s="14">
        <f t="shared" si="6"/>
        <v>0</v>
      </c>
      <c r="L29" s="14">
        <f t="shared" si="6"/>
        <v>0</v>
      </c>
      <c r="M29" s="14">
        <f t="shared" si="6"/>
        <v>0</v>
      </c>
      <c r="N29" s="14">
        <f t="shared" si="6"/>
        <v>0</v>
      </c>
      <c r="O29" s="14">
        <f t="shared" si="6"/>
        <v>0</v>
      </c>
      <c r="P29" s="14">
        <f t="shared" si="6"/>
        <v>0</v>
      </c>
      <c r="Q29" s="20">
        <f t="shared" si="6"/>
        <v>0</v>
      </c>
    </row>
    <row r="30" spans="1:17" ht="12" customHeight="1">
      <c r="A30" s="16" t="s">
        <v>43</v>
      </c>
      <c r="B30" s="17"/>
      <c r="C30" s="18"/>
      <c r="D30" s="19" t="s">
        <v>114</v>
      </c>
      <c r="E30" s="14">
        <f>SUM(F30:Q30)</f>
        <v>0</v>
      </c>
      <c r="F30" s="14">
        <f>SUM(F34,F38)</f>
        <v>0</v>
      </c>
      <c r="G30" s="14">
        <f aca="true" t="shared" si="7" ref="G30:Q31">SUM(G34,G38)</f>
        <v>0</v>
      </c>
      <c r="H30" s="14">
        <f t="shared" si="7"/>
        <v>0</v>
      </c>
      <c r="I30" s="14">
        <f t="shared" si="7"/>
        <v>0</v>
      </c>
      <c r="J30" s="14">
        <f t="shared" si="7"/>
        <v>0</v>
      </c>
      <c r="K30" s="14">
        <f t="shared" si="7"/>
        <v>0</v>
      </c>
      <c r="L30" s="14">
        <f t="shared" si="7"/>
        <v>0</v>
      </c>
      <c r="M30" s="14">
        <f t="shared" si="7"/>
        <v>0</v>
      </c>
      <c r="N30" s="14">
        <f t="shared" si="7"/>
        <v>0</v>
      </c>
      <c r="O30" s="14">
        <f t="shared" si="7"/>
        <v>0</v>
      </c>
      <c r="P30" s="14">
        <f t="shared" si="7"/>
        <v>0</v>
      </c>
      <c r="Q30" s="20">
        <f t="shared" si="7"/>
        <v>0</v>
      </c>
    </row>
    <row r="31" spans="1:17" ht="12" customHeight="1">
      <c r="A31" s="16" t="s">
        <v>43</v>
      </c>
      <c r="B31" s="17"/>
      <c r="C31" s="18"/>
      <c r="D31" s="19" t="s">
        <v>115</v>
      </c>
      <c r="E31" s="14">
        <f>SUM(F31:Q31)</f>
        <v>0</v>
      </c>
      <c r="F31" s="14">
        <f>SUM(F35,F39)</f>
        <v>0</v>
      </c>
      <c r="G31" s="14">
        <f t="shared" si="7"/>
        <v>0</v>
      </c>
      <c r="H31" s="14">
        <f t="shared" si="7"/>
        <v>0</v>
      </c>
      <c r="I31" s="14">
        <f t="shared" si="7"/>
        <v>0</v>
      </c>
      <c r="J31" s="14">
        <f t="shared" si="7"/>
        <v>0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4">
        <f t="shared" si="7"/>
        <v>0</v>
      </c>
      <c r="O31" s="14">
        <f t="shared" si="7"/>
        <v>0</v>
      </c>
      <c r="P31" s="14">
        <f t="shared" si="7"/>
        <v>0</v>
      </c>
      <c r="Q31" s="20">
        <f t="shared" si="7"/>
        <v>0</v>
      </c>
    </row>
    <row r="32" spans="1:17" ht="12" customHeight="1">
      <c r="A32" s="16" t="s">
        <v>43</v>
      </c>
      <c r="B32" s="17"/>
      <c r="C32" s="18"/>
      <c r="D32" s="19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0"/>
    </row>
    <row r="33" spans="1:17" ht="12" customHeight="1">
      <c r="A33" s="16" t="s">
        <v>49</v>
      </c>
      <c r="B33" s="17"/>
      <c r="C33" s="3" t="s">
        <v>118</v>
      </c>
      <c r="D33" s="19" t="s">
        <v>117</v>
      </c>
      <c r="E33" s="14">
        <f>SUM(F33:Q33)</f>
        <v>0</v>
      </c>
      <c r="F33" s="14">
        <f>SUM(F34:F35)</f>
        <v>0</v>
      </c>
      <c r="G33" s="14">
        <f aca="true" t="shared" si="8" ref="G33:Q33">SUM(G34:G35)</f>
        <v>0</v>
      </c>
      <c r="H33" s="14">
        <f t="shared" si="8"/>
        <v>0</v>
      </c>
      <c r="I33" s="14">
        <f t="shared" si="8"/>
        <v>0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8"/>
        <v>0</v>
      </c>
      <c r="O33" s="14">
        <f t="shared" si="8"/>
        <v>0</v>
      </c>
      <c r="P33" s="14">
        <f t="shared" si="8"/>
        <v>0</v>
      </c>
      <c r="Q33" s="20">
        <f t="shared" si="8"/>
        <v>0</v>
      </c>
    </row>
    <row r="34" spans="1:17" ht="12" customHeight="1">
      <c r="A34" s="16" t="s">
        <v>43</v>
      </c>
      <c r="B34" s="17"/>
      <c r="C34" s="18"/>
      <c r="D34" s="19" t="s">
        <v>114</v>
      </c>
      <c r="E34" s="14">
        <f>SUM(F34:Q34)</f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20">
        <v>0</v>
      </c>
    </row>
    <row r="35" spans="1:17" ht="12" customHeight="1">
      <c r="A35" s="16" t="s">
        <v>43</v>
      </c>
      <c r="B35" s="17"/>
      <c r="C35" s="18"/>
      <c r="D35" s="19" t="s">
        <v>115</v>
      </c>
      <c r="E35" s="14">
        <f>SUM(F35:Q35)</f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20">
        <v>0</v>
      </c>
    </row>
    <row r="36" spans="1:17" ht="12" customHeight="1">
      <c r="A36" s="16" t="s">
        <v>43</v>
      </c>
      <c r="B36" s="17"/>
      <c r="C36" s="18"/>
      <c r="D36" s="19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0"/>
    </row>
    <row r="37" spans="1:17" ht="12" customHeight="1">
      <c r="A37" s="16" t="s">
        <v>50</v>
      </c>
      <c r="B37" s="17"/>
      <c r="C37" s="3" t="s">
        <v>119</v>
      </c>
      <c r="D37" s="19" t="s">
        <v>117</v>
      </c>
      <c r="E37" s="14">
        <f>SUM(F37:Q37)</f>
        <v>0</v>
      </c>
      <c r="F37" s="14">
        <f>SUM(F38:F39)</f>
        <v>0</v>
      </c>
      <c r="G37" s="14">
        <f aca="true" t="shared" si="9" ref="G37:Q37">SUM(G38:G39)</f>
        <v>0</v>
      </c>
      <c r="H37" s="14">
        <f t="shared" si="9"/>
        <v>0</v>
      </c>
      <c r="I37" s="14">
        <f t="shared" si="9"/>
        <v>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9"/>
        <v>0</v>
      </c>
      <c r="O37" s="14">
        <f t="shared" si="9"/>
        <v>0</v>
      </c>
      <c r="P37" s="14">
        <f t="shared" si="9"/>
        <v>0</v>
      </c>
      <c r="Q37" s="20">
        <f t="shared" si="9"/>
        <v>0</v>
      </c>
    </row>
    <row r="38" spans="1:17" ht="12" customHeight="1">
      <c r="A38" s="16" t="s">
        <v>43</v>
      </c>
      <c r="B38" s="17"/>
      <c r="C38" s="18"/>
      <c r="D38" s="19" t="s">
        <v>114</v>
      </c>
      <c r="E38" s="14">
        <f>SUM(F38:Q38)</f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20">
        <v>0</v>
      </c>
    </row>
    <row r="39" spans="1:17" ht="12" customHeight="1">
      <c r="A39" s="16" t="s">
        <v>43</v>
      </c>
      <c r="B39" s="17"/>
      <c r="C39" s="18"/>
      <c r="D39" s="19" t="s">
        <v>115</v>
      </c>
      <c r="E39" s="14">
        <f>SUM(F39:Q39)</f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20">
        <v>0</v>
      </c>
    </row>
    <row r="40" spans="1:17" ht="12" customHeight="1">
      <c r="A40" s="16" t="s">
        <v>43</v>
      </c>
      <c r="B40" s="17"/>
      <c r="C40" s="18"/>
      <c r="D40" s="19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20"/>
    </row>
    <row r="41" spans="1:17" ht="12" customHeight="1">
      <c r="A41" s="16" t="s">
        <v>51</v>
      </c>
      <c r="B41" s="45" t="s">
        <v>1</v>
      </c>
      <c r="C41" s="46"/>
      <c r="D41" s="19" t="s">
        <v>117</v>
      </c>
      <c r="E41" s="14">
        <f>SUM(F41:Q41)</f>
        <v>0</v>
      </c>
      <c r="F41" s="14">
        <f>SUM(F42:F43)</f>
        <v>0</v>
      </c>
      <c r="G41" s="14">
        <f aca="true" t="shared" si="10" ref="G41:Q41">SUM(G42:G43)</f>
        <v>0</v>
      </c>
      <c r="H41" s="14">
        <f t="shared" si="10"/>
        <v>0</v>
      </c>
      <c r="I41" s="14">
        <f t="shared" si="10"/>
        <v>0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0</v>
      </c>
      <c r="N41" s="14">
        <f t="shared" si="10"/>
        <v>0</v>
      </c>
      <c r="O41" s="14">
        <f t="shared" si="10"/>
        <v>0</v>
      </c>
      <c r="P41" s="14">
        <f t="shared" si="10"/>
        <v>0</v>
      </c>
      <c r="Q41" s="20">
        <f t="shared" si="10"/>
        <v>0</v>
      </c>
    </row>
    <row r="42" spans="1:17" ht="12" customHeight="1">
      <c r="A42" s="16" t="s">
        <v>43</v>
      </c>
      <c r="B42" s="17"/>
      <c r="C42" s="18"/>
      <c r="D42" s="19" t="s">
        <v>114</v>
      </c>
      <c r="E42" s="14">
        <f>SUM(F42:Q42)</f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20">
        <v>0</v>
      </c>
    </row>
    <row r="43" spans="1:17" ht="12" customHeight="1">
      <c r="A43" s="16" t="s">
        <v>43</v>
      </c>
      <c r="B43" s="17"/>
      <c r="C43" s="18"/>
      <c r="D43" s="19" t="s">
        <v>115</v>
      </c>
      <c r="E43" s="14">
        <f>SUM(F43:Q43)</f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20">
        <v>0</v>
      </c>
    </row>
    <row r="44" spans="1:17" ht="12" customHeight="1">
      <c r="A44" s="16" t="s">
        <v>43</v>
      </c>
      <c r="B44" s="17"/>
      <c r="C44" s="18"/>
      <c r="D44" s="19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0"/>
    </row>
    <row r="45" spans="1:17" ht="12" customHeight="1">
      <c r="A45" s="16" t="s">
        <v>52</v>
      </c>
      <c r="B45" s="45" t="s">
        <v>120</v>
      </c>
      <c r="C45" s="46"/>
      <c r="D45" s="19" t="s">
        <v>117</v>
      </c>
      <c r="E45" s="14">
        <f>SUM(F45:Q45)</f>
        <v>0</v>
      </c>
      <c r="F45" s="14">
        <f>SUM(F46:F47)</f>
        <v>0</v>
      </c>
      <c r="G45" s="14">
        <f aca="true" t="shared" si="11" ref="G45:Q45">SUM(G46:G47)</f>
        <v>0</v>
      </c>
      <c r="H45" s="14">
        <f t="shared" si="11"/>
        <v>0</v>
      </c>
      <c r="I45" s="14">
        <f t="shared" si="11"/>
        <v>0</v>
      </c>
      <c r="J45" s="14">
        <f t="shared" si="11"/>
        <v>0</v>
      </c>
      <c r="K45" s="14">
        <f t="shared" si="11"/>
        <v>0</v>
      </c>
      <c r="L45" s="14">
        <f t="shared" si="11"/>
        <v>0</v>
      </c>
      <c r="M45" s="14">
        <f t="shared" si="11"/>
        <v>0</v>
      </c>
      <c r="N45" s="14">
        <f t="shared" si="11"/>
        <v>0</v>
      </c>
      <c r="O45" s="14">
        <f t="shared" si="11"/>
        <v>0</v>
      </c>
      <c r="P45" s="14">
        <f t="shared" si="11"/>
        <v>0</v>
      </c>
      <c r="Q45" s="20">
        <f t="shared" si="11"/>
        <v>0</v>
      </c>
    </row>
    <row r="46" spans="1:17" ht="12" customHeight="1">
      <c r="A46" s="16" t="s">
        <v>43</v>
      </c>
      <c r="B46" s="17"/>
      <c r="C46" s="18"/>
      <c r="D46" s="19" t="s">
        <v>114</v>
      </c>
      <c r="E46" s="14">
        <f>SUM(F46:Q46)</f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20">
        <v>0</v>
      </c>
    </row>
    <row r="47" spans="1:17" ht="12" customHeight="1">
      <c r="A47" s="16" t="s">
        <v>43</v>
      </c>
      <c r="B47" s="17"/>
      <c r="C47" s="18"/>
      <c r="D47" s="19" t="s">
        <v>115</v>
      </c>
      <c r="E47" s="14">
        <f>SUM(F47:Q47)</f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20">
        <v>0</v>
      </c>
    </row>
    <row r="48" spans="1:17" ht="12" customHeight="1">
      <c r="A48" s="16" t="s">
        <v>43</v>
      </c>
      <c r="B48" s="17"/>
      <c r="C48" s="18"/>
      <c r="D48" s="19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20"/>
    </row>
    <row r="49" spans="1:17" ht="12" customHeight="1">
      <c r="A49" s="16" t="s">
        <v>53</v>
      </c>
      <c r="B49" s="45" t="s">
        <v>2</v>
      </c>
      <c r="C49" s="46"/>
      <c r="D49" s="19" t="s">
        <v>117</v>
      </c>
      <c r="E49" s="14">
        <f>SUM(F49:Q49)</f>
        <v>0</v>
      </c>
      <c r="F49" s="14">
        <f>SUM(F50:F51)</f>
        <v>0</v>
      </c>
      <c r="G49" s="14">
        <f aca="true" t="shared" si="12" ref="G49:Q49">SUM(G50:G51)</f>
        <v>0</v>
      </c>
      <c r="H49" s="14">
        <f t="shared" si="12"/>
        <v>0</v>
      </c>
      <c r="I49" s="14">
        <f t="shared" si="12"/>
        <v>0</v>
      </c>
      <c r="J49" s="14">
        <f t="shared" si="12"/>
        <v>0</v>
      </c>
      <c r="K49" s="14">
        <f t="shared" si="12"/>
        <v>0</v>
      </c>
      <c r="L49" s="14">
        <f t="shared" si="12"/>
        <v>0</v>
      </c>
      <c r="M49" s="14">
        <f t="shared" si="12"/>
        <v>0</v>
      </c>
      <c r="N49" s="14">
        <f t="shared" si="12"/>
        <v>0</v>
      </c>
      <c r="O49" s="14">
        <f t="shared" si="12"/>
        <v>0</v>
      </c>
      <c r="P49" s="14">
        <f t="shared" si="12"/>
        <v>0</v>
      </c>
      <c r="Q49" s="20">
        <f t="shared" si="12"/>
        <v>0</v>
      </c>
    </row>
    <row r="50" spans="1:17" ht="12" customHeight="1">
      <c r="A50" s="16" t="s">
        <v>43</v>
      </c>
      <c r="B50" s="17"/>
      <c r="C50" s="18"/>
      <c r="D50" s="19" t="s">
        <v>114</v>
      </c>
      <c r="E50" s="14">
        <f>SUM(F50:Q50)</f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20">
        <v>0</v>
      </c>
    </row>
    <row r="51" spans="1:17" ht="12" customHeight="1">
      <c r="A51" s="16" t="s">
        <v>43</v>
      </c>
      <c r="B51" s="17"/>
      <c r="C51" s="18"/>
      <c r="D51" s="19" t="s">
        <v>115</v>
      </c>
      <c r="E51" s="14">
        <f>SUM(F51:Q51)</f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20">
        <v>0</v>
      </c>
    </row>
    <row r="52" spans="1:17" ht="12" customHeight="1">
      <c r="A52" s="16" t="s">
        <v>43</v>
      </c>
      <c r="B52" s="17"/>
      <c r="C52" s="18"/>
      <c r="D52" s="19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20"/>
    </row>
    <row r="53" spans="1:17" ht="12" customHeight="1">
      <c r="A53" s="16" t="s">
        <v>54</v>
      </c>
      <c r="B53" s="45" t="s">
        <v>3</v>
      </c>
      <c r="C53" s="46"/>
      <c r="D53" s="19" t="s">
        <v>117</v>
      </c>
      <c r="E53" s="14">
        <f>SUM(F53:Q53)</f>
        <v>0</v>
      </c>
      <c r="F53" s="14">
        <f>SUM(F54:F55)</f>
        <v>0</v>
      </c>
      <c r="G53" s="14">
        <f aca="true" t="shared" si="13" ref="G53:Q53">SUM(G54:G55)</f>
        <v>0</v>
      </c>
      <c r="H53" s="14">
        <f t="shared" si="13"/>
        <v>0</v>
      </c>
      <c r="I53" s="14">
        <f t="shared" si="13"/>
        <v>0</v>
      </c>
      <c r="J53" s="14">
        <f t="shared" si="13"/>
        <v>0</v>
      </c>
      <c r="K53" s="14">
        <f t="shared" si="13"/>
        <v>0</v>
      </c>
      <c r="L53" s="14">
        <f t="shared" si="13"/>
        <v>0</v>
      </c>
      <c r="M53" s="14">
        <f t="shared" si="13"/>
        <v>0</v>
      </c>
      <c r="N53" s="14">
        <f t="shared" si="13"/>
        <v>0</v>
      </c>
      <c r="O53" s="14">
        <f t="shared" si="13"/>
        <v>0</v>
      </c>
      <c r="P53" s="14">
        <f t="shared" si="13"/>
        <v>0</v>
      </c>
      <c r="Q53" s="20">
        <f t="shared" si="13"/>
        <v>0</v>
      </c>
    </row>
    <row r="54" spans="1:17" ht="12" customHeight="1">
      <c r="A54" s="16" t="s">
        <v>43</v>
      </c>
      <c r="B54" s="17"/>
      <c r="C54" s="18"/>
      <c r="D54" s="19" t="s">
        <v>114</v>
      </c>
      <c r="E54" s="14">
        <f>SUM(F54:Q54)</f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20">
        <v>0</v>
      </c>
    </row>
    <row r="55" spans="1:17" ht="12" customHeight="1">
      <c r="A55" s="16" t="s">
        <v>43</v>
      </c>
      <c r="B55" s="17"/>
      <c r="C55" s="18"/>
      <c r="D55" s="19" t="s">
        <v>115</v>
      </c>
      <c r="E55" s="14">
        <f>SUM(F55:Q55)</f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20">
        <v>0</v>
      </c>
    </row>
    <row r="56" spans="1:17" ht="12" customHeight="1">
      <c r="A56" s="16" t="s">
        <v>43</v>
      </c>
      <c r="B56" s="17"/>
      <c r="C56" s="18"/>
      <c r="D56" s="19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0"/>
    </row>
    <row r="57" spans="1:17" ht="12" customHeight="1">
      <c r="A57" s="16" t="s">
        <v>55</v>
      </c>
      <c r="B57" s="58" t="s">
        <v>154</v>
      </c>
      <c r="C57" s="59"/>
      <c r="D57" s="19" t="s">
        <v>117</v>
      </c>
      <c r="E57" s="14">
        <f>SUM(F57:Q57)</f>
        <v>0</v>
      </c>
      <c r="F57" s="14">
        <f>SUM(F58:F59)</f>
        <v>0</v>
      </c>
      <c r="G57" s="14">
        <f aca="true" t="shared" si="14" ref="G57:Q57">SUM(G58:G59)</f>
        <v>0</v>
      </c>
      <c r="H57" s="14">
        <f t="shared" si="14"/>
        <v>0</v>
      </c>
      <c r="I57" s="14">
        <f t="shared" si="14"/>
        <v>0</v>
      </c>
      <c r="J57" s="14">
        <f t="shared" si="14"/>
        <v>0</v>
      </c>
      <c r="K57" s="14">
        <f t="shared" si="14"/>
        <v>0</v>
      </c>
      <c r="L57" s="14">
        <f t="shared" si="14"/>
        <v>0</v>
      </c>
      <c r="M57" s="14">
        <f t="shared" si="14"/>
        <v>0</v>
      </c>
      <c r="N57" s="14">
        <f t="shared" si="14"/>
        <v>0</v>
      </c>
      <c r="O57" s="14">
        <f t="shared" si="14"/>
        <v>0</v>
      </c>
      <c r="P57" s="14">
        <f t="shared" si="14"/>
        <v>0</v>
      </c>
      <c r="Q57" s="20">
        <f t="shared" si="14"/>
        <v>0</v>
      </c>
    </row>
    <row r="58" spans="1:17" ht="12" customHeight="1">
      <c r="A58" s="16" t="s">
        <v>43</v>
      </c>
      <c r="B58" s="17"/>
      <c r="C58" s="18"/>
      <c r="D58" s="19" t="s">
        <v>114</v>
      </c>
      <c r="E58" s="14">
        <f>SUM(F58:Q58)</f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20">
        <v>0</v>
      </c>
    </row>
    <row r="59" spans="1:17" ht="12" customHeight="1">
      <c r="A59" s="16" t="s">
        <v>43</v>
      </c>
      <c r="B59" s="17"/>
      <c r="C59" s="18"/>
      <c r="D59" s="19" t="s">
        <v>115</v>
      </c>
      <c r="E59" s="14">
        <f>SUM(F59:Q59)</f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20">
        <v>0</v>
      </c>
    </row>
    <row r="60" spans="1:17" ht="12" customHeight="1">
      <c r="A60" s="16" t="s">
        <v>43</v>
      </c>
      <c r="B60" s="17"/>
      <c r="C60" s="18"/>
      <c r="D60" s="19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20"/>
    </row>
    <row r="61" spans="1:17" ht="12" customHeight="1">
      <c r="A61" s="16" t="s">
        <v>56</v>
      </c>
      <c r="B61" s="45" t="s">
        <v>4</v>
      </c>
      <c r="C61" s="46"/>
      <c r="D61" s="19" t="s">
        <v>117</v>
      </c>
      <c r="E61" s="14">
        <f>SUM(F61:Q61)</f>
        <v>0</v>
      </c>
      <c r="F61" s="14">
        <f>SUM(F62:F63)</f>
        <v>0</v>
      </c>
      <c r="G61" s="14">
        <f aca="true" t="shared" si="15" ref="G61:Q61">SUM(G62:G63)</f>
        <v>0</v>
      </c>
      <c r="H61" s="14">
        <f t="shared" si="15"/>
        <v>0</v>
      </c>
      <c r="I61" s="14">
        <f t="shared" si="15"/>
        <v>0</v>
      </c>
      <c r="J61" s="14">
        <f t="shared" si="15"/>
        <v>0</v>
      </c>
      <c r="K61" s="14">
        <f t="shared" si="15"/>
        <v>0</v>
      </c>
      <c r="L61" s="14">
        <f t="shared" si="15"/>
        <v>0</v>
      </c>
      <c r="M61" s="14">
        <f t="shared" si="15"/>
        <v>0</v>
      </c>
      <c r="N61" s="14">
        <f t="shared" si="15"/>
        <v>0</v>
      </c>
      <c r="O61" s="14">
        <f t="shared" si="15"/>
        <v>0</v>
      </c>
      <c r="P61" s="14">
        <f t="shared" si="15"/>
        <v>0</v>
      </c>
      <c r="Q61" s="20">
        <f t="shared" si="15"/>
        <v>0</v>
      </c>
    </row>
    <row r="62" spans="1:17" ht="12" customHeight="1">
      <c r="A62" s="16" t="s">
        <v>43</v>
      </c>
      <c r="B62" s="17"/>
      <c r="C62" s="18"/>
      <c r="D62" s="19" t="s">
        <v>114</v>
      </c>
      <c r="E62" s="14">
        <f>SUM(F62:Q62)</f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20">
        <v>0</v>
      </c>
    </row>
    <row r="63" spans="1:17" ht="12" customHeight="1">
      <c r="A63" s="16" t="s">
        <v>43</v>
      </c>
      <c r="B63" s="17"/>
      <c r="C63" s="18"/>
      <c r="D63" s="19" t="s">
        <v>115</v>
      </c>
      <c r="E63" s="14">
        <f>SUM(F63:Q63)</f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20">
        <v>0</v>
      </c>
    </row>
    <row r="64" spans="1:17" ht="12" customHeight="1">
      <c r="A64" s="16" t="s">
        <v>43</v>
      </c>
      <c r="B64" s="17"/>
      <c r="C64" s="18"/>
      <c r="D64" s="19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20"/>
    </row>
    <row r="65" spans="1:17" ht="12" customHeight="1">
      <c r="A65" s="16" t="s">
        <v>57</v>
      </c>
      <c r="B65" s="51" t="s">
        <v>155</v>
      </c>
      <c r="C65" s="46"/>
      <c r="D65" s="19" t="s">
        <v>121</v>
      </c>
      <c r="E65" s="14">
        <f>SUM(F65:Q65)</f>
        <v>3</v>
      </c>
      <c r="F65" s="14">
        <f>SUM(F66:F67)</f>
        <v>1</v>
      </c>
      <c r="G65" s="14">
        <f aca="true" t="shared" si="16" ref="G65:Q65">SUM(G66:G67)</f>
        <v>0</v>
      </c>
      <c r="H65" s="14">
        <f t="shared" si="16"/>
        <v>0</v>
      </c>
      <c r="I65" s="14">
        <f t="shared" si="16"/>
        <v>0</v>
      </c>
      <c r="J65" s="14">
        <f t="shared" si="16"/>
        <v>0</v>
      </c>
      <c r="K65" s="14">
        <f t="shared" si="16"/>
        <v>1</v>
      </c>
      <c r="L65" s="14">
        <f t="shared" si="16"/>
        <v>0</v>
      </c>
      <c r="M65" s="14">
        <f t="shared" si="16"/>
        <v>0</v>
      </c>
      <c r="N65" s="14">
        <f t="shared" si="16"/>
        <v>0</v>
      </c>
      <c r="O65" s="14">
        <f t="shared" si="16"/>
        <v>0</v>
      </c>
      <c r="P65" s="14">
        <f t="shared" si="16"/>
        <v>0</v>
      </c>
      <c r="Q65" s="20">
        <f t="shared" si="16"/>
        <v>1</v>
      </c>
    </row>
    <row r="66" spans="1:17" ht="12" customHeight="1">
      <c r="A66" s="16" t="s">
        <v>43</v>
      </c>
      <c r="B66" s="17"/>
      <c r="C66" s="18"/>
      <c r="D66" s="19" t="s">
        <v>122</v>
      </c>
      <c r="E66" s="14">
        <f>SUM(F66:Q66)</f>
        <v>2</v>
      </c>
      <c r="F66" s="14">
        <v>1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20">
        <v>1</v>
      </c>
    </row>
    <row r="67" spans="1:17" ht="12" customHeight="1">
      <c r="A67" s="16" t="s">
        <v>43</v>
      </c>
      <c r="B67" s="17"/>
      <c r="C67" s="18"/>
      <c r="D67" s="19" t="s">
        <v>123</v>
      </c>
      <c r="E67" s="14">
        <f>SUM(F67:Q67)</f>
        <v>1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1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20">
        <v>0</v>
      </c>
    </row>
    <row r="68" spans="1:17" ht="12" customHeight="1">
      <c r="A68" s="16" t="s">
        <v>43</v>
      </c>
      <c r="B68" s="17"/>
      <c r="C68" s="18"/>
      <c r="D68" s="19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0"/>
    </row>
    <row r="69" spans="1:17" ht="12" customHeight="1">
      <c r="A69" s="16" t="s">
        <v>58</v>
      </c>
      <c r="B69" s="45" t="s">
        <v>5</v>
      </c>
      <c r="C69" s="46"/>
      <c r="D69" s="19" t="s">
        <v>121</v>
      </c>
      <c r="E69" s="14">
        <f>SUM(F69:Q69)</f>
        <v>0</v>
      </c>
      <c r="F69" s="14">
        <f>SUM(F70:F71)</f>
        <v>0</v>
      </c>
      <c r="G69" s="14">
        <f aca="true" t="shared" si="17" ref="G69:Q69">SUM(G70:G71)</f>
        <v>0</v>
      </c>
      <c r="H69" s="14">
        <f t="shared" si="17"/>
        <v>0</v>
      </c>
      <c r="I69" s="14">
        <f t="shared" si="17"/>
        <v>0</v>
      </c>
      <c r="J69" s="14">
        <f t="shared" si="17"/>
        <v>0</v>
      </c>
      <c r="K69" s="14">
        <f t="shared" si="17"/>
        <v>0</v>
      </c>
      <c r="L69" s="14">
        <f t="shared" si="17"/>
        <v>0</v>
      </c>
      <c r="M69" s="14">
        <f t="shared" si="17"/>
        <v>0</v>
      </c>
      <c r="N69" s="14">
        <f t="shared" si="17"/>
        <v>0</v>
      </c>
      <c r="O69" s="14">
        <f t="shared" si="17"/>
        <v>0</v>
      </c>
      <c r="P69" s="14">
        <f t="shared" si="17"/>
        <v>0</v>
      </c>
      <c r="Q69" s="20">
        <f t="shared" si="17"/>
        <v>0</v>
      </c>
    </row>
    <row r="70" spans="1:17" ht="12" customHeight="1">
      <c r="A70" s="16" t="s">
        <v>43</v>
      </c>
      <c r="B70" s="17"/>
      <c r="C70" s="18"/>
      <c r="D70" s="19" t="s">
        <v>122</v>
      </c>
      <c r="E70" s="14">
        <f>SUM(F70:Q70)</f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20">
        <v>0</v>
      </c>
    </row>
    <row r="71" spans="1:17" ht="12" customHeight="1">
      <c r="A71" s="16" t="s">
        <v>43</v>
      </c>
      <c r="B71" s="17"/>
      <c r="C71" s="18"/>
      <c r="D71" s="19" t="s">
        <v>123</v>
      </c>
      <c r="E71" s="14">
        <f>SUM(F71:Q71)</f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20">
        <v>0</v>
      </c>
    </row>
    <row r="72" spans="1:17" ht="12" customHeight="1">
      <c r="A72" s="16" t="s">
        <v>43</v>
      </c>
      <c r="B72" s="17"/>
      <c r="C72" s="18"/>
      <c r="D72" s="19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20"/>
    </row>
    <row r="73" spans="1:17" ht="12" customHeight="1">
      <c r="A73" s="16" t="s">
        <v>59</v>
      </c>
      <c r="B73" s="45" t="s">
        <v>6</v>
      </c>
      <c r="C73" s="46"/>
      <c r="D73" s="19" t="s">
        <v>121</v>
      </c>
      <c r="E73" s="14">
        <f>SUM(F73:Q73)</f>
        <v>0</v>
      </c>
      <c r="F73" s="14">
        <f>SUM(F74:F75)</f>
        <v>0</v>
      </c>
      <c r="G73" s="14">
        <f aca="true" t="shared" si="18" ref="G73:Q73">SUM(G74:G75)</f>
        <v>0</v>
      </c>
      <c r="H73" s="14">
        <f t="shared" si="18"/>
        <v>0</v>
      </c>
      <c r="I73" s="14">
        <f t="shared" si="18"/>
        <v>0</v>
      </c>
      <c r="J73" s="14">
        <f t="shared" si="18"/>
        <v>0</v>
      </c>
      <c r="K73" s="14">
        <f t="shared" si="18"/>
        <v>0</v>
      </c>
      <c r="L73" s="14">
        <f t="shared" si="18"/>
        <v>0</v>
      </c>
      <c r="M73" s="14">
        <f t="shared" si="18"/>
        <v>0</v>
      </c>
      <c r="N73" s="14">
        <f t="shared" si="18"/>
        <v>0</v>
      </c>
      <c r="O73" s="14">
        <f t="shared" si="18"/>
        <v>0</v>
      </c>
      <c r="P73" s="14">
        <f t="shared" si="18"/>
        <v>0</v>
      </c>
      <c r="Q73" s="20">
        <f t="shared" si="18"/>
        <v>0</v>
      </c>
    </row>
    <row r="74" spans="1:17" ht="12" customHeight="1">
      <c r="A74" s="23"/>
      <c r="B74" s="17"/>
      <c r="C74" s="18"/>
      <c r="D74" s="19" t="s">
        <v>122</v>
      </c>
      <c r="E74" s="14">
        <f>SUM(F74:Q74)</f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20">
        <v>0</v>
      </c>
    </row>
    <row r="75" spans="1:17" ht="12" customHeight="1">
      <c r="A75" s="23"/>
      <c r="B75" s="17"/>
      <c r="C75" s="18"/>
      <c r="D75" s="19" t="s">
        <v>123</v>
      </c>
      <c r="E75" s="14">
        <f>SUM(F75:Q75)</f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20">
        <v>0</v>
      </c>
    </row>
    <row r="76" spans="1:17" ht="12" customHeight="1">
      <c r="A76" s="23"/>
      <c r="B76" s="23"/>
      <c r="C76" s="18"/>
      <c r="D76" s="2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20"/>
    </row>
    <row r="77" spans="1:17" ht="12" customHeight="1">
      <c r="A77" s="16" t="s">
        <v>60</v>
      </c>
      <c r="B77" s="45" t="s">
        <v>7</v>
      </c>
      <c r="C77" s="46"/>
      <c r="D77" s="25" t="s">
        <v>36</v>
      </c>
      <c r="E77" s="26">
        <f>SUM(F77:Q77)</f>
        <v>0</v>
      </c>
      <c r="F77" s="14">
        <f>SUM(F78:F79)</f>
        <v>0</v>
      </c>
      <c r="G77" s="14">
        <f aca="true" t="shared" si="19" ref="G77:Q77">SUM(G78:G79)</f>
        <v>0</v>
      </c>
      <c r="H77" s="14">
        <f t="shared" si="19"/>
        <v>0</v>
      </c>
      <c r="I77" s="14">
        <f t="shared" si="19"/>
        <v>0</v>
      </c>
      <c r="J77" s="14">
        <f t="shared" si="19"/>
        <v>0</v>
      </c>
      <c r="K77" s="14">
        <f t="shared" si="19"/>
        <v>0</v>
      </c>
      <c r="L77" s="14">
        <f t="shared" si="19"/>
        <v>0</v>
      </c>
      <c r="M77" s="14">
        <f t="shared" si="19"/>
        <v>0</v>
      </c>
      <c r="N77" s="14">
        <f t="shared" si="19"/>
        <v>0</v>
      </c>
      <c r="O77" s="14">
        <f t="shared" si="19"/>
        <v>0</v>
      </c>
      <c r="P77" s="14">
        <f t="shared" si="19"/>
        <v>0</v>
      </c>
      <c r="Q77" s="20">
        <f t="shared" si="19"/>
        <v>0</v>
      </c>
    </row>
    <row r="78" spans="1:17" ht="12" customHeight="1">
      <c r="A78" s="16" t="s">
        <v>43</v>
      </c>
      <c r="B78" s="17"/>
      <c r="C78" s="3"/>
      <c r="D78" s="25" t="s">
        <v>122</v>
      </c>
      <c r="E78" s="26">
        <f>SUM(F78:Q78)</f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20">
        <v>0</v>
      </c>
    </row>
    <row r="79" spans="1:17" ht="12" customHeight="1">
      <c r="A79" s="27" t="s">
        <v>43</v>
      </c>
      <c r="B79" s="28"/>
      <c r="C79" s="29"/>
      <c r="D79" s="30" t="s">
        <v>38</v>
      </c>
      <c r="E79" s="31">
        <f>SUM(F79:Q79)</f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3">
        <v>0</v>
      </c>
    </row>
    <row r="80" spans="4:17" ht="12" customHeight="1">
      <c r="D80" s="11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4:17" ht="12" customHeight="1">
      <c r="D81" s="11"/>
      <c r="E81" s="34"/>
      <c r="F81" s="1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4:17" ht="12" customHeight="1">
      <c r="D82" s="11"/>
      <c r="E82" s="11"/>
      <c r="F82" s="1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4:17" ht="12" customHeight="1">
      <c r="D83" s="11"/>
      <c r="E83" s="11"/>
      <c r="F83" s="1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4:17" ht="12" customHeight="1">
      <c r="D84" s="11"/>
      <c r="E84" s="11"/>
      <c r="F84" s="1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4:17" ht="12" customHeight="1">
      <c r="D85" s="11"/>
      <c r="E85" s="11"/>
      <c r="F85" s="1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4:17" ht="12" customHeight="1">
      <c r="D86" s="11"/>
      <c r="E86" s="11"/>
      <c r="F86" s="1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4:17" ht="12" customHeight="1">
      <c r="D87" s="11"/>
      <c r="E87" s="11"/>
      <c r="F87" s="1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4:17" ht="12" customHeight="1">
      <c r="D88" s="11"/>
      <c r="E88" s="18"/>
      <c r="F88" s="1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4:17" ht="12" customHeight="1">
      <c r="D89" s="34"/>
      <c r="E89" s="18"/>
      <c r="F89" s="1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4:17" ht="12" customHeight="1">
      <c r="D90" s="34"/>
      <c r="E90" s="18"/>
      <c r="F90" s="1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4:17" ht="12" customHeight="1">
      <c r="D91" s="11"/>
      <c r="E91" s="11"/>
      <c r="F91" s="1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4:17" ht="12" customHeight="1">
      <c r="D92" s="11"/>
      <c r="E92" s="34"/>
      <c r="F92" s="1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4:17" ht="12" customHeight="1">
      <c r="D93" s="11"/>
      <c r="E93" s="34"/>
      <c r="F93" s="1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4:17" ht="12" customHeight="1">
      <c r="D94" s="11"/>
      <c r="E94" s="11"/>
      <c r="F94" s="1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4:17" ht="12" customHeight="1">
      <c r="D95" s="11"/>
      <c r="E95" s="34"/>
      <c r="F95" s="1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4:17" ht="12" customHeight="1">
      <c r="D96" s="11"/>
      <c r="E96" s="34"/>
      <c r="F96" s="1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4:17" ht="12" customHeight="1">
      <c r="D97" s="11"/>
      <c r="E97" s="11"/>
      <c r="F97" s="1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4:17" ht="12" customHeight="1">
      <c r="D98" s="11"/>
      <c r="E98" s="34"/>
      <c r="F98" s="1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4:17" ht="12" customHeight="1">
      <c r="D99" s="11"/>
      <c r="E99" s="34"/>
      <c r="F99" s="1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4:17" ht="12" customHeight="1">
      <c r="D100" s="11"/>
      <c r="E100" s="11"/>
      <c r="F100" s="1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4:17" ht="12" customHeight="1">
      <c r="D101" s="11"/>
      <c r="E101" s="34"/>
      <c r="F101" s="1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4:17" ht="12" customHeight="1">
      <c r="D102" s="11"/>
      <c r="E102" s="34"/>
      <c r="F102" s="1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4:17" ht="12" customHeight="1">
      <c r="D103" s="11"/>
      <c r="E103" s="11"/>
      <c r="F103" s="1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4:17" ht="12" customHeight="1">
      <c r="D104" s="11"/>
      <c r="E104" s="34"/>
      <c r="F104" s="1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4:17" ht="12" customHeight="1">
      <c r="D105" s="11"/>
      <c r="E105" s="34"/>
      <c r="F105" s="1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4:17" ht="12" customHeight="1">
      <c r="D106" s="11"/>
      <c r="E106" s="11"/>
      <c r="F106" s="1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4:17" ht="12" customHeight="1">
      <c r="D107" s="11"/>
      <c r="E107" s="34"/>
      <c r="F107" s="1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4:17" ht="12" customHeight="1">
      <c r="D108" s="11"/>
      <c r="E108" s="34"/>
      <c r="F108" s="1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4:17" ht="12" customHeight="1">
      <c r="D109" s="11"/>
      <c r="E109" s="11"/>
      <c r="F109" s="1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4:17" ht="12" customHeight="1">
      <c r="D110" s="34"/>
      <c r="E110" s="11"/>
      <c r="F110" s="1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4:17" ht="12" customHeight="1">
      <c r="D111" s="34"/>
      <c r="E111" s="11"/>
      <c r="F111" s="1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4:17" ht="12" customHeight="1">
      <c r="D112" s="11"/>
      <c r="E112" s="11"/>
      <c r="F112" s="1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4:17" ht="12" customHeight="1">
      <c r="D113" s="11"/>
      <c r="E113" s="34"/>
      <c r="F113" s="1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4:17" ht="12" customHeight="1">
      <c r="D114" s="11"/>
      <c r="E114" s="34"/>
      <c r="F114" s="1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4:17" ht="12" customHeight="1">
      <c r="D115" s="11"/>
      <c r="E115" s="11"/>
      <c r="F115" s="1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4:17" ht="12" customHeight="1">
      <c r="D116" s="11"/>
      <c r="E116" s="34"/>
      <c r="F116" s="1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4:17" ht="12" customHeight="1">
      <c r="D117" s="11"/>
      <c r="E117" s="34"/>
      <c r="F117" s="1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4:17" ht="12" customHeight="1">
      <c r="D118" s="11"/>
      <c r="E118" s="11"/>
      <c r="F118" s="1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4:17" ht="12" customHeight="1">
      <c r="D119" s="11"/>
      <c r="E119" s="34"/>
      <c r="F119" s="1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4:17" ht="12" customHeight="1">
      <c r="D120" s="11"/>
      <c r="E120" s="34"/>
      <c r="F120" s="1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4:17" ht="12" customHeight="1">
      <c r="D121" s="11"/>
      <c r="E121" s="11"/>
      <c r="F121" s="1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4:17" ht="12" customHeight="1">
      <c r="D122" s="11"/>
      <c r="E122" s="34"/>
      <c r="F122" s="1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4:17" ht="12" customHeight="1">
      <c r="D123" s="11"/>
      <c r="E123" s="34"/>
      <c r="F123" s="1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4:17" ht="12" customHeight="1">
      <c r="D124" s="11"/>
      <c r="E124" s="11"/>
      <c r="F124" s="1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4:17" ht="12" customHeight="1">
      <c r="D125" s="11"/>
      <c r="E125" s="34"/>
      <c r="F125" s="1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4:17" ht="12" customHeight="1">
      <c r="D126" s="11"/>
      <c r="E126" s="34"/>
      <c r="F126" s="1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4:17" ht="12" customHeight="1">
      <c r="D127" s="11"/>
      <c r="E127" s="11"/>
      <c r="F127" s="1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4:17" ht="12" customHeight="1">
      <c r="D128" s="11"/>
      <c r="E128" s="34"/>
      <c r="F128" s="1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4:17" ht="12" customHeight="1">
      <c r="D129" s="11"/>
      <c r="E129" s="34"/>
      <c r="F129" s="1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4:17" ht="12" customHeight="1">
      <c r="D130" s="11"/>
      <c r="E130" s="11"/>
      <c r="F130" s="1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4:17" ht="12" customHeight="1">
      <c r="D131" s="11"/>
      <c r="E131" s="34"/>
      <c r="F131" s="1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4:17" ht="12" customHeight="1">
      <c r="D132" s="11"/>
      <c r="E132" s="34"/>
      <c r="F132" s="1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4:17" ht="12" customHeight="1">
      <c r="D133" s="11"/>
      <c r="E133" s="11"/>
      <c r="F133" s="1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4:17" ht="12" customHeight="1">
      <c r="D134" s="11"/>
      <c r="E134" s="34"/>
      <c r="F134" s="1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4:17" ht="12" customHeight="1">
      <c r="D135" s="11"/>
      <c r="E135" s="34"/>
      <c r="F135" s="1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4:17" ht="12" customHeight="1">
      <c r="D136" s="11"/>
      <c r="E136" s="11"/>
      <c r="F136" s="1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4:17" ht="12" customHeight="1">
      <c r="D137" s="34"/>
      <c r="E137" s="11"/>
      <c r="F137" s="1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4:17" ht="12" customHeight="1">
      <c r="D138" s="34"/>
      <c r="E138" s="11"/>
      <c r="F138" s="1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4:17" ht="12" customHeight="1">
      <c r="D139" s="11"/>
      <c r="E139" s="11"/>
      <c r="F139" s="1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4:17" ht="12" customHeight="1">
      <c r="D140" s="11"/>
      <c r="E140" s="34"/>
      <c r="F140" s="1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4:17" ht="12" customHeight="1">
      <c r="D141" s="11"/>
      <c r="E141" s="34"/>
      <c r="F141" s="1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4:17" ht="12" customHeight="1">
      <c r="D142" s="11"/>
      <c r="E142" s="11"/>
      <c r="F142" s="1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4:17" ht="12" customHeight="1">
      <c r="D143" s="11"/>
      <c r="E143" s="34"/>
      <c r="F143" s="1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4:17" ht="12" customHeight="1">
      <c r="D144" s="11"/>
      <c r="E144" s="34"/>
      <c r="F144" s="1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4:17" ht="12" customHeight="1">
      <c r="D145" s="11"/>
      <c r="E145" s="11"/>
      <c r="F145" s="1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4:17" ht="12" customHeight="1">
      <c r="D146" s="34"/>
      <c r="E146" s="11"/>
      <c r="F146" s="1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4:17" ht="12" customHeight="1">
      <c r="D147" s="34"/>
      <c r="E147" s="11"/>
      <c r="F147" s="1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4:17" ht="12" customHeight="1">
      <c r="D148" s="11"/>
      <c r="E148" s="11"/>
      <c r="F148" s="1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4:17" ht="12" customHeight="1">
      <c r="D149" s="11"/>
      <c r="E149" s="34"/>
      <c r="F149" s="1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4:17" ht="12" customHeight="1">
      <c r="D150" s="11"/>
      <c r="E150" s="34"/>
      <c r="F150" s="1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4:17" ht="12" customHeight="1">
      <c r="D151" s="11"/>
      <c r="E151" s="11"/>
      <c r="F151" s="1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4:17" ht="12" customHeight="1">
      <c r="D152" s="34"/>
      <c r="E152" s="11"/>
      <c r="F152" s="1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4:17" ht="12" customHeight="1">
      <c r="D153" s="34"/>
      <c r="E153" s="11"/>
      <c r="F153" s="1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4:17" ht="12" customHeight="1">
      <c r="D154" s="11"/>
      <c r="E154" s="11"/>
      <c r="F154" s="1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4:17" ht="12" customHeight="1">
      <c r="D155" s="11"/>
      <c r="E155" s="34"/>
      <c r="F155" s="1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4:17" ht="12" customHeight="1">
      <c r="D156" s="11"/>
      <c r="E156" s="34"/>
      <c r="F156" s="1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4:17" ht="12" customHeight="1">
      <c r="D157" s="11"/>
      <c r="E157" s="11"/>
      <c r="F157" s="1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4:17" ht="12" customHeight="1">
      <c r="D158" s="11"/>
      <c r="E158" s="34"/>
      <c r="F158" s="1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4:17" ht="12" customHeight="1">
      <c r="D159" s="11"/>
      <c r="E159" s="34"/>
      <c r="F159" s="1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4:17" ht="12" customHeight="1">
      <c r="D160" s="11"/>
      <c r="E160" s="11"/>
      <c r="F160" s="1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4:17" ht="12" customHeight="1">
      <c r="D161" s="34"/>
      <c r="E161" s="11"/>
      <c r="F161" s="1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4:17" ht="12" customHeight="1">
      <c r="D162" s="34"/>
      <c r="E162" s="11"/>
      <c r="F162" s="1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4:17" ht="12" customHeight="1">
      <c r="D163" s="11"/>
      <c r="E163" s="11"/>
      <c r="F163" s="1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4:17" ht="12" customHeight="1">
      <c r="D164" s="11"/>
      <c r="E164" s="34"/>
      <c r="F164" s="1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4:17" ht="12" customHeight="1">
      <c r="D165" s="11"/>
      <c r="E165" s="34"/>
      <c r="F165" s="1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4:17" ht="12" customHeight="1">
      <c r="D166" s="11"/>
      <c r="E166" s="11"/>
      <c r="F166" s="1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4:17" ht="12" customHeight="1">
      <c r="D167" s="11"/>
      <c r="E167" s="34"/>
      <c r="F167" s="1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4:17" ht="12" customHeight="1">
      <c r="D168" s="11"/>
      <c r="E168" s="34"/>
      <c r="F168" s="1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4:17" ht="12" customHeight="1">
      <c r="D169" s="11"/>
      <c r="E169" s="11"/>
      <c r="F169" s="1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4:17" ht="12" customHeight="1">
      <c r="D170" s="11"/>
      <c r="E170" s="34"/>
      <c r="F170" s="1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4:17" ht="12" customHeight="1">
      <c r="D171" s="11"/>
      <c r="E171" s="34"/>
      <c r="F171" s="1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4:17" ht="12" customHeight="1">
      <c r="D172" s="11"/>
      <c r="E172" s="11"/>
      <c r="F172" s="1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4:17" ht="12" customHeight="1">
      <c r="D173" s="11"/>
      <c r="E173" s="34"/>
      <c r="F173" s="1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4:17" ht="12" customHeight="1">
      <c r="D174" s="11"/>
      <c r="E174" s="34"/>
      <c r="F174" s="1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4:17" ht="12" customHeight="1">
      <c r="D175" s="11"/>
      <c r="E175" s="11"/>
      <c r="F175" s="1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4:17" ht="12" customHeight="1">
      <c r="D176" s="34"/>
      <c r="E176" s="11"/>
      <c r="F176" s="1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4:17" ht="12" customHeight="1">
      <c r="D177" s="34"/>
      <c r="E177" s="11"/>
      <c r="F177" s="1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4:17" ht="12" customHeight="1">
      <c r="D178" s="11"/>
      <c r="E178" s="11"/>
      <c r="F178" s="1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4:17" ht="12" customHeight="1">
      <c r="D179" s="11"/>
      <c r="E179" s="34"/>
      <c r="F179" s="1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4:17" ht="12" customHeight="1">
      <c r="D180" s="11"/>
      <c r="E180" s="34"/>
      <c r="F180" s="1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4:17" ht="12" customHeight="1">
      <c r="D181" s="11"/>
      <c r="E181" s="11"/>
      <c r="F181" s="1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4:17" ht="12" customHeight="1">
      <c r="D182" s="34"/>
      <c r="E182" s="11"/>
      <c r="F182" s="1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4:17" ht="12" customHeight="1">
      <c r="D183" s="34"/>
      <c r="E183" s="11"/>
      <c r="F183" s="1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4:17" ht="12" customHeight="1">
      <c r="D184" s="11"/>
      <c r="E184" s="11"/>
      <c r="F184" s="1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4:17" ht="12" customHeight="1">
      <c r="D185" s="11"/>
      <c r="E185" s="34"/>
      <c r="F185" s="1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4:17" ht="12" customHeight="1">
      <c r="D186" s="11"/>
      <c r="E186" s="34"/>
      <c r="F186" s="1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4:17" ht="12" customHeight="1">
      <c r="D187" s="11"/>
      <c r="E187" s="11"/>
      <c r="F187" s="1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4:17" ht="12" customHeight="1">
      <c r="D188" s="11"/>
      <c r="E188" s="34"/>
      <c r="F188" s="1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4:17" ht="12" customHeight="1">
      <c r="D189" s="11"/>
      <c r="E189" s="34"/>
      <c r="F189" s="1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4:17" ht="12" customHeight="1">
      <c r="D190" s="11"/>
      <c r="E190" s="11"/>
      <c r="F190" s="1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4:17" ht="12" customHeight="1">
      <c r="D191" s="11"/>
      <c r="E191" s="34"/>
      <c r="F191" s="1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4:17" ht="12" customHeight="1">
      <c r="D192" s="11"/>
      <c r="E192" s="34"/>
      <c r="F192" s="1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4:17" ht="12" customHeight="1">
      <c r="D193" s="11"/>
      <c r="E193" s="11"/>
      <c r="F193" s="1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4:17" ht="12" customHeight="1">
      <c r="D194" s="11"/>
      <c r="E194" s="34"/>
      <c r="F194" s="1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4:17" ht="12" customHeight="1">
      <c r="D195" s="11"/>
      <c r="E195" s="34"/>
      <c r="F195" s="1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4:17" ht="12" customHeight="1">
      <c r="D196" s="11"/>
      <c r="E196" s="11"/>
      <c r="F196" s="1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4:17" ht="12" customHeight="1">
      <c r="D197" s="34"/>
      <c r="E197" s="11"/>
      <c r="F197" s="1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4:17" ht="12" customHeight="1">
      <c r="D198" s="34"/>
      <c r="E198" s="11"/>
      <c r="F198" s="1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4:17" ht="12" customHeight="1">
      <c r="D199" s="11"/>
      <c r="E199" s="11"/>
      <c r="F199" s="1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4:17" ht="12" customHeight="1">
      <c r="D200" s="11"/>
      <c r="E200" s="34"/>
      <c r="F200" s="1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4:17" ht="12" customHeight="1">
      <c r="D201" s="11"/>
      <c r="E201" s="34"/>
      <c r="F201" s="1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4:17" ht="12" customHeight="1">
      <c r="D202" s="11"/>
      <c r="E202" s="11"/>
      <c r="F202" s="1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4:17" ht="12" customHeight="1">
      <c r="D203" s="11"/>
      <c r="E203" s="34"/>
      <c r="F203" s="1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4:17" ht="12" customHeight="1">
      <c r="D204" s="11"/>
      <c r="E204" s="34"/>
      <c r="F204" s="1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4:17" ht="12" customHeight="1">
      <c r="D205" s="11"/>
      <c r="E205" s="11"/>
      <c r="F205" s="1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4:17" ht="12" customHeight="1">
      <c r="D206" s="11"/>
      <c r="E206" s="34"/>
      <c r="F206" s="1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4:17" ht="12" customHeight="1">
      <c r="D207" s="11"/>
      <c r="E207" s="34"/>
      <c r="F207" s="1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4:17" ht="12" customHeight="1">
      <c r="D208" s="11"/>
      <c r="E208" s="11"/>
      <c r="F208" s="1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4:17" ht="12" customHeight="1">
      <c r="D209" s="11"/>
      <c r="E209" s="34"/>
      <c r="F209" s="1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4:17" ht="12" customHeight="1">
      <c r="D210" s="11"/>
      <c r="E210" s="34"/>
      <c r="F210" s="1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4:17" ht="12" customHeight="1">
      <c r="D211" s="11"/>
      <c r="E211" s="11"/>
      <c r="F211" s="1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4:17" ht="12" customHeight="1">
      <c r="D212" s="11"/>
      <c r="E212" s="34"/>
      <c r="F212" s="1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4:17" ht="12" customHeight="1">
      <c r="D213" s="11"/>
      <c r="E213" s="34"/>
      <c r="F213" s="1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4:17" ht="12" customHeight="1">
      <c r="D214" s="11"/>
      <c r="E214" s="11"/>
      <c r="F214" s="1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4:17" ht="12" customHeight="1">
      <c r="D215" s="11"/>
      <c r="E215" s="34"/>
      <c r="F215" s="1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4:17" ht="12" customHeight="1">
      <c r="D216" s="11"/>
      <c r="E216" s="34"/>
      <c r="F216" s="1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4:17" ht="12" customHeight="1">
      <c r="D217" s="11"/>
      <c r="E217" s="11"/>
      <c r="F217" s="1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4:17" ht="12" customHeight="1">
      <c r="D218" s="11"/>
      <c r="E218" s="34"/>
      <c r="F218" s="1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4:17" ht="12" customHeight="1">
      <c r="D219" s="11"/>
      <c r="E219" s="34"/>
      <c r="F219" s="1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4:17" ht="12" customHeight="1">
      <c r="D220" s="11"/>
      <c r="E220" s="11"/>
      <c r="F220" s="1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4:17" ht="12" customHeight="1">
      <c r="D221" s="11"/>
      <c r="E221" s="34"/>
      <c r="F221" s="1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4:17" ht="12" customHeight="1">
      <c r="D222" s="11"/>
      <c r="E222" s="34"/>
      <c r="F222" s="1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4:17" ht="12" customHeight="1">
      <c r="D223" s="11"/>
      <c r="E223" s="11"/>
      <c r="F223" s="1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4:17" ht="12" customHeight="1">
      <c r="D224" s="11"/>
      <c r="E224" s="34"/>
      <c r="F224" s="1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4:17" ht="12" customHeight="1">
      <c r="D225" s="11"/>
      <c r="E225" s="34"/>
      <c r="F225" s="1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4:17" ht="12" customHeight="1">
      <c r="D226" s="11"/>
      <c r="E226" s="11"/>
      <c r="F226" s="1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4:17" ht="12" customHeight="1">
      <c r="D227" s="34"/>
      <c r="E227" s="11"/>
      <c r="F227" s="1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4:17" ht="12" customHeight="1">
      <c r="D228" s="34"/>
      <c r="E228" s="11"/>
      <c r="F228" s="1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4:17" ht="12" customHeight="1">
      <c r="D229" s="11"/>
      <c r="E229" s="11"/>
      <c r="F229" s="1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4:17" ht="12" customHeight="1">
      <c r="D230" s="11"/>
      <c r="E230" s="34"/>
      <c r="F230" s="1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4:17" ht="12" customHeight="1">
      <c r="D231" s="11"/>
      <c r="E231" s="34"/>
      <c r="F231" s="1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4:17" ht="12" customHeight="1">
      <c r="D232" s="11"/>
      <c r="E232" s="11"/>
      <c r="F232" s="1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4:17" ht="12" customHeight="1">
      <c r="D233" s="11"/>
      <c r="E233" s="34"/>
      <c r="F233" s="1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4:17" ht="12" customHeight="1">
      <c r="D234" s="11"/>
      <c r="E234" s="34"/>
      <c r="F234" s="1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4:17" ht="12" customHeight="1">
      <c r="D235" s="11"/>
      <c r="E235" s="11"/>
      <c r="F235" s="1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4:17" ht="12" customHeight="1">
      <c r="D236" s="11"/>
      <c r="E236" s="34"/>
      <c r="F236" s="1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4:17" ht="12" customHeight="1">
      <c r="D237" s="11"/>
      <c r="E237" s="34"/>
      <c r="F237" s="1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4:17" ht="12" customHeight="1">
      <c r="D238" s="11"/>
      <c r="E238" s="11"/>
      <c r="F238" s="1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4:17" ht="12" customHeight="1">
      <c r="D239" s="11"/>
      <c r="E239" s="34"/>
      <c r="F239" s="1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4:17" ht="12" customHeight="1">
      <c r="D240" s="11"/>
      <c r="E240" s="34"/>
      <c r="F240" s="1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4:17" ht="12" customHeight="1">
      <c r="D241" s="11"/>
      <c r="E241" s="11"/>
      <c r="F241" s="1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4:17" ht="12" customHeight="1">
      <c r="D242" s="11"/>
      <c r="E242" s="34"/>
      <c r="F242" s="1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4:17" ht="12" customHeight="1">
      <c r="D243" s="11"/>
      <c r="E243" s="34"/>
      <c r="F243" s="1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4:17" ht="12" customHeight="1">
      <c r="D244" s="11"/>
      <c r="E244" s="11"/>
      <c r="F244" s="1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4:17" ht="12" customHeight="1">
      <c r="D245" s="11"/>
      <c r="E245" s="34"/>
      <c r="F245" s="1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4:17" ht="12" customHeight="1">
      <c r="D246" s="11"/>
      <c r="E246" s="34"/>
      <c r="F246" s="1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4:17" ht="12" customHeight="1">
      <c r="D247" s="11"/>
      <c r="E247" s="11"/>
      <c r="F247" s="1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4:17" ht="12" customHeight="1">
      <c r="D248" s="34"/>
      <c r="E248" s="11"/>
      <c r="F248" s="1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4:17" ht="12" customHeight="1">
      <c r="D249" s="34"/>
      <c r="E249" s="11"/>
      <c r="F249" s="1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4:17" ht="12" customHeight="1">
      <c r="D250" s="11"/>
      <c r="E250" s="11"/>
      <c r="F250" s="1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4:17" ht="12" customHeight="1">
      <c r="D251" s="11"/>
      <c r="E251" s="34"/>
      <c r="F251" s="1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4:17" ht="12" customHeight="1">
      <c r="D252" s="11"/>
      <c r="E252" s="34"/>
      <c r="F252" s="1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4:17" ht="12" customHeight="1">
      <c r="D253" s="11"/>
      <c r="E253" s="11"/>
      <c r="F253" s="1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4:17" ht="12" customHeight="1">
      <c r="D254" s="11"/>
      <c r="E254" s="34"/>
      <c r="F254" s="1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4:17" ht="12" customHeight="1">
      <c r="D255" s="11"/>
      <c r="E255" s="34"/>
      <c r="F255" s="1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4:17" ht="12" customHeight="1">
      <c r="D256" s="11"/>
      <c r="E256" s="11"/>
      <c r="F256" s="1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4:17" ht="12" customHeight="1">
      <c r="D257" s="11"/>
      <c r="E257" s="34"/>
      <c r="F257" s="1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4:17" ht="12" customHeight="1">
      <c r="D258" s="11"/>
      <c r="E258" s="34"/>
      <c r="F258" s="1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4:17" ht="12" customHeight="1">
      <c r="D259" s="11"/>
      <c r="E259" s="11"/>
      <c r="F259" s="1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4:17" ht="12" customHeight="1">
      <c r="D260" s="11"/>
      <c r="E260" s="34"/>
      <c r="F260" s="1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4:17" ht="12" customHeight="1">
      <c r="D261" s="11"/>
      <c r="E261" s="34"/>
      <c r="F261" s="1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4:17" ht="12" customHeight="1">
      <c r="D262" s="11"/>
      <c r="E262" s="11"/>
      <c r="F262" s="1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4:17" ht="12" customHeight="1">
      <c r="D263" s="11"/>
      <c r="E263" s="34"/>
      <c r="F263" s="1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4:17" ht="12" customHeight="1">
      <c r="D264" s="11"/>
      <c r="E264" s="34"/>
      <c r="F264" s="1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4:17" ht="12" customHeight="1">
      <c r="D265" s="11"/>
      <c r="E265" s="11"/>
      <c r="F265" s="1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4:17" ht="12" customHeight="1">
      <c r="D266" s="11"/>
      <c r="E266" s="34"/>
      <c r="F266" s="1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4:17" ht="12" customHeight="1">
      <c r="D267" s="11"/>
      <c r="E267" s="34"/>
      <c r="F267" s="1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4:17" ht="12" customHeight="1">
      <c r="D268" s="11"/>
      <c r="E268" s="11"/>
      <c r="F268" s="1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4:17" ht="12" customHeight="1">
      <c r="D269" s="11"/>
      <c r="E269" s="34"/>
      <c r="F269" s="1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4:17" ht="12" customHeight="1">
      <c r="D270" s="11"/>
      <c r="E270" s="34"/>
      <c r="F270" s="1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4:17" ht="12" customHeight="1">
      <c r="D271" s="11"/>
      <c r="E271" s="11"/>
      <c r="F271" s="1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4:17" ht="12" customHeight="1">
      <c r="D272" s="34"/>
      <c r="E272" s="11"/>
      <c r="F272" s="1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4:17" ht="12" customHeight="1">
      <c r="D273" s="34"/>
      <c r="E273" s="11"/>
      <c r="F273" s="1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4:17" ht="12" customHeight="1">
      <c r="D274" s="11"/>
      <c r="E274" s="11"/>
      <c r="F274" s="1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4:17" ht="12" customHeight="1">
      <c r="D275" s="11"/>
      <c r="E275" s="34"/>
      <c r="F275" s="1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4:17" ht="12" customHeight="1">
      <c r="D276" s="11"/>
      <c r="E276" s="34"/>
      <c r="F276" s="1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4:17" ht="12" customHeight="1">
      <c r="D277" s="11"/>
      <c r="E277" s="11"/>
      <c r="F277" s="1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4:17" ht="12" customHeight="1">
      <c r="D278" s="11"/>
      <c r="E278" s="34"/>
      <c r="F278" s="1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4:17" ht="12" customHeight="1">
      <c r="D279" s="11"/>
      <c r="E279" s="34"/>
      <c r="F279" s="1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4:17" ht="12" customHeight="1">
      <c r="D280" s="11"/>
      <c r="E280" s="11"/>
      <c r="F280" s="1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4:17" ht="12" customHeight="1">
      <c r="D281" s="11"/>
      <c r="E281" s="34"/>
      <c r="F281" s="1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4:17" ht="12" customHeight="1">
      <c r="D282" s="11"/>
      <c r="E282" s="34"/>
      <c r="F282" s="1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4:17" ht="12" customHeight="1">
      <c r="D283" s="11"/>
      <c r="E283" s="11"/>
      <c r="F283" s="1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4:17" ht="12" customHeight="1">
      <c r="D284" s="11"/>
      <c r="E284" s="34"/>
      <c r="F284" s="1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4:17" ht="12" customHeight="1">
      <c r="D285" s="11"/>
      <c r="E285" s="34"/>
      <c r="F285" s="1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4:17" ht="12" customHeight="1">
      <c r="D286" s="11"/>
      <c r="E286" s="11"/>
      <c r="F286" s="1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4:17" ht="12" customHeight="1">
      <c r="D287" s="11"/>
      <c r="E287" s="34"/>
      <c r="F287" s="1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4:17" ht="12" customHeight="1">
      <c r="D288" s="11"/>
      <c r="E288" s="34"/>
      <c r="F288" s="1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4:17" ht="12" customHeight="1">
      <c r="D289" s="11"/>
      <c r="E289" s="11"/>
      <c r="F289" s="1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4:17" ht="12" customHeight="1">
      <c r="D290" s="11"/>
      <c r="E290" s="34"/>
      <c r="F290" s="1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4:17" ht="12" customHeight="1">
      <c r="D291" s="11"/>
      <c r="E291" s="34"/>
      <c r="F291" s="1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4:17" ht="12" customHeight="1">
      <c r="D292" s="11"/>
      <c r="E292" s="11"/>
      <c r="F292" s="1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4:17" ht="12" customHeight="1">
      <c r="D293" s="11"/>
      <c r="E293" s="34"/>
      <c r="F293" s="1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4:17" ht="12" customHeight="1">
      <c r="D294" s="11"/>
      <c r="E294" s="34"/>
      <c r="F294" s="1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4:17" ht="12" customHeight="1">
      <c r="D295" s="11"/>
      <c r="E295" s="11"/>
      <c r="F295" s="1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4:17" ht="12" customHeight="1">
      <c r="D296" s="34"/>
      <c r="E296" s="11"/>
      <c r="F296" s="1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4:17" ht="12" customHeight="1">
      <c r="D297" s="34"/>
      <c r="E297" s="11"/>
      <c r="F297" s="1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4:17" ht="12" customHeight="1">
      <c r="D298" s="11"/>
      <c r="E298" s="11"/>
      <c r="F298" s="1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4:17" ht="12" customHeight="1">
      <c r="D299" s="11"/>
      <c r="E299" s="34"/>
      <c r="F299" s="1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4:17" ht="12" customHeight="1">
      <c r="D300" s="11"/>
      <c r="E300" s="34"/>
      <c r="F300" s="1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4:17" ht="12" customHeight="1">
      <c r="D301" s="11"/>
      <c r="E301" s="11"/>
      <c r="F301" s="1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4:17" ht="12" customHeight="1">
      <c r="D302" s="34"/>
      <c r="E302" s="11"/>
      <c r="F302" s="1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4:17" ht="12" customHeight="1">
      <c r="D303" s="34"/>
      <c r="E303" s="11"/>
      <c r="F303" s="1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4:17" ht="12" customHeight="1">
      <c r="D304" s="11"/>
      <c r="E304" s="11"/>
      <c r="F304" s="1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4:17" ht="12" customHeight="1">
      <c r="D305" s="11"/>
      <c r="E305" s="34"/>
      <c r="F305" s="1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4:17" ht="12" customHeight="1">
      <c r="D306" s="11"/>
      <c r="E306" s="34"/>
      <c r="F306" s="1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4:17" ht="12" customHeight="1">
      <c r="D307" s="11"/>
      <c r="E307" s="11"/>
      <c r="F307" s="1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4:17" ht="12" customHeight="1">
      <c r="D308" s="11"/>
      <c r="E308" s="34"/>
      <c r="F308" s="1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4:17" ht="12" customHeight="1">
      <c r="D309" s="11"/>
      <c r="E309" s="34"/>
      <c r="F309" s="1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4:17" ht="12" customHeight="1">
      <c r="D310" s="11"/>
      <c r="E310" s="11"/>
      <c r="F310" s="1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4:17" ht="12" customHeight="1">
      <c r="D311" s="11"/>
      <c r="E311" s="34"/>
      <c r="F311" s="1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4:17" ht="12" customHeight="1">
      <c r="D312" s="11"/>
      <c r="E312" s="34"/>
      <c r="F312" s="1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4:17" ht="12" customHeight="1">
      <c r="D313" s="11"/>
      <c r="E313" s="11"/>
      <c r="F313" s="1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4:17" ht="12" customHeight="1">
      <c r="D314" s="11"/>
      <c r="E314" s="34"/>
      <c r="F314" s="1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4:17" ht="12" customHeight="1">
      <c r="D315" s="11"/>
      <c r="E315" s="34"/>
      <c r="F315" s="1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4:17" ht="12" customHeight="1">
      <c r="D316" s="11"/>
      <c r="E316" s="11"/>
      <c r="F316" s="1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4:17" ht="12" customHeight="1">
      <c r="D317" s="11"/>
      <c r="E317" s="11"/>
      <c r="F317" s="1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4:17" ht="12" customHeight="1">
      <c r="D318" s="11"/>
      <c r="E318" s="11"/>
      <c r="F318" s="1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4:17" ht="12" customHeight="1">
      <c r="D319" s="11"/>
      <c r="E319" s="11"/>
      <c r="F319" s="1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4:17" ht="12" customHeight="1">
      <c r="D320" s="11"/>
      <c r="E320" s="34"/>
      <c r="F320" s="1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4:17" ht="12" customHeight="1">
      <c r="D321" s="11"/>
      <c r="E321" s="34"/>
      <c r="F321" s="1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4:17" ht="12" customHeight="1">
      <c r="D322" s="11"/>
      <c r="E322" s="11"/>
      <c r="F322" s="1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4:17" ht="12" customHeight="1">
      <c r="D323" s="11"/>
      <c r="E323" s="34"/>
      <c r="F323" s="1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4:17" ht="12" customHeight="1">
      <c r="D324" s="11"/>
      <c r="E324" s="34"/>
      <c r="F324" s="1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4:17" ht="12" customHeight="1">
      <c r="D325" s="11"/>
      <c r="E325" s="11"/>
      <c r="F325" s="1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6:17" ht="12" customHeight="1">
      <c r="F326" s="1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6:17" ht="12" customHeight="1">
      <c r="F327" s="1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</row>
  </sheetData>
  <mergeCells count="19">
    <mergeCell ref="B45:C45"/>
    <mergeCell ref="B13:C14"/>
    <mergeCell ref="B5:C5"/>
    <mergeCell ref="B9:C9"/>
    <mergeCell ref="B17:C17"/>
    <mergeCell ref="B21:C21"/>
    <mergeCell ref="B25:C25"/>
    <mergeCell ref="B29:C29"/>
    <mergeCell ref="B41:C41"/>
    <mergeCell ref="P3:Q3"/>
    <mergeCell ref="B77:C77"/>
    <mergeCell ref="B69:C69"/>
    <mergeCell ref="B73:C73"/>
    <mergeCell ref="B4:D4"/>
    <mergeCell ref="B53:C53"/>
    <mergeCell ref="B57:C57"/>
    <mergeCell ref="B61:C61"/>
    <mergeCell ref="B49:C49"/>
    <mergeCell ref="B65:C65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60" verticalDpi="36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3"/>
  <sheetViews>
    <sheetView showGridLines="0" workbookViewId="0" topLeftCell="A3">
      <pane xSplit="4" ySplit="2" topLeftCell="P5" activePane="bottomRight" state="frozen"/>
      <selection pane="topLeft" activeCell="A3" sqref="A3"/>
      <selection pane="topRight" activeCell="E3" sqref="E3"/>
      <selection pane="bottomLeft" activeCell="A5" sqref="A5"/>
      <selection pane="bottomRight" activeCell="P3" sqref="P3:Q3"/>
    </sheetView>
  </sheetViews>
  <sheetFormatPr defaultColWidth="9.140625" defaultRowHeight="12" customHeight="1"/>
  <cols>
    <col min="1" max="1" width="9.28125" style="5" customWidth="1"/>
    <col min="2" max="2" width="2.28125" style="5" customWidth="1"/>
    <col min="3" max="3" width="25.28125" style="5" customWidth="1"/>
    <col min="4" max="4" width="6.7109375" style="5" customWidth="1"/>
    <col min="5" max="17" width="5.7109375" style="5" customWidth="1"/>
    <col min="18" max="16384" width="15.28125" style="5" customWidth="1"/>
  </cols>
  <sheetData>
    <row r="1" ht="14.25" customHeight="1">
      <c r="A1" s="36"/>
    </row>
    <row r="2" ht="12" customHeight="1">
      <c r="E2" s="6" t="s">
        <v>0</v>
      </c>
    </row>
    <row r="3" spans="1:17" ht="12" customHeight="1">
      <c r="A3" s="5" t="s">
        <v>171</v>
      </c>
      <c r="E3" s="6"/>
      <c r="P3" s="52" t="s">
        <v>173</v>
      </c>
      <c r="Q3" s="52"/>
    </row>
    <row r="4" spans="1:18" ht="24" customHeight="1">
      <c r="A4" s="2" t="s">
        <v>99</v>
      </c>
      <c r="B4" s="55" t="s">
        <v>100</v>
      </c>
      <c r="C4" s="56"/>
      <c r="D4" s="57"/>
      <c r="E4" s="37" t="s">
        <v>36</v>
      </c>
      <c r="F4" s="38" t="s">
        <v>101</v>
      </c>
      <c r="G4" s="39" t="s">
        <v>102</v>
      </c>
      <c r="H4" s="38" t="s">
        <v>103</v>
      </c>
      <c r="I4" s="38" t="s">
        <v>104</v>
      </c>
      <c r="J4" s="38" t="s">
        <v>105</v>
      </c>
      <c r="K4" s="38" t="s">
        <v>106</v>
      </c>
      <c r="L4" s="38" t="s">
        <v>107</v>
      </c>
      <c r="M4" s="38" t="s">
        <v>108</v>
      </c>
      <c r="N4" s="38" t="s">
        <v>109</v>
      </c>
      <c r="O4" s="38" t="s">
        <v>110</v>
      </c>
      <c r="P4" s="38" t="s">
        <v>111</v>
      </c>
      <c r="Q4" s="38" t="s">
        <v>112</v>
      </c>
      <c r="R4" s="11"/>
    </row>
    <row r="5" spans="1:17" ht="12" customHeight="1">
      <c r="A5" s="16" t="s">
        <v>61</v>
      </c>
      <c r="B5" s="45" t="s">
        <v>11</v>
      </c>
      <c r="C5" s="46"/>
      <c r="D5" s="19" t="s">
        <v>36</v>
      </c>
      <c r="E5" s="14">
        <f>SUM(F5:Q5)</f>
        <v>0</v>
      </c>
      <c r="F5" s="14">
        <f>SUM(F6:F7)</f>
        <v>0</v>
      </c>
      <c r="G5" s="14">
        <f aca="true" t="shared" si="0" ref="G5:Q5">SUM(G6:G7)</f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0</v>
      </c>
      <c r="M5" s="14">
        <f t="shared" si="0"/>
        <v>0</v>
      </c>
      <c r="N5" s="14">
        <f t="shared" si="0"/>
        <v>0</v>
      </c>
      <c r="O5" s="14">
        <f t="shared" si="0"/>
        <v>0</v>
      </c>
      <c r="P5" s="14">
        <f t="shared" si="0"/>
        <v>0</v>
      </c>
      <c r="Q5" s="20">
        <f t="shared" si="0"/>
        <v>0</v>
      </c>
    </row>
    <row r="6" spans="1:18" ht="12" customHeight="1">
      <c r="A6" s="16" t="s">
        <v>43</v>
      </c>
      <c r="B6" s="17"/>
      <c r="C6" s="3"/>
      <c r="D6" s="19" t="s">
        <v>37</v>
      </c>
      <c r="E6" s="14">
        <f>SUM(F6:Q6)</f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20">
        <v>0</v>
      </c>
      <c r="R6" s="21"/>
    </row>
    <row r="7" spans="1:18" ht="12" customHeight="1">
      <c r="A7" s="16" t="s">
        <v>43</v>
      </c>
      <c r="B7" s="17"/>
      <c r="C7" s="3"/>
      <c r="D7" s="19" t="s">
        <v>38</v>
      </c>
      <c r="E7" s="14">
        <f>SUM(F7:Q7)</f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20">
        <v>0</v>
      </c>
      <c r="R7" s="21"/>
    </row>
    <row r="8" spans="1:18" ht="12" customHeight="1">
      <c r="A8" s="16" t="s">
        <v>43</v>
      </c>
      <c r="B8" s="17"/>
      <c r="C8" s="3"/>
      <c r="D8" s="19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20"/>
      <c r="R8" s="21"/>
    </row>
    <row r="9" spans="1:17" ht="12" customHeight="1">
      <c r="A9" s="16" t="s">
        <v>62</v>
      </c>
      <c r="B9" s="45" t="s">
        <v>12</v>
      </c>
      <c r="C9" s="46"/>
      <c r="D9" s="19" t="s">
        <v>36</v>
      </c>
      <c r="E9" s="14">
        <f>SUM(F9:Q9)</f>
        <v>0</v>
      </c>
      <c r="F9" s="14">
        <f>SUM(F10:F11)</f>
        <v>0</v>
      </c>
      <c r="G9" s="14">
        <f aca="true" t="shared" si="1" ref="G9:Q9">SUM(G10:G11)</f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20">
        <f t="shared" si="1"/>
        <v>0</v>
      </c>
    </row>
    <row r="10" spans="1:17" ht="12" customHeight="1">
      <c r="A10" s="16" t="s">
        <v>43</v>
      </c>
      <c r="B10" s="17"/>
      <c r="C10" s="3"/>
      <c r="D10" s="19" t="s">
        <v>37</v>
      </c>
      <c r="E10" s="14">
        <f>SUM(F10:Q10)</f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20">
        <v>0</v>
      </c>
    </row>
    <row r="11" spans="1:17" ht="12" customHeight="1">
      <c r="A11" s="16" t="s">
        <v>43</v>
      </c>
      <c r="B11" s="17"/>
      <c r="C11" s="3"/>
      <c r="D11" s="19" t="s">
        <v>38</v>
      </c>
      <c r="E11" s="14">
        <f>SUM(F11:Q11)</f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20">
        <v>0</v>
      </c>
    </row>
    <row r="12" spans="1:17" ht="12" customHeight="1">
      <c r="A12" s="16" t="s">
        <v>43</v>
      </c>
      <c r="B12" s="17"/>
      <c r="C12" s="3"/>
      <c r="D12" s="1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0"/>
    </row>
    <row r="13" spans="1:17" ht="12" customHeight="1">
      <c r="A13" s="16" t="s">
        <v>63</v>
      </c>
      <c r="B13" s="45" t="s">
        <v>13</v>
      </c>
      <c r="C13" s="46"/>
      <c r="D13" s="19" t="s">
        <v>36</v>
      </c>
      <c r="E13" s="14">
        <f>SUM(F13:Q13)</f>
        <v>0</v>
      </c>
      <c r="F13" s="14">
        <f>SUM(F14:F15)</f>
        <v>0</v>
      </c>
      <c r="G13" s="14">
        <f aca="true" t="shared" si="2" ref="G13:Q13">SUM(G14:G15)</f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14">
        <f t="shared" si="2"/>
        <v>0</v>
      </c>
      <c r="Q13" s="20">
        <f t="shared" si="2"/>
        <v>0</v>
      </c>
    </row>
    <row r="14" spans="1:17" ht="12" customHeight="1">
      <c r="A14" s="16" t="s">
        <v>43</v>
      </c>
      <c r="B14" s="17"/>
      <c r="C14" s="3"/>
      <c r="D14" s="19" t="s">
        <v>37</v>
      </c>
      <c r="E14" s="14">
        <f>SUM(F14:Q14)</f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20">
        <v>0</v>
      </c>
    </row>
    <row r="15" spans="1:17" ht="12" customHeight="1">
      <c r="A15" s="16" t="s">
        <v>43</v>
      </c>
      <c r="B15" s="17"/>
      <c r="C15" s="3"/>
      <c r="D15" s="19" t="s">
        <v>38</v>
      </c>
      <c r="E15" s="14">
        <f>SUM(F15:Q15)</f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20">
        <v>0</v>
      </c>
    </row>
    <row r="16" spans="1:17" ht="12" customHeight="1">
      <c r="A16" s="16" t="s">
        <v>43</v>
      </c>
      <c r="B16" s="17"/>
      <c r="C16" s="3"/>
      <c r="D16" s="19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0"/>
    </row>
    <row r="17" spans="1:17" ht="12" customHeight="1">
      <c r="A17" s="16" t="s">
        <v>64</v>
      </c>
      <c r="B17" s="45" t="s">
        <v>14</v>
      </c>
      <c r="C17" s="46"/>
      <c r="D17" s="19" t="s">
        <v>36</v>
      </c>
      <c r="E17" s="14">
        <f>SUM(F17:Q17)</f>
        <v>0</v>
      </c>
      <c r="F17" s="14">
        <f>SUM(F18:F19)</f>
        <v>0</v>
      </c>
      <c r="G17" s="14">
        <f aca="true" t="shared" si="3" ref="G17:Q17">SUM(G18:G19)</f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20">
        <f t="shared" si="3"/>
        <v>0</v>
      </c>
    </row>
    <row r="18" spans="1:17" ht="12" customHeight="1">
      <c r="A18" s="16" t="s">
        <v>43</v>
      </c>
      <c r="B18" s="17"/>
      <c r="C18" s="3"/>
      <c r="D18" s="19" t="s">
        <v>37</v>
      </c>
      <c r="E18" s="14">
        <f>SUM(F18:Q18)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20">
        <v>0</v>
      </c>
    </row>
    <row r="19" spans="1:17" ht="12" customHeight="1">
      <c r="A19" s="16" t="s">
        <v>43</v>
      </c>
      <c r="B19" s="17"/>
      <c r="C19" s="3"/>
      <c r="D19" s="19" t="s">
        <v>38</v>
      </c>
      <c r="E19" s="14">
        <f>SUM(F19:Q19)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20">
        <v>0</v>
      </c>
    </row>
    <row r="20" spans="1:17" ht="12" customHeight="1">
      <c r="A20" s="16" t="s">
        <v>43</v>
      </c>
      <c r="B20" s="17"/>
      <c r="C20" s="3"/>
      <c r="D20" s="19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0"/>
    </row>
    <row r="21" spans="1:17" ht="12" customHeight="1">
      <c r="A21" s="16" t="s">
        <v>65</v>
      </c>
      <c r="B21" s="45" t="s">
        <v>15</v>
      </c>
      <c r="C21" s="46"/>
      <c r="D21" s="19" t="s">
        <v>36</v>
      </c>
      <c r="E21" s="14">
        <f aca="true" t="shared" si="4" ref="E21:Q21">SUM(E22:E23)</f>
        <v>22</v>
      </c>
      <c r="F21" s="14">
        <f t="shared" si="4"/>
        <v>3</v>
      </c>
      <c r="G21" s="14">
        <f t="shared" si="4"/>
        <v>1</v>
      </c>
      <c r="H21" s="14">
        <f t="shared" si="4"/>
        <v>4</v>
      </c>
      <c r="I21" s="14">
        <f t="shared" si="4"/>
        <v>3</v>
      </c>
      <c r="J21" s="14">
        <f t="shared" si="4"/>
        <v>1</v>
      </c>
      <c r="K21" s="14">
        <f t="shared" si="4"/>
        <v>1</v>
      </c>
      <c r="L21" s="14">
        <f t="shared" si="4"/>
        <v>0</v>
      </c>
      <c r="M21" s="14">
        <f t="shared" si="4"/>
        <v>2</v>
      </c>
      <c r="N21" s="14">
        <f t="shared" si="4"/>
        <v>1</v>
      </c>
      <c r="O21" s="14">
        <f t="shared" si="4"/>
        <v>1</v>
      </c>
      <c r="P21" s="14">
        <f t="shared" si="4"/>
        <v>2</v>
      </c>
      <c r="Q21" s="20">
        <f t="shared" si="4"/>
        <v>3</v>
      </c>
    </row>
    <row r="22" spans="1:17" ht="12" customHeight="1">
      <c r="A22" s="16" t="s">
        <v>43</v>
      </c>
      <c r="B22" s="17"/>
      <c r="C22" s="3"/>
      <c r="D22" s="19" t="s">
        <v>37</v>
      </c>
      <c r="E22" s="14">
        <f>SUM(F22:Q22)</f>
        <v>14</v>
      </c>
      <c r="F22" s="14">
        <f>SUM(F26,F30,F34,F38,F42,F46,F50,F54,F58,F62,F66)</f>
        <v>1</v>
      </c>
      <c r="G22" s="14">
        <f aca="true" t="shared" si="5" ref="G22:Q23">SUM(G26,G30,G34,G38,G42,G46,G50,G54,G58,G62,G66)</f>
        <v>1</v>
      </c>
      <c r="H22" s="14">
        <f t="shared" si="5"/>
        <v>4</v>
      </c>
      <c r="I22" s="14">
        <f t="shared" si="5"/>
        <v>2</v>
      </c>
      <c r="J22" s="14">
        <f t="shared" si="5"/>
        <v>0</v>
      </c>
      <c r="K22" s="14">
        <f t="shared" si="5"/>
        <v>0</v>
      </c>
      <c r="L22" s="14">
        <f t="shared" si="5"/>
        <v>0</v>
      </c>
      <c r="M22" s="14">
        <f t="shared" si="5"/>
        <v>1</v>
      </c>
      <c r="N22" s="14">
        <f t="shared" si="5"/>
        <v>0</v>
      </c>
      <c r="O22" s="14">
        <f t="shared" si="5"/>
        <v>1</v>
      </c>
      <c r="P22" s="14">
        <f t="shared" si="5"/>
        <v>1</v>
      </c>
      <c r="Q22" s="20">
        <f t="shared" si="5"/>
        <v>3</v>
      </c>
    </row>
    <row r="23" spans="1:17" ht="12" customHeight="1">
      <c r="A23" s="16" t="s">
        <v>43</v>
      </c>
      <c r="B23" s="17"/>
      <c r="C23" s="3"/>
      <c r="D23" s="19" t="s">
        <v>38</v>
      </c>
      <c r="E23" s="14">
        <f>SUM(F23:Q23)</f>
        <v>8</v>
      </c>
      <c r="F23" s="14">
        <f>SUM(F27,F31,F35,F39,F43,F47,F51,F55,F59,F63,F67)</f>
        <v>2</v>
      </c>
      <c r="G23" s="14">
        <f t="shared" si="5"/>
        <v>0</v>
      </c>
      <c r="H23" s="14">
        <f t="shared" si="5"/>
        <v>0</v>
      </c>
      <c r="I23" s="14">
        <f t="shared" si="5"/>
        <v>1</v>
      </c>
      <c r="J23" s="14">
        <f t="shared" si="5"/>
        <v>1</v>
      </c>
      <c r="K23" s="14">
        <f t="shared" si="5"/>
        <v>1</v>
      </c>
      <c r="L23" s="14">
        <f t="shared" si="5"/>
        <v>0</v>
      </c>
      <c r="M23" s="14">
        <f t="shared" si="5"/>
        <v>1</v>
      </c>
      <c r="N23" s="14">
        <f t="shared" si="5"/>
        <v>1</v>
      </c>
      <c r="O23" s="14">
        <f t="shared" si="5"/>
        <v>0</v>
      </c>
      <c r="P23" s="14">
        <f t="shared" si="5"/>
        <v>1</v>
      </c>
      <c r="Q23" s="20">
        <f t="shared" si="5"/>
        <v>0</v>
      </c>
    </row>
    <row r="24" spans="1:17" ht="12" customHeight="1">
      <c r="A24" s="16" t="s">
        <v>43</v>
      </c>
      <c r="B24" s="17"/>
      <c r="C24" s="3"/>
      <c r="D24" s="19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0"/>
    </row>
    <row r="25" spans="1:17" ht="12" customHeight="1">
      <c r="A25" s="16" t="s">
        <v>66</v>
      </c>
      <c r="B25" s="17"/>
      <c r="C25" s="48" t="s">
        <v>156</v>
      </c>
      <c r="D25" s="19" t="s">
        <v>36</v>
      </c>
      <c r="E25" s="14">
        <f>SUM(F25:Q25)</f>
        <v>0</v>
      </c>
      <c r="F25" s="14">
        <f>SUM(F26:F27)</f>
        <v>0</v>
      </c>
      <c r="G25" s="14">
        <f aca="true" t="shared" si="6" ref="G25:Q25">SUM(G26:G27)</f>
        <v>0</v>
      </c>
      <c r="H25" s="14">
        <f t="shared" si="6"/>
        <v>0</v>
      </c>
      <c r="I25" s="14">
        <f t="shared" si="6"/>
        <v>0</v>
      </c>
      <c r="J25" s="14">
        <f t="shared" si="6"/>
        <v>0</v>
      </c>
      <c r="K25" s="14">
        <f t="shared" si="6"/>
        <v>0</v>
      </c>
      <c r="L25" s="14">
        <f t="shared" si="6"/>
        <v>0</v>
      </c>
      <c r="M25" s="14">
        <f t="shared" si="6"/>
        <v>0</v>
      </c>
      <c r="N25" s="14">
        <f t="shared" si="6"/>
        <v>0</v>
      </c>
      <c r="O25" s="14">
        <f t="shared" si="6"/>
        <v>0</v>
      </c>
      <c r="P25" s="14">
        <f t="shared" si="6"/>
        <v>0</v>
      </c>
      <c r="Q25" s="20">
        <f t="shared" si="6"/>
        <v>0</v>
      </c>
    </row>
    <row r="26" spans="1:17" ht="12" customHeight="1">
      <c r="A26" s="16" t="s">
        <v>43</v>
      </c>
      <c r="B26" s="17"/>
      <c r="C26" s="50"/>
      <c r="D26" s="19" t="s">
        <v>37</v>
      </c>
      <c r="E26" s="14">
        <f>SUM(F26:Q26)</f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20">
        <v>0</v>
      </c>
    </row>
    <row r="27" spans="1:17" ht="12" customHeight="1">
      <c r="A27" s="16" t="s">
        <v>43</v>
      </c>
      <c r="B27" s="17"/>
      <c r="C27" s="3"/>
      <c r="D27" s="19" t="s">
        <v>38</v>
      </c>
      <c r="E27" s="14">
        <f>SUM(F27:Q27)</f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20">
        <v>0</v>
      </c>
    </row>
    <row r="28" spans="1:17" ht="12" customHeight="1">
      <c r="A28" s="16" t="s">
        <v>43</v>
      </c>
      <c r="B28" s="17"/>
      <c r="C28" s="3"/>
      <c r="D28" s="19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0"/>
    </row>
    <row r="29" spans="1:17" ht="12" customHeight="1">
      <c r="A29" s="16" t="s">
        <v>67</v>
      </c>
      <c r="B29" s="17"/>
      <c r="C29" s="3" t="s">
        <v>135</v>
      </c>
      <c r="D29" s="19" t="s">
        <v>36</v>
      </c>
      <c r="E29" s="14">
        <f>SUM(F29:Q29)</f>
        <v>0</v>
      </c>
      <c r="F29" s="14">
        <f>SUM(F30:F31)</f>
        <v>0</v>
      </c>
      <c r="G29" s="14">
        <f aca="true" t="shared" si="7" ref="G29:Q29">SUM(G30:G31)</f>
        <v>0</v>
      </c>
      <c r="H29" s="14">
        <f t="shared" si="7"/>
        <v>0</v>
      </c>
      <c r="I29" s="14">
        <f t="shared" si="7"/>
        <v>0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t="shared" si="7"/>
        <v>0</v>
      </c>
      <c r="O29" s="14">
        <f t="shared" si="7"/>
        <v>0</v>
      </c>
      <c r="P29" s="14">
        <f t="shared" si="7"/>
        <v>0</v>
      </c>
      <c r="Q29" s="20">
        <f t="shared" si="7"/>
        <v>0</v>
      </c>
    </row>
    <row r="30" spans="1:17" ht="12" customHeight="1">
      <c r="A30" s="16" t="s">
        <v>43</v>
      </c>
      <c r="B30" s="17"/>
      <c r="C30" s="3"/>
      <c r="D30" s="19" t="s">
        <v>37</v>
      </c>
      <c r="E30" s="14">
        <f>SUM(F30:Q30)</f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20">
        <v>0</v>
      </c>
    </row>
    <row r="31" spans="1:17" ht="12" customHeight="1">
      <c r="A31" s="16" t="s">
        <v>43</v>
      </c>
      <c r="B31" s="17"/>
      <c r="C31" s="3"/>
      <c r="D31" s="19" t="s">
        <v>38</v>
      </c>
      <c r="E31" s="14">
        <f>SUM(F31:Q31)</f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20">
        <v>0</v>
      </c>
    </row>
    <row r="32" spans="1:17" ht="12" customHeight="1">
      <c r="A32" s="16" t="s">
        <v>43</v>
      </c>
      <c r="B32" s="17"/>
      <c r="C32" s="3"/>
      <c r="D32" s="19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0"/>
    </row>
    <row r="33" spans="1:17" ht="12" customHeight="1">
      <c r="A33" s="16" t="s">
        <v>68</v>
      </c>
      <c r="B33" s="17"/>
      <c r="C33" s="40" t="s">
        <v>136</v>
      </c>
      <c r="D33" s="19" t="s">
        <v>36</v>
      </c>
      <c r="E33" s="14">
        <f>SUM(F33:Q33)</f>
        <v>1</v>
      </c>
      <c r="F33" s="14">
        <f>SUM(F34:F35)</f>
        <v>0</v>
      </c>
      <c r="G33" s="14">
        <f aca="true" t="shared" si="8" ref="G33:Q33">SUM(G34:G35)</f>
        <v>0</v>
      </c>
      <c r="H33" s="14">
        <f t="shared" si="8"/>
        <v>1</v>
      </c>
      <c r="I33" s="14">
        <f t="shared" si="8"/>
        <v>0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8"/>
        <v>0</v>
      </c>
      <c r="O33" s="14">
        <f t="shared" si="8"/>
        <v>0</v>
      </c>
      <c r="P33" s="14">
        <f t="shared" si="8"/>
        <v>0</v>
      </c>
      <c r="Q33" s="20">
        <f t="shared" si="8"/>
        <v>0</v>
      </c>
    </row>
    <row r="34" spans="1:17" ht="12" customHeight="1">
      <c r="A34" s="16" t="s">
        <v>43</v>
      </c>
      <c r="B34" s="17"/>
      <c r="C34" s="3"/>
      <c r="D34" s="19" t="s">
        <v>37</v>
      </c>
      <c r="E34" s="14">
        <f>SUM(F34:Q34)</f>
        <v>1</v>
      </c>
      <c r="F34" s="14">
        <v>0</v>
      </c>
      <c r="G34" s="14">
        <v>0</v>
      </c>
      <c r="H34" s="14">
        <v>1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20">
        <v>0</v>
      </c>
    </row>
    <row r="35" spans="1:17" ht="12" customHeight="1">
      <c r="A35" s="16" t="s">
        <v>43</v>
      </c>
      <c r="B35" s="17"/>
      <c r="C35" s="3"/>
      <c r="D35" s="19" t="s">
        <v>38</v>
      </c>
      <c r="E35" s="14">
        <f>SUM(F35:Q35)</f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20">
        <v>0</v>
      </c>
    </row>
    <row r="36" spans="1:17" ht="12" customHeight="1">
      <c r="A36" s="16" t="s">
        <v>43</v>
      </c>
      <c r="B36" s="17"/>
      <c r="C36" s="3"/>
      <c r="D36" s="19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0"/>
    </row>
    <row r="37" spans="1:17" ht="12" customHeight="1">
      <c r="A37" s="16" t="s">
        <v>69</v>
      </c>
      <c r="B37" s="17"/>
      <c r="C37" s="40" t="s">
        <v>157</v>
      </c>
      <c r="D37" s="19" t="s">
        <v>36</v>
      </c>
      <c r="E37" s="14">
        <f>SUM(F37:Q37)</f>
        <v>2</v>
      </c>
      <c r="F37" s="14">
        <f>SUM(F38:F39)</f>
        <v>0</v>
      </c>
      <c r="G37" s="14">
        <f aca="true" t="shared" si="9" ref="G37:Q37">SUM(G38:G39)</f>
        <v>0</v>
      </c>
      <c r="H37" s="14">
        <f t="shared" si="9"/>
        <v>0</v>
      </c>
      <c r="I37" s="14">
        <f t="shared" si="9"/>
        <v>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9"/>
        <v>0</v>
      </c>
      <c r="O37" s="14">
        <f t="shared" si="9"/>
        <v>0</v>
      </c>
      <c r="P37" s="14">
        <f t="shared" si="9"/>
        <v>1</v>
      </c>
      <c r="Q37" s="20">
        <f t="shared" si="9"/>
        <v>1</v>
      </c>
    </row>
    <row r="38" spans="1:17" ht="12" customHeight="1">
      <c r="A38" s="16" t="s">
        <v>43</v>
      </c>
      <c r="B38" s="17"/>
      <c r="C38" s="3"/>
      <c r="D38" s="19" t="s">
        <v>37</v>
      </c>
      <c r="E38" s="14">
        <f>SUM(F38:Q38)</f>
        <v>2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1</v>
      </c>
      <c r="Q38" s="20">
        <v>1</v>
      </c>
    </row>
    <row r="39" spans="1:17" ht="12" customHeight="1">
      <c r="A39" s="16" t="s">
        <v>43</v>
      </c>
      <c r="B39" s="17"/>
      <c r="C39" s="3"/>
      <c r="D39" s="19" t="s">
        <v>38</v>
      </c>
      <c r="E39" s="14">
        <f>SUM(F39:Q39)</f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20">
        <v>0</v>
      </c>
    </row>
    <row r="40" spans="1:17" ht="12" customHeight="1">
      <c r="A40" s="16" t="s">
        <v>43</v>
      </c>
      <c r="B40" s="17"/>
      <c r="C40" s="3"/>
      <c r="D40" s="19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20"/>
    </row>
    <row r="41" spans="1:17" ht="12" customHeight="1">
      <c r="A41" s="16" t="s">
        <v>70</v>
      </c>
      <c r="B41" s="17"/>
      <c r="C41" s="3" t="s">
        <v>131</v>
      </c>
      <c r="D41" s="19" t="s">
        <v>36</v>
      </c>
      <c r="E41" s="14">
        <f>SUM(F41:Q41)</f>
        <v>3</v>
      </c>
      <c r="F41" s="14">
        <f>SUM(F42:F43)</f>
        <v>0</v>
      </c>
      <c r="G41" s="14">
        <f aca="true" t="shared" si="10" ref="G41:Q41">SUM(G42:G43)</f>
        <v>0</v>
      </c>
      <c r="H41" s="14">
        <f t="shared" si="10"/>
        <v>1</v>
      </c>
      <c r="I41" s="14">
        <f t="shared" si="10"/>
        <v>2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0</v>
      </c>
      <c r="N41" s="14">
        <f t="shared" si="10"/>
        <v>0</v>
      </c>
      <c r="O41" s="14">
        <f t="shared" si="10"/>
        <v>0</v>
      </c>
      <c r="P41" s="14">
        <f t="shared" si="10"/>
        <v>0</v>
      </c>
      <c r="Q41" s="20">
        <f t="shared" si="10"/>
        <v>0</v>
      </c>
    </row>
    <row r="42" spans="1:17" ht="12" customHeight="1">
      <c r="A42" s="16" t="s">
        <v>43</v>
      </c>
      <c r="B42" s="17"/>
      <c r="C42" s="3"/>
      <c r="D42" s="19" t="s">
        <v>37</v>
      </c>
      <c r="E42" s="14">
        <f>SUM(F42:Q42)</f>
        <v>2</v>
      </c>
      <c r="F42" s="14">
        <v>0</v>
      </c>
      <c r="G42" s="14">
        <v>0</v>
      </c>
      <c r="H42" s="14">
        <v>1</v>
      </c>
      <c r="I42" s="14">
        <v>1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20">
        <v>0</v>
      </c>
    </row>
    <row r="43" spans="1:17" ht="12" customHeight="1">
      <c r="A43" s="16" t="s">
        <v>43</v>
      </c>
      <c r="B43" s="17"/>
      <c r="C43" s="3"/>
      <c r="D43" s="19" t="s">
        <v>38</v>
      </c>
      <c r="E43" s="14">
        <f>SUM(F43:Q43)</f>
        <v>1</v>
      </c>
      <c r="F43" s="14">
        <v>0</v>
      </c>
      <c r="G43" s="14">
        <v>0</v>
      </c>
      <c r="H43" s="14">
        <v>0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20">
        <v>0</v>
      </c>
    </row>
    <row r="44" spans="1:17" ht="12" customHeight="1">
      <c r="A44" s="16" t="s">
        <v>43</v>
      </c>
      <c r="B44" s="17"/>
      <c r="C44" s="3"/>
      <c r="D44" s="19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0"/>
    </row>
    <row r="45" spans="1:17" ht="12" customHeight="1">
      <c r="A45" s="16" t="s">
        <v>71</v>
      </c>
      <c r="B45" s="17"/>
      <c r="C45" s="35" t="s">
        <v>168</v>
      </c>
      <c r="D45" s="19" t="s">
        <v>36</v>
      </c>
      <c r="E45" s="14">
        <f>SUM(F45:Q45)</f>
        <v>2</v>
      </c>
      <c r="F45" s="14">
        <f>SUM(F46:F47)</f>
        <v>1</v>
      </c>
      <c r="G45" s="14">
        <f aca="true" t="shared" si="11" ref="G45:Q45">SUM(G46:G47)</f>
        <v>0</v>
      </c>
      <c r="H45" s="14">
        <f t="shared" si="11"/>
        <v>0</v>
      </c>
      <c r="I45" s="14">
        <f t="shared" si="11"/>
        <v>0</v>
      </c>
      <c r="J45" s="14">
        <f t="shared" si="11"/>
        <v>0</v>
      </c>
      <c r="K45" s="14">
        <f t="shared" si="11"/>
        <v>0</v>
      </c>
      <c r="L45" s="14">
        <f t="shared" si="11"/>
        <v>0</v>
      </c>
      <c r="M45" s="14">
        <f t="shared" si="11"/>
        <v>1</v>
      </c>
      <c r="N45" s="14">
        <f t="shared" si="11"/>
        <v>0</v>
      </c>
      <c r="O45" s="14">
        <f t="shared" si="11"/>
        <v>0</v>
      </c>
      <c r="P45" s="14">
        <f t="shared" si="11"/>
        <v>0</v>
      </c>
      <c r="Q45" s="20">
        <f t="shared" si="11"/>
        <v>0</v>
      </c>
    </row>
    <row r="46" spans="1:17" ht="12" customHeight="1">
      <c r="A46" s="16" t="s">
        <v>43</v>
      </c>
      <c r="B46" s="17"/>
      <c r="C46" s="3"/>
      <c r="D46" s="19" t="s">
        <v>37</v>
      </c>
      <c r="E46" s="14">
        <f>SUM(F46:Q46)</f>
        <v>2</v>
      </c>
      <c r="F46" s="14">
        <v>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1</v>
      </c>
      <c r="N46" s="14">
        <v>0</v>
      </c>
      <c r="O46" s="14">
        <v>0</v>
      </c>
      <c r="P46" s="14">
        <v>0</v>
      </c>
      <c r="Q46" s="20">
        <v>0</v>
      </c>
    </row>
    <row r="47" spans="1:17" ht="12" customHeight="1">
      <c r="A47" s="16" t="s">
        <v>43</v>
      </c>
      <c r="B47" s="17"/>
      <c r="C47" s="3"/>
      <c r="D47" s="19" t="s">
        <v>38</v>
      </c>
      <c r="E47" s="14">
        <f>SUM(F47:Q47)</f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20">
        <v>0</v>
      </c>
    </row>
    <row r="48" spans="1:17" ht="12" customHeight="1">
      <c r="A48" s="16" t="s">
        <v>43</v>
      </c>
      <c r="B48" s="17"/>
      <c r="C48" s="3"/>
      <c r="D48" s="19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20"/>
    </row>
    <row r="49" spans="1:17" ht="12" customHeight="1">
      <c r="A49" s="16" t="s">
        <v>72</v>
      </c>
      <c r="B49" s="17"/>
      <c r="C49" s="61" t="s">
        <v>158</v>
      </c>
      <c r="D49" s="19" t="s">
        <v>36</v>
      </c>
      <c r="E49" s="14">
        <f>SUM(F49:Q49)</f>
        <v>3</v>
      </c>
      <c r="F49" s="14">
        <f>SUM(F50:F51)</f>
        <v>0</v>
      </c>
      <c r="G49" s="14">
        <f aca="true" t="shared" si="12" ref="G49:Q49">SUM(G50:G51)</f>
        <v>1</v>
      </c>
      <c r="H49" s="14">
        <f t="shared" si="12"/>
        <v>1</v>
      </c>
      <c r="I49" s="14">
        <f t="shared" si="12"/>
        <v>0</v>
      </c>
      <c r="J49" s="14">
        <f t="shared" si="12"/>
        <v>0</v>
      </c>
      <c r="K49" s="14">
        <f t="shared" si="12"/>
        <v>0</v>
      </c>
      <c r="L49" s="14">
        <f t="shared" si="12"/>
        <v>0</v>
      </c>
      <c r="M49" s="14">
        <f t="shared" si="12"/>
        <v>0</v>
      </c>
      <c r="N49" s="14">
        <f t="shared" si="12"/>
        <v>0</v>
      </c>
      <c r="O49" s="14">
        <f t="shared" si="12"/>
        <v>0</v>
      </c>
      <c r="P49" s="14">
        <f t="shared" si="12"/>
        <v>1</v>
      </c>
      <c r="Q49" s="20">
        <f t="shared" si="12"/>
        <v>0</v>
      </c>
    </row>
    <row r="50" spans="1:17" ht="12" customHeight="1">
      <c r="A50" s="16" t="s">
        <v>43</v>
      </c>
      <c r="B50" s="17"/>
      <c r="C50" s="50"/>
      <c r="D50" s="19" t="s">
        <v>37</v>
      </c>
      <c r="E50" s="14">
        <f>SUM(F50:Q50)</f>
        <v>2</v>
      </c>
      <c r="F50" s="14">
        <v>0</v>
      </c>
      <c r="G50" s="14">
        <v>1</v>
      </c>
      <c r="H50" s="14">
        <v>1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20">
        <v>0</v>
      </c>
    </row>
    <row r="51" spans="1:17" ht="12" customHeight="1">
      <c r="A51" s="16" t="s">
        <v>43</v>
      </c>
      <c r="B51" s="17"/>
      <c r="C51" s="3"/>
      <c r="D51" s="19" t="s">
        <v>38</v>
      </c>
      <c r="E51" s="14">
        <f>SUM(F51:Q51)</f>
        <v>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1</v>
      </c>
      <c r="Q51" s="20">
        <v>0</v>
      </c>
    </row>
    <row r="52" spans="1:17" ht="12" customHeight="1">
      <c r="A52" s="16" t="s">
        <v>43</v>
      </c>
      <c r="B52" s="17"/>
      <c r="C52" s="3"/>
      <c r="D52" s="19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20"/>
    </row>
    <row r="53" spans="1:17" ht="12" customHeight="1">
      <c r="A53" s="16" t="s">
        <v>73</v>
      </c>
      <c r="B53" s="17"/>
      <c r="C53" s="3" t="s">
        <v>132</v>
      </c>
      <c r="D53" s="19" t="s">
        <v>36</v>
      </c>
      <c r="E53" s="14">
        <f>SUM(F53:Q53)</f>
        <v>2</v>
      </c>
      <c r="F53" s="14">
        <f>SUM(F54:F55)</f>
        <v>1</v>
      </c>
      <c r="G53" s="14">
        <f aca="true" t="shared" si="13" ref="G53:Q53">SUM(G54:G55)</f>
        <v>0</v>
      </c>
      <c r="H53" s="14">
        <f t="shared" si="13"/>
        <v>1</v>
      </c>
      <c r="I53" s="14">
        <f t="shared" si="13"/>
        <v>0</v>
      </c>
      <c r="J53" s="14">
        <f t="shared" si="13"/>
        <v>0</v>
      </c>
      <c r="K53" s="14">
        <f t="shared" si="13"/>
        <v>0</v>
      </c>
      <c r="L53" s="14">
        <f t="shared" si="13"/>
        <v>0</v>
      </c>
      <c r="M53" s="14">
        <f t="shared" si="13"/>
        <v>0</v>
      </c>
      <c r="N53" s="14">
        <f t="shared" si="13"/>
        <v>0</v>
      </c>
      <c r="O53" s="14">
        <f t="shared" si="13"/>
        <v>0</v>
      </c>
      <c r="P53" s="14">
        <f t="shared" si="13"/>
        <v>0</v>
      </c>
      <c r="Q53" s="20">
        <f t="shared" si="13"/>
        <v>0</v>
      </c>
    </row>
    <row r="54" spans="1:17" ht="12" customHeight="1">
      <c r="A54" s="16" t="s">
        <v>43</v>
      </c>
      <c r="B54" s="17"/>
      <c r="C54" s="3"/>
      <c r="D54" s="19" t="s">
        <v>37</v>
      </c>
      <c r="E54" s="14">
        <f>SUM(F54:Q54)</f>
        <v>1</v>
      </c>
      <c r="F54" s="14">
        <v>0</v>
      </c>
      <c r="G54" s="14">
        <v>0</v>
      </c>
      <c r="H54" s="14">
        <v>1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20">
        <v>0</v>
      </c>
    </row>
    <row r="55" spans="1:17" ht="12" customHeight="1">
      <c r="A55" s="16" t="s">
        <v>43</v>
      </c>
      <c r="B55" s="17"/>
      <c r="C55" s="3"/>
      <c r="D55" s="19" t="s">
        <v>38</v>
      </c>
      <c r="E55" s="14">
        <f>SUM(F55:Q55)</f>
        <v>1</v>
      </c>
      <c r="F55" s="14">
        <v>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20">
        <v>0</v>
      </c>
    </row>
    <row r="56" spans="1:17" ht="12" customHeight="1">
      <c r="A56" s="16" t="s">
        <v>43</v>
      </c>
      <c r="B56" s="17"/>
      <c r="C56" s="3"/>
      <c r="D56" s="19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0"/>
    </row>
    <row r="57" spans="1:17" ht="12" customHeight="1">
      <c r="A57" s="16" t="s">
        <v>74</v>
      </c>
      <c r="B57" s="17"/>
      <c r="C57" s="48" t="s">
        <v>159</v>
      </c>
      <c r="D57" s="19" t="s">
        <v>36</v>
      </c>
      <c r="E57" s="14">
        <f>SUM(F57:Q57)</f>
        <v>0</v>
      </c>
      <c r="F57" s="14">
        <f>SUM(F58:F59)</f>
        <v>0</v>
      </c>
      <c r="G57" s="14">
        <f aca="true" t="shared" si="14" ref="G57:Q57">SUM(G58:G59)</f>
        <v>0</v>
      </c>
      <c r="H57" s="14">
        <f t="shared" si="14"/>
        <v>0</v>
      </c>
      <c r="I57" s="14">
        <f t="shared" si="14"/>
        <v>0</v>
      </c>
      <c r="J57" s="14">
        <f t="shared" si="14"/>
        <v>0</v>
      </c>
      <c r="K57" s="14">
        <f t="shared" si="14"/>
        <v>0</v>
      </c>
      <c r="L57" s="14">
        <f t="shared" si="14"/>
        <v>0</v>
      </c>
      <c r="M57" s="14">
        <f t="shared" si="14"/>
        <v>0</v>
      </c>
      <c r="N57" s="14">
        <f t="shared" si="14"/>
        <v>0</v>
      </c>
      <c r="O57" s="14">
        <f t="shared" si="14"/>
        <v>0</v>
      </c>
      <c r="P57" s="14">
        <f t="shared" si="14"/>
        <v>0</v>
      </c>
      <c r="Q57" s="20">
        <f t="shared" si="14"/>
        <v>0</v>
      </c>
    </row>
    <row r="58" spans="1:17" ht="12" customHeight="1">
      <c r="A58" s="16" t="s">
        <v>43</v>
      </c>
      <c r="B58" s="17"/>
      <c r="C58" s="50"/>
      <c r="D58" s="19" t="s">
        <v>37</v>
      </c>
      <c r="E58" s="14">
        <f>SUM(F58:Q58)</f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20">
        <v>0</v>
      </c>
    </row>
    <row r="59" spans="1:17" ht="12" customHeight="1">
      <c r="A59" s="16" t="s">
        <v>43</v>
      </c>
      <c r="B59" s="17"/>
      <c r="C59" s="3"/>
      <c r="D59" s="19" t="s">
        <v>38</v>
      </c>
      <c r="E59" s="14">
        <f>SUM(F59:Q59)</f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20">
        <v>0</v>
      </c>
    </row>
    <row r="60" spans="1:17" ht="12" customHeight="1">
      <c r="A60" s="16" t="s">
        <v>43</v>
      </c>
      <c r="B60" s="17"/>
      <c r="C60" s="3"/>
      <c r="D60" s="19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20"/>
    </row>
    <row r="61" spans="1:17" ht="12" customHeight="1">
      <c r="A61" s="16" t="s">
        <v>75</v>
      </c>
      <c r="B61" s="17"/>
      <c r="C61" s="48" t="s">
        <v>160</v>
      </c>
      <c r="D61" s="19" t="s">
        <v>36</v>
      </c>
      <c r="E61" s="14">
        <f>SUM(F61:Q61)</f>
        <v>7</v>
      </c>
      <c r="F61" s="14">
        <f>SUM(F62:F63)</f>
        <v>0</v>
      </c>
      <c r="G61" s="14">
        <f aca="true" t="shared" si="15" ref="G61:Q61">SUM(G62:G63)</f>
        <v>0</v>
      </c>
      <c r="H61" s="14">
        <f t="shared" si="15"/>
        <v>0</v>
      </c>
      <c r="I61" s="14">
        <f t="shared" si="15"/>
        <v>1</v>
      </c>
      <c r="J61" s="14">
        <f t="shared" si="15"/>
        <v>0</v>
      </c>
      <c r="K61" s="14">
        <f t="shared" si="15"/>
        <v>1</v>
      </c>
      <c r="L61" s="14">
        <f t="shared" si="15"/>
        <v>0</v>
      </c>
      <c r="M61" s="14">
        <f t="shared" si="15"/>
        <v>1</v>
      </c>
      <c r="N61" s="14">
        <f t="shared" si="15"/>
        <v>1</v>
      </c>
      <c r="O61" s="14">
        <f t="shared" si="15"/>
        <v>1</v>
      </c>
      <c r="P61" s="14">
        <f t="shared" si="15"/>
        <v>0</v>
      </c>
      <c r="Q61" s="20">
        <f t="shared" si="15"/>
        <v>2</v>
      </c>
    </row>
    <row r="62" spans="1:17" ht="12" customHeight="1">
      <c r="A62" s="16" t="s">
        <v>43</v>
      </c>
      <c r="B62" s="17"/>
      <c r="C62" s="48"/>
      <c r="D62" s="19" t="s">
        <v>37</v>
      </c>
      <c r="E62" s="14">
        <f>SUM(F62:Q62)</f>
        <v>4</v>
      </c>
      <c r="F62" s="14">
        <v>0</v>
      </c>
      <c r="G62" s="14">
        <v>0</v>
      </c>
      <c r="H62" s="14">
        <v>0</v>
      </c>
      <c r="I62" s="14">
        <v>1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1</v>
      </c>
      <c r="P62" s="14">
        <v>0</v>
      </c>
      <c r="Q62" s="20">
        <v>2</v>
      </c>
    </row>
    <row r="63" spans="1:17" ht="12" customHeight="1">
      <c r="A63" s="16" t="s">
        <v>43</v>
      </c>
      <c r="B63" s="17"/>
      <c r="C63" s="3"/>
      <c r="D63" s="19" t="s">
        <v>38</v>
      </c>
      <c r="E63" s="14">
        <f>SUM(F63:Q63)</f>
        <v>3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1</v>
      </c>
      <c r="L63" s="14">
        <v>0</v>
      </c>
      <c r="M63" s="14">
        <v>1</v>
      </c>
      <c r="N63" s="14">
        <v>1</v>
      </c>
      <c r="O63" s="14">
        <v>0</v>
      </c>
      <c r="P63" s="14">
        <v>0</v>
      </c>
      <c r="Q63" s="20">
        <v>0</v>
      </c>
    </row>
    <row r="64" spans="1:17" ht="12" customHeight="1">
      <c r="A64" s="16" t="s">
        <v>43</v>
      </c>
      <c r="B64" s="17"/>
      <c r="C64" s="3"/>
      <c r="D64" s="19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20"/>
    </row>
    <row r="65" spans="1:17" ht="12" customHeight="1">
      <c r="A65" s="16" t="s">
        <v>76</v>
      </c>
      <c r="B65" s="17"/>
      <c r="C65" s="35" t="s">
        <v>161</v>
      </c>
      <c r="D65" s="19" t="s">
        <v>36</v>
      </c>
      <c r="E65" s="14">
        <f>SUM(F65:Q65)</f>
        <v>2</v>
      </c>
      <c r="F65" s="14">
        <f>SUM(F66:F67)</f>
        <v>1</v>
      </c>
      <c r="G65" s="14">
        <f aca="true" t="shared" si="16" ref="G65:Q65">SUM(G66:G67)</f>
        <v>0</v>
      </c>
      <c r="H65" s="14">
        <f t="shared" si="16"/>
        <v>0</v>
      </c>
      <c r="I65" s="14">
        <f t="shared" si="16"/>
        <v>0</v>
      </c>
      <c r="J65" s="14">
        <f t="shared" si="16"/>
        <v>1</v>
      </c>
      <c r="K65" s="14">
        <f t="shared" si="16"/>
        <v>0</v>
      </c>
      <c r="L65" s="14">
        <f t="shared" si="16"/>
        <v>0</v>
      </c>
      <c r="M65" s="14">
        <f t="shared" si="16"/>
        <v>0</v>
      </c>
      <c r="N65" s="14">
        <f t="shared" si="16"/>
        <v>0</v>
      </c>
      <c r="O65" s="14">
        <f t="shared" si="16"/>
        <v>0</v>
      </c>
      <c r="P65" s="14">
        <f t="shared" si="16"/>
        <v>0</v>
      </c>
      <c r="Q65" s="20">
        <f t="shared" si="16"/>
        <v>0</v>
      </c>
    </row>
    <row r="66" spans="1:17" ht="12" customHeight="1">
      <c r="A66" s="16" t="s">
        <v>43</v>
      </c>
      <c r="B66" s="17"/>
      <c r="C66" s="3"/>
      <c r="D66" s="19" t="s">
        <v>37</v>
      </c>
      <c r="E66" s="14">
        <f>SUM(F66:Q66)</f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20">
        <v>0</v>
      </c>
    </row>
    <row r="67" spans="1:17" ht="12" customHeight="1">
      <c r="A67" s="16" t="s">
        <v>43</v>
      </c>
      <c r="B67" s="17"/>
      <c r="C67" s="3"/>
      <c r="D67" s="19" t="s">
        <v>38</v>
      </c>
      <c r="E67" s="14">
        <f>SUM(F67:Q67)</f>
        <v>2</v>
      </c>
      <c r="F67" s="14">
        <v>1</v>
      </c>
      <c r="G67" s="14">
        <v>0</v>
      </c>
      <c r="H67" s="14">
        <v>0</v>
      </c>
      <c r="I67" s="14">
        <v>0</v>
      </c>
      <c r="J67" s="14">
        <v>1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20">
        <v>0</v>
      </c>
    </row>
    <row r="68" spans="1:17" ht="12" customHeight="1">
      <c r="A68" s="16" t="s">
        <v>43</v>
      </c>
      <c r="B68" s="17"/>
      <c r="C68" s="3"/>
      <c r="D68" s="19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0"/>
    </row>
    <row r="69" spans="1:17" ht="12" customHeight="1">
      <c r="A69" s="16" t="s">
        <v>77</v>
      </c>
      <c r="B69" s="60" t="s">
        <v>169</v>
      </c>
      <c r="C69" s="59"/>
      <c r="D69" s="19" t="s">
        <v>36</v>
      </c>
      <c r="E69" s="14">
        <f aca="true" t="shared" si="17" ref="E69:Q69">SUM(E70:E71)</f>
        <v>23</v>
      </c>
      <c r="F69" s="14">
        <f t="shared" si="17"/>
        <v>3</v>
      </c>
      <c r="G69" s="14">
        <f t="shared" si="17"/>
        <v>2</v>
      </c>
      <c r="H69" s="14">
        <f t="shared" si="17"/>
        <v>3</v>
      </c>
      <c r="I69" s="14">
        <f t="shared" si="17"/>
        <v>2</v>
      </c>
      <c r="J69" s="14">
        <f t="shared" si="17"/>
        <v>1</v>
      </c>
      <c r="K69" s="14">
        <f t="shared" si="17"/>
        <v>2</v>
      </c>
      <c r="L69" s="14">
        <f t="shared" si="17"/>
        <v>0</v>
      </c>
      <c r="M69" s="14">
        <f t="shared" si="17"/>
        <v>4</v>
      </c>
      <c r="N69" s="14">
        <f t="shared" si="17"/>
        <v>2</v>
      </c>
      <c r="O69" s="14">
        <f t="shared" si="17"/>
        <v>1</v>
      </c>
      <c r="P69" s="14">
        <f t="shared" si="17"/>
        <v>1</v>
      </c>
      <c r="Q69" s="20">
        <f t="shared" si="17"/>
        <v>2</v>
      </c>
    </row>
    <row r="70" spans="1:17" ht="12" customHeight="1">
      <c r="A70" s="23"/>
      <c r="B70" s="17"/>
      <c r="C70" s="3"/>
      <c r="D70" s="19" t="s">
        <v>37</v>
      </c>
      <c r="E70" s="14">
        <f>SUM(F70:Q70)</f>
        <v>11</v>
      </c>
      <c r="F70" s="14">
        <f>SUM(F74,F78,'６頁'!F6,'６頁'!F10,'６頁'!F14,'６頁'!F18,'６頁'!F22,'６頁'!F26)</f>
        <v>1</v>
      </c>
      <c r="G70" s="14">
        <f>SUM(G74,G78,'６頁'!G6,'６頁'!G10,'６頁'!G14,'６頁'!G18,'６頁'!G22,'６頁'!G26)</f>
        <v>0</v>
      </c>
      <c r="H70" s="14">
        <f>SUM(H74,H78,'６頁'!H6,'６頁'!H10,'６頁'!H14,'６頁'!H18,'６頁'!H22,'６頁'!H26)</f>
        <v>2</v>
      </c>
      <c r="I70" s="14">
        <f>SUM(I74,I78,'６頁'!I6,'６頁'!I10,'６頁'!I14,'６頁'!I18,'６頁'!I22,'６頁'!I26)</f>
        <v>1</v>
      </c>
      <c r="J70" s="14">
        <f>SUM(J74,J78,'６頁'!J6,'６頁'!J10,'６頁'!J14,'６頁'!J18,'６頁'!J22,'６頁'!J26)</f>
        <v>0</v>
      </c>
      <c r="K70" s="14">
        <f>SUM(K74,K78,'６頁'!K6,'６頁'!K10,'６頁'!K14,'６頁'!K18,'６頁'!K22,'６頁'!K26)</f>
        <v>1</v>
      </c>
      <c r="L70" s="14">
        <f>SUM(L74,L78,'６頁'!L6,'６頁'!L10,'６頁'!L14,'６頁'!L18,'６頁'!L22,'６頁'!L26)</f>
        <v>0</v>
      </c>
      <c r="M70" s="14">
        <f>SUM(M74,M78,'６頁'!M6,'６頁'!M10,'６頁'!M14,'６頁'!M18,'６頁'!M22,'６頁'!M26)</f>
        <v>2</v>
      </c>
      <c r="N70" s="14">
        <f>SUM(N74,N78,'６頁'!N6,'６頁'!N10,'６頁'!N14,'６頁'!N18,'６頁'!N22,'６頁'!N26)</f>
        <v>2</v>
      </c>
      <c r="O70" s="14">
        <f>SUM(O74,O78,'６頁'!O6,'６頁'!O10,'６頁'!O14,'６頁'!O18,'６頁'!O22,'６頁'!O26)</f>
        <v>1</v>
      </c>
      <c r="P70" s="14">
        <f>SUM(P74,P78,'６頁'!P6,'６頁'!P10,'６頁'!P14,'６頁'!P18,'６頁'!P22,'６頁'!P26)</f>
        <v>0</v>
      </c>
      <c r="Q70" s="20">
        <f>SUM(Q74,Q78,'６頁'!Q6,'６頁'!Q10,'６頁'!Q14,'６頁'!Q18,'６頁'!Q22,'６頁'!Q26)</f>
        <v>1</v>
      </c>
    </row>
    <row r="71" spans="1:17" ht="12" customHeight="1">
      <c r="A71" s="23"/>
      <c r="B71" s="17"/>
      <c r="C71" s="18"/>
      <c r="D71" s="19" t="s">
        <v>38</v>
      </c>
      <c r="E71" s="14">
        <f>SUM(F71:Q71)</f>
        <v>12</v>
      </c>
      <c r="F71" s="14">
        <f>SUM(F75,F79,'６頁'!F7,'６頁'!F11,'６頁'!F15,'６頁'!F19,'６頁'!F23,'６頁'!F27)</f>
        <v>2</v>
      </c>
      <c r="G71" s="14">
        <f>SUM(G75,G79,'６頁'!G7,'６頁'!G11,'６頁'!G15,'６頁'!G19,'６頁'!G23,'６頁'!G27)</f>
        <v>2</v>
      </c>
      <c r="H71" s="14">
        <f>SUM(H75,H79,'６頁'!H7,'６頁'!H11,'６頁'!H15,'６頁'!H19,'６頁'!H23,'６頁'!H27)</f>
        <v>1</v>
      </c>
      <c r="I71" s="14">
        <f>SUM(I75,I79,'６頁'!I7,'６頁'!I11,'６頁'!I15,'６頁'!I19,'６頁'!I23,'６頁'!I27)</f>
        <v>1</v>
      </c>
      <c r="J71" s="14">
        <f>SUM(J75,J79,'６頁'!J7,'６頁'!J11,'６頁'!J15,'６頁'!J19,'６頁'!J23,'６頁'!J27)</f>
        <v>1</v>
      </c>
      <c r="K71" s="14">
        <f>SUM(K75,K79,'６頁'!K7,'６頁'!K11,'６頁'!K15,'６頁'!K19,'６頁'!K23,'６頁'!K27)</f>
        <v>1</v>
      </c>
      <c r="L71" s="14">
        <f>SUM(L75,L79,'６頁'!L7,'６頁'!L11,'６頁'!L15,'６頁'!L19,'６頁'!L23,'６頁'!L27)</f>
        <v>0</v>
      </c>
      <c r="M71" s="14">
        <f>SUM(M75,M79,'６頁'!M7,'６頁'!M11,'６頁'!M15,'６頁'!M19,'６頁'!M23,'６頁'!M27)</f>
        <v>2</v>
      </c>
      <c r="N71" s="14">
        <f>SUM(N75,N79,'６頁'!N7,'６頁'!N11,'６頁'!N15,'６頁'!N19,'６頁'!N23,'６頁'!N27)</f>
        <v>0</v>
      </c>
      <c r="O71" s="14">
        <f>SUM(O75,O79,'６頁'!O7,'６頁'!O11,'６頁'!O15,'６頁'!O19,'６頁'!O23,'６頁'!O27)</f>
        <v>0</v>
      </c>
      <c r="P71" s="14">
        <f>SUM(P75,P79,'６頁'!P7,'６頁'!P11,'６頁'!P15,'６頁'!P19,'６頁'!P23,'６頁'!P27)</f>
        <v>1</v>
      </c>
      <c r="Q71" s="20">
        <f>SUM(Q75,Q79,'６頁'!Q7,'６頁'!Q11,'６頁'!Q15,'６頁'!Q19,'６頁'!Q23,'６頁'!Q27)</f>
        <v>1</v>
      </c>
    </row>
    <row r="72" spans="1:17" ht="12" customHeight="1">
      <c r="A72" s="23"/>
      <c r="B72" s="23"/>
      <c r="C72" s="18"/>
      <c r="D72" s="2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20"/>
    </row>
    <row r="73" spans="1:17" ht="12" customHeight="1">
      <c r="A73" s="16" t="s">
        <v>78</v>
      </c>
      <c r="B73" s="17"/>
      <c r="C73" s="3" t="s">
        <v>133</v>
      </c>
      <c r="D73" s="19" t="s">
        <v>36</v>
      </c>
      <c r="E73" s="14">
        <f>SUM(F73:Q73)</f>
        <v>0</v>
      </c>
      <c r="F73" s="14">
        <f>SUM(F74:F75)</f>
        <v>0</v>
      </c>
      <c r="G73" s="14">
        <f aca="true" t="shared" si="18" ref="G73:Q73">SUM(G74:G75)</f>
        <v>0</v>
      </c>
      <c r="H73" s="14">
        <f t="shared" si="18"/>
        <v>0</v>
      </c>
      <c r="I73" s="14">
        <f t="shared" si="18"/>
        <v>0</v>
      </c>
      <c r="J73" s="14">
        <f t="shared" si="18"/>
        <v>0</v>
      </c>
      <c r="K73" s="14">
        <f t="shared" si="18"/>
        <v>0</v>
      </c>
      <c r="L73" s="14">
        <f t="shared" si="18"/>
        <v>0</v>
      </c>
      <c r="M73" s="14">
        <f t="shared" si="18"/>
        <v>0</v>
      </c>
      <c r="N73" s="14">
        <f t="shared" si="18"/>
        <v>0</v>
      </c>
      <c r="O73" s="14">
        <f t="shared" si="18"/>
        <v>0</v>
      </c>
      <c r="P73" s="14">
        <f t="shared" si="18"/>
        <v>0</v>
      </c>
      <c r="Q73" s="20">
        <f t="shared" si="18"/>
        <v>0</v>
      </c>
    </row>
    <row r="74" spans="1:17" ht="12" customHeight="1">
      <c r="A74" s="16" t="s">
        <v>43</v>
      </c>
      <c r="B74" s="17"/>
      <c r="C74" s="18"/>
      <c r="D74" s="19" t="s">
        <v>37</v>
      </c>
      <c r="E74" s="14">
        <f>SUM(F74:Q74)</f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20">
        <v>0</v>
      </c>
    </row>
    <row r="75" spans="1:17" ht="12" customHeight="1">
      <c r="A75" s="16" t="s">
        <v>43</v>
      </c>
      <c r="B75" s="17"/>
      <c r="C75" s="18"/>
      <c r="D75" s="19" t="s">
        <v>38</v>
      </c>
      <c r="E75" s="14">
        <f>SUM(F75:Q75)</f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20">
        <v>0</v>
      </c>
    </row>
    <row r="76" spans="1:17" ht="12" customHeight="1">
      <c r="A76" s="16" t="s">
        <v>43</v>
      </c>
      <c r="B76" s="17"/>
      <c r="C76" s="18"/>
      <c r="D76" s="19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20"/>
    </row>
    <row r="77" spans="1:17" ht="12" customHeight="1">
      <c r="A77" s="16" t="s">
        <v>79</v>
      </c>
      <c r="B77" s="17"/>
      <c r="C77" s="3" t="s">
        <v>134</v>
      </c>
      <c r="D77" s="19" t="s">
        <v>36</v>
      </c>
      <c r="E77" s="14">
        <f>SUM(F77:Q77)</f>
        <v>7</v>
      </c>
      <c r="F77" s="14">
        <f>SUM(F78:F79)</f>
        <v>2</v>
      </c>
      <c r="G77" s="14">
        <f aca="true" t="shared" si="19" ref="G77:Q77">SUM(G78:G79)</f>
        <v>0</v>
      </c>
      <c r="H77" s="14">
        <f t="shared" si="19"/>
        <v>1</v>
      </c>
      <c r="I77" s="14">
        <f t="shared" si="19"/>
        <v>0</v>
      </c>
      <c r="J77" s="14">
        <f t="shared" si="19"/>
        <v>0</v>
      </c>
      <c r="K77" s="14">
        <f t="shared" si="19"/>
        <v>0</v>
      </c>
      <c r="L77" s="14">
        <f t="shared" si="19"/>
        <v>0</v>
      </c>
      <c r="M77" s="14">
        <f t="shared" si="19"/>
        <v>2</v>
      </c>
      <c r="N77" s="14">
        <f t="shared" si="19"/>
        <v>0</v>
      </c>
      <c r="O77" s="14">
        <f t="shared" si="19"/>
        <v>0</v>
      </c>
      <c r="P77" s="14">
        <f t="shared" si="19"/>
        <v>1</v>
      </c>
      <c r="Q77" s="20">
        <f t="shared" si="19"/>
        <v>1</v>
      </c>
    </row>
    <row r="78" spans="1:18" ht="12" customHeight="1">
      <c r="A78" s="16" t="s">
        <v>43</v>
      </c>
      <c r="B78" s="17"/>
      <c r="C78" s="18"/>
      <c r="D78" s="19" t="s">
        <v>37</v>
      </c>
      <c r="E78" s="14">
        <f>SUM(F78:Q78)</f>
        <v>4</v>
      </c>
      <c r="F78" s="14">
        <v>1</v>
      </c>
      <c r="G78" s="14">
        <v>0</v>
      </c>
      <c r="H78" s="14">
        <v>1</v>
      </c>
      <c r="I78" s="14">
        <v>0</v>
      </c>
      <c r="J78" s="14">
        <v>0</v>
      </c>
      <c r="K78" s="14">
        <v>0</v>
      </c>
      <c r="L78" s="14">
        <v>0</v>
      </c>
      <c r="M78" s="14">
        <v>2</v>
      </c>
      <c r="N78" s="14">
        <v>0</v>
      </c>
      <c r="O78" s="14">
        <v>0</v>
      </c>
      <c r="P78" s="14">
        <v>0</v>
      </c>
      <c r="Q78" s="20">
        <v>0</v>
      </c>
      <c r="R78" s="21"/>
    </row>
    <row r="79" spans="1:18" ht="12" customHeight="1">
      <c r="A79" s="27" t="s">
        <v>43</v>
      </c>
      <c r="B79" s="28"/>
      <c r="C79" s="42"/>
      <c r="D79" s="41" t="s">
        <v>38</v>
      </c>
      <c r="E79" s="31">
        <f>SUM(F79:Q79)</f>
        <v>3</v>
      </c>
      <c r="F79" s="32">
        <v>1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1</v>
      </c>
      <c r="Q79" s="33">
        <v>1</v>
      </c>
      <c r="R79" s="21"/>
    </row>
    <row r="80" spans="4:18" ht="12" customHeight="1">
      <c r="D80" s="11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8"/>
    </row>
    <row r="81" spans="4:18" ht="12" customHeight="1">
      <c r="D81" s="11"/>
      <c r="E81" s="11"/>
      <c r="F81" s="1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18"/>
    </row>
    <row r="82" spans="4:17" ht="12" customHeight="1">
      <c r="D82" s="11"/>
      <c r="E82" s="11"/>
      <c r="F82" s="1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4:17" ht="12" customHeight="1">
      <c r="D83" s="11"/>
      <c r="E83" s="11"/>
      <c r="F83" s="1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4:17" ht="12" customHeight="1">
      <c r="D84" s="11"/>
      <c r="E84" s="18"/>
      <c r="F84" s="1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4:17" ht="12" customHeight="1">
      <c r="D85" s="34"/>
      <c r="E85" s="18"/>
      <c r="F85" s="1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4:17" ht="12" customHeight="1">
      <c r="D86" s="34"/>
      <c r="E86" s="18"/>
      <c r="F86" s="1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4:17" ht="12" customHeight="1">
      <c r="D87" s="11"/>
      <c r="E87" s="11"/>
      <c r="F87" s="1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4:17" ht="12" customHeight="1">
      <c r="D88" s="11"/>
      <c r="E88" s="34"/>
      <c r="F88" s="1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4:17" ht="12" customHeight="1">
      <c r="D89" s="11"/>
      <c r="E89" s="34"/>
      <c r="F89" s="1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4:17" ht="12" customHeight="1">
      <c r="D90" s="11"/>
      <c r="E90" s="11"/>
      <c r="F90" s="1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4:17" ht="12" customHeight="1">
      <c r="D91" s="11"/>
      <c r="E91" s="34"/>
      <c r="F91" s="1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4:17" ht="12" customHeight="1">
      <c r="D92" s="11"/>
      <c r="E92" s="34"/>
      <c r="F92" s="1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4:17" ht="12" customHeight="1">
      <c r="D93" s="11"/>
      <c r="E93" s="11"/>
      <c r="F93" s="1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4:17" ht="12" customHeight="1">
      <c r="D94" s="11"/>
      <c r="E94" s="34"/>
      <c r="F94" s="1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4:17" ht="12" customHeight="1">
      <c r="D95" s="11"/>
      <c r="E95" s="34"/>
      <c r="F95" s="1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4:17" ht="12" customHeight="1">
      <c r="D96" s="11"/>
      <c r="E96" s="11"/>
      <c r="F96" s="1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4:17" ht="12" customHeight="1">
      <c r="D97" s="11"/>
      <c r="E97" s="34"/>
      <c r="F97" s="1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4:17" ht="12" customHeight="1">
      <c r="D98" s="11"/>
      <c r="E98" s="34"/>
      <c r="F98" s="1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4:17" ht="12" customHeight="1">
      <c r="D99" s="11"/>
      <c r="E99" s="11"/>
      <c r="F99" s="1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4:17" ht="12" customHeight="1">
      <c r="D100" s="11"/>
      <c r="E100" s="34"/>
      <c r="F100" s="1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4:17" ht="12" customHeight="1">
      <c r="D101" s="11"/>
      <c r="E101" s="34"/>
      <c r="F101" s="1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4:17" ht="12" customHeight="1">
      <c r="D102" s="11"/>
      <c r="E102" s="11"/>
      <c r="F102" s="1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4:17" ht="12" customHeight="1">
      <c r="D103" s="11"/>
      <c r="E103" s="34"/>
      <c r="F103" s="1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4:17" ht="12" customHeight="1">
      <c r="D104" s="11"/>
      <c r="E104" s="34"/>
      <c r="F104" s="1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4:17" ht="12" customHeight="1">
      <c r="D105" s="11"/>
      <c r="E105" s="11"/>
      <c r="F105" s="1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4:17" ht="12" customHeight="1">
      <c r="D106" s="34"/>
      <c r="E106" s="11"/>
      <c r="F106" s="1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4:17" ht="12" customHeight="1">
      <c r="D107" s="34"/>
      <c r="E107" s="11"/>
      <c r="F107" s="1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4:17" ht="12" customHeight="1">
      <c r="D108" s="11"/>
      <c r="E108" s="11"/>
      <c r="F108" s="1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4:17" ht="12" customHeight="1">
      <c r="D109" s="11"/>
      <c r="E109" s="34"/>
      <c r="F109" s="1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4:17" ht="12" customHeight="1">
      <c r="D110" s="11"/>
      <c r="E110" s="34"/>
      <c r="F110" s="1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4:17" ht="12" customHeight="1">
      <c r="D111" s="11"/>
      <c r="E111" s="11"/>
      <c r="F111" s="1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4:17" ht="12" customHeight="1">
      <c r="D112" s="11"/>
      <c r="E112" s="34"/>
      <c r="F112" s="1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4:17" ht="12" customHeight="1">
      <c r="D113" s="11"/>
      <c r="E113" s="34"/>
      <c r="F113" s="1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4:17" ht="12" customHeight="1">
      <c r="D114" s="11"/>
      <c r="E114" s="11"/>
      <c r="F114" s="1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4:17" ht="12" customHeight="1">
      <c r="D115" s="11"/>
      <c r="E115" s="34"/>
      <c r="F115" s="1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4:17" ht="12" customHeight="1">
      <c r="D116" s="11"/>
      <c r="E116" s="34"/>
      <c r="F116" s="1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4:17" ht="12" customHeight="1">
      <c r="D117" s="11"/>
      <c r="E117" s="11"/>
      <c r="F117" s="1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4:17" ht="12" customHeight="1">
      <c r="D118" s="11"/>
      <c r="E118" s="34"/>
      <c r="F118" s="1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4:17" ht="12" customHeight="1">
      <c r="D119" s="11"/>
      <c r="E119" s="34"/>
      <c r="F119" s="1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4:17" ht="12" customHeight="1">
      <c r="D120" s="11"/>
      <c r="E120" s="11"/>
      <c r="F120" s="1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4:17" ht="12" customHeight="1">
      <c r="D121" s="11"/>
      <c r="E121" s="34"/>
      <c r="F121" s="1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4:17" ht="12" customHeight="1">
      <c r="D122" s="11"/>
      <c r="E122" s="34"/>
      <c r="F122" s="1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4:17" ht="12" customHeight="1">
      <c r="D123" s="11"/>
      <c r="E123" s="11"/>
      <c r="F123" s="1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4:17" ht="12" customHeight="1">
      <c r="D124" s="11"/>
      <c r="E124" s="34"/>
      <c r="F124" s="1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4:17" ht="12" customHeight="1">
      <c r="D125" s="11"/>
      <c r="E125" s="34"/>
      <c r="F125" s="1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4:17" ht="12" customHeight="1">
      <c r="D126" s="11"/>
      <c r="E126" s="11"/>
      <c r="F126" s="1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4:17" ht="12" customHeight="1">
      <c r="D127" s="11"/>
      <c r="E127" s="34"/>
      <c r="F127" s="1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4:17" ht="12" customHeight="1">
      <c r="D128" s="11"/>
      <c r="E128" s="34"/>
      <c r="F128" s="1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4:17" ht="12" customHeight="1">
      <c r="D129" s="11"/>
      <c r="E129" s="11"/>
      <c r="F129" s="1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4:17" ht="12" customHeight="1">
      <c r="D130" s="11"/>
      <c r="E130" s="34"/>
      <c r="F130" s="1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4:17" ht="12" customHeight="1">
      <c r="D131" s="11"/>
      <c r="E131" s="34"/>
      <c r="F131" s="1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4:17" ht="12" customHeight="1">
      <c r="D132" s="11"/>
      <c r="E132" s="11"/>
      <c r="F132" s="1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4:17" ht="12" customHeight="1">
      <c r="D133" s="34"/>
      <c r="E133" s="11"/>
      <c r="F133" s="1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4:17" ht="12" customHeight="1">
      <c r="D134" s="34"/>
      <c r="E134" s="11"/>
      <c r="F134" s="1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4:17" ht="12" customHeight="1">
      <c r="D135" s="11"/>
      <c r="E135" s="11"/>
      <c r="F135" s="1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4:17" ht="12" customHeight="1">
      <c r="D136" s="11"/>
      <c r="E136" s="34"/>
      <c r="F136" s="1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4:17" ht="12" customHeight="1">
      <c r="D137" s="11"/>
      <c r="E137" s="34"/>
      <c r="F137" s="1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4:17" ht="12" customHeight="1">
      <c r="D138" s="11"/>
      <c r="E138" s="11"/>
      <c r="F138" s="1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4:17" ht="12" customHeight="1">
      <c r="D139" s="11"/>
      <c r="E139" s="34"/>
      <c r="F139" s="1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4:17" ht="12" customHeight="1">
      <c r="D140" s="11"/>
      <c r="E140" s="34"/>
      <c r="F140" s="1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4:17" ht="12" customHeight="1">
      <c r="D141" s="11"/>
      <c r="E141" s="11"/>
      <c r="F141" s="1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4:17" ht="12" customHeight="1">
      <c r="D142" s="34"/>
      <c r="E142" s="11"/>
      <c r="F142" s="1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4:17" ht="12" customHeight="1">
      <c r="D143" s="34"/>
      <c r="E143" s="11"/>
      <c r="F143" s="1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4:17" ht="12" customHeight="1">
      <c r="D144" s="11"/>
      <c r="E144" s="11"/>
      <c r="F144" s="1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4:17" ht="12" customHeight="1">
      <c r="D145" s="11"/>
      <c r="E145" s="34"/>
      <c r="F145" s="1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4:17" ht="12" customHeight="1">
      <c r="D146" s="11"/>
      <c r="E146" s="34"/>
      <c r="F146" s="1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4:17" ht="12" customHeight="1">
      <c r="D147" s="11"/>
      <c r="E147" s="11"/>
      <c r="F147" s="1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4:17" ht="12" customHeight="1">
      <c r="D148" s="34"/>
      <c r="E148" s="11"/>
      <c r="F148" s="1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4:17" ht="12" customHeight="1">
      <c r="D149" s="34"/>
      <c r="E149" s="11"/>
      <c r="F149" s="1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4:17" ht="12" customHeight="1">
      <c r="D150" s="11"/>
      <c r="E150" s="11"/>
      <c r="F150" s="1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4:17" ht="12" customHeight="1">
      <c r="D151" s="11"/>
      <c r="E151" s="34"/>
      <c r="F151" s="1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4:17" ht="12" customHeight="1">
      <c r="D152" s="11"/>
      <c r="E152" s="34"/>
      <c r="F152" s="1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4:17" ht="12" customHeight="1">
      <c r="D153" s="11"/>
      <c r="E153" s="11"/>
      <c r="F153" s="1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4:17" ht="12" customHeight="1">
      <c r="D154" s="11"/>
      <c r="E154" s="34"/>
      <c r="F154" s="1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4:17" ht="12" customHeight="1">
      <c r="D155" s="11"/>
      <c r="E155" s="34"/>
      <c r="F155" s="1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4:17" ht="12" customHeight="1">
      <c r="D156" s="11"/>
      <c r="E156" s="11"/>
      <c r="F156" s="1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4:17" ht="12" customHeight="1">
      <c r="D157" s="34"/>
      <c r="E157" s="11"/>
      <c r="F157" s="1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4:17" ht="12" customHeight="1">
      <c r="D158" s="34"/>
      <c r="E158" s="11"/>
      <c r="F158" s="1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4:17" ht="12" customHeight="1">
      <c r="D159" s="11"/>
      <c r="E159" s="11"/>
      <c r="F159" s="1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4:17" ht="12" customHeight="1">
      <c r="D160" s="11"/>
      <c r="E160" s="34"/>
      <c r="F160" s="1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4:17" ht="12" customHeight="1">
      <c r="D161" s="11"/>
      <c r="E161" s="34"/>
      <c r="F161" s="1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4:17" ht="12" customHeight="1">
      <c r="D162" s="11"/>
      <c r="E162" s="11"/>
      <c r="F162" s="1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4:17" ht="12" customHeight="1">
      <c r="D163" s="11"/>
      <c r="E163" s="34"/>
      <c r="F163" s="1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4:17" ht="12" customHeight="1">
      <c r="D164" s="11"/>
      <c r="E164" s="34"/>
      <c r="F164" s="1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4:17" ht="12" customHeight="1">
      <c r="D165" s="11"/>
      <c r="E165" s="11"/>
      <c r="F165" s="1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4:17" ht="12" customHeight="1">
      <c r="D166" s="11"/>
      <c r="E166" s="34"/>
      <c r="F166" s="1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4:17" ht="12" customHeight="1">
      <c r="D167" s="11"/>
      <c r="E167" s="34"/>
      <c r="F167" s="1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4:17" ht="12" customHeight="1">
      <c r="D168" s="11"/>
      <c r="E168" s="11"/>
      <c r="F168" s="1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4:17" ht="12" customHeight="1">
      <c r="D169" s="11"/>
      <c r="E169" s="34"/>
      <c r="F169" s="1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4:17" ht="12" customHeight="1">
      <c r="D170" s="11"/>
      <c r="E170" s="34"/>
      <c r="F170" s="1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4:17" ht="12" customHeight="1">
      <c r="D171" s="11"/>
      <c r="E171" s="11"/>
      <c r="F171" s="1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4:17" ht="12" customHeight="1">
      <c r="D172" s="34"/>
      <c r="E172" s="11"/>
      <c r="F172" s="1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4:17" ht="12" customHeight="1">
      <c r="D173" s="34"/>
      <c r="E173" s="11"/>
      <c r="F173" s="1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4:17" ht="12" customHeight="1">
      <c r="D174" s="11"/>
      <c r="E174" s="11"/>
      <c r="F174" s="1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4:17" ht="12" customHeight="1">
      <c r="D175" s="11"/>
      <c r="E175" s="34"/>
      <c r="F175" s="1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4:17" ht="12" customHeight="1">
      <c r="D176" s="11"/>
      <c r="E176" s="34"/>
      <c r="F176" s="1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4:17" ht="12" customHeight="1">
      <c r="D177" s="11"/>
      <c r="E177" s="11"/>
      <c r="F177" s="1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4:17" ht="12" customHeight="1">
      <c r="D178" s="34"/>
      <c r="E178" s="11"/>
      <c r="F178" s="1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4:17" ht="12" customHeight="1">
      <c r="D179" s="34"/>
      <c r="E179" s="11"/>
      <c r="F179" s="1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4:17" ht="12" customHeight="1">
      <c r="D180" s="11"/>
      <c r="E180" s="11"/>
      <c r="F180" s="1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4:17" ht="12" customHeight="1">
      <c r="D181" s="11"/>
      <c r="E181" s="34"/>
      <c r="F181" s="1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4:17" ht="12" customHeight="1">
      <c r="D182" s="11"/>
      <c r="E182" s="34"/>
      <c r="F182" s="1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4:17" ht="12" customHeight="1">
      <c r="D183" s="11"/>
      <c r="E183" s="11"/>
      <c r="F183" s="1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4:17" ht="12" customHeight="1">
      <c r="D184" s="11"/>
      <c r="E184" s="34"/>
      <c r="F184" s="1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4:17" ht="12" customHeight="1">
      <c r="D185" s="11"/>
      <c r="E185" s="34"/>
      <c r="F185" s="1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4:17" ht="12" customHeight="1">
      <c r="D186" s="11"/>
      <c r="E186" s="11"/>
      <c r="F186" s="1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4:17" ht="12" customHeight="1">
      <c r="D187" s="11"/>
      <c r="E187" s="34"/>
      <c r="F187" s="1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4:17" ht="12" customHeight="1">
      <c r="D188" s="11"/>
      <c r="E188" s="34"/>
      <c r="F188" s="1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4:17" ht="12" customHeight="1">
      <c r="D189" s="11"/>
      <c r="E189" s="11"/>
      <c r="F189" s="1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4:17" ht="12" customHeight="1">
      <c r="D190" s="11"/>
      <c r="E190" s="34"/>
      <c r="F190" s="1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4:17" ht="12" customHeight="1">
      <c r="D191" s="11"/>
      <c r="E191" s="34"/>
      <c r="F191" s="1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4:17" ht="12" customHeight="1">
      <c r="D192" s="11"/>
      <c r="E192" s="11"/>
      <c r="F192" s="1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4:17" ht="12" customHeight="1">
      <c r="D193" s="34"/>
      <c r="E193" s="11"/>
      <c r="F193" s="1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4:17" ht="12" customHeight="1">
      <c r="D194" s="34"/>
      <c r="E194" s="11"/>
      <c r="F194" s="1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4:17" ht="12" customHeight="1">
      <c r="D195" s="11"/>
      <c r="E195" s="11"/>
      <c r="F195" s="1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4:17" ht="12" customHeight="1">
      <c r="D196" s="11"/>
      <c r="E196" s="34"/>
      <c r="F196" s="1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4:17" ht="12" customHeight="1">
      <c r="D197" s="11"/>
      <c r="E197" s="34"/>
      <c r="F197" s="1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4:17" ht="12" customHeight="1">
      <c r="D198" s="11"/>
      <c r="E198" s="11"/>
      <c r="F198" s="1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4:17" ht="12" customHeight="1">
      <c r="D199" s="11"/>
      <c r="E199" s="34"/>
      <c r="F199" s="1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4:17" ht="12" customHeight="1">
      <c r="D200" s="11"/>
      <c r="E200" s="34"/>
      <c r="F200" s="1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4:17" ht="12" customHeight="1">
      <c r="D201" s="11"/>
      <c r="E201" s="11"/>
      <c r="F201" s="1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4:17" ht="12" customHeight="1">
      <c r="D202" s="11"/>
      <c r="E202" s="34"/>
      <c r="F202" s="1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4:17" ht="12" customHeight="1">
      <c r="D203" s="11"/>
      <c r="E203" s="34"/>
      <c r="F203" s="1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4:17" ht="12" customHeight="1">
      <c r="D204" s="11"/>
      <c r="E204" s="11"/>
      <c r="F204" s="1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4:17" ht="12" customHeight="1">
      <c r="D205" s="11"/>
      <c r="E205" s="34"/>
      <c r="F205" s="1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4:17" ht="12" customHeight="1">
      <c r="D206" s="11"/>
      <c r="E206" s="34"/>
      <c r="F206" s="1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4:17" ht="12" customHeight="1">
      <c r="D207" s="11"/>
      <c r="E207" s="11"/>
      <c r="F207" s="1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4:17" ht="12" customHeight="1">
      <c r="D208" s="11"/>
      <c r="E208" s="34"/>
      <c r="F208" s="1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4:17" ht="12" customHeight="1">
      <c r="D209" s="11"/>
      <c r="E209" s="34"/>
      <c r="F209" s="1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4:17" ht="12" customHeight="1">
      <c r="D210" s="11"/>
      <c r="E210" s="11"/>
      <c r="F210" s="1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4:17" ht="12" customHeight="1">
      <c r="D211" s="11"/>
      <c r="E211" s="34"/>
      <c r="F211" s="1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4:17" ht="12" customHeight="1">
      <c r="D212" s="11"/>
      <c r="E212" s="34"/>
      <c r="F212" s="1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4:17" ht="12" customHeight="1">
      <c r="D213" s="11"/>
      <c r="E213" s="11"/>
      <c r="F213" s="1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4:17" ht="12" customHeight="1">
      <c r="D214" s="11"/>
      <c r="E214" s="34"/>
      <c r="F214" s="1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4:17" ht="12" customHeight="1">
      <c r="D215" s="11"/>
      <c r="E215" s="34"/>
      <c r="F215" s="1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4:17" ht="12" customHeight="1">
      <c r="D216" s="11"/>
      <c r="E216" s="11"/>
      <c r="F216" s="1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4:17" ht="12" customHeight="1">
      <c r="D217" s="11"/>
      <c r="E217" s="34"/>
      <c r="F217" s="1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4:17" ht="12" customHeight="1">
      <c r="D218" s="11"/>
      <c r="E218" s="34"/>
      <c r="F218" s="1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4:17" ht="12" customHeight="1">
      <c r="D219" s="11"/>
      <c r="E219" s="11"/>
      <c r="F219" s="1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4:17" ht="12" customHeight="1">
      <c r="D220" s="11"/>
      <c r="E220" s="34"/>
      <c r="F220" s="1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4:17" ht="12" customHeight="1">
      <c r="D221" s="11"/>
      <c r="E221" s="34"/>
      <c r="F221" s="1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4:17" ht="12" customHeight="1">
      <c r="D222" s="11"/>
      <c r="E222" s="11"/>
      <c r="F222" s="1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4:17" ht="12" customHeight="1">
      <c r="D223" s="34"/>
      <c r="E223" s="11"/>
      <c r="F223" s="1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4:17" ht="12" customHeight="1">
      <c r="D224" s="34"/>
      <c r="E224" s="11"/>
      <c r="F224" s="1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4:17" ht="12" customHeight="1">
      <c r="D225" s="11"/>
      <c r="E225" s="11"/>
      <c r="F225" s="1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4:17" ht="12" customHeight="1">
      <c r="D226" s="11"/>
      <c r="E226" s="34"/>
      <c r="F226" s="1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4:17" ht="12" customHeight="1">
      <c r="D227" s="11"/>
      <c r="E227" s="34"/>
      <c r="F227" s="1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4:17" ht="12" customHeight="1">
      <c r="D228" s="11"/>
      <c r="E228" s="11"/>
      <c r="F228" s="1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4:17" ht="12" customHeight="1">
      <c r="D229" s="11"/>
      <c r="E229" s="34"/>
      <c r="F229" s="1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4:17" ht="12" customHeight="1">
      <c r="D230" s="11"/>
      <c r="E230" s="34"/>
      <c r="F230" s="1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4:17" ht="12" customHeight="1">
      <c r="D231" s="11"/>
      <c r="E231" s="11"/>
      <c r="F231" s="1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4:17" ht="12" customHeight="1">
      <c r="D232" s="11"/>
      <c r="E232" s="34"/>
      <c r="F232" s="1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4:17" ht="12" customHeight="1">
      <c r="D233" s="11"/>
      <c r="E233" s="34"/>
      <c r="F233" s="1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4:17" ht="12" customHeight="1">
      <c r="D234" s="11"/>
      <c r="E234" s="11"/>
      <c r="F234" s="1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4:17" ht="12" customHeight="1">
      <c r="D235" s="11"/>
      <c r="E235" s="34"/>
      <c r="F235" s="1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4:17" ht="12" customHeight="1">
      <c r="D236" s="11"/>
      <c r="E236" s="34"/>
      <c r="F236" s="1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4:17" ht="12" customHeight="1">
      <c r="D237" s="11"/>
      <c r="E237" s="11"/>
      <c r="F237" s="1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4:17" ht="12" customHeight="1">
      <c r="D238" s="11"/>
      <c r="E238" s="34"/>
      <c r="F238" s="1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4:17" ht="12" customHeight="1">
      <c r="D239" s="11"/>
      <c r="E239" s="34"/>
      <c r="F239" s="1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4:17" ht="12" customHeight="1">
      <c r="D240" s="11"/>
      <c r="E240" s="11"/>
      <c r="F240" s="1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4:17" ht="12" customHeight="1">
      <c r="D241" s="11"/>
      <c r="E241" s="34"/>
      <c r="F241" s="1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4:17" ht="12" customHeight="1">
      <c r="D242" s="11"/>
      <c r="E242" s="34"/>
      <c r="F242" s="1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4:17" ht="12" customHeight="1">
      <c r="D243" s="11"/>
      <c r="E243" s="11"/>
      <c r="F243" s="1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4:17" ht="12" customHeight="1">
      <c r="D244" s="34"/>
      <c r="E244" s="11"/>
      <c r="F244" s="1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4:17" ht="12" customHeight="1">
      <c r="D245" s="34"/>
      <c r="E245" s="11"/>
      <c r="F245" s="1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4:17" ht="12" customHeight="1">
      <c r="D246" s="11"/>
      <c r="E246" s="11"/>
      <c r="F246" s="1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4:17" ht="12" customHeight="1">
      <c r="D247" s="11"/>
      <c r="E247" s="34"/>
      <c r="F247" s="1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4:17" ht="12" customHeight="1">
      <c r="D248" s="11"/>
      <c r="E248" s="34"/>
      <c r="F248" s="1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4:17" ht="12" customHeight="1">
      <c r="D249" s="11"/>
      <c r="E249" s="11"/>
      <c r="F249" s="1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4:17" ht="12" customHeight="1">
      <c r="D250" s="11"/>
      <c r="E250" s="34"/>
      <c r="F250" s="1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4:17" ht="12" customHeight="1">
      <c r="D251" s="11"/>
      <c r="E251" s="34"/>
      <c r="F251" s="1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4:17" ht="12" customHeight="1">
      <c r="D252" s="11"/>
      <c r="E252" s="11"/>
      <c r="F252" s="1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4:17" ht="12" customHeight="1">
      <c r="D253" s="11"/>
      <c r="E253" s="34"/>
      <c r="F253" s="1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4:17" ht="12" customHeight="1">
      <c r="D254" s="11"/>
      <c r="E254" s="34"/>
      <c r="F254" s="1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4:17" ht="12" customHeight="1">
      <c r="D255" s="11"/>
      <c r="E255" s="11"/>
      <c r="F255" s="1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4:17" ht="12" customHeight="1">
      <c r="D256" s="11"/>
      <c r="E256" s="34"/>
      <c r="F256" s="1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4:17" ht="12" customHeight="1">
      <c r="D257" s="11"/>
      <c r="E257" s="34"/>
      <c r="F257" s="1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4:17" ht="12" customHeight="1">
      <c r="D258" s="11"/>
      <c r="E258" s="11"/>
      <c r="F258" s="1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4:17" ht="12" customHeight="1">
      <c r="D259" s="11"/>
      <c r="E259" s="34"/>
      <c r="F259" s="1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4:17" ht="12" customHeight="1">
      <c r="D260" s="11"/>
      <c r="E260" s="34"/>
      <c r="F260" s="1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4:17" ht="12" customHeight="1">
      <c r="D261" s="11"/>
      <c r="E261" s="11"/>
      <c r="F261" s="1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4:17" ht="12" customHeight="1">
      <c r="D262" s="11"/>
      <c r="E262" s="34"/>
      <c r="F262" s="1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4:17" ht="12" customHeight="1">
      <c r="D263" s="11"/>
      <c r="E263" s="34"/>
      <c r="F263" s="1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4:17" ht="12" customHeight="1">
      <c r="D264" s="11"/>
      <c r="E264" s="11"/>
      <c r="F264" s="1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4:17" ht="12" customHeight="1">
      <c r="D265" s="11"/>
      <c r="E265" s="34"/>
      <c r="F265" s="1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4:17" ht="12" customHeight="1">
      <c r="D266" s="11"/>
      <c r="E266" s="34"/>
      <c r="F266" s="1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4:17" ht="12" customHeight="1">
      <c r="D267" s="11"/>
      <c r="E267" s="11"/>
      <c r="F267" s="1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4:17" ht="12" customHeight="1">
      <c r="D268" s="34"/>
      <c r="E268" s="11"/>
      <c r="F268" s="1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4:17" ht="12" customHeight="1">
      <c r="D269" s="34"/>
      <c r="E269" s="11"/>
      <c r="F269" s="1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4:17" ht="12" customHeight="1">
      <c r="D270" s="11"/>
      <c r="E270" s="11"/>
      <c r="F270" s="1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4:17" ht="12" customHeight="1">
      <c r="D271" s="11"/>
      <c r="E271" s="34"/>
      <c r="F271" s="1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4:17" ht="12" customHeight="1">
      <c r="D272" s="11"/>
      <c r="E272" s="34"/>
      <c r="F272" s="1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4:17" ht="12" customHeight="1">
      <c r="D273" s="11"/>
      <c r="E273" s="11"/>
      <c r="F273" s="1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4:17" ht="12" customHeight="1">
      <c r="D274" s="11"/>
      <c r="E274" s="34"/>
      <c r="F274" s="1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4:17" ht="12" customHeight="1">
      <c r="D275" s="11"/>
      <c r="E275" s="34"/>
      <c r="F275" s="1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4:17" ht="12" customHeight="1">
      <c r="D276" s="11"/>
      <c r="E276" s="11"/>
      <c r="F276" s="1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4:17" ht="12" customHeight="1">
      <c r="D277" s="11"/>
      <c r="E277" s="34"/>
      <c r="F277" s="1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4:17" ht="12" customHeight="1">
      <c r="D278" s="11"/>
      <c r="E278" s="34"/>
      <c r="F278" s="1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4:17" ht="12" customHeight="1">
      <c r="D279" s="11"/>
      <c r="E279" s="11"/>
      <c r="F279" s="1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4:17" ht="12" customHeight="1">
      <c r="D280" s="11"/>
      <c r="E280" s="34"/>
      <c r="F280" s="1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4:17" ht="12" customHeight="1">
      <c r="D281" s="11"/>
      <c r="E281" s="34"/>
      <c r="F281" s="1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4:17" ht="12" customHeight="1">
      <c r="D282" s="11"/>
      <c r="E282" s="11"/>
      <c r="F282" s="1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4:17" ht="12" customHeight="1">
      <c r="D283" s="11"/>
      <c r="E283" s="34"/>
      <c r="F283" s="1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4:17" ht="12" customHeight="1">
      <c r="D284" s="11"/>
      <c r="E284" s="34"/>
      <c r="F284" s="1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4:17" ht="12" customHeight="1">
      <c r="D285" s="11"/>
      <c r="E285" s="11"/>
      <c r="F285" s="1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4:17" ht="12" customHeight="1">
      <c r="D286" s="11"/>
      <c r="E286" s="34"/>
      <c r="F286" s="1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4:17" ht="12" customHeight="1">
      <c r="D287" s="11"/>
      <c r="E287" s="34"/>
      <c r="F287" s="1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4:17" ht="12" customHeight="1">
      <c r="D288" s="11"/>
      <c r="E288" s="11"/>
      <c r="F288" s="1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4:17" ht="12" customHeight="1">
      <c r="D289" s="11"/>
      <c r="E289" s="34"/>
      <c r="F289" s="1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4:17" ht="12" customHeight="1">
      <c r="D290" s="11"/>
      <c r="E290" s="34"/>
      <c r="F290" s="1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4:17" ht="12" customHeight="1">
      <c r="D291" s="11"/>
      <c r="E291" s="11"/>
      <c r="F291" s="1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4:17" ht="12" customHeight="1">
      <c r="D292" s="34"/>
      <c r="E292" s="11"/>
      <c r="F292" s="1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4:17" ht="12" customHeight="1">
      <c r="D293" s="34"/>
      <c r="E293" s="11"/>
      <c r="F293" s="1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4:17" ht="12" customHeight="1">
      <c r="D294" s="11"/>
      <c r="E294" s="11"/>
      <c r="F294" s="1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4:17" ht="12" customHeight="1">
      <c r="D295" s="11"/>
      <c r="E295" s="34"/>
      <c r="F295" s="1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4:17" ht="12" customHeight="1">
      <c r="D296" s="11"/>
      <c r="E296" s="34"/>
      <c r="F296" s="1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4:17" ht="12" customHeight="1">
      <c r="D297" s="11"/>
      <c r="E297" s="11"/>
      <c r="F297" s="1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4:17" ht="12" customHeight="1">
      <c r="D298" s="34"/>
      <c r="E298" s="11"/>
      <c r="F298" s="1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4:17" ht="12" customHeight="1">
      <c r="D299" s="34"/>
      <c r="E299" s="11"/>
      <c r="F299" s="1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4:17" ht="12" customHeight="1">
      <c r="D300" s="11"/>
      <c r="E300" s="11"/>
      <c r="F300" s="1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4:17" ht="12" customHeight="1">
      <c r="D301" s="11"/>
      <c r="E301" s="34"/>
      <c r="F301" s="1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4:17" ht="12" customHeight="1">
      <c r="D302" s="11"/>
      <c r="E302" s="34"/>
      <c r="F302" s="1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4:17" ht="12" customHeight="1">
      <c r="D303" s="11"/>
      <c r="E303" s="11"/>
      <c r="F303" s="1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4:17" ht="12" customHeight="1">
      <c r="D304" s="11"/>
      <c r="E304" s="34"/>
      <c r="F304" s="1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4:17" ht="12" customHeight="1">
      <c r="D305" s="11"/>
      <c r="E305" s="34"/>
      <c r="F305" s="1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4:17" ht="12" customHeight="1">
      <c r="D306" s="11"/>
      <c r="E306" s="11"/>
      <c r="F306" s="1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4:17" ht="12" customHeight="1">
      <c r="D307" s="11"/>
      <c r="E307" s="34"/>
      <c r="F307" s="1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4:17" ht="12" customHeight="1">
      <c r="D308" s="11"/>
      <c r="E308" s="34"/>
      <c r="F308" s="1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4:17" ht="12" customHeight="1">
      <c r="D309" s="11"/>
      <c r="E309" s="11"/>
      <c r="F309" s="1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4:17" ht="12" customHeight="1">
      <c r="D310" s="11"/>
      <c r="E310" s="34"/>
      <c r="F310" s="1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4:17" ht="12" customHeight="1">
      <c r="D311" s="11"/>
      <c r="E311" s="34"/>
      <c r="F311" s="1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4:17" ht="12" customHeight="1">
      <c r="D312" s="11"/>
      <c r="E312" s="11"/>
      <c r="F312" s="1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4:17" ht="12" customHeight="1">
      <c r="D313" s="11"/>
      <c r="E313" s="11"/>
      <c r="F313" s="1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4:17" ht="12" customHeight="1">
      <c r="D314" s="11"/>
      <c r="E314" s="11"/>
      <c r="F314" s="1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4:17" ht="12" customHeight="1">
      <c r="D315" s="11"/>
      <c r="E315" s="11"/>
      <c r="F315" s="1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4:17" ht="12" customHeight="1">
      <c r="D316" s="11"/>
      <c r="E316" s="34"/>
      <c r="F316" s="1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4:17" ht="12" customHeight="1">
      <c r="D317" s="11"/>
      <c r="E317" s="34"/>
      <c r="F317" s="1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4:17" ht="12" customHeight="1">
      <c r="D318" s="11"/>
      <c r="E318" s="11"/>
      <c r="F318" s="1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4:17" ht="12" customHeight="1">
      <c r="D319" s="11"/>
      <c r="E319" s="34"/>
      <c r="F319" s="1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4:17" ht="12" customHeight="1">
      <c r="D320" s="11"/>
      <c r="E320" s="34"/>
      <c r="F320" s="1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4:17" ht="12" customHeight="1">
      <c r="D321" s="11"/>
      <c r="E321" s="11"/>
      <c r="F321" s="1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6:17" ht="12" customHeight="1">
      <c r="F322" s="1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6:17" ht="12" customHeight="1">
      <c r="F323" s="1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</sheetData>
  <mergeCells count="12">
    <mergeCell ref="C25:C26"/>
    <mergeCell ref="C49:C50"/>
    <mergeCell ref="C57:C58"/>
    <mergeCell ref="C61:C62"/>
    <mergeCell ref="B69:C69"/>
    <mergeCell ref="P3:Q3"/>
    <mergeCell ref="B5:C5"/>
    <mergeCell ref="B9:C9"/>
    <mergeCell ref="B13:C13"/>
    <mergeCell ref="B17:C17"/>
    <mergeCell ref="B21:C21"/>
    <mergeCell ref="B4:D4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60" verticalDpi="36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9"/>
  <sheetViews>
    <sheetView showGridLines="0" workbookViewId="0" topLeftCell="A1">
      <pane xSplit="4" ySplit="4" topLeftCell="J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3" sqref="P3:Q3"/>
    </sheetView>
  </sheetViews>
  <sheetFormatPr defaultColWidth="9.140625" defaultRowHeight="12" customHeight="1"/>
  <cols>
    <col min="1" max="1" width="9.28125" style="5" customWidth="1"/>
    <col min="2" max="2" width="2.28125" style="5" customWidth="1"/>
    <col min="3" max="3" width="25.28125" style="5" customWidth="1"/>
    <col min="4" max="4" width="6.7109375" style="5" customWidth="1"/>
    <col min="5" max="17" width="5.7109375" style="5" customWidth="1"/>
    <col min="18" max="16384" width="15.28125" style="5" customWidth="1"/>
  </cols>
  <sheetData>
    <row r="1" ht="14.25" customHeight="1">
      <c r="A1" s="36"/>
    </row>
    <row r="2" ht="12" customHeight="1">
      <c r="E2" s="6" t="s">
        <v>0</v>
      </c>
    </row>
    <row r="3" spans="1:17" ht="12" customHeight="1">
      <c r="A3" s="5" t="s">
        <v>171</v>
      </c>
      <c r="E3" s="6"/>
      <c r="P3" s="52" t="s">
        <v>173</v>
      </c>
      <c r="Q3" s="52"/>
    </row>
    <row r="4" spans="1:18" ht="24" customHeight="1">
      <c r="A4" s="2" t="s">
        <v>99</v>
      </c>
      <c r="B4" s="55" t="s">
        <v>100</v>
      </c>
      <c r="C4" s="56"/>
      <c r="D4" s="57"/>
      <c r="E4" s="37" t="s">
        <v>36</v>
      </c>
      <c r="F4" s="38" t="s">
        <v>101</v>
      </c>
      <c r="G4" s="39" t="s">
        <v>102</v>
      </c>
      <c r="H4" s="38" t="s">
        <v>103</v>
      </c>
      <c r="I4" s="38" t="s">
        <v>104</v>
      </c>
      <c r="J4" s="38" t="s">
        <v>105</v>
      </c>
      <c r="K4" s="38" t="s">
        <v>106</v>
      </c>
      <c r="L4" s="38" t="s">
        <v>107</v>
      </c>
      <c r="M4" s="38" t="s">
        <v>108</v>
      </c>
      <c r="N4" s="38" t="s">
        <v>109</v>
      </c>
      <c r="O4" s="38" t="s">
        <v>110</v>
      </c>
      <c r="P4" s="38" t="s">
        <v>111</v>
      </c>
      <c r="Q4" s="38" t="s">
        <v>112</v>
      </c>
      <c r="R4" s="11"/>
    </row>
    <row r="5" spans="1:17" ht="12" customHeight="1">
      <c r="A5" s="16" t="s">
        <v>80</v>
      </c>
      <c r="B5" s="17"/>
      <c r="C5" s="44" t="s">
        <v>162</v>
      </c>
      <c r="D5" s="19" t="s">
        <v>36</v>
      </c>
      <c r="E5" s="14">
        <f>SUM(F5:Q5)</f>
        <v>1</v>
      </c>
      <c r="F5" s="14">
        <f>SUM(F6:F7)</f>
        <v>0</v>
      </c>
      <c r="G5" s="14">
        <f aca="true" t="shared" si="0" ref="G5:Q5">SUM(G6:G7)</f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0</v>
      </c>
      <c r="M5" s="14">
        <f t="shared" si="0"/>
        <v>0</v>
      </c>
      <c r="N5" s="14">
        <f t="shared" si="0"/>
        <v>1</v>
      </c>
      <c r="O5" s="14">
        <f t="shared" si="0"/>
        <v>0</v>
      </c>
      <c r="P5" s="14">
        <f t="shared" si="0"/>
        <v>0</v>
      </c>
      <c r="Q5" s="20">
        <f t="shared" si="0"/>
        <v>0</v>
      </c>
    </row>
    <row r="6" spans="1:17" ht="12" customHeight="1">
      <c r="A6" s="16" t="s">
        <v>43</v>
      </c>
      <c r="B6" s="17"/>
      <c r="C6" s="18"/>
      <c r="D6" s="19" t="s">
        <v>37</v>
      </c>
      <c r="E6" s="14">
        <f>SUM(F6:Q6)</f>
        <v>1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1</v>
      </c>
      <c r="O6" s="14">
        <v>0</v>
      </c>
      <c r="P6" s="14">
        <v>0</v>
      </c>
      <c r="Q6" s="20">
        <v>0</v>
      </c>
    </row>
    <row r="7" spans="1:17" ht="12" customHeight="1">
      <c r="A7" s="16" t="s">
        <v>43</v>
      </c>
      <c r="B7" s="17"/>
      <c r="C7" s="18"/>
      <c r="D7" s="19" t="s">
        <v>38</v>
      </c>
      <c r="E7" s="14">
        <f>SUM(F7:Q7)</f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20">
        <v>0</v>
      </c>
    </row>
    <row r="8" spans="1:17" ht="12" customHeight="1">
      <c r="A8" s="16" t="s">
        <v>43</v>
      </c>
      <c r="B8" s="17"/>
      <c r="C8" s="18"/>
      <c r="D8" s="19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20"/>
    </row>
    <row r="9" spans="1:17" ht="12" customHeight="1">
      <c r="A9" s="16" t="s">
        <v>81</v>
      </c>
      <c r="B9" s="17"/>
      <c r="C9" s="40" t="s">
        <v>151</v>
      </c>
      <c r="D9" s="19" t="s">
        <v>36</v>
      </c>
      <c r="E9" s="14">
        <f>SUM(F9:Q9)</f>
        <v>2</v>
      </c>
      <c r="F9" s="14">
        <f>SUM(F10:F11)</f>
        <v>0</v>
      </c>
      <c r="G9" s="14">
        <f aca="true" t="shared" si="1" ref="G9:Q9">SUM(G10:G11)</f>
        <v>1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1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20">
        <f t="shared" si="1"/>
        <v>0</v>
      </c>
    </row>
    <row r="10" spans="1:17" ht="12" customHeight="1">
      <c r="A10" s="16" t="s">
        <v>43</v>
      </c>
      <c r="B10" s="17"/>
      <c r="C10" s="18"/>
      <c r="D10" s="19" t="s">
        <v>37</v>
      </c>
      <c r="E10" s="14">
        <f>SUM(F10:Q10)</f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20">
        <v>0</v>
      </c>
    </row>
    <row r="11" spans="1:17" ht="12" customHeight="1">
      <c r="A11" s="16" t="s">
        <v>43</v>
      </c>
      <c r="B11" s="17"/>
      <c r="C11" s="18"/>
      <c r="D11" s="19" t="s">
        <v>38</v>
      </c>
      <c r="E11" s="14">
        <f>SUM(F11:Q11)</f>
        <v>2</v>
      </c>
      <c r="F11" s="14">
        <v>0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</v>
      </c>
      <c r="N11" s="14">
        <v>0</v>
      </c>
      <c r="O11" s="14">
        <v>0</v>
      </c>
      <c r="P11" s="14">
        <v>0</v>
      </c>
      <c r="Q11" s="20">
        <v>0</v>
      </c>
    </row>
    <row r="12" spans="1:17" ht="12" customHeight="1">
      <c r="A12" s="16" t="s">
        <v>43</v>
      </c>
      <c r="B12" s="17"/>
      <c r="C12" s="18"/>
      <c r="D12" s="19"/>
      <c r="E12" s="2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0"/>
    </row>
    <row r="13" spans="1:17" ht="12" customHeight="1">
      <c r="A13" s="16" t="s">
        <v>82</v>
      </c>
      <c r="B13" s="17"/>
      <c r="C13" s="3" t="s">
        <v>124</v>
      </c>
      <c r="D13" s="19" t="s">
        <v>36</v>
      </c>
      <c r="E13" s="14">
        <f>SUM(F13:Q13)</f>
        <v>0</v>
      </c>
      <c r="F13" s="14">
        <f>SUM(F14:F15)</f>
        <v>0</v>
      </c>
      <c r="G13" s="14">
        <f aca="true" t="shared" si="2" ref="G13:Q13">SUM(G14:G15)</f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14">
        <f t="shared" si="2"/>
        <v>0</v>
      </c>
      <c r="Q13" s="20">
        <f t="shared" si="2"/>
        <v>0</v>
      </c>
    </row>
    <row r="14" spans="1:17" ht="12" customHeight="1">
      <c r="A14" s="16" t="s">
        <v>43</v>
      </c>
      <c r="B14" s="17"/>
      <c r="C14" s="18"/>
      <c r="D14" s="19" t="s">
        <v>37</v>
      </c>
      <c r="E14" s="14">
        <f>SUM(F14:Q14)</f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20">
        <v>0</v>
      </c>
    </row>
    <row r="15" spans="1:17" ht="12" customHeight="1">
      <c r="A15" s="16" t="s">
        <v>43</v>
      </c>
      <c r="B15" s="17"/>
      <c r="C15" s="18"/>
      <c r="D15" s="19" t="s">
        <v>38</v>
      </c>
      <c r="E15" s="14">
        <f>SUM(F15:Q15)</f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20">
        <v>0</v>
      </c>
    </row>
    <row r="16" spans="1:17" ht="12" customHeight="1">
      <c r="A16" s="16" t="s">
        <v>43</v>
      </c>
      <c r="B16" s="17"/>
      <c r="C16" s="18"/>
      <c r="D16" s="19"/>
      <c r="E16" s="2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0"/>
    </row>
    <row r="17" spans="1:17" ht="12" customHeight="1">
      <c r="A17" s="16" t="s">
        <v>83</v>
      </c>
      <c r="B17" s="17"/>
      <c r="C17" s="35" t="s">
        <v>163</v>
      </c>
      <c r="D17" s="19" t="s">
        <v>36</v>
      </c>
      <c r="E17" s="14">
        <f>SUM(F17:Q17)</f>
        <v>1</v>
      </c>
      <c r="F17" s="14">
        <f>SUM(F18:F19)</f>
        <v>0</v>
      </c>
      <c r="G17" s="14">
        <f aca="true" t="shared" si="3" ref="G17:Q17">SUM(G18:G19)</f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1</v>
      </c>
      <c r="P17" s="14">
        <f t="shared" si="3"/>
        <v>0</v>
      </c>
      <c r="Q17" s="20">
        <f t="shared" si="3"/>
        <v>0</v>
      </c>
    </row>
    <row r="18" spans="1:17" ht="12" customHeight="1">
      <c r="A18" s="16" t="s">
        <v>43</v>
      </c>
      <c r="B18" s="17"/>
      <c r="C18" s="18"/>
      <c r="D18" s="19" t="s">
        <v>37</v>
      </c>
      <c r="E18" s="14">
        <f>SUM(F18:Q18)</f>
        <v>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1</v>
      </c>
      <c r="P18" s="14">
        <v>0</v>
      </c>
      <c r="Q18" s="20">
        <v>0</v>
      </c>
    </row>
    <row r="19" spans="1:17" ht="12" customHeight="1">
      <c r="A19" s="16" t="s">
        <v>43</v>
      </c>
      <c r="B19" s="17"/>
      <c r="C19" s="18"/>
      <c r="D19" s="19" t="s">
        <v>38</v>
      </c>
      <c r="E19" s="14">
        <f>SUM(F19:Q19)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20">
        <v>0</v>
      </c>
    </row>
    <row r="20" spans="1:17" ht="12" customHeight="1">
      <c r="A20" s="16" t="s">
        <v>43</v>
      </c>
      <c r="B20" s="17"/>
      <c r="C20" s="18"/>
      <c r="D20" s="19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0"/>
    </row>
    <row r="21" spans="1:17" ht="12" customHeight="1">
      <c r="A21" s="16" t="s">
        <v>84</v>
      </c>
      <c r="B21" s="17"/>
      <c r="C21" s="3" t="s">
        <v>125</v>
      </c>
      <c r="D21" s="19" t="s">
        <v>36</v>
      </c>
      <c r="E21" s="14">
        <f>SUM(F21:Q21)</f>
        <v>6</v>
      </c>
      <c r="F21" s="14">
        <f>SUM(F22:F23)</f>
        <v>1</v>
      </c>
      <c r="G21" s="14">
        <f aca="true" t="shared" si="4" ref="G21:Q21">SUM(G22:G23)</f>
        <v>0</v>
      </c>
      <c r="H21" s="14">
        <f t="shared" si="4"/>
        <v>1</v>
      </c>
      <c r="I21" s="14">
        <f t="shared" si="4"/>
        <v>1</v>
      </c>
      <c r="J21" s="14">
        <f t="shared" si="4"/>
        <v>0</v>
      </c>
      <c r="K21" s="14">
        <f t="shared" si="4"/>
        <v>1</v>
      </c>
      <c r="L21" s="14">
        <f t="shared" si="4"/>
        <v>0</v>
      </c>
      <c r="M21" s="14">
        <f t="shared" si="4"/>
        <v>1</v>
      </c>
      <c r="N21" s="14">
        <f t="shared" si="4"/>
        <v>1</v>
      </c>
      <c r="O21" s="14">
        <f t="shared" si="4"/>
        <v>0</v>
      </c>
      <c r="P21" s="14">
        <f t="shared" si="4"/>
        <v>0</v>
      </c>
      <c r="Q21" s="20">
        <f t="shared" si="4"/>
        <v>0</v>
      </c>
    </row>
    <row r="22" spans="1:17" ht="12" customHeight="1">
      <c r="A22" s="16" t="s">
        <v>43</v>
      </c>
      <c r="B22" s="17"/>
      <c r="C22" s="18"/>
      <c r="D22" s="19" t="s">
        <v>37</v>
      </c>
      <c r="E22" s="14">
        <f>SUM(F22:Q22)</f>
        <v>3</v>
      </c>
      <c r="F22" s="14">
        <v>0</v>
      </c>
      <c r="G22" s="14">
        <v>0</v>
      </c>
      <c r="H22" s="14">
        <v>1</v>
      </c>
      <c r="I22" s="14">
        <v>0</v>
      </c>
      <c r="J22" s="14">
        <v>0</v>
      </c>
      <c r="K22" s="14">
        <v>1</v>
      </c>
      <c r="L22" s="14">
        <v>0</v>
      </c>
      <c r="M22" s="14">
        <v>0</v>
      </c>
      <c r="N22" s="14">
        <v>1</v>
      </c>
      <c r="O22" s="14">
        <v>0</v>
      </c>
      <c r="P22" s="14">
        <v>0</v>
      </c>
      <c r="Q22" s="20">
        <v>0</v>
      </c>
    </row>
    <row r="23" spans="1:17" ht="12" customHeight="1">
      <c r="A23" s="16" t="s">
        <v>43</v>
      </c>
      <c r="B23" s="17"/>
      <c r="C23" s="18"/>
      <c r="D23" s="19" t="s">
        <v>38</v>
      </c>
      <c r="E23" s="14">
        <f>SUM(F23:Q23)</f>
        <v>3</v>
      </c>
      <c r="F23" s="14">
        <v>1</v>
      </c>
      <c r="G23" s="14">
        <v>0</v>
      </c>
      <c r="H23" s="14">
        <v>0</v>
      </c>
      <c r="I23" s="14">
        <v>1</v>
      </c>
      <c r="J23" s="14">
        <v>0</v>
      </c>
      <c r="K23" s="14">
        <v>0</v>
      </c>
      <c r="L23" s="14">
        <v>0</v>
      </c>
      <c r="M23" s="14">
        <v>1</v>
      </c>
      <c r="N23" s="14">
        <v>0</v>
      </c>
      <c r="O23" s="14">
        <v>0</v>
      </c>
      <c r="P23" s="14">
        <v>0</v>
      </c>
      <c r="Q23" s="20">
        <v>0</v>
      </c>
    </row>
    <row r="24" spans="1:17" ht="12" customHeight="1">
      <c r="A24" s="16" t="s">
        <v>43</v>
      </c>
      <c r="B24" s="17"/>
      <c r="C24" s="18"/>
      <c r="D24" s="19"/>
      <c r="E24" s="2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0"/>
    </row>
    <row r="25" spans="1:17" ht="12" customHeight="1">
      <c r="A25" s="16" t="s">
        <v>85</v>
      </c>
      <c r="B25" s="17"/>
      <c r="C25" s="48" t="s">
        <v>170</v>
      </c>
      <c r="D25" s="19" t="s">
        <v>36</v>
      </c>
      <c r="E25" s="14">
        <f>SUM(F25:Q25)</f>
        <v>6</v>
      </c>
      <c r="F25" s="14">
        <f>SUM(F26:F27)</f>
        <v>0</v>
      </c>
      <c r="G25" s="14">
        <f aca="true" t="shared" si="5" ref="G25:Q25">SUM(G26:G27)</f>
        <v>1</v>
      </c>
      <c r="H25" s="14">
        <f t="shared" si="5"/>
        <v>1</v>
      </c>
      <c r="I25" s="14">
        <f t="shared" si="5"/>
        <v>1</v>
      </c>
      <c r="J25" s="14">
        <f t="shared" si="5"/>
        <v>1</v>
      </c>
      <c r="K25" s="14">
        <f t="shared" si="5"/>
        <v>1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20">
        <f t="shared" si="5"/>
        <v>1</v>
      </c>
    </row>
    <row r="26" spans="1:17" ht="12" customHeight="1">
      <c r="A26" s="16" t="s">
        <v>43</v>
      </c>
      <c r="B26" s="17"/>
      <c r="C26" s="50"/>
      <c r="D26" s="19" t="s">
        <v>37</v>
      </c>
      <c r="E26" s="14">
        <f>SUM(F26:Q26)</f>
        <v>2</v>
      </c>
      <c r="F26" s="14">
        <v>0</v>
      </c>
      <c r="G26" s="14">
        <v>0</v>
      </c>
      <c r="H26" s="14">
        <v>0</v>
      </c>
      <c r="I26" s="14">
        <v>1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20">
        <v>1</v>
      </c>
    </row>
    <row r="27" spans="1:17" ht="12" customHeight="1">
      <c r="A27" s="16" t="s">
        <v>43</v>
      </c>
      <c r="B27" s="17"/>
      <c r="C27" s="18"/>
      <c r="D27" s="19" t="s">
        <v>38</v>
      </c>
      <c r="E27" s="14">
        <f>SUM(F27:Q27)</f>
        <v>4</v>
      </c>
      <c r="F27" s="14">
        <v>0</v>
      </c>
      <c r="G27" s="14">
        <v>1</v>
      </c>
      <c r="H27" s="14">
        <v>1</v>
      </c>
      <c r="I27" s="14">
        <v>0</v>
      </c>
      <c r="J27" s="14">
        <v>1</v>
      </c>
      <c r="K27" s="14">
        <v>1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20">
        <v>0</v>
      </c>
    </row>
    <row r="28" spans="1:17" ht="12" customHeight="1">
      <c r="A28" s="16" t="s">
        <v>43</v>
      </c>
      <c r="B28" s="17"/>
      <c r="C28" s="18"/>
      <c r="D28" s="19"/>
      <c r="E28" s="2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0"/>
    </row>
    <row r="29" spans="1:17" ht="12" customHeight="1">
      <c r="A29" s="16" t="s">
        <v>86</v>
      </c>
      <c r="B29" s="45" t="s">
        <v>16</v>
      </c>
      <c r="C29" s="46"/>
      <c r="D29" s="19" t="s">
        <v>36</v>
      </c>
      <c r="E29" s="14">
        <f>SUM(F29:Q29)</f>
        <v>0</v>
      </c>
      <c r="F29" s="14">
        <f>SUM(F30:F31)</f>
        <v>0</v>
      </c>
      <c r="G29" s="14">
        <f aca="true" t="shared" si="6" ref="G29:Q29">SUM(G30:G31)</f>
        <v>0</v>
      </c>
      <c r="H29" s="14">
        <f t="shared" si="6"/>
        <v>0</v>
      </c>
      <c r="I29" s="14">
        <f t="shared" si="6"/>
        <v>0</v>
      </c>
      <c r="J29" s="14">
        <f t="shared" si="6"/>
        <v>0</v>
      </c>
      <c r="K29" s="14">
        <f t="shared" si="6"/>
        <v>0</v>
      </c>
      <c r="L29" s="14">
        <f t="shared" si="6"/>
        <v>0</v>
      </c>
      <c r="M29" s="14">
        <f t="shared" si="6"/>
        <v>0</v>
      </c>
      <c r="N29" s="14">
        <f t="shared" si="6"/>
        <v>0</v>
      </c>
      <c r="O29" s="14">
        <f t="shared" si="6"/>
        <v>0</v>
      </c>
      <c r="P29" s="14">
        <f t="shared" si="6"/>
        <v>0</v>
      </c>
      <c r="Q29" s="20">
        <f t="shared" si="6"/>
        <v>0</v>
      </c>
    </row>
    <row r="30" spans="1:17" ht="12" customHeight="1">
      <c r="A30" s="16" t="s">
        <v>43</v>
      </c>
      <c r="B30" s="17"/>
      <c r="C30" s="18"/>
      <c r="D30" s="19" t="s">
        <v>37</v>
      </c>
      <c r="E30" s="14">
        <f>SUM(F30:Q30)</f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20">
        <v>0</v>
      </c>
    </row>
    <row r="31" spans="1:17" ht="12" customHeight="1">
      <c r="A31" s="16" t="s">
        <v>43</v>
      </c>
      <c r="B31" s="17"/>
      <c r="C31" s="18"/>
      <c r="D31" s="19" t="s">
        <v>38</v>
      </c>
      <c r="E31" s="14">
        <f>SUM(F31:Q31)</f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20">
        <v>0</v>
      </c>
    </row>
    <row r="32" spans="1:17" ht="12" customHeight="1">
      <c r="A32" s="16" t="s">
        <v>43</v>
      </c>
      <c r="B32" s="17"/>
      <c r="C32" s="18"/>
      <c r="D32" s="19"/>
      <c r="E32" s="2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0"/>
    </row>
    <row r="33" spans="1:17" ht="12" customHeight="1">
      <c r="A33" s="16" t="s">
        <v>87</v>
      </c>
      <c r="B33" s="45" t="s">
        <v>17</v>
      </c>
      <c r="C33" s="46"/>
      <c r="D33" s="19" t="s">
        <v>36</v>
      </c>
      <c r="E33" s="14">
        <f>SUM(F33:Q33)</f>
        <v>2</v>
      </c>
      <c r="F33" s="14">
        <f>SUM(F34:F35)</f>
        <v>0</v>
      </c>
      <c r="G33" s="14">
        <f aca="true" t="shared" si="7" ref="G33:Q33">SUM(G34:G35)</f>
        <v>1</v>
      </c>
      <c r="H33" s="14">
        <f t="shared" si="7"/>
        <v>0</v>
      </c>
      <c r="I33" s="14">
        <f t="shared" si="7"/>
        <v>0</v>
      </c>
      <c r="J33" s="14">
        <f t="shared" si="7"/>
        <v>0</v>
      </c>
      <c r="K33" s="14">
        <f t="shared" si="7"/>
        <v>0</v>
      </c>
      <c r="L33" s="14">
        <f t="shared" si="7"/>
        <v>0</v>
      </c>
      <c r="M33" s="14">
        <f t="shared" si="7"/>
        <v>0</v>
      </c>
      <c r="N33" s="14">
        <f t="shared" si="7"/>
        <v>0</v>
      </c>
      <c r="O33" s="14">
        <f t="shared" si="7"/>
        <v>0</v>
      </c>
      <c r="P33" s="14">
        <f t="shared" si="7"/>
        <v>1</v>
      </c>
      <c r="Q33" s="20">
        <f t="shared" si="7"/>
        <v>0</v>
      </c>
    </row>
    <row r="34" spans="1:17" ht="12" customHeight="1">
      <c r="A34" s="16" t="s">
        <v>43</v>
      </c>
      <c r="B34" s="17"/>
      <c r="C34" s="18"/>
      <c r="D34" s="19" t="s">
        <v>37</v>
      </c>
      <c r="E34" s="14">
        <f>SUM(F34:Q34)</f>
        <v>1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1</v>
      </c>
      <c r="Q34" s="20">
        <v>0</v>
      </c>
    </row>
    <row r="35" spans="1:17" ht="12" customHeight="1">
      <c r="A35" s="16" t="s">
        <v>43</v>
      </c>
      <c r="B35" s="17"/>
      <c r="C35" s="18"/>
      <c r="D35" s="19" t="s">
        <v>38</v>
      </c>
      <c r="E35" s="14">
        <f>SUM(F35:Q35)</f>
        <v>1</v>
      </c>
      <c r="F35" s="14">
        <v>0</v>
      </c>
      <c r="G35" s="14">
        <v>1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20">
        <v>0</v>
      </c>
    </row>
    <row r="36" spans="1:17" ht="12" customHeight="1">
      <c r="A36" s="16" t="s">
        <v>43</v>
      </c>
      <c r="B36" s="17"/>
      <c r="C36" s="18"/>
      <c r="D36" s="19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0"/>
    </row>
    <row r="37" spans="1:17" ht="12" customHeight="1">
      <c r="A37" s="16" t="s">
        <v>88</v>
      </c>
      <c r="B37" s="45" t="s">
        <v>18</v>
      </c>
      <c r="C37" s="46"/>
      <c r="D37" s="19" t="s">
        <v>36</v>
      </c>
      <c r="E37" s="26">
        <f aca="true" t="shared" si="8" ref="E37:Q37">SUM(E38:E39)</f>
        <v>0</v>
      </c>
      <c r="F37" s="14">
        <f t="shared" si="8"/>
        <v>0</v>
      </c>
      <c r="G37" s="14">
        <f t="shared" si="8"/>
        <v>0</v>
      </c>
      <c r="H37" s="14">
        <f t="shared" si="8"/>
        <v>0</v>
      </c>
      <c r="I37" s="14">
        <f t="shared" si="8"/>
        <v>0</v>
      </c>
      <c r="J37" s="14">
        <f t="shared" si="8"/>
        <v>0</v>
      </c>
      <c r="K37" s="14">
        <f t="shared" si="8"/>
        <v>0</v>
      </c>
      <c r="L37" s="14">
        <f t="shared" si="8"/>
        <v>0</v>
      </c>
      <c r="M37" s="14">
        <f t="shared" si="8"/>
        <v>0</v>
      </c>
      <c r="N37" s="14">
        <f t="shared" si="8"/>
        <v>0</v>
      </c>
      <c r="O37" s="14">
        <f t="shared" si="8"/>
        <v>0</v>
      </c>
      <c r="P37" s="14">
        <f t="shared" si="8"/>
        <v>0</v>
      </c>
      <c r="Q37" s="20">
        <f t="shared" si="8"/>
        <v>0</v>
      </c>
    </row>
    <row r="38" spans="1:17" ht="12" customHeight="1">
      <c r="A38" s="16" t="s">
        <v>43</v>
      </c>
      <c r="B38" s="17"/>
      <c r="C38" s="18"/>
      <c r="D38" s="19" t="s">
        <v>37</v>
      </c>
      <c r="E38" s="26">
        <f>SUM(F38:Q38)</f>
        <v>0</v>
      </c>
      <c r="F38" s="14">
        <f>SUM(F42,F46,F50,F54,F58,F62,F66,F70)</f>
        <v>0</v>
      </c>
      <c r="G38" s="14">
        <f aca="true" t="shared" si="9" ref="G38:Q39">SUM(G42,G46,G50,G54,G58,G62,G66,G70)</f>
        <v>0</v>
      </c>
      <c r="H38" s="14">
        <f t="shared" si="9"/>
        <v>0</v>
      </c>
      <c r="I38" s="14">
        <f t="shared" si="9"/>
        <v>0</v>
      </c>
      <c r="J38" s="14">
        <f t="shared" si="9"/>
        <v>0</v>
      </c>
      <c r="K38" s="14">
        <f t="shared" si="9"/>
        <v>0</v>
      </c>
      <c r="L38" s="14">
        <f t="shared" si="9"/>
        <v>0</v>
      </c>
      <c r="M38" s="14">
        <f t="shared" si="9"/>
        <v>0</v>
      </c>
      <c r="N38" s="14">
        <f t="shared" si="9"/>
        <v>0</v>
      </c>
      <c r="O38" s="14">
        <f t="shared" si="9"/>
        <v>0</v>
      </c>
      <c r="P38" s="14">
        <f t="shared" si="9"/>
        <v>0</v>
      </c>
      <c r="Q38" s="20">
        <f t="shared" si="9"/>
        <v>0</v>
      </c>
    </row>
    <row r="39" spans="1:17" ht="12" customHeight="1">
      <c r="A39" s="16" t="s">
        <v>43</v>
      </c>
      <c r="B39" s="17"/>
      <c r="C39" s="18"/>
      <c r="D39" s="19" t="s">
        <v>38</v>
      </c>
      <c r="E39" s="26">
        <f>SUM(F39:Q39)</f>
        <v>0</v>
      </c>
      <c r="F39" s="14">
        <f>SUM(F43,F47,F51,F55,F59,F63,F67,F71)</f>
        <v>0</v>
      </c>
      <c r="G39" s="14">
        <f t="shared" si="9"/>
        <v>0</v>
      </c>
      <c r="H39" s="14">
        <f t="shared" si="9"/>
        <v>0</v>
      </c>
      <c r="I39" s="14">
        <f t="shared" si="9"/>
        <v>0</v>
      </c>
      <c r="J39" s="14">
        <f t="shared" si="9"/>
        <v>0</v>
      </c>
      <c r="K39" s="14">
        <f t="shared" si="9"/>
        <v>0</v>
      </c>
      <c r="L39" s="14">
        <f t="shared" si="9"/>
        <v>0</v>
      </c>
      <c r="M39" s="14">
        <f t="shared" si="9"/>
        <v>0</v>
      </c>
      <c r="N39" s="14">
        <f t="shared" si="9"/>
        <v>0</v>
      </c>
      <c r="O39" s="14">
        <f t="shared" si="9"/>
        <v>0</v>
      </c>
      <c r="P39" s="14">
        <f t="shared" si="9"/>
        <v>0</v>
      </c>
      <c r="Q39" s="20">
        <f t="shared" si="9"/>
        <v>0</v>
      </c>
    </row>
    <row r="40" spans="1:17" ht="12" customHeight="1">
      <c r="A40" s="16" t="s">
        <v>43</v>
      </c>
      <c r="B40" s="17"/>
      <c r="C40" s="18"/>
      <c r="D40" s="19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20"/>
    </row>
    <row r="41" spans="1:17" ht="12" customHeight="1">
      <c r="A41" s="16" t="s">
        <v>89</v>
      </c>
      <c r="B41" s="17"/>
      <c r="C41" s="3" t="s">
        <v>126</v>
      </c>
      <c r="D41" s="19" t="s">
        <v>36</v>
      </c>
      <c r="E41" s="14">
        <f>SUM(F41:Q41)</f>
        <v>0</v>
      </c>
      <c r="F41" s="14">
        <f>SUM(F42:F43)</f>
        <v>0</v>
      </c>
      <c r="G41" s="14">
        <f aca="true" t="shared" si="10" ref="G41:Q41">SUM(G42:G43)</f>
        <v>0</v>
      </c>
      <c r="H41" s="14">
        <f t="shared" si="10"/>
        <v>0</v>
      </c>
      <c r="I41" s="14">
        <f t="shared" si="10"/>
        <v>0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0</v>
      </c>
      <c r="N41" s="14">
        <f t="shared" si="10"/>
        <v>0</v>
      </c>
      <c r="O41" s="14">
        <f t="shared" si="10"/>
        <v>0</v>
      </c>
      <c r="P41" s="14">
        <f t="shared" si="10"/>
        <v>0</v>
      </c>
      <c r="Q41" s="20">
        <f t="shared" si="10"/>
        <v>0</v>
      </c>
    </row>
    <row r="42" spans="1:17" ht="12" customHeight="1">
      <c r="A42" s="16" t="s">
        <v>43</v>
      </c>
      <c r="B42" s="17"/>
      <c r="C42" s="18"/>
      <c r="D42" s="19" t="s">
        <v>37</v>
      </c>
      <c r="E42" s="14">
        <f>SUM(F42:Q42)</f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20">
        <v>0</v>
      </c>
    </row>
    <row r="43" spans="1:17" ht="12" customHeight="1">
      <c r="A43" s="16" t="s">
        <v>43</v>
      </c>
      <c r="B43" s="17"/>
      <c r="C43" s="18"/>
      <c r="D43" s="19" t="s">
        <v>38</v>
      </c>
      <c r="E43" s="14">
        <f>SUM(F43:Q43)</f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20">
        <v>0</v>
      </c>
    </row>
    <row r="44" spans="1:17" ht="12" customHeight="1">
      <c r="A44" s="16" t="s">
        <v>43</v>
      </c>
      <c r="B44" s="17"/>
      <c r="C44" s="18"/>
      <c r="D44" s="19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0"/>
    </row>
    <row r="45" spans="1:17" ht="12" customHeight="1">
      <c r="A45" s="16" t="s">
        <v>90</v>
      </c>
      <c r="B45" s="17"/>
      <c r="C45" s="3" t="s">
        <v>127</v>
      </c>
      <c r="D45" s="19" t="s">
        <v>36</v>
      </c>
      <c r="E45" s="14">
        <f>SUM(F45:Q45)</f>
        <v>0</v>
      </c>
      <c r="F45" s="14">
        <f>SUM(F46:F47)</f>
        <v>0</v>
      </c>
      <c r="G45" s="14">
        <f aca="true" t="shared" si="11" ref="G45:Q45">SUM(G46:G47)</f>
        <v>0</v>
      </c>
      <c r="H45" s="14">
        <f t="shared" si="11"/>
        <v>0</v>
      </c>
      <c r="I45" s="14">
        <f t="shared" si="11"/>
        <v>0</v>
      </c>
      <c r="J45" s="14">
        <f t="shared" si="11"/>
        <v>0</v>
      </c>
      <c r="K45" s="14">
        <f t="shared" si="11"/>
        <v>0</v>
      </c>
      <c r="L45" s="14">
        <f t="shared" si="11"/>
        <v>0</v>
      </c>
      <c r="M45" s="14">
        <f t="shared" si="11"/>
        <v>0</v>
      </c>
      <c r="N45" s="14">
        <f t="shared" si="11"/>
        <v>0</v>
      </c>
      <c r="O45" s="14">
        <f t="shared" si="11"/>
        <v>0</v>
      </c>
      <c r="P45" s="14">
        <f t="shared" si="11"/>
        <v>0</v>
      </c>
      <c r="Q45" s="20">
        <f t="shared" si="11"/>
        <v>0</v>
      </c>
    </row>
    <row r="46" spans="1:17" ht="12" customHeight="1">
      <c r="A46" s="16" t="s">
        <v>43</v>
      </c>
      <c r="B46" s="17"/>
      <c r="C46" s="18"/>
      <c r="D46" s="19" t="s">
        <v>37</v>
      </c>
      <c r="E46" s="14">
        <f>SUM(F46:Q46)</f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20">
        <v>0</v>
      </c>
    </row>
    <row r="47" spans="1:17" ht="12" customHeight="1">
      <c r="A47" s="16" t="s">
        <v>43</v>
      </c>
      <c r="B47" s="17"/>
      <c r="C47" s="18"/>
      <c r="D47" s="19" t="s">
        <v>38</v>
      </c>
      <c r="E47" s="14">
        <f>SUM(F47:Q47)</f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20">
        <v>0</v>
      </c>
    </row>
    <row r="48" spans="1:17" ht="12" customHeight="1">
      <c r="A48" s="16" t="s">
        <v>43</v>
      </c>
      <c r="B48" s="17"/>
      <c r="C48" s="18"/>
      <c r="D48" s="19"/>
      <c r="E48" s="2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20"/>
    </row>
    <row r="49" spans="1:17" ht="12" customHeight="1">
      <c r="A49" s="16" t="s">
        <v>91</v>
      </c>
      <c r="B49" s="17"/>
      <c r="C49" s="40" t="s">
        <v>152</v>
      </c>
      <c r="D49" s="19" t="s">
        <v>36</v>
      </c>
      <c r="E49" s="14">
        <f>SUM(F49:Q49)</f>
        <v>0</v>
      </c>
      <c r="F49" s="14">
        <f>SUM(F50:F51)</f>
        <v>0</v>
      </c>
      <c r="G49" s="14">
        <f aca="true" t="shared" si="12" ref="G49:Q49">SUM(G50:G51)</f>
        <v>0</v>
      </c>
      <c r="H49" s="14">
        <f t="shared" si="12"/>
        <v>0</v>
      </c>
      <c r="I49" s="14">
        <f t="shared" si="12"/>
        <v>0</v>
      </c>
      <c r="J49" s="14">
        <f t="shared" si="12"/>
        <v>0</v>
      </c>
      <c r="K49" s="14">
        <f t="shared" si="12"/>
        <v>0</v>
      </c>
      <c r="L49" s="14">
        <f t="shared" si="12"/>
        <v>0</v>
      </c>
      <c r="M49" s="14">
        <f t="shared" si="12"/>
        <v>0</v>
      </c>
      <c r="N49" s="14">
        <f t="shared" si="12"/>
        <v>0</v>
      </c>
      <c r="O49" s="14">
        <f t="shared" si="12"/>
        <v>0</v>
      </c>
      <c r="P49" s="14">
        <f t="shared" si="12"/>
        <v>0</v>
      </c>
      <c r="Q49" s="20">
        <f t="shared" si="12"/>
        <v>0</v>
      </c>
    </row>
    <row r="50" spans="1:17" ht="12" customHeight="1">
      <c r="A50" s="16" t="s">
        <v>43</v>
      </c>
      <c r="B50" s="17"/>
      <c r="C50" s="18"/>
      <c r="D50" s="19" t="s">
        <v>37</v>
      </c>
      <c r="E50" s="14">
        <f>SUM(F50:Q50)</f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20">
        <v>0</v>
      </c>
    </row>
    <row r="51" spans="1:17" ht="12" customHeight="1">
      <c r="A51" s="16" t="s">
        <v>43</v>
      </c>
      <c r="B51" s="17"/>
      <c r="C51" s="18"/>
      <c r="D51" s="19" t="s">
        <v>38</v>
      </c>
      <c r="E51" s="14">
        <f>SUM(F51:Q51)</f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20">
        <v>0</v>
      </c>
    </row>
    <row r="52" spans="1:17" ht="12" customHeight="1">
      <c r="A52" s="16" t="s">
        <v>43</v>
      </c>
      <c r="B52" s="17"/>
      <c r="C52" s="18"/>
      <c r="D52" s="19"/>
      <c r="E52" s="2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20"/>
    </row>
    <row r="53" spans="1:17" ht="12" customHeight="1">
      <c r="A53" s="16" t="s">
        <v>92</v>
      </c>
      <c r="B53" s="17"/>
      <c r="C53" s="62" t="s">
        <v>164</v>
      </c>
      <c r="D53" s="19" t="s">
        <v>36</v>
      </c>
      <c r="E53" s="14">
        <f>SUM(F53:Q53)</f>
        <v>0</v>
      </c>
      <c r="F53" s="14">
        <f>SUM(F54:F55)</f>
        <v>0</v>
      </c>
      <c r="G53" s="14">
        <f aca="true" t="shared" si="13" ref="G53:Q53">SUM(G54:G55)</f>
        <v>0</v>
      </c>
      <c r="H53" s="14">
        <f t="shared" si="13"/>
        <v>0</v>
      </c>
      <c r="I53" s="14">
        <f t="shared" si="13"/>
        <v>0</v>
      </c>
      <c r="J53" s="14">
        <f t="shared" si="13"/>
        <v>0</v>
      </c>
      <c r="K53" s="14">
        <f t="shared" si="13"/>
        <v>0</v>
      </c>
      <c r="L53" s="14">
        <f t="shared" si="13"/>
        <v>0</v>
      </c>
      <c r="M53" s="14">
        <f t="shared" si="13"/>
        <v>0</v>
      </c>
      <c r="N53" s="14">
        <f t="shared" si="13"/>
        <v>0</v>
      </c>
      <c r="O53" s="14">
        <f t="shared" si="13"/>
        <v>0</v>
      </c>
      <c r="P53" s="14">
        <f t="shared" si="13"/>
        <v>0</v>
      </c>
      <c r="Q53" s="20">
        <f t="shared" si="13"/>
        <v>0</v>
      </c>
    </row>
    <row r="54" spans="1:17" ht="12" customHeight="1">
      <c r="A54" s="16" t="s">
        <v>43</v>
      </c>
      <c r="B54" s="17"/>
      <c r="C54" s="63"/>
      <c r="D54" s="19" t="s">
        <v>37</v>
      </c>
      <c r="E54" s="14">
        <f>SUM(F54:Q54)</f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20">
        <v>0</v>
      </c>
    </row>
    <row r="55" spans="1:17" ht="12" customHeight="1">
      <c r="A55" s="16" t="s">
        <v>43</v>
      </c>
      <c r="B55" s="17"/>
      <c r="C55" s="18"/>
      <c r="D55" s="19" t="s">
        <v>38</v>
      </c>
      <c r="E55" s="14">
        <f>SUM(F55:Q55)</f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20">
        <v>0</v>
      </c>
    </row>
    <row r="56" spans="1:17" ht="12" customHeight="1">
      <c r="A56" s="16" t="s">
        <v>43</v>
      </c>
      <c r="B56" s="17"/>
      <c r="C56" s="18"/>
      <c r="D56" s="19"/>
      <c r="E56" s="2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0"/>
    </row>
    <row r="57" spans="1:17" ht="12" customHeight="1">
      <c r="A57" s="16" t="s">
        <v>93</v>
      </c>
      <c r="B57" s="17"/>
      <c r="C57" s="3" t="s">
        <v>128</v>
      </c>
      <c r="D57" s="19" t="s">
        <v>36</v>
      </c>
      <c r="E57" s="14">
        <f>SUM(F57:Q57)</f>
        <v>0</v>
      </c>
      <c r="F57" s="14">
        <f>SUM(F58:F59)</f>
        <v>0</v>
      </c>
      <c r="G57" s="14">
        <f aca="true" t="shared" si="14" ref="G57:Q57">SUM(G58:G59)</f>
        <v>0</v>
      </c>
      <c r="H57" s="14">
        <f t="shared" si="14"/>
        <v>0</v>
      </c>
      <c r="I57" s="14">
        <f t="shared" si="14"/>
        <v>0</v>
      </c>
      <c r="J57" s="14">
        <f t="shared" si="14"/>
        <v>0</v>
      </c>
      <c r="K57" s="14">
        <f t="shared" si="14"/>
        <v>0</v>
      </c>
      <c r="L57" s="14">
        <f t="shared" si="14"/>
        <v>0</v>
      </c>
      <c r="M57" s="14">
        <f t="shared" si="14"/>
        <v>0</v>
      </c>
      <c r="N57" s="14">
        <f t="shared" si="14"/>
        <v>0</v>
      </c>
      <c r="O57" s="14">
        <f t="shared" si="14"/>
        <v>0</v>
      </c>
      <c r="P57" s="14">
        <f t="shared" si="14"/>
        <v>0</v>
      </c>
      <c r="Q57" s="20">
        <f t="shared" si="14"/>
        <v>0</v>
      </c>
    </row>
    <row r="58" spans="1:17" ht="12" customHeight="1">
      <c r="A58" s="16" t="s">
        <v>43</v>
      </c>
      <c r="B58" s="17"/>
      <c r="C58" s="18"/>
      <c r="D58" s="19" t="s">
        <v>37</v>
      </c>
      <c r="E58" s="14">
        <f>SUM(F58:Q58)</f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20">
        <v>0</v>
      </c>
    </row>
    <row r="59" spans="1:17" ht="12" customHeight="1">
      <c r="A59" s="16" t="s">
        <v>43</v>
      </c>
      <c r="B59" s="17"/>
      <c r="C59" s="18"/>
      <c r="D59" s="19" t="s">
        <v>38</v>
      </c>
      <c r="E59" s="14">
        <f>SUM(F59:Q59)</f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20">
        <v>0</v>
      </c>
    </row>
    <row r="60" spans="1:17" ht="12" customHeight="1">
      <c r="A60" s="16" t="s">
        <v>43</v>
      </c>
      <c r="B60" s="17"/>
      <c r="C60" s="18"/>
      <c r="D60" s="19"/>
      <c r="E60" s="26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20"/>
    </row>
    <row r="61" spans="1:17" ht="12" customHeight="1">
      <c r="A61" s="16" t="s">
        <v>94</v>
      </c>
      <c r="B61" s="17"/>
      <c r="C61" s="3" t="s">
        <v>129</v>
      </c>
      <c r="D61" s="19" t="s">
        <v>36</v>
      </c>
      <c r="E61" s="14">
        <f>SUM(F61:Q61)</f>
        <v>0</v>
      </c>
      <c r="F61" s="14">
        <f>SUM(F62:F63)</f>
        <v>0</v>
      </c>
      <c r="G61" s="14">
        <f aca="true" t="shared" si="15" ref="G61:Q61">SUM(G62:G63)</f>
        <v>0</v>
      </c>
      <c r="H61" s="14">
        <f t="shared" si="15"/>
        <v>0</v>
      </c>
      <c r="I61" s="14">
        <f t="shared" si="15"/>
        <v>0</v>
      </c>
      <c r="J61" s="14">
        <f t="shared" si="15"/>
        <v>0</v>
      </c>
      <c r="K61" s="14">
        <f t="shared" si="15"/>
        <v>0</v>
      </c>
      <c r="L61" s="14">
        <f t="shared" si="15"/>
        <v>0</v>
      </c>
      <c r="M61" s="14">
        <f t="shared" si="15"/>
        <v>0</v>
      </c>
      <c r="N61" s="14">
        <f t="shared" si="15"/>
        <v>0</v>
      </c>
      <c r="O61" s="14">
        <f t="shared" si="15"/>
        <v>0</v>
      </c>
      <c r="P61" s="14">
        <f t="shared" si="15"/>
        <v>0</v>
      </c>
      <c r="Q61" s="20">
        <f t="shared" si="15"/>
        <v>0</v>
      </c>
    </row>
    <row r="62" spans="1:17" ht="12" customHeight="1">
      <c r="A62" s="16" t="s">
        <v>43</v>
      </c>
      <c r="B62" s="17"/>
      <c r="C62" s="18"/>
      <c r="D62" s="19" t="s">
        <v>37</v>
      </c>
      <c r="E62" s="14">
        <f>SUM(F62:Q62)</f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20">
        <v>0</v>
      </c>
    </row>
    <row r="63" spans="1:17" ht="12" customHeight="1">
      <c r="A63" s="16" t="s">
        <v>43</v>
      </c>
      <c r="B63" s="17"/>
      <c r="C63" s="18"/>
      <c r="D63" s="19" t="s">
        <v>38</v>
      </c>
      <c r="E63" s="14">
        <f>SUM(F63:Q63)</f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20">
        <v>0</v>
      </c>
    </row>
    <row r="64" spans="1:17" ht="12" customHeight="1">
      <c r="A64" s="16" t="s">
        <v>43</v>
      </c>
      <c r="B64" s="17"/>
      <c r="C64" s="18"/>
      <c r="D64" s="19"/>
      <c r="E64" s="26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20"/>
    </row>
    <row r="65" spans="1:17" ht="12" customHeight="1">
      <c r="A65" s="16" t="s">
        <v>95</v>
      </c>
      <c r="B65" s="17"/>
      <c r="C65" s="48" t="s">
        <v>165</v>
      </c>
      <c r="D65" s="19" t="s">
        <v>36</v>
      </c>
      <c r="E65" s="14">
        <f>SUM(F65:Q65)</f>
        <v>0</v>
      </c>
      <c r="F65" s="14">
        <f>SUM(F66:F67)</f>
        <v>0</v>
      </c>
      <c r="G65" s="14">
        <f aca="true" t="shared" si="16" ref="G65:Q65">SUM(G66:G67)</f>
        <v>0</v>
      </c>
      <c r="H65" s="14">
        <f t="shared" si="16"/>
        <v>0</v>
      </c>
      <c r="I65" s="14">
        <f t="shared" si="16"/>
        <v>0</v>
      </c>
      <c r="J65" s="14">
        <f t="shared" si="16"/>
        <v>0</v>
      </c>
      <c r="K65" s="14">
        <f t="shared" si="16"/>
        <v>0</v>
      </c>
      <c r="L65" s="14">
        <f t="shared" si="16"/>
        <v>0</v>
      </c>
      <c r="M65" s="14">
        <f t="shared" si="16"/>
        <v>0</v>
      </c>
      <c r="N65" s="14">
        <f t="shared" si="16"/>
        <v>0</v>
      </c>
      <c r="O65" s="14">
        <f t="shared" si="16"/>
        <v>0</v>
      </c>
      <c r="P65" s="14">
        <f t="shared" si="16"/>
        <v>0</v>
      </c>
      <c r="Q65" s="20">
        <f t="shared" si="16"/>
        <v>0</v>
      </c>
    </row>
    <row r="66" spans="1:17" ht="12" customHeight="1">
      <c r="A66" s="23"/>
      <c r="B66" s="17"/>
      <c r="C66" s="50"/>
      <c r="D66" s="19" t="s">
        <v>37</v>
      </c>
      <c r="E66" s="14">
        <f>SUM(F66:Q66)</f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20">
        <v>0</v>
      </c>
    </row>
    <row r="67" spans="1:17" ht="12" customHeight="1">
      <c r="A67" s="23"/>
      <c r="B67" s="17"/>
      <c r="C67" s="18"/>
      <c r="D67" s="19" t="s">
        <v>38</v>
      </c>
      <c r="E67" s="14">
        <f>SUM(F67:Q67)</f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20">
        <v>0</v>
      </c>
    </row>
    <row r="68" spans="1:17" ht="12" customHeight="1">
      <c r="A68" s="23"/>
      <c r="B68" s="23"/>
      <c r="C68" s="18"/>
      <c r="D68" s="24"/>
      <c r="E68" s="26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0"/>
    </row>
    <row r="69" spans="1:17" ht="12" customHeight="1">
      <c r="A69" s="16" t="s">
        <v>96</v>
      </c>
      <c r="B69" s="17"/>
      <c r="C69" s="3" t="s">
        <v>130</v>
      </c>
      <c r="D69" s="19" t="s">
        <v>36</v>
      </c>
      <c r="E69" s="14">
        <f>SUM(F69:Q69)</f>
        <v>0</v>
      </c>
      <c r="F69" s="14">
        <f>SUM(F70:F71)</f>
        <v>0</v>
      </c>
      <c r="G69" s="14">
        <f aca="true" t="shared" si="17" ref="G69:Q69">SUM(G70:G71)</f>
        <v>0</v>
      </c>
      <c r="H69" s="14">
        <f t="shared" si="17"/>
        <v>0</v>
      </c>
      <c r="I69" s="14">
        <f t="shared" si="17"/>
        <v>0</v>
      </c>
      <c r="J69" s="14">
        <f t="shared" si="17"/>
        <v>0</v>
      </c>
      <c r="K69" s="14">
        <f t="shared" si="17"/>
        <v>0</v>
      </c>
      <c r="L69" s="14">
        <f t="shared" si="17"/>
        <v>0</v>
      </c>
      <c r="M69" s="14">
        <f t="shared" si="17"/>
        <v>0</v>
      </c>
      <c r="N69" s="14">
        <f t="shared" si="17"/>
        <v>0</v>
      </c>
      <c r="O69" s="14">
        <f t="shared" si="17"/>
        <v>0</v>
      </c>
      <c r="P69" s="14">
        <f t="shared" si="17"/>
        <v>0</v>
      </c>
      <c r="Q69" s="20">
        <f t="shared" si="17"/>
        <v>0</v>
      </c>
    </row>
    <row r="70" spans="1:17" ht="12" customHeight="1">
      <c r="A70" s="16" t="s">
        <v>43</v>
      </c>
      <c r="B70" s="17"/>
      <c r="C70" s="18"/>
      <c r="D70" s="19" t="s">
        <v>37</v>
      </c>
      <c r="E70" s="14">
        <f>SUM(F70:Q70)</f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20">
        <v>0</v>
      </c>
    </row>
    <row r="71" spans="1:17" ht="12" customHeight="1">
      <c r="A71" s="16" t="s">
        <v>43</v>
      </c>
      <c r="B71" s="17"/>
      <c r="C71" s="18"/>
      <c r="D71" s="19" t="s">
        <v>38</v>
      </c>
      <c r="E71" s="14">
        <f>SUM(F71:Q71)</f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20">
        <v>0</v>
      </c>
    </row>
    <row r="72" spans="1:17" ht="12" customHeight="1">
      <c r="A72" s="16" t="s">
        <v>43</v>
      </c>
      <c r="B72" s="17"/>
      <c r="C72" s="18"/>
      <c r="D72" s="19"/>
      <c r="E72" s="2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20"/>
    </row>
    <row r="73" spans="1:17" ht="12" customHeight="1">
      <c r="A73" s="16" t="s">
        <v>97</v>
      </c>
      <c r="B73" s="45" t="s">
        <v>19</v>
      </c>
      <c r="C73" s="46"/>
      <c r="D73" s="19" t="s">
        <v>36</v>
      </c>
      <c r="E73" s="14">
        <f>SUM(F73:Q73)</f>
        <v>0</v>
      </c>
      <c r="F73" s="14">
        <f>SUM(F74:F75)</f>
        <v>0</v>
      </c>
      <c r="G73" s="14">
        <f aca="true" t="shared" si="18" ref="G73:Q73">SUM(G74:G75)</f>
        <v>0</v>
      </c>
      <c r="H73" s="14">
        <f t="shared" si="18"/>
        <v>0</v>
      </c>
      <c r="I73" s="14">
        <f t="shared" si="18"/>
        <v>0</v>
      </c>
      <c r="J73" s="14">
        <f t="shared" si="18"/>
        <v>0</v>
      </c>
      <c r="K73" s="14">
        <f t="shared" si="18"/>
        <v>0</v>
      </c>
      <c r="L73" s="14">
        <f t="shared" si="18"/>
        <v>0</v>
      </c>
      <c r="M73" s="14">
        <f t="shared" si="18"/>
        <v>0</v>
      </c>
      <c r="N73" s="14">
        <f t="shared" si="18"/>
        <v>0</v>
      </c>
      <c r="O73" s="14">
        <f t="shared" si="18"/>
        <v>0</v>
      </c>
      <c r="P73" s="14">
        <f t="shared" si="18"/>
        <v>0</v>
      </c>
      <c r="Q73" s="20">
        <f t="shared" si="18"/>
        <v>0</v>
      </c>
    </row>
    <row r="74" spans="1:17" ht="12" customHeight="1">
      <c r="A74" s="16" t="s">
        <v>43</v>
      </c>
      <c r="B74" s="17"/>
      <c r="C74" s="3"/>
      <c r="D74" s="19" t="s">
        <v>37</v>
      </c>
      <c r="E74" s="14">
        <f>SUM(F74:Q74)</f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20">
        <v>0</v>
      </c>
    </row>
    <row r="75" spans="1:18" ht="12" customHeight="1">
      <c r="A75" s="16" t="s">
        <v>43</v>
      </c>
      <c r="B75" s="17"/>
      <c r="C75" s="18"/>
      <c r="D75" s="19" t="s">
        <v>38</v>
      </c>
      <c r="E75" s="14">
        <f>SUM(F75:Q75)</f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20">
        <v>0</v>
      </c>
      <c r="R75" s="21"/>
    </row>
    <row r="76" spans="1:18" ht="12" customHeight="1">
      <c r="A76" s="16" t="s">
        <v>43</v>
      </c>
      <c r="B76" s="17"/>
      <c r="C76" s="18"/>
      <c r="D76" s="19"/>
      <c r="E76" s="26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20"/>
      <c r="R76" s="21"/>
    </row>
    <row r="77" spans="1:18" ht="12" customHeight="1">
      <c r="A77" s="16" t="s">
        <v>98</v>
      </c>
      <c r="B77" s="45" t="s">
        <v>39</v>
      </c>
      <c r="C77" s="46"/>
      <c r="D77" s="19" t="s">
        <v>36</v>
      </c>
      <c r="E77" s="26">
        <f>SUM(F77:Q77)</f>
        <v>0</v>
      </c>
      <c r="F77" s="14">
        <f>SUM(F78:F79)</f>
        <v>0</v>
      </c>
      <c r="G77" s="14">
        <f aca="true" t="shared" si="19" ref="G77:Q77">SUM(G78:G79)</f>
        <v>0</v>
      </c>
      <c r="H77" s="14">
        <f t="shared" si="19"/>
        <v>0</v>
      </c>
      <c r="I77" s="14">
        <f t="shared" si="19"/>
        <v>0</v>
      </c>
      <c r="J77" s="14">
        <f t="shared" si="19"/>
        <v>0</v>
      </c>
      <c r="K77" s="14">
        <f t="shared" si="19"/>
        <v>0</v>
      </c>
      <c r="L77" s="14">
        <f t="shared" si="19"/>
        <v>0</v>
      </c>
      <c r="M77" s="14">
        <f t="shared" si="19"/>
        <v>0</v>
      </c>
      <c r="N77" s="14">
        <f t="shared" si="19"/>
        <v>0</v>
      </c>
      <c r="O77" s="14">
        <f t="shared" si="19"/>
        <v>0</v>
      </c>
      <c r="P77" s="14">
        <f t="shared" si="19"/>
        <v>0</v>
      </c>
      <c r="Q77" s="20">
        <f t="shared" si="19"/>
        <v>0</v>
      </c>
      <c r="R77" s="21"/>
    </row>
    <row r="78" spans="1:18" ht="12" customHeight="1">
      <c r="A78" s="16"/>
      <c r="B78" s="17"/>
      <c r="C78" s="18"/>
      <c r="D78" s="19" t="s">
        <v>37</v>
      </c>
      <c r="E78" s="26">
        <f>SUM(F78:Q78)</f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20">
        <v>0</v>
      </c>
      <c r="R78" s="21"/>
    </row>
    <row r="79" spans="1:17" ht="12" customHeight="1">
      <c r="A79" s="27"/>
      <c r="B79" s="28"/>
      <c r="C79" s="29"/>
      <c r="D79" s="41" t="s">
        <v>38</v>
      </c>
      <c r="E79" s="31">
        <f>SUM(F79:Q79)</f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3">
        <v>0</v>
      </c>
    </row>
    <row r="80" spans="4:17" ht="12" customHeight="1">
      <c r="D80" s="11"/>
      <c r="E80" s="18"/>
      <c r="F80" s="1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4:17" ht="12" customHeight="1">
      <c r="D81" s="34"/>
      <c r="E81" s="18"/>
      <c r="F81" s="1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4:17" ht="12" customHeight="1">
      <c r="D82" s="34"/>
      <c r="E82" s="18"/>
      <c r="F82" s="1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4:17" ht="12" customHeight="1">
      <c r="D83" s="11"/>
      <c r="E83" s="11"/>
      <c r="F83" s="1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4:17" ht="12" customHeight="1">
      <c r="D84" s="11"/>
      <c r="E84" s="34"/>
      <c r="F84" s="1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4:17" ht="12" customHeight="1">
      <c r="D85" s="11"/>
      <c r="E85" s="34"/>
      <c r="F85" s="1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4:17" ht="12" customHeight="1">
      <c r="D86" s="11"/>
      <c r="E86" s="11"/>
      <c r="F86" s="1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4:17" ht="12" customHeight="1">
      <c r="D87" s="11"/>
      <c r="E87" s="34"/>
      <c r="F87" s="1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4:17" ht="12" customHeight="1">
      <c r="D88" s="11"/>
      <c r="E88" s="34"/>
      <c r="F88" s="1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4:17" ht="12" customHeight="1">
      <c r="D89" s="11"/>
      <c r="E89" s="11"/>
      <c r="F89" s="1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4:17" ht="12" customHeight="1">
      <c r="D90" s="11"/>
      <c r="E90" s="34"/>
      <c r="F90" s="1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4:17" ht="12" customHeight="1">
      <c r="D91" s="11"/>
      <c r="E91" s="34"/>
      <c r="F91" s="1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4:17" ht="12" customHeight="1">
      <c r="D92" s="11"/>
      <c r="E92" s="11"/>
      <c r="F92" s="1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4:17" ht="12" customHeight="1">
      <c r="D93" s="11"/>
      <c r="E93" s="34"/>
      <c r="F93" s="1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4:17" ht="12" customHeight="1">
      <c r="D94" s="11"/>
      <c r="E94" s="34"/>
      <c r="F94" s="1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4:17" ht="12" customHeight="1">
      <c r="D95" s="11"/>
      <c r="E95" s="11"/>
      <c r="F95" s="1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4:17" ht="12" customHeight="1">
      <c r="D96" s="11"/>
      <c r="E96" s="34"/>
      <c r="F96" s="1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4:17" ht="12" customHeight="1">
      <c r="D97" s="11"/>
      <c r="E97" s="34"/>
      <c r="F97" s="1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4:17" ht="12" customHeight="1">
      <c r="D98" s="11"/>
      <c r="E98" s="11"/>
      <c r="F98" s="1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4:17" ht="12" customHeight="1">
      <c r="D99" s="11"/>
      <c r="E99" s="34"/>
      <c r="F99" s="1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4:17" ht="12" customHeight="1">
      <c r="D100" s="11"/>
      <c r="E100" s="34"/>
      <c r="F100" s="1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4:17" ht="12" customHeight="1">
      <c r="D101" s="11"/>
      <c r="E101" s="11"/>
      <c r="F101" s="1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4:17" ht="12" customHeight="1">
      <c r="D102" s="34"/>
      <c r="E102" s="11"/>
      <c r="F102" s="1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4:17" ht="12" customHeight="1">
      <c r="D103" s="34"/>
      <c r="E103" s="11"/>
      <c r="F103" s="1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4:17" ht="12" customHeight="1">
      <c r="D104" s="11"/>
      <c r="E104" s="11"/>
      <c r="F104" s="1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4:17" ht="12" customHeight="1">
      <c r="D105" s="11"/>
      <c r="E105" s="34"/>
      <c r="F105" s="1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4:17" ht="12" customHeight="1">
      <c r="D106" s="11"/>
      <c r="E106" s="34"/>
      <c r="F106" s="1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4:17" ht="12" customHeight="1">
      <c r="D107" s="11"/>
      <c r="E107" s="11"/>
      <c r="F107" s="1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4:17" ht="12" customHeight="1">
      <c r="D108" s="11"/>
      <c r="E108" s="34"/>
      <c r="F108" s="1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4:17" ht="12" customHeight="1">
      <c r="D109" s="11"/>
      <c r="E109" s="34"/>
      <c r="F109" s="1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4:17" ht="12" customHeight="1">
      <c r="D110" s="11"/>
      <c r="E110" s="11"/>
      <c r="F110" s="1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4:17" ht="12" customHeight="1">
      <c r="D111" s="11"/>
      <c r="E111" s="34"/>
      <c r="F111" s="1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4:17" ht="12" customHeight="1">
      <c r="D112" s="11"/>
      <c r="E112" s="34"/>
      <c r="F112" s="1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4:17" ht="12" customHeight="1">
      <c r="D113" s="11"/>
      <c r="E113" s="11"/>
      <c r="F113" s="1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4:17" ht="12" customHeight="1">
      <c r="D114" s="11"/>
      <c r="E114" s="34"/>
      <c r="F114" s="1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4:17" ht="12" customHeight="1">
      <c r="D115" s="11"/>
      <c r="E115" s="34"/>
      <c r="F115" s="1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4:17" ht="12" customHeight="1">
      <c r="D116" s="11"/>
      <c r="E116" s="11"/>
      <c r="F116" s="1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4:17" ht="12" customHeight="1">
      <c r="D117" s="11"/>
      <c r="E117" s="34"/>
      <c r="F117" s="1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4:17" ht="12" customHeight="1">
      <c r="D118" s="11"/>
      <c r="E118" s="34"/>
      <c r="F118" s="1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4:17" ht="12" customHeight="1">
      <c r="D119" s="11"/>
      <c r="E119" s="11"/>
      <c r="F119" s="1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4:17" ht="12" customHeight="1">
      <c r="D120" s="11"/>
      <c r="E120" s="34"/>
      <c r="F120" s="1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4:17" ht="12" customHeight="1">
      <c r="D121" s="11"/>
      <c r="E121" s="34"/>
      <c r="F121" s="1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4:17" ht="12" customHeight="1">
      <c r="D122" s="11"/>
      <c r="E122" s="11"/>
      <c r="F122" s="1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4:17" ht="12" customHeight="1">
      <c r="D123" s="11"/>
      <c r="E123" s="34"/>
      <c r="F123" s="1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4:17" ht="12" customHeight="1">
      <c r="D124" s="11"/>
      <c r="E124" s="34"/>
      <c r="F124" s="1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4:17" ht="12" customHeight="1">
      <c r="D125" s="11"/>
      <c r="E125" s="11"/>
      <c r="F125" s="1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4:17" ht="12" customHeight="1">
      <c r="D126" s="11"/>
      <c r="E126" s="34"/>
      <c r="F126" s="1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4:17" ht="12" customHeight="1">
      <c r="D127" s="11"/>
      <c r="E127" s="34"/>
      <c r="F127" s="1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4:17" ht="12" customHeight="1">
      <c r="D128" s="11"/>
      <c r="E128" s="11"/>
      <c r="F128" s="1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4:17" ht="12" customHeight="1">
      <c r="D129" s="34"/>
      <c r="E129" s="11"/>
      <c r="F129" s="1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4:17" ht="12" customHeight="1">
      <c r="D130" s="34"/>
      <c r="E130" s="11"/>
      <c r="F130" s="1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4:17" ht="12" customHeight="1">
      <c r="D131" s="11"/>
      <c r="E131" s="11"/>
      <c r="F131" s="1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4:17" ht="12" customHeight="1">
      <c r="D132" s="11"/>
      <c r="E132" s="34"/>
      <c r="F132" s="1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4:17" ht="12" customHeight="1">
      <c r="D133" s="11"/>
      <c r="E133" s="34"/>
      <c r="F133" s="1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4:17" ht="12" customHeight="1">
      <c r="D134" s="11"/>
      <c r="E134" s="11"/>
      <c r="F134" s="1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4:17" ht="12" customHeight="1">
      <c r="D135" s="11"/>
      <c r="E135" s="34"/>
      <c r="F135" s="1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4:17" ht="12" customHeight="1">
      <c r="D136" s="11"/>
      <c r="E136" s="34"/>
      <c r="F136" s="1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4:17" ht="12" customHeight="1">
      <c r="D137" s="11"/>
      <c r="E137" s="11"/>
      <c r="F137" s="1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4:17" ht="12" customHeight="1">
      <c r="D138" s="34"/>
      <c r="E138" s="11"/>
      <c r="F138" s="1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4:17" ht="12" customHeight="1">
      <c r="D139" s="34"/>
      <c r="E139" s="11"/>
      <c r="F139" s="1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4:17" ht="12" customHeight="1">
      <c r="D140" s="11"/>
      <c r="E140" s="11"/>
      <c r="F140" s="1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4:17" ht="12" customHeight="1">
      <c r="D141" s="11"/>
      <c r="E141" s="34"/>
      <c r="F141" s="1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4:17" ht="12" customHeight="1">
      <c r="D142" s="11"/>
      <c r="E142" s="34"/>
      <c r="F142" s="1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4:17" ht="12" customHeight="1">
      <c r="D143" s="11"/>
      <c r="E143" s="11"/>
      <c r="F143" s="1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4:17" ht="12" customHeight="1">
      <c r="D144" s="34"/>
      <c r="E144" s="11"/>
      <c r="F144" s="1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4:17" ht="12" customHeight="1">
      <c r="D145" s="34"/>
      <c r="E145" s="11"/>
      <c r="F145" s="1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4:17" ht="12" customHeight="1">
      <c r="D146" s="11"/>
      <c r="E146" s="11"/>
      <c r="F146" s="1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4:17" ht="12" customHeight="1">
      <c r="D147" s="11"/>
      <c r="E147" s="34"/>
      <c r="F147" s="1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4:17" ht="12" customHeight="1">
      <c r="D148" s="11"/>
      <c r="E148" s="34"/>
      <c r="F148" s="1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4:17" ht="12" customHeight="1">
      <c r="D149" s="11"/>
      <c r="E149" s="11"/>
      <c r="F149" s="1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4:17" ht="12" customHeight="1">
      <c r="D150" s="11"/>
      <c r="E150" s="34"/>
      <c r="F150" s="1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4:17" ht="12" customHeight="1">
      <c r="D151" s="11"/>
      <c r="E151" s="34"/>
      <c r="F151" s="1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4:17" ht="12" customHeight="1">
      <c r="D152" s="11"/>
      <c r="E152" s="11"/>
      <c r="F152" s="1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4:17" ht="12" customHeight="1">
      <c r="D153" s="34"/>
      <c r="E153" s="11"/>
      <c r="F153" s="1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4:17" ht="12" customHeight="1">
      <c r="D154" s="34"/>
      <c r="E154" s="11"/>
      <c r="F154" s="1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4:17" ht="12" customHeight="1">
      <c r="D155" s="11"/>
      <c r="E155" s="11"/>
      <c r="F155" s="1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4:17" ht="12" customHeight="1">
      <c r="D156" s="11"/>
      <c r="E156" s="34"/>
      <c r="F156" s="1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4:17" ht="12" customHeight="1">
      <c r="D157" s="11"/>
      <c r="E157" s="34"/>
      <c r="F157" s="1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4:17" ht="12" customHeight="1">
      <c r="D158" s="11"/>
      <c r="E158" s="11"/>
      <c r="F158" s="1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4:17" ht="12" customHeight="1">
      <c r="D159" s="11"/>
      <c r="E159" s="34"/>
      <c r="F159" s="1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4:17" ht="12" customHeight="1">
      <c r="D160" s="11"/>
      <c r="E160" s="34"/>
      <c r="F160" s="1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4:17" ht="12" customHeight="1">
      <c r="D161" s="11"/>
      <c r="E161" s="11"/>
      <c r="F161" s="1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4:17" ht="12" customHeight="1">
      <c r="D162" s="11"/>
      <c r="E162" s="34"/>
      <c r="F162" s="1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4:17" ht="12" customHeight="1">
      <c r="D163" s="11"/>
      <c r="E163" s="34"/>
      <c r="F163" s="1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4:17" ht="12" customHeight="1">
      <c r="D164" s="11"/>
      <c r="E164" s="11"/>
      <c r="F164" s="1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4:17" ht="12" customHeight="1">
      <c r="D165" s="11"/>
      <c r="E165" s="34"/>
      <c r="F165" s="1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4:17" ht="12" customHeight="1">
      <c r="D166" s="11"/>
      <c r="E166" s="34"/>
      <c r="F166" s="1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4:17" ht="12" customHeight="1">
      <c r="D167" s="11"/>
      <c r="E167" s="11"/>
      <c r="F167" s="1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4:17" ht="12" customHeight="1">
      <c r="D168" s="34"/>
      <c r="E168" s="11"/>
      <c r="F168" s="1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4:17" ht="12" customHeight="1">
      <c r="D169" s="34"/>
      <c r="E169" s="11"/>
      <c r="F169" s="1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4:17" ht="12" customHeight="1">
      <c r="D170" s="11"/>
      <c r="E170" s="11"/>
      <c r="F170" s="1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4:17" ht="12" customHeight="1">
      <c r="D171" s="11"/>
      <c r="E171" s="34"/>
      <c r="F171" s="1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4:17" ht="12" customHeight="1">
      <c r="D172" s="11"/>
      <c r="E172" s="34"/>
      <c r="F172" s="1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4:17" ht="12" customHeight="1">
      <c r="D173" s="11"/>
      <c r="E173" s="11"/>
      <c r="F173" s="1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4:17" ht="12" customHeight="1">
      <c r="D174" s="34"/>
      <c r="E174" s="11"/>
      <c r="F174" s="1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4:17" ht="12" customHeight="1">
      <c r="D175" s="34"/>
      <c r="E175" s="11"/>
      <c r="F175" s="1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4:17" ht="12" customHeight="1">
      <c r="D176" s="11"/>
      <c r="E176" s="11"/>
      <c r="F176" s="1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4:17" ht="12" customHeight="1">
      <c r="D177" s="11"/>
      <c r="E177" s="34"/>
      <c r="F177" s="1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4:17" ht="12" customHeight="1">
      <c r="D178" s="11"/>
      <c r="E178" s="34"/>
      <c r="F178" s="1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4:17" ht="12" customHeight="1">
      <c r="D179" s="11"/>
      <c r="E179" s="11"/>
      <c r="F179" s="1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4:17" ht="12" customHeight="1">
      <c r="D180" s="11"/>
      <c r="E180" s="34"/>
      <c r="F180" s="1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4:17" ht="12" customHeight="1">
      <c r="D181" s="11"/>
      <c r="E181" s="34"/>
      <c r="F181" s="1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4:17" ht="12" customHeight="1">
      <c r="D182" s="11"/>
      <c r="E182" s="11"/>
      <c r="F182" s="1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4:17" ht="12" customHeight="1">
      <c r="D183" s="11"/>
      <c r="E183" s="34"/>
      <c r="F183" s="1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4:17" ht="12" customHeight="1">
      <c r="D184" s="11"/>
      <c r="E184" s="34"/>
      <c r="F184" s="1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4:17" ht="12" customHeight="1">
      <c r="D185" s="11"/>
      <c r="E185" s="11"/>
      <c r="F185" s="1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4:17" ht="12" customHeight="1">
      <c r="D186" s="11"/>
      <c r="E186" s="34"/>
      <c r="F186" s="1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4:17" ht="12" customHeight="1">
      <c r="D187" s="11"/>
      <c r="E187" s="34"/>
      <c r="F187" s="1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4:17" ht="12" customHeight="1">
      <c r="D188" s="11"/>
      <c r="E188" s="11"/>
      <c r="F188" s="1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4:17" ht="12" customHeight="1">
      <c r="D189" s="34"/>
      <c r="E189" s="11"/>
      <c r="F189" s="1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4:17" ht="12" customHeight="1">
      <c r="D190" s="34"/>
      <c r="E190" s="11"/>
      <c r="F190" s="1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4:17" ht="12" customHeight="1">
      <c r="D191" s="11"/>
      <c r="E191" s="11"/>
      <c r="F191" s="1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4:17" ht="12" customHeight="1">
      <c r="D192" s="11"/>
      <c r="E192" s="34"/>
      <c r="F192" s="1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4:17" ht="12" customHeight="1">
      <c r="D193" s="11"/>
      <c r="E193" s="34"/>
      <c r="F193" s="1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4:17" ht="12" customHeight="1">
      <c r="D194" s="11"/>
      <c r="E194" s="11"/>
      <c r="F194" s="1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4:17" ht="12" customHeight="1">
      <c r="D195" s="11"/>
      <c r="E195" s="34"/>
      <c r="F195" s="1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4:17" ht="12" customHeight="1">
      <c r="D196" s="11"/>
      <c r="E196" s="34"/>
      <c r="F196" s="1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4:17" ht="12" customHeight="1">
      <c r="D197" s="11"/>
      <c r="E197" s="11"/>
      <c r="F197" s="1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4:17" ht="12" customHeight="1">
      <c r="D198" s="11"/>
      <c r="E198" s="34"/>
      <c r="F198" s="1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4:17" ht="12" customHeight="1">
      <c r="D199" s="11"/>
      <c r="E199" s="34"/>
      <c r="F199" s="1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4:17" ht="12" customHeight="1">
      <c r="D200" s="11"/>
      <c r="E200" s="11"/>
      <c r="F200" s="1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4:17" ht="12" customHeight="1">
      <c r="D201" s="11"/>
      <c r="E201" s="34"/>
      <c r="F201" s="1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4:17" ht="12" customHeight="1">
      <c r="D202" s="11"/>
      <c r="E202" s="34"/>
      <c r="F202" s="1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4:17" ht="12" customHeight="1">
      <c r="D203" s="11"/>
      <c r="E203" s="11"/>
      <c r="F203" s="1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4:17" ht="12" customHeight="1">
      <c r="D204" s="11"/>
      <c r="E204" s="34"/>
      <c r="F204" s="1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4:17" ht="12" customHeight="1">
      <c r="D205" s="11"/>
      <c r="E205" s="34"/>
      <c r="F205" s="1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4:17" ht="12" customHeight="1">
      <c r="D206" s="11"/>
      <c r="E206" s="11"/>
      <c r="F206" s="1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4:17" ht="12" customHeight="1">
      <c r="D207" s="11"/>
      <c r="E207" s="34"/>
      <c r="F207" s="1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4:17" ht="12" customHeight="1">
      <c r="D208" s="11"/>
      <c r="E208" s="34"/>
      <c r="F208" s="1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4:17" ht="12" customHeight="1">
      <c r="D209" s="11"/>
      <c r="E209" s="11"/>
      <c r="F209" s="1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4:17" ht="12" customHeight="1">
      <c r="D210" s="11"/>
      <c r="E210" s="34"/>
      <c r="F210" s="1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4:17" ht="12" customHeight="1">
      <c r="D211" s="11"/>
      <c r="E211" s="34"/>
      <c r="F211" s="1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4:17" ht="12" customHeight="1">
      <c r="D212" s="11"/>
      <c r="E212" s="11"/>
      <c r="F212" s="1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4:17" ht="12" customHeight="1">
      <c r="D213" s="11"/>
      <c r="E213" s="34"/>
      <c r="F213" s="1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4:17" ht="12" customHeight="1">
      <c r="D214" s="11"/>
      <c r="E214" s="34"/>
      <c r="F214" s="1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4:17" ht="12" customHeight="1">
      <c r="D215" s="11"/>
      <c r="E215" s="11"/>
      <c r="F215" s="1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4:17" ht="12" customHeight="1">
      <c r="D216" s="11"/>
      <c r="E216" s="34"/>
      <c r="F216" s="1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4:17" ht="12" customHeight="1">
      <c r="D217" s="11"/>
      <c r="E217" s="34"/>
      <c r="F217" s="1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4:17" ht="12" customHeight="1">
      <c r="D218" s="11"/>
      <c r="E218" s="11"/>
      <c r="F218" s="1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4:17" ht="12" customHeight="1">
      <c r="D219" s="34"/>
      <c r="E219" s="11"/>
      <c r="F219" s="1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4:17" ht="12" customHeight="1">
      <c r="D220" s="34"/>
      <c r="E220" s="11"/>
      <c r="F220" s="1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4:17" ht="12" customHeight="1">
      <c r="D221" s="11"/>
      <c r="E221" s="11"/>
      <c r="F221" s="1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4:17" ht="12" customHeight="1">
      <c r="D222" s="11"/>
      <c r="E222" s="34"/>
      <c r="F222" s="1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4:17" ht="12" customHeight="1">
      <c r="D223" s="11"/>
      <c r="E223" s="34"/>
      <c r="F223" s="1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4:17" ht="12" customHeight="1">
      <c r="D224" s="11"/>
      <c r="E224" s="11"/>
      <c r="F224" s="1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4:17" ht="12" customHeight="1">
      <c r="D225" s="11"/>
      <c r="E225" s="34"/>
      <c r="F225" s="1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4:17" ht="12" customHeight="1">
      <c r="D226" s="11"/>
      <c r="E226" s="34"/>
      <c r="F226" s="1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4:17" ht="12" customHeight="1">
      <c r="D227" s="11"/>
      <c r="E227" s="11"/>
      <c r="F227" s="1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4:17" ht="12" customHeight="1">
      <c r="D228" s="11"/>
      <c r="E228" s="34"/>
      <c r="F228" s="1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4:17" ht="12" customHeight="1">
      <c r="D229" s="11"/>
      <c r="E229" s="34"/>
      <c r="F229" s="1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4:17" ht="12" customHeight="1">
      <c r="D230" s="11"/>
      <c r="E230" s="11"/>
      <c r="F230" s="1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4:17" ht="12" customHeight="1">
      <c r="D231" s="11"/>
      <c r="E231" s="34"/>
      <c r="F231" s="1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4:17" ht="12" customHeight="1">
      <c r="D232" s="11"/>
      <c r="E232" s="34"/>
      <c r="F232" s="1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4:17" ht="12" customHeight="1">
      <c r="D233" s="11"/>
      <c r="E233" s="11"/>
      <c r="F233" s="1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4:17" ht="12" customHeight="1">
      <c r="D234" s="11"/>
      <c r="E234" s="34"/>
      <c r="F234" s="1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4:17" ht="12" customHeight="1">
      <c r="D235" s="11"/>
      <c r="E235" s="34"/>
      <c r="F235" s="1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4:17" ht="12" customHeight="1">
      <c r="D236" s="11"/>
      <c r="E236" s="11"/>
      <c r="F236" s="1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4:17" ht="12" customHeight="1">
      <c r="D237" s="11"/>
      <c r="E237" s="34"/>
      <c r="F237" s="1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4:17" ht="12" customHeight="1">
      <c r="D238" s="11"/>
      <c r="E238" s="34"/>
      <c r="F238" s="1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4:17" ht="12" customHeight="1">
      <c r="D239" s="11"/>
      <c r="E239" s="11"/>
      <c r="F239" s="1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4:17" ht="12" customHeight="1">
      <c r="D240" s="34"/>
      <c r="E240" s="11"/>
      <c r="F240" s="1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4:17" ht="12" customHeight="1">
      <c r="D241" s="34"/>
      <c r="E241" s="11"/>
      <c r="F241" s="1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4:17" ht="12" customHeight="1">
      <c r="D242" s="11"/>
      <c r="E242" s="11"/>
      <c r="F242" s="1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4:17" ht="12" customHeight="1">
      <c r="D243" s="11"/>
      <c r="E243" s="34"/>
      <c r="F243" s="1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4:17" ht="12" customHeight="1">
      <c r="D244" s="11"/>
      <c r="E244" s="34"/>
      <c r="F244" s="1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4:17" ht="12" customHeight="1">
      <c r="D245" s="11"/>
      <c r="E245" s="11"/>
      <c r="F245" s="1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4:17" ht="12" customHeight="1">
      <c r="D246" s="11"/>
      <c r="E246" s="34"/>
      <c r="F246" s="1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4:17" ht="12" customHeight="1">
      <c r="D247" s="11"/>
      <c r="E247" s="34"/>
      <c r="F247" s="1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4:17" ht="12" customHeight="1">
      <c r="D248" s="11"/>
      <c r="E248" s="11"/>
      <c r="F248" s="1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4:17" ht="12" customHeight="1">
      <c r="D249" s="11"/>
      <c r="E249" s="34"/>
      <c r="F249" s="1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4:17" ht="12" customHeight="1">
      <c r="D250" s="11"/>
      <c r="E250" s="34"/>
      <c r="F250" s="1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4:17" ht="12" customHeight="1">
      <c r="D251" s="11"/>
      <c r="E251" s="11"/>
      <c r="F251" s="1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4:17" ht="12" customHeight="1">
      <c r="D252" s="11"/>
      <c r="E252" s="34"/>
      <c r="F252" s="1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4:17" ht="12" customHeight="1">
      <c r="D253" s="11"/>
      <c r="E253" s="34"/>
      <c r="F253" s="1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4:17" ht="12" customHeight="1">
      <c r="D254" s="11"/>
      <c r="E254" s="11"/>
      <c r="F254" s="1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4:17" ht="12" customHeight="1">
      <c r="D255" s="11"/>
      <c r="E255" s="34"/>
      <c r="F255" s="1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4:17" ht="12" customHeight="1">
      <c r="D256" s="11"/>
      <c r="E256" s="34"/>
      <c r="F256" s="1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4:17" ht="12" customHeight="1">
      <c r="D257" s="11"/>
      <c r="E257" s="11"/>
      <c r="F257" s="1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4:17" ht="12" customHeight="1">
      <c r="D258" s="11"/>
      <c r="E258" s="34"/>
      <c r="F258" s="1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4:17" ht="12" customHeight="1">
      <c r="D259" s="11"/>
      <c r="E259" s="34"/>
      <c r="F259" s="1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4:17" ht="12" customHeight="1">
      <c r="D260" s="11"/>
      <c r="E260" s="11"/>
      <c r="F260" s="1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4:17" ht="12" customHeight="1">
      <c r="D261" s="11"/>
      <c r="E261" s="34"/>
      <c r="F261" s="1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4:17" ht="12" customHeight="1">
      <c r="D262" s="11"/>
      <c r="E262" s="34"/>
      <c r="F262" s="1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4:17" ht="12" customHeight="1">
      <c r="D263" s="11"/>
      <c r="E263" s="11"/>
      <c r="F263" s="1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4:17" ht="12" customHeight="1">
      <c r="D264" s="34"/>
      <c r="E264" s="11"/>
      <c r="F264" s="1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4:17" ht="12" customHeight="1">
      <c r="D265" s="34"/>
      <c r="E265" s="11"/>
      <c r="F265" s="1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4:17" ht="12" customHeight="1">
      <c r="D266" s="11"/>
      <c r="E266" s="11"/>
      <c r="F266" s="1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4:17" ht="12" customHeight="1">
      <c r="D267" s="11"/>
      <c r="E267" s="34"/>
      <c r="F267" s="1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4:17" ht="12" customHeight="1">
      <c r="D268" s="11"/>
      <c r="E268" s="34"/>
      <c r="F268" s="1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4:17" ht="12" customHeight="1">
      <c r="D269" s="11"/>
      <c r="E269" s="11"/>
      <c r="F269" s="1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4:17" ht="12" customHeight="1">
      <c r="D270" s="11"/>
      <c r="E270" s="34"/>
      <c r="F270" s="1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4:17" ht="12" customHeight="1">
      <c r="D271" s="11"/>
      <c r="E271" s="34"/>
      <c r="F271" s="1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4:17" ht="12" customHeight="1">
      <c r="D272" s="11"/>
      <c r="E272" s="11"/>
      <c r="F272" s="1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4:17" ht="12" customHeight="1">
      <c r="D273" s="11"/>
      <c r="E273" s="34"/>
      <c r="F273" s="1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4:17" ht="12" customHeight="1">
      <c r="D274" s="11"/>
      <c r="E274" s="34"/>
      <c r="F274" s="1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4:17" ht="12" customHeight="1">
      <c r="D275" s="11"/>
      <c r="E275" s="11"/>
      <c r="F275" s="1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4:17" ht="12" customHeight="1">
      <c r="D276" s="11"/>
      <c r="E276" s="34"/>
      <c r="F276" s="1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4:17" ht="12" customHeight="1">
      <c r="D277" s="11"/>
      <c r="E277" s="34"/>
      <c r="F277" s="1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4:17" ht="12" customHeight="1">
      <c r="D278" s="11"/>
      <c r="E278" s="11"/>
      <c r="F278" s="1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4:17" ht="12" customHeight="1">
      <c r="D279" s="11"/>
      <c r="E279" s="34"/>
      <c r="F279" s="1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4:17" ht="12" customHeight="1">
      <c r="D280" s="11"/>
      <c r="E280" s="34"/>
      <c r="F280" s="1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4:17" ht="12" customHeight="1">
      <c r="D281" s="11"/>
      <c r="E281" s="11"/>
      <c r="F281" s="1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4:17" ht="12" customHeight="1">
      <c r="D282" s="11"/>
      <c r="E282" s="34"/>
      <c r="F282" s="1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4:17" ht="12" customHeight="1">
      <c r="D283" s="11"/>
      <c r="E283" s="34"/>
      <c r="F283" s="1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4:17" ht="12" customHeight="1">
      <c r="D284" s="11"/>
      <c r="E284" s="11"/>
      <c r="F284" s="1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4:17" ht="12" customHeight="1">
      <c r="D285" s="11"/>
      <c r="E285" s="34"/>
      <c r="F285" s="1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4:17" ht="12" customHeight="1">
      <c r="D286" s="11"/>
      <c r="E286" s="34"/>
      <c r="F286" s="1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4:17" ht="12" customHeight="1">
      <c r="D287" s="11"/>
      <c r="E287" s="11"/>
      <c r="F287" s="1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4:17" ht="12" customHeight="1">
      <c r="D288" s="34"/>
      <c r="E288" s="11"/>
      <c r="F288" s="1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4:17" ht="12" customHeight="1">
      <c r="D289" s="34"/>
      <c r="E289" s="11"/>
      <c r="F289" s="1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4:17" ht="12" customHeight="1">
      <c r="D290" s="11"/>
      <c r="E290" s="11"/>
      <c r="F290" s="1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4:17" ht="12" customHeight="1">
      <c r="D291" s="11"/>
      <c r="E291" s="34"/>
      <c r="F291" s="1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4:17" ht="12" customHeight="1">
      <c r="D292" s="11"/>
      <c r="E292" s="34"/>
      <c r="F292" s="1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4:17" ht="12" customHeight="1">
      <c r="D293" s="11"/>
      <c r="E293" s="11"/>
      <c r="F293" s="1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4:17" ht="12" customHeight="1">
      <c r="D294" s="34"/>
      <c r="E294" s="11"/>
      <c r="F294" s="1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4:17" ht="12" customHeight="1">
      <c r="D295" s="34"/>
      <c r="E295" s="11"/>
      <c r="F295" s="1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4:17" ht="12" customHeight="1">
      <c r="D296" s="11"/>
      <c r="E296" s="11"/>
      <c r="F296" s="1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4:17" ht="12" customHeight="1">
      <c r="D297" s="11"/>
      <c r="E297" s="34"/>
      <c r="F297" s="1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4:17" ht="12" customHeight="1">
      <c r="D298" s="11"/>
      <c r="E298" s="34"/>
      <c r="F298" s="1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4:17" ht="12" customHeight="1">
      <c r="D299" s="11"/>
      <c r="E299" s="11"/>
      <c r="F299" s="1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4:17" ht="12" customHeight="1">
      <c r="D300" s="11"/>
      <c r="E300" s="34"/>
      <c r="F300" s="1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4:17" ht="12" customHeight="1">
      <c r="D301" s="11"/>
      <c r="E301" s="34"/>
      <c r="F301" s="1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4:17" ht="12" customHeight="1">
      <c r="D302" s="11"/>
      <c r="E302" s="11"/>
      <c r="F302" s="1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4:17" ht="12" customHeight="1">
      <c r="D303" s="11"/>
      <c r="E303" s="34"/>
      <c r="F303" s="1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4:17" ht="12" customHeight="1">
      <c r="D304" s="11"/>
      <c r="E304" s="34"/>
      <c r="F304" s="1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4:17" ht="12" customHeight="1">
      <c r="D305" s="11"/>
      <c r="E305" s="11"/>
      <c r="F305" s="1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4:17" ht="12" customHeight="1">
      <c r="D306" s="11"/>
      <c r="E306" s="34"/>
      <c r="F306" s="1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4:17" ht="12" customHeight="1">
      <c r="D307" s="11"/>
      <c r="E307" s="34"/>
      <c r="F307" s="1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4:17" ht="12" customHeight="1">
      <c r="D308" s="11"/>
      <c r="E308" s="11"/>
      <c r="F308" s="1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4:17" ht="12" customHeight="1">
      <c r="D309" s="11"/>
      <c r="E309" s="11"/>
      <c r="F309" s="1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4:17" ht="12" customHeight="1">
      <c r="D310" s="11"/>
      <c r="E310" s="11"/>
      <c r="F310" s="1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4:17" ht="12" customHeight="1">
      <c r="D311" s="11"/>
      <c r="E311" s="11"/>
      <c r="F311" s="1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4:17" ht="12" customHeight="1">
      <c r="D312" s="11"/>
      <c r="E312" s="34"/>
      <c r="F312" s="1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4:17" ht="12" customHeight="1">
      <c r="D313" s="11"/>
      <c r="E313" s="34"/>
      <c r="F313" s="1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4:17" ht="12" customHeight="1">
      <c r="D314" s="11"/>
      <c r="E314" s="11"/>
      <c r="F314" s="1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4:17" ht="12" customHeight="1">
      <c r="D315" s="11"/>
      <c r="E315" s="34"/>
      <c r="F315" s="1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4:17" ht="12" customHeight="1">
      <c r="D316" s="11"/>
      <c r="E316" s="34"/>
      <c r="F316" s="1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4:17" ht="12" customHeight="1">
      <c r="D317" s="11"/>
      <c r="E317" s="11"/>
      <c r="F317" s="1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6:17" ht="12" customHeight="1">
      <c r="F318" s="1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6:17" ht="12" customHeight="1">
      <c r="F319" s="1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</sheetData>
  <mergeCells count="10">
    <mergeCell ref="B73:C73"/>
    <mergeCell ref="B77:C77"/>
    <mergeCell ref="P3:Q3"/>
    <mergeCell ref="B29:C29"/>
    <mergeCell ref="B33:C33"/>
    <mergeCell ref="B37:C37"/>
    <mergeCell ref="B4:D4"/>
    <mergeCell ref="C25:C26"/>
    <mergeCell ref="C53:C54"/>
    <mergeCell ref="C65:C66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60" verticalDpi="36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ＦＵＪ９９０３Ｂ０６３６</cp:lastModifiedBy>
  <cp:lastPrinted>2001-02-09T07:16:18Z</cp:lastPrinted>
  <dcterms:created xsi:type="dcterms:W3CDTF">1997-11-12T00:56:00Z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