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25" activeTab="0"/>
  </bookViews>
  <sheets>
    <sheet name="表７" sheetId="1" r:id="rId1"/>
  </sheets>
  <externalReferences>
    <externalReference r:id="rId4"/>
    <externalReference r:id="rId5"/>
  </externalReferences>
  <definedNames>
    <definedName name="_?__" localSheetId="0">'表７'!#REF!</definedName>
    <definedName name="__123Graph_B" hidden="1">'[1]表１'!#REF!</definedName>
    <definedName name="_BRANCH_\A_" localSheetId="0">'表７'!#REF!</definedName>
    <definedName name="_BRANCH_\B_" localSheetId="0">'表７'!#REF!</definedName>
    <definedName name="_BRANCH_\B_">'[2]表５'!#REF!</definedName>
    <definedName name="_D_" localSheetId="0">'表７'!#REF!</definedName>
    <definedName name="_D__L_" localSheetId="0">'表７'!#REF!</definedName>
    <definedName name="_D__L_">'[2]表５'!#REF!</definedName>
    <definedName name="_Fill" hidden="1">#REF!</definedName>
    <definedName name="_Key1" localSheetId="0" hidden="1">'表７'!#REF!</definedName>
    <definedName name="_Key1" hidden="1">'[1]表５'!#REF!</definedName>
    <definedName name="_Order1" hidden="1">0</definedName>
    <definedName name="_R_" localSheetId="0">'表７'!#REF!</definedName>
    <definedName name="_R_">'[2]表５'!#REF!</definedName>
    <definedName name="_Regression_Int" localSheetId="0" hidden="1">1</definedName>
    <definedName name="\a" localSheetId="0">'表７'!#REF!</definedName>
    <definedName name="\a">'[2]表１'!#REF!</definedName>
    <definedName name="\b" localSheetId="0">'表７'!#REF!</definedName>
    <definedName name="\b">'[2]表５'!#REF!</definedName>
    <definedName name="DATABASE" localSheetId="0">'表７'!#REF!</definedName>
    <definedName name="DATABASE">'[2]表５'!#REF!</definedName>
    <definedName name="Database_MI" localSheetId="0">'表７'!#REF!</definedName>
    <definedName name="Database_MI">'[2]表５'!#REF!</definedName>
    <definedName name="dyg">#REF!</definedName>
    <definedName name="_xlnm.Print_Area" localSheetId="0">'表７'!#REF!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<sst xmlns="http://schemas.openxmlformats.org/spreadsheetml/2006/main" count="128" uniqueCount="125">
  <si>
    <t>乳児死亡数</t>
  </si>
  <si>
    <t>新生児死亡数</t>
  </si>
  <si>
    <t>男</t>
  </si>
  <si>
    <t>女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</si>
  <si>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</si>
  <si>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</si>
  <si>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</si>
  <si>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</si>
  <si>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</si>
  <si>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</si>
  <si>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</si>
  <si>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</si>
  <si>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</si>
  <si>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</si>
  <si>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</si>
  <si>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</si>
  <si>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</si>
  <si>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</si>
  <si>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</si>
  <si>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</si>
  <si>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</si>
  <si>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</si>
  <si>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</si>
  <si>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</si>
  <si>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</si>
  <si>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</si>
  <si>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</si>
  <si>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</si>
  <si>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</si>
  <si>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</si>
  <si>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</si>
  <si>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</si>
  <si>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</si>
  <si>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</si>
  <si>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</si>
  <si>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</si>
  <si>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</si>
  <si>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</si>
  <si>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</si>
  <si>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</si>
  <si>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</si>
  <si>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</si>
  <si>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</si>
  <si>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</si>
  <si>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</si>
  <si>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</si>
  <si>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</si>
  <si>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</si>
  <si>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</si>
  <si>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</si>
  <si>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</si>
  <si>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</si>
  <si>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</si>
  <si>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</si>
  <si>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</si>
  <si>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</si>
  <si>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</si>
  <si>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</si>
  <si>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</si>
  <si>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</si>
  <si>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</si>
  <si>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</si>
  <si>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</si>
  <si>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</si>
  <si>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死因簡単
分類ｺｰﾄﾞ</t>
  </si>
  <si>
    <t xml:space="preserve">   Ba 01</t>
  </si>
  <si>
    <t xml:space="preserve">   Ba 02</t>
  </si>
  <si>
    <t xml:space="preserve">   Ba 03</t>
  </si>
  <si>
    <t xml:space="preserve">   Ba 04</t>
  </si>
  <si>
    <t xml:space="preserve">   Ba 05</t>
  </si>
  <si>
    <t xml:space="preserve">   Ba 06</t>
  </si>
  <si>
    <t xml:space="preserve">     Ba 07</t>
  </si>
  <si>
    <t xml:space="preserve">     Ba 08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</si>
  <si>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</si>
  <si>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</si>
  <si>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</si>
  <si>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</si>
  <si>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</si>
  <si>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</si>
  <si>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</si>
  <si>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</si>
  <si>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</si>
  <si>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</si>
  <si>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</si>
  <si>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</si>
  <si>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</si>
  <si>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</si>
  <si>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</si>
  <si>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24</t>
  </si>
  <si>
    <t xml:space="preserve">     Ba 25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</si>
  <si>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</si>
  <si>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</si>
  <si>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</si>
  <si>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</si>
  <si>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</si>
  <si>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</si>
  <si>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</si>
  <si>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</si>
  <si>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</si>
  <si>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</si>
  <si>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</si>
  <si>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</si>
  <si>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</si>
  <si>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</si>
  <si>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</si>
  <si>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</si>
  <si>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</si>
  <si>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</si>
  <si>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</si>
  <si>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</si>
  <si>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</si>
  <si>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</si>
  <si>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</si>
  <si>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</si>
  <si>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</si>
  <si>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</si>
  <si>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</si>
  <si>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</si>
  <si>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</si>
  <si>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</si>
  <si>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</si>
  <si>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表７　乳児死亡数・新生児死亡数、性・死因（乳児死因簡単分類）別</t>
  </si>
  <si>
    <t>(平成15年)</t>
  </si>
  <si>
    <t>- 45 -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</si>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</sst>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sz val="10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79" fontId="0" fillId="0" borderId="0">
      <alignment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0" fontId="4" fillId="0" borderId="0" applyNumberFormat="0" applyFont="0" applyFill="0" applyBorder="0" applyAlignment="0" applyProtection="0"/>
    <xf numFmtId="0" fontId="8" fillId="0" borderId="3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39" applyFont="1" applyFill="1" applyAlignment="1">
      <alignment vertical="center"/>
      <protection/>
    </xf>
    <xf numFmtId="0" fontId="14" fillId="0" borderId="0" xfId="39" applyFont="1" applyFill="1" applyAlignment="1">
      <alignment horizontal="centerContinuous" vertical="center" shrinkToFit="1"/>
      <protection/>
    </xf>
    <xf numFmtId="0" fontId="14" fillId="0" borderId="0" xfId="39" applyFont="1" applyFill="1" applyAlignment="1">
      <alignment horizontal="centerContinuous" vertical="center"/>
      <protection/>
    </xf>
    <xf numFmtId="0" fontId="14" fillId="0" borderId="0" xfId="39" applyFont="1" applyFill="1" applyAlignment="1">
      <alignment vertical="center"/>
      <protection/>
    </xf>
    <xf numFmtId="0" fontId="15" fillId="0" borderId="0" xfId="39" applyFont="1" applyFill="1" applyAlignment="1">
      <alignment vertical="center"/>
      <protection/>
    </xf>
    <xf numFmtId="0" fontId="14" fillId="0" borderId="5" xfId="39" applyFont="1" applyFill="1" applyBorder="1" applyAlignment="1">
      <alignment horizontal="distributed" vertical="center"/>
      <protection/>
    </xf>
    <xf numFmtId="0" fontId="14" fillId="0" borderId="6" xfId="39" applyFont="1" applyFill="1" applyBorder="1" applyAlignment="1">
      <alignment horizontal="distributed" vertical="center"/>
      <protection/>
    </xf>
    <xf numFmtId="0" fontId="14" fillId="0" borderId="7" xfId="39" applyFont="1" applyFill="1" applyBorder="1" applyAlignment="1">
      <alignment horizontal="distributed" vertical="center"/>
      <protection/>
    </xf>
    <xf numFmtId="0" fontId="14" fillId="0" borderId="8" xfId="39" applyFont="1" applyFill="1" applyBorder="1" applyAlignment="1">
      <alignment horizontal="center" vertical="center" shrinkToFit="1"/>
      <protection/>
    </xf>
    <xf numFmtId="41" fontId="14" fillId="0" borderId="9" xfId="39" applyNumberFormat="1" applyFont="1" applyFill="1" applyBorder="1" applyAlignment="1">
      <alignment vertical="center"/>
      <protection/>
    </xf>
    <xf numFmtId="41" fontId="14" fillId="0" borderId="10" xfId="39" applyNumberFormat="1" applyFont="1" applyFill="1" applyBorder="1" applyAlignment="1">
      <alignment vertical="center"/>
      <protection/>
    </xf>
    <xf numFmtId="41" fontId="14" fillId="0" borderId="11" xfId="39" applyNumberFormat="1" applyFont="1" applyFill="1" applyBorder="1" applyAlignment="1">
      <alignment vertical="center"/>
      <protection/>
    </xf>
    <xf numFmtId="0" fontId="14" fillId="0" borderId="4" xfId="39" applyFont="1" applyFill="1" applyBorder="1" applyAlignment="1">
      <alignment vertical="center"/>
      <protection/>
    </xf>
    <xf numFmtId="41" fontId="14" fillId="0" borderId="12" xfId="39" applyNumberFormat="1" applyFont="1" applyFill="1" applyBorder="1" applyAlignment="1">
      <alignment vertical="center"/>
      <protection/>
    </xf>
    <xf numFmtId="41" fontId="14" fillId="0" borderId="13" xfId="39" applyNumberFormat="1" applyFont="1" applyFill="1" applyBorder="1" applyAlignment="1">
      <alignment vertical="center"/>
      <protection/>
    </xf>
    <xf numFmtId="41" fontId="14" fillId="0" borderId="14" xfId="39" applyNumberFormat="1" applyFont="1" applyFill="1" applyBorder="1" applyAlignment="1">
      <alignment vertical="center"/>
      <protection/>
    </xf>
    <xf numFmtId="0" fontId="14" fillId="0" borderId="15" xfId="39" applyFont="1" applyFill="1" applyBorder="1" applyAlignment="1">
      <alignment vertical="center"/>
      <protection/>
    </xf>
    <xf numFmtId="0" fontId="14" fillId="0" borderId="16" xfId="39" applyFont="1" applyFill="1" applyBorder="1" applyAlignment="1">
      <alignment vertical="center" shrinkToFit="1"/>
      <protection/>
    </xf>
    <xf numFmtId="0" fontId="14" fillId="0" borderId="17" xfId="39" applyFont="1" applyFill="1" applyBorder="1" applyAlignment="1">
      <alignment vertical="center" shrinkToFit="1"/>
      <protection/>
    </xf>
    <xf numFmtId="0" fontId="14" fillId="0" borderId="18" xfId="39" applyFont="1" applyFill="1" applyBorder="1" applyAlignment="1">
      <alignment vertical="center" shrinkToFit="1"/>
      <protection/>
    </xf>
    <xf numFmtId="0" fontId="14" fillId="0" borderId="19" xfId="39" applyFont="1" applyFill="1" applyBorder="1" applyAlignment="1">
      <alignment vertical="center"/>
      <protection/>
    </xf>
    <xf numFmtId="0" fontId="14" fillId="0" borderId="20" xfId="39" applyFont="1" applyFill="1" applyBorder="1" applyAlignment="1">
      <alignment vertical="center" shrinkToFit="1"/>
      <protection/>
    </xf>
    <xf numFmtId="0" fontId="14" fillId="0" borderId="21" xfId="39" applyFont="1" applyFill="1" applyBorder="1" applyAlignment="1">
      <alignment vertical="center"/>
      <protection/>
    </xf>
    <xf numFmtId="41" fontId="14" fillId="0" borderId="22" xfId="39" applyNumberFormat="1" applyFont="1" applyFill="1" applyBorder="1" applyAlignment="1">
      <alignment vertical="center"/>
      <protection/>
    </xf>
    <xf numFmtId="41" fontId="14" fillId="0" borderId="23" xfId="39" applyNumberFormat="1" applyFont="1" applyFill="1" applyBorder="1" applyAlignment="1">
      <alignment vertical="center"/>
      <protection/>
    </xf>
    <xf numFmtId="41" fontId="14" fillId="0" borderId="24" xfId="39" applyNumberFormat="1" applyFont="1" applyFill="1" applyBorder="1" applyAlignment="1">
      <alignment vertical="center"/>
      <protection/>
    </xf>
    <xf numFmtId="0" fontId="14" fillId="0" borderId="0" xfId="39" applyFont="1" applyFill="1" applyAlignment="1">
      <alignment vertical="center" shrinkToFit="1"/>
      <protection/>
    </xf>
    <xf numFmtId="0" fontId="14" fillId="0" borderId="0" xfId="39" applyFont="1" applyFill="1" applyAlignment="1" quotePrefix="1">
      <alignment vertical="center"/>
      <protection/>
    </xf>
    <xf numFmtId="0" fontId="14" fillId="0" borderId="0" xfId="39" applyFont="1" applyFill="1" applyAlignment="1" quotePrefix="1">
      <alignment horizontal="right"/>
      <protection/>
    </xf>
    <xf numFmtId="0" fontId="14" fillId="0" borderId="25" xfId="39" applyFont="1" applyFill="1" applyBorder="1" applyAlignment="1" quotePrefix="1">
      <alignment horizontal="right"/>
      <protection/>
    </xf>
    <xf numFmtId="0" fontId="14" fillId="0" borderId="8" xfId="39" applyFont="1" applyFill="1" applyBorder="1" applyAlignment="1">
      <alignment horizontal="center" vertical="center" wrapText="1"/>
      <protection/>
    </xf>
    <xf numFmtId="0" fontId="14" fillId="0" borderId="26" xfId="39" applyFont="1" applyFill="1" applyBorder="1" applyAlignment="1">
      <alignment horizontal="center" vertical="center" wrapText="1"/>
      <protection/>
    </xf>
    <xf numFmtId="0" fontId="14" fillId="0" borderId="27" xfId="39" applyFont="1" applyFill="1" applyBorder="1" applyAlignment="1">
      <alignment horizontal="distributed" vertical="center" shrinkToFit="1"/>
      <protection/>
    </xf>
    <xf numFmtId="0" fontId="14" fillId="0" borderId="28" xfId="39" applyFont="1" applyFill="1" applyBorder="1" applyAlignment="1">
      <alignment horizontal="distributed" vertical="center" shrinkToFit="1"/>
      <protection/>
    </xf>
    <xf numFmtId="0" fontId="14" fillId="0" borderId="29" xfId="39" applyFont="1" applyFill="1" applyBorder="1" applyAlignment="1">
      <alignment horizontal="distributed" vertical="center" shrinkToFit="1"/>
      <protection/>
    </xf>
    <xf numFmtId="0" fontId="14" fillId="0" borderId="30" xfId="39" applyFont="1" applyFill="1" applyBorder="1" applyAlignment="1">
      <alignment horizontal="distributed" vertical="center" shrinkToFit="1"/>
      <protection/>
    </xf>
    <xf numFmtId="0" fontId="14" fillId="0" borderId="31" xfId="39" applyFont="1" applyFill="1" applyBorder="1" applyAlignment="1">
      <alignment horizontal="distributed" vertical="center"/>
      <protection/>
    </xf>
    <xf numFmtId="0" fontId="14" fillId="0" borderId="32" xfId="39" applyFont="1" applyFill="1" applyBorder="1" applyAlignment="1">
      <alignment horizontal="distributed" vertical="center"/>
      <protection/>
    </xf>
    <xf numFmtId="0" fontId="14" fillId="0" borderId="33" xfId="39" applyFont="1" applyFill="1" applyBorder="1" applyAlignment="1">
      <alignment horizontal="distributed" vertical="center"/>
      <protection/>
    </xf>
    <xf numFmtId="0" fontId="14" fillId="0" borderId="34" xfId="39" applyFont="1" applyFill="1" applyBorder="1" applyAlignment="1">
      <alignment horizontal="center" vertical="center" shrinkToFit="1"/>
      <protection/>
    </xf>
    <xf numFmtId="0" fontId="14" fillId="0" borderId="35" xfId="39" applyFont="1" applyFill="1" applyBorder="1" applyAlignment="1">
      <alignment horizontal="center" vertical="center" shrinkToFit="1"/>
      <protection/>
    </xf>
    <xf numFmtId="0" fontId="14" fillId="0" borderId="36" xfId="39" applyFont="1" applyFill="1" applyBorder="1" applyAlignment="1">
      <alignment vertical="center" shrinkToFit="1"/>
      <protection/>
    </xf>
    <xf numFmtId="0" fontId="14" fillId="0" borderId="37" xfId="39" applyFont="1" applyFill="1" applyBorder="1" applyAlignment="1">
      <alignment vertical="center" shrinkToFit="1"/>
      <protection/>
    </xf>
    <xf numFmtId="0" fontId="14" fillId="0" borderId="34" xfId="39" applyFont="1" applyFill="1" applyBorder="1" applyAlignment="1">
      <alignment vertical="center" shrinkToFit="1"/>
      <protection/>
    </xf>
    <xf numFmtId="0" fontId="14" fillId="0" borderId="35" xfId="39" applyFont="1" applyFill="1" applyBorder="1" applyAlignment="1">
      <alignment vertical="center" shrinkToFit="1"/>
      <protection/>
    </xf>
    <xf numFmtId="0" fontId="14" fillId="0" borderId="38" xfId="39" applyFont="1" applyFill="1" applyBorder="1" applyAlignment="1">
      <alignment vertical="center" shrinkToFit="1"/>
      <protection/>
    </xf>
    <xf numFmtId="0" fontId="14" fillId="0" borderId="39" xfId="39" applyFont="1" applyFill="1" applyBorder="1" applyAlignment="1">
      <alignment vertical="center" shrinkToFit="1"/>
      <protection/>
    </xf>
    <xf numFmtId="0" fontId="14" fillId="0" borderId="40" xfId="39" applyFont="1" applyFill="1" applyBorder="1" applyAlignment="1">
      <alignment vertical="center" shrinkToFit="1"/>
      <protection/>
    </xf>
    <xf numFmtId="0" fontId="14" fillId="0" borderId="41" xfId="39" applyFont="1" applyFill="1" applyBorder="1" applyAlignment="1">
      <alignment vertical="center" shrinkToFit="1"/>
      <protection/>
    </xf>
  </cellXfs>
  <cellStyles count="26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11-12" xfId="34"/>
    <cellStyle name="標準_H11統計表" xfId="35"/>
    <cellStyle name="標準_H11統計表   （表７）" xfId="36"/>
    <cellStyle name="標準_H12統計表" xfId="37"/>
    <cellStyle name="標準_算出に用いた人口表" xfId="38"/>
    <cellStyle name="標準_乳児死亡数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I63"/>
  <sheetViews>
    <sheetView showGridLines="0"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C1"/>
    </sheetView>
  </sheetViews>
  <sheetFormatPr defaultColWidth="9.00390625" defaultRowHeight="15.75" customHeight="1"/>
  <cols>
    <col min="1" max="1" width="8.875" style="4" customWidth="1"/>
    <col min="2" max="2" width="3.75390625" style="27" customWidth="1"/>
    <col min="3" max="3" width="35.75390625" style="27" customWidth="1"/>
    <col min="4" max="9" width="8.375" style="4" customWidth="1"/>
    <col min="10" max="16384" width="11.00390625" style="4" customWidth="1"/>
  </cols>
  <sheetData>
    <row r="1" spans="1:9" ht="17.25" customHeight="1">
      <c r="A1" s="1" t="s">
        <v>121</v>
      </c>
      <c r="B1" s="2"/>
      <c r="C1" s="2"/>
      <c r="D1" s="3" t="s">
        <v>124</v>
      </c>
      <c r="E1" s="3"/>
      <c r="F1" s="3"/>
      <c r="G1" s="3"/>
      <c r="H1" s="29" t="s">
        <v>122</v>
      </c>
      <c r="I1" s="29"/>
    </row>
    <row r="2" spans="1:9" ht="6" customHeight="1">
      <c r="A2" s="5"/>
      <c r="B2" s="2"/>
      <c r="C2" s="2"/>
      <c r="D2" s="3"/>
      <c r="E2" s="3"/>
      <c r="F2" s="3"/>
      <c r="G2" s="3"/>
      <c r="H2" s="30"/>
      <c r="I2" s="30"/>
    </row>
    <row r="3" spans="1:9" ht="15.75" customHeight="1">
      <c r="A3" s="31" t="s">
        <v>64</v>
      </c>
      <c r="B3" s="33" t="s">
        <v>23</v>
      </c>
      <c r="C3" s="34"/>
      <c r="D3" s="37" t="s">
        <v>0</v>
      </c>
      <c r="E3" s="38"/>
      <c r="F3" s="39"/>
      <c r="G3" s="37" t="s">
        <v>1</v>
      </c>
      <c r="H3" s="38"/>
      <c r="I3" s="39"/>
    </row>
    <row r="4" spans="1:9" ht="15.75" customHeight="1">
      <c r="A4" s="32"/>
      <c r="B4" s="35"/>
      <c r="C4" s="36"/>
      <c r="D4" s="6" t="s">
        <v>24</v>
      </c>
      <c r="E4" s="7" t="s">
        <v>2</v>
      </c>
      <c r="F4" s="8" t="s">
        <v>3</v>
      </c>
      <c r="G4" s="6" t="s">
        <v>24</v>
      </c>
      <c r="H4" s="7" t="s">
        <v>2</v>
      </c>
      <c r="I4" s="8" t="s">
        <v>3</v>
      </c>
    </row>
    <row r="5" spans="1:9" ht="15.75" customHeight="1">
      <c r="A5" s="9" t="s">
        <v>25</v>
      </c>
      <c r="B5" s="40" t="s">
        <v>26</v>
      </c>
      <c r="C5" s="41"/>
      <c r="D5" s="10">
        <f aca="true" t="shared" si="0" ref="D5:I5">SUM(D6:D11,D14:D28,D40,D49:D51,D60:D61)</f>
        <v>109</v>
      </c>
      <c r="E5" s="11">
        <f t="shared" si="0"/>
        <v>55</v>
      </c>
      <c r="F5" s="12">
        <f t="shared" si="0"/>
        <v>54</v>
      </c>
      <c r="G5" s="10">
        <f t="shared" si="0"/>
        <v>68</v>
      </c>
      <c r="H5" s="11">
        <f t="shared" si="0"/>
        <v>34</v>
      </c>
      <c r="I5" s="12">
        <f t="shared" si="0"/>
        <v>34</v>
      </c>
    </row>
    <row r="6" spans="1:9" ht="15.75" customHeight="1">
      <c r="A6" s="13" t="s">
        <v>65</v>
      </c>
      <c r="B6" s="42" t="s">
        <v>4</v>
      </c>
      <c r="C6" s="43"/>
      <c r="D6" s="14">
        <f aca="true" t="shared" si="1" ref="D6:D39">SUM(E6:F6)</f>
        <v>0</v>
      </c>
      <c r="E6" s="15">
        <v>0</v>
      </c>
      <c r="F6" s="16">
        <v>0</v>
      </c>
      <c r="G6" s="14">
        <f aca="true" t="shared" si="2" ref="G6:G39">SUM(H6:I6)</f>
        <v>0</v>
      </c>
      <c r="H6" s="15">
        <v>0</v>
      </c>
      <c r="I6" s="16">
        <v>0</v>
      </c>
    </row>
    <row r="7" spans="1:9" ht="15.75" customHeight="1">
      <c r="A7" s="13" t="s">
        <v>66</v>
      </c>
      <c r="B7" s="42" t="s">
        <v>5</v>
      </c>
      <c r="C7" s="43"/>
      <c r="D7" s="14">
        <f t="shared" si="1"/>
        <v>2</v>
      </c>
      <c r="E7" s="15">
        <v>0</v>
      </c>
      <c r="F7" s="16">
        <v>2</v>
      </c>
      <c r="G7" s="14">
        <f t="shared" si="2"/>
        <v>0</v>
      </c>
      <c r="H7" s="15">
        <v>0</v>
      </c>
      <c r="I7" s="16">
        <v>0</v>
      </c>
    </row>
    <row r="8" spans="1:9" ht="15.75" customHeight="1">
      <c r="A8" s="13" t="s">
        <v>67</v>
      </c>
      <c r="B8" s="42" t="s">
        <v>27</v>
      </c>
      <c r="C8" s="43"/>
      <c r="D8" s="14">
        <f t="shared" si="1"/>
        <v>0</v>
      </c>
      <c r="E8" s="15">
        <v>0</v>
      </c>
      <c r="F8" s="16">
        <v>0</v>
      </c>
      <c r="G8" s="14">
        <f t="shared" si="2"/>
        <v>0</v>
      </c>
      <c r="H8" s="15">
        <v>0</v>
      </c>
      <c r="I8" s="16">
        <v>0</v>
      </c>
    </row>
    <row r="9" spans="1:9" ht="15.75" customHeight="1">
      <c r="A9" s="13" t="s">
        <v>68</v>
      </c>
      <c r="B9" s="42" t="s">
        <v>6</v>
      </c>
      <c r="C9" s="43"/>
      <c r="D9" s="14">
        <f t="shared" si="1"/>
        <v>0</v>
      </c>
      <c r="E9" s="15">
        <v>0</v>
      </c>
      <c r="F9" s="16">
        <v>0</v>
      </c>
      <c r="G9" s="14">
        <f t="shared" si="2"/>
        <v>0</v>
      </c>
      <c r="H9" s="15">
        <v>0</v>
      </c>
      <c r="I9" s="16">
        <v>0</v>
      </c>
    </row>
    <row r="10" spans="1:9" ht="15.75" customHeight="1">
      <c r="A10" s="13" t="s">
        <v>69</v>
      </c>
      <c r="B10" s="42" t="s">
        <v>28</v>
      </c>
      <c r="C10" s="43"/>
      <c r="D10" s="14">
        <f t="shared" si="1"/>
        <v>0</v>
      </c>
      <c r="E10" s="15">
        <v>0</v>
      </c>
      <c r="F10" s="16">
        <v>0</v>
      </c>
      <c r="G10" s="14">
        <f t="shared" si="2"/>
        <v>0</v>
      </c>
      <c r="H10" s="15">
        <v>0</v>
      </c>
      <c r="I10" s="16">
        <v>0</v>
      </c>
    </row>
    <row r="11" spans="1:9" ht="15.75" customHeight="1">
      <c r="A11" s="17" t="s">
        <v>70</v>
      </c>
      <c r="B11" s="44" t="s">
        <v>7</v>
      </c>
      <c r="C11" s="45"/>
      <c r="D11" s="14">
        <f t="shared" si="1"/>
        <v>0</v>
      </c>
      <c r="E11" s="15">
        <f>SUM(E12:E13)</f>
        <v>0</v>
      </c>
      <c r="F11" s="16">
        <f>SUM(F12:F13)</f>
        <v>0</v>
      </c>
      <c r="G11" s="14">
        <f t="shared" si="2"/>
        <v>0</v>
      </c>
      <c r="H11" s="15">
        <f>SUM(H12:H13)</f>
        <v>0</v>
      </c>
      <c r="I11" s="16">
        <f>SUM(I12:I13)</f>
        <v>0</v>
      </c>
    </row>
    <row r="12" spans="1:9" ht="15.75" customHeight="1">
      <c r="A12" s="17" t="s">
        <v>71</v>
      </c>
      <c r="B12" s="18"/>
      <c r="C12" s="19" t="s">
        <v>29</v>
      </c>
      <c r="D12" s="14">
        <f t="shared" si="1"/>
        <v>0</v>
      </c>
      <c r="E12" s="15">
        <v>0</v>
      </c>
      <c r="F12" s="16">
        <v>0</v>
      </c>
      <c r="G12" s="14">
        <f t="shared" si="2"/>
        <v>0</v>
      </c>
      <c r="H12" s="15">
        <v>0</v>
      </c>
      <c r="I12" s="16">
        <v>0</v>
      </c>
    </row>
    <row r="13" spans="1:9" ht="15.75" customHeight="1">
      <c r="A13" s="17" t="s">
        <v>72</v>
      </c>
      <c r="B13" s="18"/>
      <c r="C13" s="20" t="s">
        <v>30</v>
      </c>
      <c r="D13" s="14">
        <f t="shared" si="1"/>
        <v>0</v>
      </c>
      <c r="E13" s="15">
        <v>0</v>
      </c>
      <c r="F13" s="16">
        <v>0</v>
      </c>
      <c r="G13" s="14">
        <f t="shared" si="2"/>
        <v>0</v>
      </c>
      <c r="H13" s="15">
        <v>0</v>
      </c>
      <c r="I13" s="16">
        <v>0</v>
      </c>
    </row>
    <row r="14" spans="1:9" ht="15.75" customHeight="1">
      <c r="A14" s="13" t="s">
        <v>73</v>
      </c>
      <c r="B14" s="42" t="s">
        <v>8</v>
      </c>
      <c r="C14" s="43"/>
      <c r="D14" s="14">
        <f t="shared" si="1"/>
        <v>0</v>
      </c>
      <c r="E14" s="15">
        <v>0</v>
      </c>
      <c r="F14" s="16">
        <v>0</v>
      </c>
      <c r="G14" s="14">
        <f t="shared" si="2"/>
        <v>0</v>
      </c>
      <c r="H14" s="15">
        <v>0</v>
      </c>
      <c r="I14" s="16">
        <v>0</v>
      </c>
    </row>
    <row r="15" spans="1:9" ht="15.75" customHeight="1">
      <c r="A15" s="13" t="s">
        <v>74</v>
      </c>
      <c r="B15" s="42" t="s">
        <v>31</v>
      </c>
      <c r="C15" s="43"/>
      <c r="D15" s="14">
        <f t="shared" si="1"/>
        <v>0</v>
      </c>
      <c r="E15" s="15">
        <v>0</v>
      </c>
      <c r="F15" s="16">
        <v>0</v>
      </c>
      <c r="G15" s="14">
        <f t="shared" si="2"/>
        <v>0</v>
      </c>
      <c r="H15" s="15">
        <v>0</v>
      </c>
      <c r="I15" s="16">
        <v>0</v>
      </c>
    </row>
    <row r="16" spans="1:9" ht="15.75" customHeight="1">
      <c r="A16" s="13" t="s">
        <v>75</v>
      </c>
      <c r="B16" s="42" t="s">
        <v>32</v>
      </c>
      <c r="C16" s="43"/>
      <c r="D16" s="14">
        <f t="shared" si="1"/>
        <v>0</v>
      </c>
      <c r="E16" s="15">
        <v>0</v>
      </c>
      <c r="F16" s="16">
        <v>0</v>
      </c>
      <c r="G16" s="14">
        <f t="shared" si="2"/>
        <v>0</v>
      </c>
      <c r="H16" s="15">
        <v>0</v>
      </c>
      <c r="I16" s="16">
        <v>0</v>
      </c>
    </row>
    <row r="17" spans="1:9" ht="15.75" customHeight="1">
      <c r="A17" s="13" t="s">
        <v>76</v>
      </c>
      <c r="B17" s="42" t="s">
        <v>9</v>
      </c>
      <c r="C17" s="43"/>
      <c r="D17" s="14">
        <f t="shared" si="1"/>
        <v>1</v>
      </c>
      <c r="E17" s="15">
        <v>1</v>
      </c>
      <c r="F17" s="16">
        <v>0</v>
      </c>
      <c r="G17" s="14">
        <f t="shared" si="2"/>
        <v>0</v>
      </c>
      <c r="H17" s="15">
        <v>0</v>
      </c>
      <c r="I17" s="16">
        <v>0</v>
      </c>
    </row>
    <row r="18" spans="1:9" ht="15.75" customHeight="1">
      <c r="A18" s="13" t="s">
        <v>77</v>
      </c>
      <c r="B18" s="42" t="s">
        <v>33</v>
      </c>
      <c r="C18" s="43"/>
      <c r="D18" s="14">
        <f t="shared" si="1"/>
        <v>0</v>
      </c>
      <c r="E18" s="15">
        <v>0</v>
      </c>
      <c r="F18" s="16">
        <v>0</v>
      </c>
      <c r="G18" s="14">
        <f t="shared" si="2"/>
        <v>0</v>
      </c>
      <c r="H18" s="15">
        <v>0</v>
      </c>
      <c r="I18" s="16">
        <v>0</v>
      </c>
    </row>
    <row r="19" spans="1:9" ht="15.75" customHeight="1">
      <c r="A19" s="13" t="s">
        <v>78</v>
      </c>
      <c r="B19" s="42" t="s">
        <v>34</v>
      </c>
      <c r="C19" s="43"/>
      <c r="D19" s="14">
        <f t="shared" si="1"/>
        <v>0</v>
      </c>
      <c r="E19" s="15">
        <v>0</v>
      </c>
      <c r="F19" s="16">
        <v>0</v>
      </c>
      <c r="G19" s="14">
        <f t="shared" si="2"/>
        <v>0</v>
      </c>
      <c r="H19" s="15">
        <v>0</v>
      </c>
      <c r="I19" s="16">
        <v>0</v>
      </c>
    </row>
    <row r="20" spans="1:9" ht="15.75" customHeight="1">
      <c r="A20" s="13" t="s">
        <v>79</v>
      </c>
      <c r="B20" s="42" t="s">
        <v>10</v>
      </c>
      <c r="C20" s="43"/>
      <c r="D20" s="14">
        <f t="shared" si="1"/>
        <v>4</v>
      </c>
      <c r="E20" s="15">
        <v>2</v>
      </c>
      <c r="F20" s="16">
        <v>2</v>
      </c>
      <c r="G20" s="14">
        <f t="shared" si="2"/>
        <v>3</v>
      </c>
      <c r="H20" s="15">
        <v>2</v>
      </c>
      <c r="I20" s="16">
        <v>1</v>
      </c>
    </row>
    <row r="21" spans="1:9" ht="15.75" customHeight="1">
      <c r="A21" s="13" t="s">
        <v>80</v>
      </c>
      <c r="B21" s="42" t="s">
        <v>11</v>
      </c>
      <c r="C21" s="43"/>
      <c r="D21" s="14">
        <f t="shared" si="1"/>
        <v>0</v>
      </c>
      <c r="E21" s="15">
        <v>0</v>
      </c>
      <c r="F21" s="16">
        <v>0</v>
      </c>
      <c r="G21" s="14">
        <f t="shared" si="2"/>
        <v>0</v>
      </c>
      <c r="H21" s="15">
        <v>0</v>
      </c>
      <c r="I21" s="16">
        <v>0</v>
      </c>
    </row>
    <row r="22" spans="1:9" ht="15.75" customHeight="1">
      <c r="A22" s="13" t="s">
        <v>81</v>
      </c>
      <c r="B22" s="42" t="s">
        <v>12</v>
      </c>
      <c r="C22" s="43"/>
      <c r="D22" s="14">
        <f t="shared" si="1"/>
        <v>0</v>
      </c>
      <c r="E22" s="15">
        <v>0</v>
      </c>
      <c r="F22" s="16">
        <v>0</v>
      </c>
      <c r="G22" s="14">
        <f t="shared" si="2"/>
        <v>0</v>
      </c>
      <c r="H22" s="15">
        <v>0</v>
      </c>
      <c r="I22" s="16">
        <v>0</v>
      </c>
    </row>
    <row r="23" spans="1:9" ht="15.75" customHeight="1">
      <c r="A23" s="13" t="s">
        <v>82</v>
      </c>
      <c r="B23" s="42" t="s">
        <v>13</v>
      </c>
      <c r="C23" s="43"/>
      <c r="D23" s="14">
        <f t="shared" si="1"/>
        <v>3</v>
      </c>
      <c r="E23" s="15">
        <v>1</v>
      </c>
      <c r="F23" s="16">
        <v>2</v>
      </c>
      <c r="G23" s="14">
        <f t="shared" si="2"/>
        <v>0</v>
      </c>
      <c r="H23" s="15">
        <v>0</v>
      </c>
      <c r="I23" s="16">
        <v>0</v>
      </c>
    </row>
    <row r="24" spans="1:9" ht="15.75" customHeight="1">
      <c r="A24" s="13" t="s">
        <v>83</v>
      </c>
      <c r="B24" s="42" t="s">
        <v>14</v>
      </c>
      <c r="C24" s="43"/>
      <c r="D24" s="14">
        <f t="shared" si="1"/>
        <v>1</v>
      </c>
      <c r="E24" s="15">
        <v>0</v>
      </c>
      <c r="F24" s="16">
        <v>1</v>
      </c>
      <c r="G24" s="14">
        <f t="shared" si="2"/>
        <v>0</v>
      </c>
      <c r="H24" s="15">
        <v>0</v>
      </c>
      <c r="I24" s="16">
        <v>0</v>
      </c>
    </row>
    <row r="25" spans="1:9" ht="15.75" customHeight="1">
      <c r="A25" s="13" t="s">
        <v>84</v>
      </c>
      <c r="B25" s="42" t="s">
        <v>15</v>
      </c>
      <c r="C25" s="43"/>
      <c r="D25" s="14">
        <f t="shared" si="1"/>
        <v>0</v>
      </c>
      <c r="E25" s="15">
        <v>0</v>
      </c>
      <c r="F25" s="16">
        <v>0</v>
      </c>
      <c r="G25" s="14">
        <f t="shared" si="2"/>
        <v>0</v>
      </c>
      <c r="H25" s="15">
        <v>0</v>
      </c>
      <c r="I25" s="16">
        <v>0</v>
      </c>
    </row>
    <row r="26" spans="1:9" ht="15.75" customHeight="1">
      <c r="A26" s="13" t="s">
        <v>85</v>
      </c>
      <c r="B26" s="42" t="s">
        <v>16</v>
      </c>
      <c r="C26" s="43"/>
      <c r="D26" s="14">
        <f t="shared" si="1"/>
        <v>0</v>
      </c>
      <c r="E26" s="15">
        <v>0</v>
      </c>
      <c r="F26" s="16">
        <v>0</v>
      </c>
      <c r="G26" s="14">
        <f t="shared" si="2"/>
        <v>0</v>
      </c>
      <c r="H26" s="15">
        <v>0</v>
      </c>
      <c r="I26" s="16">
        <v>0</v>
      </c>
    </row>
    <row r="27" spans="1:9" ht="15.75" customHeight="1">
      <c r="A27" s="21" t="s">
        <v>86</v>
      </c>
      <c r="B27" s="46" t="s">
        <v>17</v>
      </c>
      <c r="C27" s="47"/>
      <c r="D27" s="14">
        <f t="shared" si="1"/>
        <v>0</v>
      </c>
      <c r="E27" s="15">
        <v>0</v>
      </c>
      <c r="F27" s="16">
        <v>0</v>
      </c>
      <c r="G27" s="14">
        <f t="shared" si="2"/>
        <v>0</v>
      </c>
      <c r="H27" s="15">
        <v>0</v>
      </c>
      <c r="I27" s="16">
        <v>0</v>
      </c>
    </row>
    <row r="28" spans="1:9" ht="15.75" customHeight="1">
      <c r="A28" s="17" t="s">
        <v>87</v>
      </c>
      <c r="B28" s="44" t="s">
        <v>18</v>
      </c>
      <c r="C28" s="45"/>
      <c r="D28" s="14">
        <f t="shared" si="1"/>
        <v>35</v>
      </c>
      <c r="E28" s="15">
        <f>SUM(E29:E39)</f>
        <v>18</v>
      </c>
      <c r="F28" s="16">
        <f>SUM(F29:F39)</f>
        <v>17</v>
      </c>
      <c r="G28" s="14">
        <f t="shared" si="2"/>
        <v>32</v>
      </c>
      <c r="H28" s="15">
        <f>SUM(H29:H39)</f>
        <v>17</v>
      </c>
      <c r="I28" s="16">
        <f>SUM(I29:I39)</f>
        <v>15</v>
      </c>
    </row>
    <row r="29" spans="1:9" ht="15.75" customHeight="1">
      <c r="A29" s="17" t="s">
        <v>88</v>
      </c>
      <c r="B29" s="18"/>
      <c r="C29" s="19" t="s">
        <v>35</v>
      </c>
      <c r="D29" s="14">
        <f t="shared" si="1"/>
        <v>4</v>
      </c>
      <c r="E29" s="15">
        <v>2</v>
      </c>
      <c r="F29" s="16">
        <v>2</v>
      </c>
      <c r="G29" s="14">
        <f t="shared" si="2"/>
        <v>4</v>
      </c>
      <c r="H29" s="15">
        <v>2</v>
      </c>
      <c r="I29" s="16">
        <v>2</v>
      </c>
    </row>
    <row r="30" spans="1:9" ht="15.75" customHeight="1">
      <c r="A30" s="17" t="s">
        <v>89</v>
      </c>
      <c r="B30" s="18"/>
      <c r="C30" s="19" t="s">
        <v>36</v>
      </c>
      <c r="D30" s="14">
        <f t="shared" si="1"/>
        <v>1</v>
      </c>
      <c r="E30" s="15">
        <v>1</v>
      </c>
      <c r="F30" s="16">
        <v>0</v>
      </c>
      <c r="G30" s="14">
        <f t="shared" si="2"/>
        <v>1</v>
      </c>
      <c r="H30" s="15">
        <v>1</v>
      </c>
      <c r="I30" s="16">
        <v>0</v>
      </c>
    </row>
    <row r="31" spans="1:9" ht="15.75" customHeight="1">
      <c r="A31" s="17" t="s">
        <v>90</v>
      </c>
      <c r="B31" s="18"/>
      <c r="C31" s="19" t="s">
        <v>37</v>
      </c>
      <c r="D31" s="14">
        <f t="shared" si="1"/>
        <v>3</v>
      </c>
      <c r="E31" s="15">
        <v>3</v>
      </c>
      <c r="F31" s="16">
        <v>0</v>
      </c>
      <c r="G31" s="14">
        <f t="shared" si="2"/>
        <v>3</v>
      </c>
      <c r="H31" s="15">
        <v>3</v>
      </c>
      <c r="I31" s="16">
        <v>0</v>
      </c>
    </row>
    <row r="32" spans="1:9" ht="15.75" customHeight="1">
      <c r="A32" s="17" t="s">
        <v>91</v>
      </c>
      <c r="B32" s="18"/>
      <c r="C32" s="19" t="s">
        <v>38</v>
      </c>
      <c r="D32" s="14">
        <f t="shared" si="1"/>
        <v>1</v>
      </c>
      <c r="E32" s="15">
        <v>0</v>
      </c>
      <c r="F32" s="16">
        <v>1</v>
      </c>
      <c r="G32" s="14">
        <f t="shared" si="2"/>
        <v>1</v>
      </c>
      <c r="H32" s="15">
        <v>0</v>
      </c>
      <c r="I32" s="16">
        <v>1</v>
      </c>
    </row>
    <row r="33" spans="1:9" ht="15.75" customHeight="1">
      <c r="A33" s="17" t="s">
        <v>92</v>
      </c>
      <c r="B33" s="18"/>
      <c r="C33" s="19" t="s">
        <v>39</v>
      </c>
      <c r="D33" s="14">
        <f t="shared" si="1"/>
        <v>3</v>
      </c>
      <c r="E33" s="15">
        <v>0</v>
      </c>
      <c r="F33" s="16">
        <v>3</v>
      </c>
      <c r="G33" s="14">
        <f t="shared" si="2"/>
        <v>3</v>
      </c>
      <c r="H33" s="15">
        <v>0</v>
      </c>
      <c r="I33" s="16">
        <v>3</v>
      </c>
    </row>
    <row r="34" spans="1:9" ht="15.75" customHeight="1">
      <c r="A34" s="17" t="s">
        <v>93</v>
      </c>
      <c r="B34" s="18"/>
      <c r="C34" s="19" t="s">
        <v>40</v>
      </c>
      <c r="D34" s="14">
        <f t="shared" si="1"/>
        <v>3</v>
      </c>
      <c r="E34" s="15">
        <v>1</v>
      </c>
      <c r="F34" s="16">
        <v>2</v>
      </c>
      <c r="G34" s="14">
        <f t="shared" si="2"/>
        <v>3</v>
      </c>
      <c r="H34" s="15">
        <v>1</v>
      </c>
      <c r="I34" s="16">
        <v>2</v>
      </c>
    </row>
    <row r="35" spans="1:9" ht="15.75" customHeight="1">
      <c r="A35" s="17" t="s">
        <v>94</v>
      </c>
      <c r="B35" s="18"/>
      <c r="C35" s="19" t="s">
        <v>41</v>
      </c>
      <c r="D35" s="14">
        <f t="shared" si="1"/>
        <v>9</v>
      </c>
      <c r="E35" s="15">
        <v>5</v>
      </c>
      <c r="F35" s="16">
        <v>4</v>
      </c>
      <c r="G35" s="14">
        <f t="shared" si="2"/>
        <v>7</v>
      </c>
      <c r="H35" s="15">
        <v>4</v>
      </c>
      <c r="I35" s="16">
        <v>3</v>
      </c>
    </row>
    <row r="36" spans="1:9" ht="15.75" customHeight="1">
      <c r="A36" s="17" t="s">
        <v>95</v>
      </c>
      <c r="B36" s="18"/>
      <c r="C36" s="19" t="s">
        <v>42</v>
      </c>
      <c r="D36" s="14">
        <f t="shared" si="1"/>
        <v>1</v>
      </c>
      <c r="E36" s="15">
        <v>0</v>
      </c>
      <c r="F36" s="16">
        <v>1</v>
      </c>
      <c r="G36" s="14">
        <f t="shared" si="2"/>
        <v>1</v>
      </c>
      <c r="H36" s="15">
        <v>0</v>
      </c>
      <c r="I36" s="16">
        <v>1</v>
      </c>
    </row>
    <row r="37" spans="1:9" ht="15.75" customHeight="1">
      <c r="A37" s="17" t="s">
        <v>96</v>
      </c>
      <c r="B37" s="18"/>
      <c r="C37" s="19" t="s">
        <v>43</v>
      </c>
      <c r="D37" s="14">
        <f t="shared" si="1"/>
        <v>2</v>
      </c>
      <c r="E37" s="15">
        <v>1</v>
      </c>
      <c r="F37" s="16">
        <v>1</v>
      </c>
      <c r="G37" s="14">
        <f t="shared" si="2"/>
        <v>2</v>
      </c>
      <c r="H37" s="15">
        <v>1</v>
      </c>
      <c r="I37" s="16">
        <v>1</v>
      </c>
    </row>
    <row r="38" spans="1:9" ht="15.75" customHeight="1">
      <c r="A38" s="17" t="s">
        <v>97</v>
      </c>
      <c r="B38" s="18"/>
      <c r="C38" s="19" t="s">
        <v>44</v>
      </c>
      <c r="D38" s="14">
        <f t="shared" si="1"/>
        <v>5</v>
      </c>
      <c r="E38" s="15">
        <v>4</v>
      </c>
      <c r="F38" s="16">
        <v>1</v>
      </c>
      <c r="G38" s="14">
        <f t="shared" si="2"/>
        <v>5</v>
      </c>
      <c r="H38" s="15">
        <v>4</v>
      </c>
      <c r="I38" s="16">
        <v>1</v>
      </c>
    </row>
    <row r="39" spans="1:9" ht="15.75" customHeight="1">
      <c r="A39" s="21" t="s">
        <v>98</v>
      </c>
      <c r="B39" s="22"/>
      <c r="C39" s="19" t="s">
        <v>45</v>
      </c>
      <c r="D39" s="14">
        <f t="shared" si="1"/>
        <v>3</v>
      </c>
      <c r="E39" s="15">
        <v>1</v>
      </c>
      <c r="F39" s="16">
        <v>2</v>
      </c>
      <c r="G39" s="14">
        <f t="shared" si="2"/>
        <v>2</v>
      </c>
      <c r="H39" s="15">
        <v>1</v>
      </c>
      <c r="I39" s="16">
        <v>1</v>
      </c>
    </row>
    <row r="40" spans="1:9" ht="15.75" customHeight="1">
      <c r="A40" s="17" t="s">
        <v>99</v>
      </c>
      <c r="B40" s="44" t="s">
        <v>46</v>
      </c>
      <c r="C40" s="45"/>
      <c r="D40" s="14">
        <f aca="true" t="shared" si="3" ref="D40:I40">SUM(D41:D48)</f>
        <v>41</v>
      </c>
      <c r="E40" s="15">
        <f t="shared" si="3"/>
        <v>20</v>
      </c>
      <c r="F40" s="16">
        <f t="shared" si="3"/>
        <v>21</v>
      </c>
      <c r="G40" s="14">
        <f t="shared" si="3"/>
        <v>29</v>
      </c>
      <c r="H40" s="15">
        <f t="shared" si="3"/>
        <v>12</v>
      </c>
      <c r="I40" s="16">
        <f t="shared" si="3"/>
        <v>17</v>
      </c>
    </row>
    <row r="41" spans="1:9" ht="15.75" customHeight="1">
      <c r="A41" s="17" t="s">
        <v>100</v>
      </c>
      <c r="B41" s="18"/>
      <c r="C41" s="19" t="s">
        <v>47</v>
      </c>
      <c r="D41" s="14">
        <f aca="true" t="shared" si="4" ref="D41:D61">SUM(E41:F41)</f>
        <v>0</v>
      </c>
      <c r="E41" s="15">
        <v>0</v>
      </c>
      <c r="F41" s="16">
        <v>0</v>
      </c>
      <c r="G41" s="14">
        <f aca="true" t="shared" si="5" ref="G41:G61">SUM(H41:I41)</f>
        <v>0</v>
      </c>
      <c r="H41" s="15">
        <v>0</v>
      </c>
      <c r="I41" s="16">
        <v>0</v>
      </c>
    </row>
    <row r="42" spans="1:9" ht="15.75" customHeight="1">
      <c r="A42" s="17" t="s">
        <v>101</v>
      </c>
      <c r="B42" s="18"/>
      <c r="C42" s="19" t="s">
        <v>48</v>
      </c>
      <c r="D42" s="14">
        <f t="shared" si="4"/>
        <v>17</v>
      </c>
      <c r="E42" s="15">
        <v>12</v>
      </c>
      <c r="F42" s="16">
        <v>5</v>
      </c>
      <c r="G42" s="14">
        <f t="shared" si="5"/>
        <v>8</v>
      </c>
      <c r="H42" s="15">
        <v>6</v>
      </c>
      <c r="I42" s="16">
        <v>2</v>
      </c>
    </row>
    <row r="43" spans="1:9" ht="15.75" customHeight="1">
      <c r="A43" s="17" t="s">
        <v>102</v>
      </c>
      <c r="B43" s="18"/>
      <c r="C43" s="19" t="s">
        <v>49</v>
      </c>
      <c r="D43" s="14">
        <f t="shared" si="4"/>
        <v>5</v>
      </c>
      <c r="E43" s="15">
        <v>2</v>
      </c>
      <c r="F43" s="16">
        <v>3</v>
      </c>
      <c r="G43" s="14">
        <f t="shared" si="5"/>
        <v>5</v>
      </c>
      <c r="H43" s="15">
        <v>2</v>
      </c>
      <c r="I43" s="16">
        <v>3</v>
      </c>
    </row>
    <row r="44" spans="1:9" ht="15.75" customHeight="1">
      <c r="A44" s="17" t="s">
        <v>103</v>
      </c>
      <c r="B44" s="18"/>
      <c r="C44" s="19" t="s">
        <v>50</v>
      </c>
      <c r="D44" s="14">
        <f t="shared" si="4"/>
        <v>6</v>
      </c>
      <c r="E44" s="15">
        <v>2</v>
      </c>
      <c r="F44" s="16">
        <v>4</v>
      </c>
      <c r="G44" s="14">
        <f t="shared" si="5"/>
        <v>6</v>
      </c>
      <c r="H44" s="15">
        <v>2</v>
      </c>
      <c r="I44" s="16">
        <v>4</v>
      </c>
    </row>
    <row r="45" spans="1:9" ht="15.75" customHeight="1">
      <c r="A45" s="17" t="s">
        <v>104</v>
      </c>
      <c r="B45" s="18"/>
      <c r="C45" s="19" t="s">
        <v>51</v>
      </c>
      <c r="D45" s="14">
        <f t="shared" si="4"/>
        <v>1</v>
      </c>
      <c r="E45" s="15">
        <v>1</v>
      </c>
      <c r="F45" s="16">
        <v>0</v>
      </c>
      <c r="G45" s="14">
        <f t="shared" si="5"/>
        <v>0</v>
      </c>
      <c r="H45" s="15">
        <v>0</v>
      </c>
      <c r="I45" s="16">
        <v>0</v>
      </c>
    </row>
    <row r="46" spans="1:9" ht="15.75" customHeight="1">
      <c r="A46" s="17" t="s">
        <v>105</v>
      </c>
      <c r="B46" s="18"/>
      <c r="C46" s="19" t="s">
        <v>52</v>
      </c>
      <c r="D46" s="14">
        <f t="shared" si="4"/>
        <v>2</v>
      </c>
      <c r="E46" s="15">
        <v>0</v>
      </c>
      <c r="F46" s="16">
        <v>2</v>
      </c>
      <c r="G46" s="14">
        <f t="shared" si="5"/>
        <v>2</v>
      </c>
      <c r="H46" s="15">
        <v>0</v>
      </c>
      <c r="I46" s="16">
        <v>2</v>
      </c>
    </row>
    <row r="47" spans="1:9" ht="15.75" customHeight="1">
      <c r="A47" s="17" t="s">
        <v>106</v>
      </c>
      <c r="B47" s="18"/>
      <c r="C47" s="19" t="s">
        <v>53</v>
      </c>
      <c r="D47" s="14">
        <f t="shared" si="4"/>
        <v>4</v>
      </c>
      <c r="E47" s="15">
        <v>0</v>
      </c>
      <c r="F47" s="16">
        <v>4</v>
      </c>
      <c r="G47" s="14">
        <f t="shared" si="5"/>
        <v>4</v>
      </c>
      <c r="H47" s="15">
        <v>0</v>
      </c>
      <c r="I47" s="16">
        <v>4</v>
      </c>
    </row>
    <row r="48" spans="1:9" ht="15.75" customHeight="1">
      <c r="A48" s="17" t="s">
        <v>107</v>
      </c>
      <c r="B48" s="18"/>
      <c r="C48" s="20" t="s">
        <v>54</v>
      </c>
      <c r="D48" s="14">
        <f t="shared" si="4"/>
        <v>6</v>
      </c>
      <c r="E48" s="15">
        <v>3</v>
      </c>
      <c r="F48" s="16">
        <v>3</v>
      </c>
      <c r="G48" s="14">
        <f t="shared" si="5"/>
        <v>4</v>
      </c>
      <c r="H48" s="15">
        <v>2</v>
      </c>
      <c r="I48" s="16">
        <v>2</v>
      </c>
    </row>
    <row r="49" spans="1:9" ht="15.75" customHeight="1">
      <c r="A49" s="13" t="s">
        <v>108</v>
      </c>
      <c r="B49" s="42" t="s">
        <v>19</v>
      </c>
      <c r="C49" s="43"/>
      <c r="D49" s="14">
        <f t="shared" si="4"/>
        <v>8</v>
      </c>
      <c r="E49" s="15">
        <v>4</v>
      </c>
      <c r="F49" s="16">
        <v>4</v>
      </c>
      <c r="G49" s="14">
        <f t="shared" si="5"/>
        <v>1</v>
      </c>
      <c r="H49" s="15">
        <v>0</v>
      </c>
      <c r="I49" s="16">
        <v>1</v>
      </c>
    </row>
    <row r="50" spans="1:9" ht="15.75" customHeight="1">
      <c r="A50" s="13" t="s">
        <v>109</v>
      </c>
      <c r="B50" s="42" t="s">
        <v>55</v>
      </c>
      <c r="C50" s="43"/>
      <c r="D50" s="14">
        <f t="shared" si="4"/>
        <v>8</v>
      </c>
      <c r="E50" s="15">
        <v>4</v>
      </c>
      <c r="F50" s="16">
        <v>4</v>
      </c>
      <c r="G50" s="14">
        <f t="shared" si="5"/>
        <v>1</v>
      </c>
      <c r="H50" s="15">
        <v>1</v>
      </c>
      <c r="I50" s="16">
        <v>0</v>
      </c>
    </row>
    <row r="51" spans="1:9" ht="15.75" customHeight="1">
      <c r="A51" s="17" t="s">
        <v>110</v>
      </c>
      <c r="B51" s="44" t="s">
        <v>20</v>
      </c>
      <c r="C51" s="45"/>
      <c r="D51" s="14">
        <f t="shared" si="4"/>
        <v>5</v>
      </c>
      <c r="E51" s="15">
        <f>SUM(E52:E59)</f>
        <v>4</v>
      </c>
      <c r="F51" s="16">
        <f>SUM(F52:F59)</f>
        <v>1</v>
      </c>
      <c r="G51" s="14">
        <f t="shared" si="5"/>
        <v>1</v>
      </c>
      <c r="H51" s="15">
        <f>SUM(H52:H59)</f>
        <v>1</v>
      </c>
      <c r="I51" s="16">
        <f>SUM(I52:I59)</f>
        <v>0</v>
      </c>
    </row>
    <row r="52" spans="1:9" ht="15.75" customHeight="1">
      <c r="A52" s="17" t="s">
        <v>111</v>
      </c>
      <c r="B52" s="18"/>
      <c r="C52" s="19" t="s">
        <v>56</v>
      </c>
      <c r="D52" s="14">
        <f t="shared" si="4"/>
        <v>1</v>
      </c>
      <c r="E52" s="15">
        <v>1</v>
      </c>
      <c r="F52" s="16">
        <v>0</v>
      </c>
      <c r="G52" s="14">
        <f t="shared" si="5"/>
        <v>0</v>
      </c>
      <c r="H52" s="15">
        <v>0</v>
      </c>
      <c r="I52" s="16">
        <v>0</v>
      </c>
    </row>
    <row r="53" spans="1:9" ht="15.75" customHeight="1">
      <c r="A53" s="17" t="s">
        <v>112</v>
      </c>
      <c r="B53" s="18"/>
      <c r="C53" s="19" t="s">
        <v>57</v>
      </c>
      <c r="D53" s="14">
        <f t="shared" si="4"/>
        <v>0</v>
      </c>
      <c r="E53" s="15">
        <v>0</v>
      </c>
      <c r="F53" s="16">
        <v>0</v>
      </c>
      <c r="G53" s="14">
        <f t="shared" si="5"/>
        <v>0</v>
      </c>
      <c r="H53" s="15">
        <v>0</v>
      </c>
      <c r="I53" s="16">
        <v>0</v>
      </c>
    </row>
    <row r="54" spans="1:9" ht="15.75" customHeight="1">
      <c r="A54" s="17" t="s">
        <v>113</v>
      </c>
      <c r="B54" s="18"/>
      <c r="C54" s="19" t="s">
        <v>58</v>
      </c>
      <c r="D54" s="14">
        <f t="shared" si="4"/>
        <v>0</v>
      </c>
      <c r="E54" s="15">
        <v>0</v>
      </c>
      <c r="F54" s="16">
        <v>0</v>
      </c>
      <c r="G54" s="14">
        <f t="shared" si="5"/>
        <v>0</v>
      </c>
      <c r="H54" s="15">
        <v>0</v>
      </c>
      <c r="I54" s="16">
        <v>0</v>
      </c>
    </row>
    <row r="55" spans="1:9" ht="15.75" customHeight="1">
      <c r="A55" s="17" t="s">
        <v>114</v>
      </c>
      <c r="B55" s="18"/>
      <c r="C55" s="19" t="s">
        <v>59</v>
      </c>
      <c r="D55" s="14">
        <f t="shared" si="4"/>
        <v>2</v>
      </c>
      <c r="E55" s="15">
        <v>1</v>
      </c>
      <c r="F55" s="16">
        <v>1</v>
      </c>
      <c r="G55" s="14">
        <f t="shared" si="5"/>
        <v>1</v>
      </c>
      <c r="H55" s="15">
        <v>1</v>
      </c>
      <c r="I55" s="16">
        <v>0</v>
      </c>
    </row>
    <row r="56" spans="1:9" ht="15.75" customHeight="1">
      <c r="A56" s="17" t="s">
        <v>115</v>
      </c>
      <c r="B56" s="18"/>
      <c r="C56" s="19" t="s">
        <v>60</v>
      </c>
      <c r="D56" s="14">
        <f t="shared" si="4"/>
        <v>1</v>
      </c>
      <c r="E56" s="15">
        <v>1</v>
      </c>
      <c r="F56" s="16">
        <v>0</v>
      </c>
      <c r="G56" s="14">
        <f t="shared" si="5"/>
        <v>0</v>
      </c>
      <c r="H56" s="15">
        <v>0</v>
      </c>
      <c r="I56" s="16">
        <v>0</v>
      </c>
    </row>
    <row r="57" spans="1:9" ht="15.75" customHeight="1">
      <c r="A57" s="17" t="s">
        <v>116</v>
      </c>
      <c r="B57" s="18"/>
      <c r="C57" s="19" t="s">
        <v>61</v>
      </c>
      <c r="D57" s="14">
        <f t="shared" si="4"/>
        <v>0</v>
      </c>
      <c r="E57" s="15">
        <v>0</v>
      </c>
      <c r="F57" s="16">
        <v>0</v>
      </c>
      <c r="G57" s="14">
        <f t="shared" si="5"/>
        <v>0</v>
      </c>
      <c r="H57" s="15">
        <v>0</v>
      </c>
      <c r="I57" s="16">
        <v>0</v>
      </c>
    </row>
    <row r="58" spans="1:9" ht="15.75" customHeight="1">
      <c r="A58" s="17" t="s">
        <v>117</v>
      </c>
      <c r="B58" s="18"/>
      <c r="C58" s="19" t="s">
        <v>62</v>
      </c>
      <c r="D58" s="14">
        <f t="shared" si="4"/>
        <v>0</v>
      </c>
      <c r="E58" s="15">
        <v>0</v>
      </c>
      <c r="F58" s="16">
        <v>0</v>
      </c>
      <c r="G58" s="14">
        <f t="shared" si="5"/>
        <v>0</v>
      </c>
      <c r="H58" s="15">
        <v>0</v>
      </c>
      <c r="I58" s="16">
        <v>0</v>
      </c>
    </row>
    <row r="59" spans="1:9" ht="15.75" customHeight="1">
      <c r="A59" s="17" t="s">
        <v>118</v>
      </c>
      <c r="B59" s="18"/>
      <c r="C59" s="20" t="s">
        <v>63</v>
      </c>
      <c r="D59" s="14">
        <f t="shared" si="4"/>
        <v>1</v>
      </c>
      <c r="E59" s="15">
        <v>1</v>
      </c>
      <c r="F59" s="16">
        <v>0</v>
      </c>
      <c r="G59" s="14">
        <f t="shared" si="5"/>
        <v>0</v>
      </c>
      <c r="H59" s="15">
        <v>0</v>
      </c>
      <c r="I59" s="16">
        <v>0</v>
      </c>
    </row>
    <row r="60" spans="1:9" ht="15.75" customHeight="1">
      <c r="A60" s="13" t="s">
        <v>119</v>
      </c>
      <c r="B60" s="42" t="s">
        <v>21</v>
      </c>
      <c r="C60" s="43"/>
      <c r="D60" s="14">
        <f t="shared" si="4"/>
        <v>1</v>
      </c>
      <c r="E60" s="15">
        <v>1</v>
      </c>
      <c r="F60" s="16">
        <v>0</v>
      </c>
      <c r="G60" s="14">
        <f t="shared" si="5"/>
        <v>1</v>
      </c>
      <c r="H60" s="15">
        <v>1</v>
      </c>
      <c r="I60" s="16">
        <v>0</v>
      </c>
    </row>
    <row r="61" spans="1:9" ht="15.75" customHeight="1">
      <c r="A61" s="23" t="s">
        <v>120</v>
      </c>
      <c r="B61" s="48" t="s">
        <v>22</v>
      </c>
      <c r="C61" s="49"/>
      <c r="D61" s="24">
        <f t="shared" si="4"/>
        <v>0</v>
      </c>
      <c r="E61" s="25">
        <v>0</v>
      </c>
      <c r="F61" s="26">
        <v>0</v>
      </c>
      <c r="G61" s="24">
        <f t="shared" si="5"/>
        <v>0</v>
      </c>
      <c r="H61" s="25">
        <v>0</v>
      </c>
      <c r="I61" s="26">
        <v>0</v>
      </c>
    </row>
    <row r="62" ht="6" customHeight="1"/>
    <row r="63" ht="12" customHeight="1">
      <c r="D63" s="28" t="s">
        <v>123</v>
      </c>
    </row>
  </sheetData>
  <mergeCells count="33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H1:I2"/>
    <mergeCell ref="A3:A4"/>
    <mergeCell ref="B3:C4"/>
    <mergeCell ref="D3:F3"/>
    <mergeCell ref="G3:I3"/>
  </mergeCells>
  <printOptions horizontalCentered="1"/>
  <pageMargins left="0.3937007874015748" right="0.3937007874015748" top="0.35433070866141736" bottom="0.2362204724409449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2004-09-09T13:12:28Z</cp:lastPrinted>
  <dcterms:created xsi:type="dcterms:W3CDTF">2001-06-22T02:04:34Z</dcterms:created>
  <dcterms:modified xsi:type="dcterms:W3CDTF">2004-08-27T01:23:51Z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