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tabRatio="725" activeTab="0"/>
  </bookViews>
  <sheets>
    <sheet name="表７" sheetId="1" r:id="rId1"/>
  </sheets>
  <externalReferences>
    <externalReference r:id="rId4"/>
    <externalReference r:id="rId5"/>
  </externalReferences>
  <definedNames>
    <definedName name="_?__" localSheetId="0">'表７'!#REF!</definedName>
    <definedName name="__123Graph_B" hidden="1">'[1]表１'!#REF!</definedName>
    <definedName name="_BRANCH_\A_" localSheetId="0">'表７'!#REF!</definedName>
    <definedName name="_BRANCH_\B_" localSheetId="0">'表７'!#REF!</definedName>
    <definedName name="_BRANCH_\B_">'[2]表５'!#REF!</definedName>
    <definedName name="_D_" localSheetId="0">'表７'!#REF!</definedName>
    <definedName name="_D__L_" localSheetId="0">'表７'!#REF!</definedName>
    <definedName name="_D__L_">'[2]表５'!#REF!</definedName>
    <definedName name="_Fill" hidden="1">#REF!</definedName>
    <definedName name="_Key1" localSheetId="0" hidden="1">'表７'!#REF!</definedName>
    <definedName name="_Key1" hidden="1">'[1]表５'!#REF!</definedName>
    <definedName name="_Order1" hidden="1">0</definedName>
    <definedName name="_R_" localSheetId="0">'表７'!#REF!</definedName>
    <definedName name="_R_">'[2]表５'!#REF!</definedName>
    <definedName name="_Regression_Int" localSheetId="0" hidden="1">1</definedName>
    <definedName name="\a" localSheetId="0">'表７'!#REF!</definedName>
    <definedName name="\a">'[2]表１'!#REF!</definedName>
    <definedName name="\b" localSheetId="0">'表７'!#REF!</definedName>
    <definedName name="\b">'[2]表５'!#REF!</definedName>
    <definedName name="DATABASE" localSheetId="0">'表７'!#REF!</definedName>
    <definedName name="DATABASE">'[2]表５'!#REF!</definedName>
    <definedName name="Database_MI" localSheetId="0">'表７'!#REF!</definedName>
    <definedName name="Database_MI">'[2]表５'!#REF!</definedName>
    <definedName name="dyg">#REF!</definedName>
    <definedName name="_xlnm.Print_Area" localSheetId="0">'表７'!#REF!</definedName>
    <definedName name="新規" hidden="1">#REF!</definedName>
  </definedNames>
  <calcPr fullCalcOnLoad="1"/>
</workbook>
</file>

<file path=xl/sharedStrings.xml><?xml version="1.0" encoding="utf-8"?>
<sst xmlns="http://schemas.openxmlformats.org/spreadsheetml/2006/main" count="127" uniqueCount="124">
  <si>
    <t>乳児死亡数</t>
  </si>
  <si>
    <t>新生児死亡数</t>
  </si>
  <si>
    <t>男</t>
  </si>
  <si>
    <t>女</t>
  </si>
  <si>
    <t>腸管感染症</t>
  </si>
  <si>
    <t>敗血症</t>
  </si>
  <si>
    <t>ウイルス肝炎</t>
  </si>
  <si>
    <t>悪性新生物</t>
  </si>
  <si>
    <t>その他の新生物</t>
  </si>
  <si>
    <t>髄膜炎</t>
  </si>
  <si>
    <t>心疾患（高血圧性を除く）</t>
  </si>
  <si>
    <t>脳血管疾患</t>
  </si>
  <si>
    <t>インフルエンザ</t>
  </si>
  <si>
    <t>肺炎</t>
  </si>
  <si>
    <t>喘息</t>
  </si>
  <si>
    <t>ヘルニア及び腸閉塞</t>
  </si>
  <si>
    <t>肝疾患</t>
  </si>
  <si>
    <t>腎不全</t>
  </si>
  <si>
    <t>周産期に発生した病態</t>
  </si>
  <si>
    <t>乳幼児突然死症候群</t>
  </si>
  <si>
    <t>不慮の事故</t>
  </si>
  <si>
    <t>他殺</t>
  </si>
  <si>
    <t>その他の外因</t>
  </si>
  <si>
    <t>分類名</t>
  </si>
  <si>
    <t>総     数</t>
  </si>
  <si>
    <t>－</t>
  </si>
  <si>
    <t>総                     数</t>
  </si>
  <si>
    <t>麻疹</t>
  </si>
  <si>
    <t>その他の感染症及び寄生虫症</t>
  </si>
  <si>
    <t>　白血病</t>
  </si>
  <si>
    <t>　その他の悪性新生物</t>
  </si>
  <si>
    <t>栄養失調症及びその他の栄養欠乏症</t>
  </si>
  <si>
    <t>代謝障害</t>
  </si>
  <si>
    <t>脊髄性筋萎縮症、関連症候群</t>
  </si>
  <si>
    <t>脳性麻痺</t>
  </si>
  <si>
    <t xml:space="preserve">   妊娠期間及び胎児発育に関連する障害</t>
  </si>
  <si>
    <t xml:space="preserve">   出産外傷</t>
  </si>
  <si>
    <t xml:space="preserve">   出生時仮死</t>
  </si>
  <si>
    <t xml:space="preserve">   新生児の呼吸窮&lt;促&gt;迫</t>
  </si>
  <si>
    <t xml:space="preserve">   周産期に発生した肺出血</t>
  </si>
  <si>
    <t xml:space="preserve">   周産期に発生した心血管障害</t>
  </si>
  <si>
    <t xml:space="preserve">    その他の周産期に特異的な呼吸障害及び心血管障害</t>
  </si>
  <si>
    <t xml:space="preserve">   新生児の細菌性敗血症</t>
  </si>
  <si>
    <t xml:space="preserve">   その他の周産期に特異的な感染症</t>
  </si>
  <si>
    <t xml:space="preserve">   胎児及び新生児の出血性障害及び血液障害</t>
  </si>
  <si>
    <t xml:space="preserve">   その他の周産期に発生した病態</t>
  </si>
  <si>
    <t>先天奇形、変形及び染色体異常</t>
  </si>
  <si>
    <t xml:space="preserve">   神経系の先天奇形</t>
  </si>
  <si>
    <t xml:space="preserve">   心臓の先天奇形</t>
  </si>
  <si>
    <t xml:space="preserve">   その他の循環器系の先天奇形</t>
  </si>
  <si>
    <t xml:space="preserve">   呼吸器系の先天奇形</t>
  </si>
  <si>
    <t xml:space="preserve">   消化器系の先天奇形</t>
  </si>
  <si>
    <t xml:space="preserve">   筋骨格系の先天奇形及び変形</t>
  </si>
  <si>
    <t xml:space="preserve">   その他の先天奇形及び変形</t>
  </si>
  <si>
    <t xml:space="preserve">   染色体異常、他に分類されないもの</t>
  </si>
  <si>
    <t>その他のすべての疾患</t>
  </si>
  <si>
    <t xml:space="preserve">   交通事故</t>
  </si>
  <si>
    <t xml:space="preserve">   転倒･転落</t>
  </si>
  <si>
    <t xml:space="preserve">   不慮の溺死及び溺水</t>
  </si>
  <si>
    <t xml:space="preserve">    胃内容物の誤えん及び気道閉塞を生じた食物等の誤えん</t>
  </si>
  <si>
    <t xml:space="preserve">   その他の不慮の窒息</t>
  </si>
  <si>
    <t xml:space="preserve">   煙、火及び火災への曝露</t>
  </si>
  <si>
    <t xml:space="preserve">    有害物質による不慮の中毒及び有害物質への曝露</t>
  </si>
  <si>
    <t xml:space="preserve">   その他の不慮の事故</t>
  </si>
  <si>
    <t>死因簡単
分類ｺｰﾄﾞ</t>
  </si>
  <si>
    <t xml:space="preserve">   Ba 01</t>
  </si>
  <si>
    <t xml:space="preserve">   Ba 02</t>
  </si>
  <si>
    <t xml:space="preserve">   Ba 03</t>
  </si>
  <si>
    <t xml:space="preserve">   Ba 04</t>
  </si>
  <si>
    <t xml:space="preserve">   Ba 05</t>
  </si>
  <si>
    <t xml:space="preserve">   Ba 06</t>
  </si>
  <si>
    <t xml:space="preserve">     Ba 07</t>
  </si>
  <si>
    <t xml:space="preserve">     Ba 08</t>
  </si>
  <si>
    <t xml:space="preserve">   Ba 09</t>
  </si>
  <si>
    <t xml:space="preserve">   Ba 10</t>
  </si>
  <si>
    <t xml:space="preserve">   Ba 11</t>
  </si>
  <si>
    <t xml:space="preserve">   Ba 12</t>
  </si>
  <si>
    <t xml:space="preserve">   Ba 13</t>
  </si>
  <si>
    <t xml:space="preserve">   Ba 14</t>
  </si>
  <si>
    <t xml:space="preserve">   Ba 15</t>
  </si>
  <si>
    <t xml:space="preserve">   Ba 16</t>
  </si>
  <si>
    <t xml:space="preserve">   Ba 17</t>
  </si>
  <si>
    <t xml:space="preserve">   Ba 18</t>
  </si>
  <si>
    <t xml:space="preserve">   Ba 19</t>
  </si>
  <si>
    <t xml:space="preserve">   Ba 20</t>
  </si>
  <si>
    <t xml:space="preserve">   Ba 21</t>
  </si>
  <si>
    <t xml:space="preserve">   Ba 22</t>
  </si>
  <si>
    <t xml:space="preserve">   Ba 23</t>
  </si>
  <si>
    <t xml:space="preserve">     Ba 24</t>
  </si>
  <si>
    <t xml:space="preserve">     Ba 25</t>
  </si>
  <si>
    <t xml:space="preserve">     Ba 26</t>
  </si>
  <si>
    <t xml:space="preserve">     Ba 27</t>
  </si>
  <si>
    <t xml:space="preserve">     Ba 28</t>
  </si>
  <si>
    <t xml:space="preserve">     Ba 29</t>
  </si>
  <si>
    <t xml:space="preserve">     Ba 30</t>
  </si>
  <si>
    <t xml:space="preserve">     Ba 31</t>
  </si>
  <si>
    <t xml:space="preserve">     Ba 32</t>
  </si>
  <si>
    <t xml:space="preserve">     Ba 33</t>
  </si>
  <si>
    <t xml:space="preserve">     Ba 34</t>
  </si>
  <si>
    <t xml:space="preserve">   Ba 35</t>
  </si>
  <si>
    <t xml:space="preserve">     Ba 36</t>
  </si>
  <si>
    <t xml:space="preserve">     Ba 37</t>
  </si>
  <si>
    <t xml:space="preserve">     Ba 38</t>
  </si>
  <si>
    <t xml:space="preserve">     Ba 39</t>
  </si>
  <si>
    <t xml:space="preserve">     Ba 40</t>
  </si>
  <si>
    <t xml:space="preserve">     Ba 41</t>
  </si>
  <si>
    <t xml:space="preserve">     Ba 42</t>
  </si>
  <si>
    <t xml:space="preserve">     Ba 43</t>
  </si>
  <si>
    <t xml:space="preserve">   Ba 44</t>
  </si>
  <si>
    <t xml:space="preserve">   Ba 45</t>
  </si>
  <si>
    <t xml:space="preserve">   Ba 46</t>
  </si>
  <si>
    <t xml:space="preserve">     Ba 47</t>
  </si>
  <si>
    <t xml:space="preserve">     Ba 48</t>
  </si>
  <si>
    <t xml:space="preserve">     Ba 49</t>
  </si>
  <si>
    <t xml:space="preserve">     Ba 50</t>
  </si>
  <si>
    <t xml:space="preserve">     Ba 51</t>
  </si>
  <si>
    <t xml:space="preserve">     Ba 52</t>
  </si>
  <si>
    <t xml:space="preserve">     Ba 53</t>
  </si>
  <si>
    <t xml:space="preserve">     Ba 54</t>
  </si>
  <si>
    <t xml:space="preserve">   Ba 55</t>
  </si>
  <si>
    <t xml:space="preserve">   Ba 56</t>
  </si>
  <si>
    <t>(平成13年)</t>
  </si>
  <si>
    <t>- 46 -</t>
  </si>
  <si>
    <t>表７　乳児死亡数・新生児死亡数、性・死因（乳児死因簡単分類）別</t>
  </si>
</sst>
</file>

<file path=xl/styles.xml><?xml version="1.0" encoding="utf-8"?>
<styleSheet xmlns="http://schemas.openxmlformats.org/spreadsheetml/2006/main">
  <numFmts count="20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  <numFmt numFmtId="178" formatCode="0.0"/>
    <numFmt numFmtId="179" formatCode="#,##0.0;\-#,##0.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yyyy/mm/dd"/>
    <numFmt numFmtId="187" formatCode="#,##0_ "/>
    <numFmt numFmtId="188" formatCode="0_ "/>
    <numFmt numFmtId="189" formatCode="0.0%"/>
    <numFmt numFmtId="190" formatCode="m/d"/>
    <numFmt numFmtId="191" formatCode="0.000%"/>
    <numFmt numFmtId="192" formatCode="#,##0.0;[Red]\-#,##0.0"/>
    <numFmt numFmtId="193" formatCode="[&lt;=999]000;000\-00"/>
    <numFmt numFmtId="194" formatCode="&quot;△&quot;\ #,##0;&quot;▲&quot;\ #,##0"/>
    <numFmt numFmtId="195" formatCode="0.00_);[Red]\(0.00\)"/>
    <numFmt numFmtId="196" formatCode="0.00_ "/>
    <numFmt numFmtId="197" formatCode="General&quot;万円&quot;"/>
    <numFmt numFmtId="198" formatCode="#,##0&quot;万円&quot;"/>
    <numFmt numFmtId="199" formatCode="0.0\%"/>
    <numFmt numFmtId="200" formatCode="General\ "/>
    <numFmt numFmtId="201" formatCode="General\ \ "/>
    <numFmt numFmtId="202" formatCode="#,##0.0&quot;万円&quot;"/>
    <numFmt numFmtId="203" formatCode="#,##0\ \ "/>
    <numFmt numFmtId="204" formatCode="yy/mm"/>
    <numFmt numFmtId="205" formatCode="#,##0;[Red]&quot;△&quot;#,##0"/>
    <numFmt numFmtId="206" formatCode="#,##0.00;[Red]&quot;△&quot;#,##0.00"/>
    <numFmt numFmtId="207" formatCode="0.00%;&quot;△&quot;0.00%"/>
    <numFmt numFmtId="208" formatCode="yy/m/d"/>
    <numFmt numFmtId="209" formatCode="yy/m"/>
    <numFmt numFmtId="210" formatCode="&quot;$&quot;#,##0;\-&quot;$&quot;#,##0"/>
    <numFmt numFmtId="211" formatCode="&quot;$&quot;#,##0;[Red]\-&quot;$&quot;#,##0"/>
    <numFmt numFmtId="212" formatCode="&quot;$&quot;#,##0.00;\-&quot;$&quot;#,##0.00"/>
    <numFmt numFmtId="213" formatCode="&quot;$&quot;#,##0.00;[Red]\-&quot;$&quot;#,##0.00"/>
    <numFmt numFmtId="214" formatCode="_-&quot;$&quot;* #,##0_-;\-&quot;$&quot;* #,##0_-;_-&quot;$&quot;* &quot;-&quot;_-;_-@_-"/>
    <numFmt numFmtId="215" formatCode="_-&quot;$&quot;* #,##0.00_-;\-&quot;$&quot;* #,##0.00_-;_-&quot;$&quot;* &quot;-&quot;??_-;_-@_-"/>
    <numFmt numFmtId="216" formatCode="&quot;$&quot;#,##0_);[Red]\(&quot;$&quot;#,##0\)"/>
    <numFmt numFmtId="217" formatCode="&quot;$&quot;#,##0.00_);[Red]\(&quot;$&quot;#,##0.00\)"/>
    <numFmt numFmtId="218" formatCode="00000"/>
    <numFmt numFmtId="219" formatCode="hh:mm\ AM/PM"/>
    <numFmt numFmtId="220" formatCode="hh:mm:ss\ AM/PM"/>
    <numFmt numFmtId="221" formatCode="m/d/yy\ hh:mm"/>
    <numFmt numFmtId="222" formatCode="&quot;\&quot;#,##0.0_);\(&quot;\&quot;#,##0.0\)"/>
    <numFmt numFmtId="223" formatCode="&quot;\&quot;#,##0.000_);\(&quot;\&quot;#,##0.000\)"/>
    <numFmt numFmtId="224" formatCode="&quot;\&quot;#,##0.0000_);\(&quot;\&quot;#,##0.0000\)"/>
    <numFmt numFmtId="225" formatCode="&quot;\&quot;#,##0.00000_);\(&quot;\&quot;#,##0.00000\)"/>
    <numFmt numFmtId="226" formatCode="&quot;\&quot;#,##0.000000_);\(&quot;\&quot;#,##0.000000\)"/>
    <numFmt numFmtId="227" formatCode="&quot;\&quot;#,##0.0000000_);\(&quot;\&quot;#,##0.0000000\)"/>
    <numFmt numFmtId="228" formatCode="#,##0.0"/>
    <numFmt numFmtId="229" formatCode="#,##0.000"/>
    <numFmt numFmtId="230" formatCode="#,##0.0000"/>
    <numFmt numFmtId="231" formatCode="#,##0.00000"/>
    <numFmt numFmtId="232" formatCode="#,##0.000000"/>
    <numFmt numFmtId="233" formatCode="#,##0.0000000"/>
    <numFmt numFmtId="234" formatCode="0.0000%"/>
    <numFmt numFmtId="235" formatCode="0.00000%"/>
    <numFmt numFmtId="236" formatCode="0.000000%"/>
    <numFmt numFmtId="237" formatCode="0.0000000%"/>
    <numFmt numFmtId="238" formatCode="0E+00"/>
    <numFmt numFmtId="239" formatCode="0.0E+00"/>
    <numFmt numFmtId="240" formatCode="0.000E+00"/>
    <numFmt numFmtId="241" formatCode="0.0000E+00"/>
    <numFmt numFmtId="242" formatCode="0.00000E+00"/>
    <numFmt numFmtId="243" formatCode="0.000000E+00"/>
    <numFmt numFmtId="244" formatCode="0.0000000E+00"/>
    <numFmt numFmtId="245" formatCode="00"/>
    <numFmt numFmtId="246" formatCode="000"/>
    <numFmt numFmtId="247" formatCode="0000"/>
    <numFmt numFmtId="248" formatCode="000000"/>
    <numFmt numFmtId="249" formatCode="0000000"/>
    <numFmt numFmtId="250" formatCode="00000000"/>
    <numFmt numFmtId="251" formatCode="&quot;\&quot;#,##0.0_);[Red]\(&quot;\&quot;#,##0.0\)"/>
    <numFmt numFmtId="252" formatCode="&quot;\&quot;#,##0.000_);[Red]\(&quot;\&quot;#,##0.000\)"/>
    <numFmt numFmtId="253" formatCode="&quot;\&quot;#,##0.0000_);[Red]\(&quot;\&quot;#,##0.0000\)"/>
    <numFmt numFmtId="254" formatCode="&quot;\&quot;#,##0.00000_);[Red]\(&quot;\&quot;#,##0.00000\)"/>
    <numFmt numFmtId="255" formatCode="&quot;\&quot;#,##0.000000_);[Red]\(&quot;\&quot;#,##0.000000\)"/>
    <numFmt numFmtId="256" formatCode="&quot;\&quot;#,##0.0000000_);[Red]\(&quot;\&quot;#,##0.0000000\)"/>
    <numFmt numFmtId="257" formatCode="#,##0.0_);[Red]\(#,##0.0\)"/>
    <numFmt numFmtId="258" formatCode="#,##0.000_);[Red]\(#,##0.000\)"/>
    <numFmt numFmtId="259" formatCode="#,##0.0000_);[Red]\(#,##0.0000\)"/>
    <numFmt numFmtId="260" formatCode="#,##0.00000_);[Red]\(#,##0.00000\)"/>
    <numFmt numFmtId="261" formatCode="#,##0.000000_);[Red]\(#,##0.000000\)"/>
    <numFmt numFmtId="262" formatCode="#,##0.0000000_);[Red]\(#,##0.0000000"/>
    <numFmt numFmtId="263" formatCode="#\ ?/2"/>
    <numFmt numFmtId="264" formatCode="#\ ?/3"/>
    <numFmt numFmtId="265" formatCode="#\ ?/4"/>
    <numFmt numFmtId="266" formatCode="#\ ?/8"/>
    <numFmt numFmtId="267" formatCode="#\ ?/10"/>
    <numFmt numFmtId="268" formatCode="#\ ?/16"/>
    <numFmt numFmtId="269" formatCode="#\ ?/32"/>
    <numFmt numFmtId="270" formatCode="#\ ?/100"/>
    <numFmt numFmtId="271" formatCode="&quot;$&quot;#,##0_);\(&quot;$&quot;#,##0\)"/>
    <numFmt numFmtId="272" formatCode="&quot;$&quot;#,##0.00_);\(&quot;$&quot;#,##0.00\)"/>
    <numFmt numFmtId="273" formatCode="_(&quot;$&quot;* #,##0_);_(&quot;$&quot;* \(#,##0\);_(&quot;$&quot;* &quot;-&quot;_);_(@_)"/>
    <numFmt numFmtId="274" formatCode="_(&quot;$&quot;* #,##0.00_);_(&quot;$&quot;* \(#,##0.00\);_(&quot;$&quot;* &quot;-&quot;??_);_(@_)"/>
    <numFmt numFmtId="275" formatCode="000\-0000"/>
    <numFmt numFmtId="276" formatCode="000\-000\-0000"/>
    <numFmt numFmtId="277" formatCode="0000\-0000"/>
    <numFmt numFmtId="278" formatCode="\10\4"/>
    <numFmt numFmtId="279" formatCode="000\-0000000"/>
    <numFmt numFmtId="280" formatCode="\(###\)\ ###\-####"/>
    <numFmt numFmtId="281" formatCode="_(&quot;$&quot;* #,##0_);_(&quot;$&quot;* \(#,##0\);_(&quot;$&quot;* &quot;-&quot;??_);_(@_)"/>
    <numFmt numFmtId="282" formatCode="_(* #,##0.0_);_(* \(#,##0.0\);_(* &quot;-&quot;??_);_(@_)"/>
    <numFmt numFmtId="283" formatCode="_(* #,##0_);_(* \(#,##0\);_(* &quot;-&quot;??_);_(@_)"/>
    <numFmt numFmtId="284" formatCode="General_)"/>
    <numFmt numFmtId="285" formatCode="hh:mm:ss\ AM/PM_)"/>
    <numFmt numFmtId="286" formatCode="&quot;$&quot;0,000"/>
    <numFmt numFmtId="287" formatCode="&quot;$&quot;#,###"/>
    <numFmt numFmtId="288" formatCode="&quot;$&quot;#,##0"/>
    <numFmt numFmtId="289" formatCode="_(&quot;$&quot;* #,##0.0_);_(&quot;$&quot;* \(#,##0.0\);_(&quot;$&quot;* &quot;-&quot;_);_(@_)"/>
    <numFmt numFmtId="290" formatCode="&quot;$&quot;#,##0.0_);\(&quot;$&quot;#,##0.0\)"/>
    <numFmt numFmtId="291" formatCode="_(&quot;$&quot;* #,##0.0_);_(&quot;$&quot;* \(#,##0.0\);_(&quot;$&quot;* &quot;-&quot;??_);_(@_)"/>
    <numFmt numFmtId="292" formatCode="_(* #,##0.000_);_(* \(#,##0.000\);_(* &quot;-&quot;??_);_(@_)"/>
    <numFmt numFmtId="293" formatCode="_(* #,##0.0000_);_(* \(#,##0.0000\);_(* &quot;-&quot;??_);_(@_)"/>
    <numFmt numFmtId="294" formatCode="_(&quot;$&quot;* #,##0.000_);_(&quot;$&quot;* \(#,##0.000\);_(&quot;$&quot;* &quot;-&quot;??_);_(@_)"/>
    <numFmt numFmtId="295" formatCode="#,##0.0_);\(#,##0.0\)"/>
    <numFmt numFmtId="296" formatCode="#,##0.000_);\(#,##0.000\)"/>
    <numFmt numFmtId="297" formatCode="&quot;$&quot;#,\);\(&quot;$&quot;#,##0\)"/>
    <numFmt numFmtId="298" formatCode="&quot;$&quot;#,\);\(&quot;$&quot;#,\)"/>
    <numFmt numFmtId="299" formatCode="&quot;$&quot;#,;\(&quot;$&quot;#,\)"/>
    <numFmt numFmtId="300" formatCode="&quot;$&quot;#.;\(&quot;$&quot;#,\)"/>
    <numFmt numFmtId="301" formatCode="&quot;$&quot;#.#"/>
    <numFmt numFmtId="302" formatCode="&quot;$&quot;#,##0.00_);\(&quot;$&quot;#.##0\)"/>
    <numFmt numFmtId="303" formatCode="&quot;$&quot;#.##0_);\(&quot;$&quot;#.##0\)"/>
    <numFmt numFmtId="304" formatCode="&quot;$&quot;#,##0.0_);[Red]\(&quot;$&quot;#,##0.0\)"/>
    <numFmt numFmtId="305" formatCode="#,##0.0_%\);[Red]\(#,##0.0%\)"/>
    <numFmt numFmtId="306" formatCode="#,##0.0_%;[Red]\(#,##0.0%\)"/>
    <numFmt numFmtId="307" formatCode="#,##0.0%;[Red]\(#,##0.0%\)"/>
    <numFmt numFmtId="308" formatCode="#,##0.0%;\(#,##0.0%\)"/>
    <numFmt numFmtId="309" formatCode="#,##0.00%;[Red]\(#,##0.00%\)"/>
    <numFmt numFmtId="310" formatCode="0.0%;\(0.0%\)"/>
    <numFmt numFmtId="311" formatCode="0.000&quot;%&quot;"/>
    <numFmt numFmtId="312" formatCode="0.0&quot;%&quot;"/>
    <numFmt numFmtId="313" formatCode="&quot;$&quot;#,##0_);\(&quot;$&quot;#,##0.0\)"/>
    <numFmt numFmtId="314" formatCode="&quot;$&quot;#.##"/>
    <numFmt numFmtId="315" formatCode="&quot;$&quot;#,##0.000_);\(&quot;$&quot;#,##0.000\)"/>
    <numFmt numFmtId="316" formatCode="&quot;$&quot;#,##0.0000_);\(&quot;$&quot;#,##0.0000\)"/>
    <numFmt numFmtId="317" formatCode="_(* #,##0.0_);_(* \(#,##0.0\);_(* &quot;-&quot;_);_(@_)"/>
    <numFmt numFmtId="318" formatCode="_(* #,##0.00_);_(* \(#,##0.00\);_(* &quot;-&quot;_);_(@_)"/>
    <numFmt numFmtId="319" formatCode="_(* #,##0.000_);_(* \(#,##0.000\);_(* &quot;-&quot;_);_(@_)"/>
    <numFmt numFmtId="320" formatCode="&quot;｣&quot;#,##0;\-&quot;｣&quot;#,##0"/>
    <numFmt numFmtId="321" formatCode="&quot;｣&quot;#,##0;[Red]\-&quot;｣&quot;#,##0"/>
    <numFmt numFmtId="322" formatCode="&quot;｣&quot;#,##0.00;\-&quot;｣&quot;#,##0.00"/>
    <numFmt numFmtId="323" formatCode="&quot;｣&quot;#,##0.00;[Red]\-&quot;｣&quot;#,##0.00"/>
    <numFmt numFmtId="324" formatCode="_-&quot;｣&quot;* #,##0_-;\-&quot;｣&quot;* #,##0_-;_-&quot;｣&quot;* &quot;-&quot;_-;_-@_-"/>
    <numFmt numFmtId="325" formatCode="_-&quot;｣&quot;* #,##0.00_-;\-&quot;｣&quot;* #,##0.00_-;_-&quot;｣&quot;* &quot;-&quot;??_-;_-@_-"/>
    <numFmt numFmtId="326" formatCode="#,##0;[Red]\(#,##0\)"/>
    <numFmt numFmtId="327" formatCode="_-* #,##0.0_-;\-* #,##0.0_-;_-* &quot;-&quot;??_-;_-@_-"/>
    <numFmt numFmtId="328" formatCode="_-* #,##0_-;\-* #,##0_-;_-* &quot;-&quot;??_-;_-@_-"/>
    <numFmt numFmtId="329" formatCode="#,##0.0;[Red]\(#,##0.0\)"/>
    <numFmt numFmtId="330" formatCode="0.0%;[Red]\(0.0%\)"/>
    <numFmt numFmtId="331" formatCode="#,##0;\(#,##0\)"/>
    <numFmt numFmtId="332" formatCode="&quot;SFr.&quot;#,##0;&quot;SFr.&quot;\-#,##0"/>
    <numFmt numFmtId="333" formatCode="&quot;SFr.&quot;#,##0;[Red]&quot;SFr.&quot;\-#,##0"/>
    <numFmt numFmtId="334" formatCode="&quot;SFr.&quot;#,##0.00;&quot;SFr.&quot;\-#,##0.00"/>
    <numFmt numFmtId="335" formatCode="&quot;SFr.&quot;#,##0.00;[Red]&quot;SFr.&quot;\-#,##0.00"/>
    <numFmt numFmtId="336" formatCode="_ &quot;SFr.&quot;* #,##0_ ;_ &quot;SFr.&quot;* \-#,##0_ ;_ &quot;SFr.&quot;* &quot;-&quot;_ ;_ @_ "/>
    <numFmt numFmtId="337" formatCode="_ &quot;SFr.&quot;* #,##0.00_ ;_ &quot;SFr.&quot;* \-#,##0.00_ ;_ &quot;SFr.&quot;* &quot;-&quot;??_ ;_ @_ "/>
    <numFmt numFmtId="338" formatCode="#,##0.00;[Red]\(#,##0.00\)"/>
    <numFmt numFmtId="339" formatCode="#,##0.000;[Red]\(#,##0.000\)"/>
    <numFmt numFmtId="340" formatCode="#,##0.0000;[Red]\(#,##0.0000\)"/>
    <numFmt numFmtId="341" formatCode="mmmm\-yy"/>
    <numFmt numFmtId="342" formatCode="#,##0.0000_);\(#,##0.0000\)"/>
    <numFmt numFmtId="343" formatCode="#,##0&quot;｣&quot;_);\(#,##0&quot;｣&quot;\)"/>
    <numFmt numFmtId="344" formatCode="#,##0&quot;｣&quot;_);[Red]\(#,##0&quot;｣&quot;\)"/>
    <numFmt numFmtId="345" formatCode="#,##0.00&quot;｣&quot;_);\(#,##0.00&quot;｣&quot;\)"/>
    <numFmt numFmtId="346" formatCode="#,##0.00&quot;｣&quot;_);[Red]\(#,##0.00&quot;｣&quot;\)"/>
    <numFmt numFmtId="347" formatCode="_ * #,##0_)&quot;｣&quot;_ ;_ * \(#,##0\)&quot;｣&quot;_ ;_ * &quot;-&quot;_)&quot;｣&quot;_ ;_ @_ "/>
    <numFmt numFmtId="348" formatCode="_ * #,##0_)_｣_ ;_ * \(#,##0\)_｣_ ;_ * &quot;-&quot;_)_｣_ ;_ @_ "/>
    <numFmt numFmtId="349" formatCode="_ * #,##0.00_)&quot;｣&quot;_ ;_ * \(#,##0.00\)&quot;｣&quot;_ ;_ * &quot;-&quot;??_)&quot;｣&quot;_ ;_ @_ "/>
    <numFmt numFmtId="350" formatCode="_ * #,##0.00_)_｣_ ;_ * \(#,##0.00\)_｣_ ;_ * &quot;-&quot;??_)_｣_ ;_ @_ "/>
    <numFmt numFmtId="351" formatCode="#,##0\ &quot;F&quot;;\-#,##0\ &quot;F&quot;"/>
    <numFmt numFmtId="352" formatCode="#,##0\ &quot;F&quot;;[Red]\-#,##0\ &quot;F&quot;"/>
    <numFmt numFmtId="353" formatCode="#,##0.00\ &quot;F&quot;;\-#,##0.00\ &quot;F&quot;"/>
    <numFmt numFmtId="354" formatCode="#,##0.00\ &quot;F&quot;;[Red]\-#,##0.00\ &quot;F&quot;"/>
    <numFmt numFmtId="355" formatCode="_-* #,##0\ &quot;F&quot;_-;\-* #,##0\ &quot;F&quot;_-;_-* &quot;-&quot;\ &quot;F&quot;_-;_-@_-"/>
    <numFmt numFmtId="356" formatCode="_-* #,##0\ _F_-;\-* #,##0\ _F_-;_-* &quot;-&quot;\ _F_-;_-@_-"/>
    <numFmt numFmtId="357" formatCode="_-* #,##0.00\ &quot;F&quot;_-;\-* #,##0.00\ &quot;F&quot;_-;_-* &quot;-&quot;??\ &quot;F&quot;_-;_-@_-"/>
    <numFmt numFmtId="358" formatCode="_-* #,##0.00\ _F_-;\-* #,##0.00\ _F_-;_-* &quot;-&quot;??\ _F_-;_-@_-"/>
    <numFmt numFmtId="359" formatCode="d/m/yy"/>
    <numFmt numFmtId="360" formatCode="d/m/yy\ h:mm"/>
    <numFmt numFmtId="361" formatCode="#,##0&quot; F&quot;_);\(#,##0&quot; F&quot;\)"/>
    <numFmt numFmtId="362" formatCode="#,##0&quot; F&quot;_);[Red]\(#,##0&quot; F&quot;\)"/>
    <numFmt numFmtId="363" formatCode="#,##0.00&quot; F&quot;_);\(#,##0.00&quot; F&quot;\)"/>
    <numFmt numFmtId="364" formatCode="#,##0.00&quot; F&quot;_);[Red]\(#,##0.00&quot; F&quot;\)"/>
    <numFmt numFmtId="365" formatCode="#,##0&quot; $&quot;;\-#,##0&quot; $&quot;"/>
    <numFmt numFmtId="366" formatCode="#,##0&quot; $&quot;;[Red]\-#,##0&quot; $&quot;"/>
    <numFmt numFmtId="367" formatCode="#,##0.00&quot; $&quot;;\-#,##0.00&quot; $&quot;"/>
    <numFmt numFmtId="368" formatCode="d\.m\.yy"/>
    <numFmt numFmtId="369" formatCode="0.0_);[Red]\(0.0\)"/>
    <numFmt numFmtId="370" formatCode="_ * #,##0.0_ ;_ * \-#,##0.0_ ;_ * &quot;-&quot;??_ ;_ @_ "/>
    <numFmt numFmtId="371" formatCode="#,##0.0;&quot;△ &quot;#,##0.0"/>
    <numFmt numFmtId="372" formatCode="#,##0.00;&quot;△ &quot;#,##0.0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b/>
      <sz val="9.5"/>
      <name val="Courier"/>
      <family val="3"/>
    </font>
    <font>
      <sz val="10"/>
      <name val="MS Sans Serif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0"/>
      <name val="Helv"/>
      <family val="2"/>
    </font>
    <font>
      <b/>
      <sz val="9.85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sz val="8"/>
      <name val="Tms Rmn"/>
      <family val="1"/>
    </font>
    <font>
      <sz val="10"/>
      <name val="Tms Rmn"/>
      <family val="1"/>
    </font>
    <font>
      <sz val="12"/>
      <name val="Times New Roman"/>
      <family val="1"/>
    </font>
    <font>
      <sz val="10"/>
      <name val="Univers (W1)"/>
      <family val="2"/>
    </font>
    <font>
      <sz val="10"/>
      <name val="Palatino"/>
      <family val="1"/>
    </font>
    <font>
      <sz val="10"/>
      <name val="Geneva"/>
      <family val="2"/>
    </font>
    <font>
      <sz val="12"/>
      <name val="Helv"/>
      <family val="2"/>
    </font>
    <font>
      <sz val="8"/>
      <name val="Century Schoolbook"/>
      <family val="1"/>
    </font>
    <font>
      <sz val="9.85"/>
      <name val="Times New Roman"/>
      <family val="1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1"/>
      <name val="明朝"/>
      <family val="1"/>
    </font>
    <font>
      <sz val="11"/>
      <name val="ＭＳ 明朝"/>
      <family val="1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name val="Arial"/>
      <family val="2"/>
    </font>
    <font>
      <sz val="10"/>
      <name val="ＭＳ ゴシック"/>
      <family val="3"/>
    </font>
    <font>
      <sz val="12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4"/>
      <name val="Terminal"/>
      <family val="3"/>
    </font>
    <font>
      <sz val="12"/>
      <name val="標準ゴシック"/>
      <family val="3"/>
    </font>
    <font>
      <sz val="10"/>
      <name val="ＭＳ 明朝"/>
      <family val="1"/>
    </font>
    <font>
      <sz val="12"/>
      <name val="Osaka"/>
      <family val="3"/>
    </font>
    <font>
      <sz val="10"/>
      <color indexed="8"/>
      <name val="ＭＳ 明朝"/>
      <family val="1"/>
    </font>
    <font>
      <sz val="11"/>
      <name val="Algerian"/>
      <family val="1"/>
    </font>
    <font>
      <sz val="9"/>
      <name val="標準ゴシック"/>
      <family val="3"/>
    </font>
    <font>
      <sz val="11"/>
      <name val="ＭＳ ゴシック"/>
      <family val="3"/>
    </font>
    <font>
      <sz val="11"/>
      <name val="MS明朝"/>
      <family val="3"/>
    </font>
    <font>
      <sz val="9"/>
      <name val="標準明朝"/>
      <family val="1"/>
    </font>
    <font>
      <sz val="14"/>
      <name val="明朝"/>
      <family val="1"/>
    </font>
    <font>
      <sz val="10"/>
      <name val="System"/>
      <family val="0"/>
    </font>
    <font>
      <sz val="11"/>
      <name val="標準ゴシック"/>
      <family val="3"/>
    </font>
    <font>
      <sz val="10"/>
      <name val="明朝"/>
      <family val="1"/>
    </font>
    <font>
      <sz val="10"/>
      <name val="ＭＳ Ｐ明朝"/>
      <family val="1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tted"/>
      <bottom style="dotted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</borders>
  <cellStyleXfs count="11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54" fontId="0" fillId="0" borderId="0" applyFill="0" applyBorder="0" applyAlignment="0">
      <protection/>
    </xf>
    <xf numFmtId="0" fontId="4" fillId="0" borderId="0" applyFill="0" applyBorder="0" applyAlignment="0">
      <protection/>
    </xf>
    <xf numFmtId="0" fontId="5" fillId="0" borderId="0">
      <alignment/>
      <protection locked="0"/>
    </xf>
    <xf numFmtId="0" fontId="5" fillId="0" borderId="0">
      <alignment/>
      <protection locked="0"/>
    </xf>
    <xf numFmtId="38" fontId="6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56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7" fillId="0" borderId="0" applyFont="0" applyFill="0" applyBorder="0" applyAlignment="0" applyProtection="0"/>
    <xf numFmtId="356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356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356" fontId="7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356" fontId="8" fillId="0" borderId="0" applyFont="0" applyFill="0" applyBorder="0" applyAlignment="0" applyProtection="0"/>
    <xf numFmtId="41" fontId="7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7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7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7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>
      <alignment/>
      <protection locked="0"/>
    </xf>
    <xf numFmtId="0" fontId="6" fillId="0" borderId="0">
      <alignment/>
      <protection locked="0"/>
    </xf>
    <xf numFmtId="40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35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358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358" fontId="7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" fontId="10" fillId="0" borderId="0" applyFont="0" applyFill="0" applyBorder="0" applyAlignment="0" applyProtection="0"/>
    <xf numFmtId="358" fontId="8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6" fillId="0" borderId="0" applyFont="0" applyFill="0" applyBorder="0" applyAlignment="0" applyProtection="0"/>
    <xf numFmtId="4" fontId="10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11" fillId="0" borderId="0">
      <alignment/>
      <protection locked="0"/>
    </xf>
    <xf numFmtId="0" fontId="11" fillId="0" borderId="0">
      <alignment/>
      <protection locked="0"/>
    </xf>
    <xf numFmtId="216" fontId="6" fillId="0" borderId="0" applyFont="0" applyFill="0" applyBorder="0" applyAlignment="0" applyProtection="0"/>
    <xf numFmtId="273" fontId="7" fillId="0" borderId="0" applyFont="0" applyFill="0" applyBorder="0" applyAlignment="0" applyProtection="0"/>
    <xf numFmtId="273" fontId="7" fillId="0" borderId="0" applyFont="0" applyFill="0" applyBorder="0" applyAlignment="0" applyProtection="0"/>
    <xf numFmtId="324" fontId="7" fillId="0" borderId="0" applyFont="0" applyFill="0" applyBorder="0" applyAlignment="0" applyProtection="0"/>
    <xf numFmtId="216" fontId="6" fillId="0" borderId="0" applyFont="0" applyFill="0" applyBorder="0" applyAlignment="0" applyProtection="0"/>
    <xf numFmtId="304" fontId="0" fillId="0" borderId="0" applyFont="0" applyFill="0" applyBorder="0" applyAlignment="0" applyProtection="0"/>
    <xf numFmtId="216" fontId="6" fillId="0" borderId="0" applyFont="0" applyFill="0" applyBorder="0" applyAlignment="0" applyProtection="0"/>
    <xf numFmtId="355" fontId="7" fillId="0" borderId="0" applyFont="0" applyFill="0" applyBorder="0" applyAlignment="0" applyProtection="0"/>
    <xf numFmtId="273" fontId="7" fillId="0" borderId="0" applyFont="0" applyFill="0" applyBorder="0" applyAlignment="0" applyProtection="0"/>
    <xf numFmtId="336" fontId="7" fillId="0" borderId="0" applyFont="0" applyFill="0" applyBorder="0" applyAlignment="0" applyProtection="0"/>
    <xf numFmtId="324" fontId="7" fillId="0" borderId="0" applyFont="0" applyFill="0" applyBorder="0" applyAlignment="0" applyProtection="0"/>
    <xf numFmtId="304" fontId="0" fillId="0" borderId="0" applyFont="0" applyFill="0" applyBorder="0" applyAlignment="0" applyProtection="0"/>
    <xf numFmtId="355" fontId="7" fillId="0" borderId="0" applyFont="0" applyFill="0" applyBorder="0" applyAlignment="0" applyProtection="0"/>
    <xf numFmtId="273" fontId="7" fillId="0" borderId="0" applyFont="0" applyFill="0" applyBorder="0" applyAlignment="0" applyProtection="0"/>
    <xf numFmtId="355" fontId="7" fillId="0" borderId="0" applyFont="0" applyFill="0" applyBorder="0" applyAlignment="0" applyProtection="0"/>
    <xf numFmtId="336" fontId="7" fillId="0" borderId="0" applyFont="0" applyFill="0" applyBorder="0" applyAlignment="0" applyProtection="0"/>
    <xf numFmtId="355" fontId="7" fillId="0" borderId="0" applyFont="0" applyFill="0" applyBorder="0" applyAlignment="0" applyProtection="0"/>
    <xf numFmtId="273" fontId="7" fillId="0" borderId="0" applyFont="0" applyFill="0" applyBorder="0" applyAlignment="0" applyProtection="0"/>
    <xf numFmtId="355" fontId="7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355" fontId="8" fillId="0" borderId="0" applyFont="0" applyFill="0" applyBorder="0" applyAlignment="0" applyProtection="0"/>
    <xf numFmtId="273" fontId="7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37" fontId="0" fillId="0" borderId="0" applyFont="0" applyFill="0" applyBorder="0" applyAlignment="0" applyProtection="0"/>
    <xf numFmtId="273" fontId="7" fillId="0" borderId="0" applyFont="0" applyFill="0" applyBorder="0" applyAlignment="0" applyProtection="0"/>
    <xf numFmtId="273" fontId="7" fillId="0" borderId="0" applyFont="0" applyFill="0" applyBorder="0" applyAlignment="0" applyProtection="0"/>
    <xf numFmtId="273" fontId="7" fillId="0" borderId="0" applyFont="0" applyFill="0" applyBorder="0" applyAlignment="0" applyProtection="0"/>
    <xf numFmtId="273" fontId="7" fillId="0" borderId="0" applyFont="0" applyFill="0" applyBorder="0" applyAlignment="0" applyProtection="0"/>
    <xf numFmtId="273" fontId="7" fillId="0" borderId="0" applyFont="0" applyFill="0" applyBorder="0" applyAlignment="0" applyProtection="0"/>
    <xf numFmtId="273" fontId="7" fillId="0" borderId="0" applyFont="0" applyFill="0" applyBorder="0" applyAlignment="0" applyProtection="0"/>
    <xf numFmtId="324" fontId="9" fillId="0" borderId="0" applyFont="0" applyFill="0" applyBorder="0" applyAlignment="0" applyProtection="0"/>
    <xf numFmtId="304" fontId="0" fillId="0" borderId="0" applyFont="0" applyFill="0" applyBorder="0" applyAlignment="0" applyProtection="0"/>
    <xf numFmtId="273" fontId="7" fillId="0" borderId="0" applyFont="0" applyFill="0" applyBorder="0" applyAlignment="0" applyProtection="0"/>
    <xf numFmtId="216" fontId="6" fillId="0" borderId="0" applyFont="0" applyFill="0" applyBorder="0" applyAlignment="0" applyProtection="0"/>
    <xf numFmtId="273" fontId="7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0" fontId="12" fillId="0" borderId="0">
      <alignment horizontal="center"/>
      <protection locked="0"/>
    </xf>
    <xf numFmtId="0" fontId="12" fillId="0" borderId="0">
      <alignment horizontal="center"/>
      <protection locked="0"/>
    </xf>
    <xf numFmtId="217" fontId="6" fillId="0" borderId="0" applyFont="0" applyFill="0" applyBorder="0" applyAlignment="0" applyProtection="0"/>
    <xf numFmtId="274" fontId="7" fillId="0" borderId="0" applyFont="0" applyFill="0" applyBorder="0" applyAlignment="0" applyProtection="0"/>
    <xf numFmtId="217" fontId="10" fillId="0" borderId="0" applyFont="0" applyFill="0" applyBorder="0" applyAlignment="0" applyProtection="0"/>
    <xf numFmtId="217" fontId="10" fillId="0" borderId="0" applyFont="0" applyFill="0" applyBorder="0" applyAlignment="0" applyProtection="0"/>
    <xf numFmtId="217" fontId="10" fillId="0" borderId="0" applyFont="0" applyFill="0" applyBorder="0" applyAlignment="0" applyProtection="0"/>
    <xf numFmtId="217" fontId="10" fillId="0" borderId="0" applyFont="0" applyFill="0" applyBorder="0" applyAlignment="0" applyProtection="0"/>
    <xf numFmtId="217" fontId="10" fillId="0" borderId="0" applyFont="0" applyFill="0" applyBorder="0" applyAlignment="0" applyProtection="0"/>
    <xf numFmtId="217" fontId="10" fillId="0" borderId="0" applyFont="0" applyFill="0" applyBorder="0" applyAlignment="0" applyProtection="0"/>
    <xf numFmtId="217" fontId="10" fillId="0" borderId="0" applyFont="0" applyFill="0" applyBorder="0" applyAlignment="0" applyProtection="0"/>
    <xf numFmtId="217" fontId="10" fillId="0" borderId="0" applyFont="0" applyFill="0" applyBorder="0" applyAlignment="0" applyProtection="0"/>
    <xf numFmtId="217" fontId="10" fillId="0" borderId="0" applyFont="0" applyFill="0" applyBorder="0" applyAlignment="0" applyProtection="0"/>
    <xf numFmtId="274" fontId="7" fillId="0" borderId="0" applyFont="0" applyFill="0" applyBorder="0" applyAlignment="0" applyProtection="0"/>
    <xf numFmtId="325" fontId="7" fillId="0" borderId="0" applyFont="0" applyFill="0" applyBorder="0" applyAlignment="0" applyProtection="0"/>
    <xf numFmtId="217" fontId="6" fillId="0" borderId="0" applyFont="0" applyFill="0" applyBorder="0" applyAlignment="0" applyProtection="0"/>
    <xf numFmtId="305" fontId="0" fillId="0" borderId="0" applyFont="0" applyFill="0" applyBorder="0" applyAlignment="0" applyProtection="0"/>
    <xf numFmtId="217" fontId="6" fillId="0" borderId="0" applyFont="0" applyFill="0" applyBorder="0" applyAlignment="0" applyProtection="0"/>
    <xf numFmtId="357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337" fontId="7" fillId="0" borderId="0" applyFont="0" applyFill="0" applyBorder="0" applyAlignment="0" applyProtection="0"/>
    <xf numFmtId="325" fontId="7" fillId="0" borderId="0" applyFont="0" applyFill="0" applyBorder="0" applyAlignment="0" applyProtection="0"/>
    <xf numFmtId="305" fontId="0" fillId="0" borderId="0" applyFont="0" applyFill="0" applyBorder="0" applyAlignment="0" applyProtection="0"/>
    <xf numFmtId="357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357" fontId="7" fillId="0" borderId="0" applyFont="0" applyFill="0" applyBorder="0" applyAlignment="0" applyProtection="0"/>
    <xf numFmtId="337" fontId="7" fillId="0" borderId="0" applyFont="0" applyFill="0" applyBorder="0" applyAlignment="0" applyProtection="0"/>
    <xf numFmtId="357" fontId="7" fillId="0" borderId="0" applyFont="0" applyFill="0" applyBorder="0" applyAlignment="0" applyProtection="0"/>
    <xf numFmtId="217" fontId="6" fillId="0" borderId="0" applyFont="0" applyFill="0" applyBorder="0" applyAlignment="0" applyProtection="0"/>
    <xf numFmtId="217" fontId="6" fillId="0" borderId="0" applyFont="0" applyFill="0" applyBorder="0" applyAlignment="0" applyProtection="0"/>
    <xf numFmtId="217" fontId="10" fillId="0" borderId="0" applyFont="0" applyFill="0" applyBorder="0" applyAlignment="0" applyProtection="0"/>
    <xf numFmtId="357" fontId="8" fillId="0" borderId="0" applyFont="0" applyFill="0" applyBorder="0" applyAlignment="0" applyProtection="0"/>
    <xf numFmtId="21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347" fontId="0" fillId="0" borderId="0" applyFont="0" applyFill="0" applyBorder="0" applyAlignment="0" applyProtection="0"/>
    <xf numFmtId="217" fontId="6" fillId="0" borderId="0" applyFont="0" applyFill="0" applyBorder="0" applyAlignment="0" applyProtection="0"/>
    <xf numFmtId="217" fontId="6" fillId="0" borderId="0" applyFont="0" applyFill="0" applyBorder="0" applyAlignment="0" applyProtection="0"/>
    <xf numFmtId="5" fontId="0" fillId="0" borderId="0" applyFont="0" applyFill="0" applyBorder="0" applyAlignment="0" applyProtection="0"/>
    <xf numFmtId="274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325" fontId="9" fillId="0" borderId="0" applyFont="0" applyFill="0" applyBorder="0" applyAlignment="0" applyProtection="0"/>
    <xf numFmtId="305" fontId="0" fillId="0" borderId="0" applyFont="0" applyFill="0" applyBorder="0" applyAlignment="0" applyProtection="0"/>
    <xf numFmtId="274" fontId="7" fillId="0" borderId="0" applyFont="0" applyFill="0" applyBorder="0" applyAlignment="0" applyProtection="0"/>
    <xf numFmtId="217" fontId="10" fillId="0" borderId="0" applyFont="0" applyFill="0" applyBorder="0" applyAlignment="0" applyProtection="0"/>
    <xf numFmtId="217" fontId="10" fillId="0" borderId="0" applyFont="0" applyFill="0" applyBorder="0" applyAlignment="0" applyProtection="0"/>
    <xf numFmtId="217" fontId="6" fillId="0" borderId="0" applyFont="0" applyFill="0" applyBorder="0" applyAlignment="0" applyProtection="0"/>
    <xf numFmtId="274" fontId="7" fillId="0" borderId="0" applyFont="0" applyFill="0" applyBorder="0" applyAlignment="0" applyProtection="0"/>
    <xf numFmtId="217" fontId="6" fillId="0" borderId="0" applyFont="0" applyFill="0" applyBorder="0" applyAlignment="0" applyProtection="0"/>
    <xf numFmtId="217" fontId="10" fillId="0" borderId="0" applyFont="0" applyFill="0" applyBorder="0" applyAlignment="0" applyProtection="0"/>
    <xf numFmtId="217" fontId="6" fillId="0" borderId="0" applyFont="0" applyFill="0" applyBorder="0" applyAlignment="0" applyProtection="0"/>
    <xf numFmtId="274" fontId="7" fillId="0" borderId="0" applyFont="0" applyFill="0" applyBorder="0" applyAlignment="0" applyProtection="0"/>
    <xf numFmtId="217" fontId="10" fillId="0" borderId="0" applyFont="0" applyFill="0" applyBorder="0" applyAlignment="0" applyProtection="0"/>
    <xf numFmtId="217" fontId="10" fillId="0" borderId="0" applyFont="0" applyFill="0" applyBorder="0" applyAlignment="0" applyProtection="0"/>
    <xf numFmtId="0" fontId="13" fillId="0" borderId="0">
      <alignment horizontal="left"/>
      <protection/>
    </xf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328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6" fillId="0" borderId="0" applyNumberFormat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17" fillId="0" borderId="0">
      <alignment/>
      <protection locked="0"/>
    </xf>
    <xf numFmtId="0" fontId="18" fillId="0" borderId="0">
      <alignment/>
      <protection/>
    </xf>
    <xf numFmtId="0" fontId="17" fillId="0" borderId="0">
      <alignment/>
      <protection/>
    </xf>
    <xf numFmtId="0" fontId="7" fillId="0" borderId="0" applyFill="0" applyBorder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20" fillId="0" borderId="3">
      <alignment/>
      <protection/>
    </xf>
    <xf numFmtId="0" fontId="8" fillId="0" borderId="0">
      <alignment/>
      <protection/>
    </xf>
    <xf numFmtId="0" fontId="7" fillId="0" borderId="0">
      <alignment wrapText="1"/>
      <protection/>
    </xf>
    <xf numFmtId="0" fontId="21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7" fillId="0" borderId="0" applyBorder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6" fillId="0" borderId="0" applyNumberFormat="0" applyFont="0" applyFill="0" applyBorder="0" applyAlignment="0" applyProtection="0"/>
    <xf numFmtId="328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 locked="0"/>
    </xf>
    <xf numFmtId="0" fontId="8" fillId="0" borderId="0">
      <alignment/>
      <protection/>
    </xf>
    <xf numFmtId="0" fontId="8" fillId="0" borderId="0">
      <alignment/>
      <protection/>
    </xf>
    <xf numFmtId="0" fontId="17" fillId="0" borderId="0">
      <alignment/>
      <protection locked="0"/>
    </xf>
    <xf numFmtId="0" fontId="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22" fillId="0" borderId="0">
      <alignment/>
      <protection/>
    </xf>
    <xf numFmtId="15" fontId="7" fillId="0" borderId="0">
      <alignment horizontal="center" vertical="center"/>
      <protection/>
    </xf>
    <xf numFmtId="0" fontId="15" fillId="0" borderId="0">
      <alignment/>
      <protection/>
    </xf>
    <xf numFmtId="284" fontId="23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4" fontId="24" fillId="0" borderId="0">
      <alignment horizontal="right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17" fillId="0" borderId="0">
      <alignment/>
      <protection locked="0"/>
    </xf>
    <xf numFmtId="0" fontId="17" fillId="0" borderId="0">
      <alignment/>
      <protection locked="0"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17" fillId="0" borderId="0">
      <alignment/>
      <protection locked="0"/>
    </xf>
    <xf numFmtId="0" fontId="6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4" fontId="24" fillId="0" borderId="0">
      <alignment horizontal="right" wrapText="1"/>
      <protection/>
    </xf>
    <xf numFmtId="4" fontId="24" fillId="0" borderId="0">
      <alignment horizontal="right" wrapText="1"/>
      <protection/>
    </xf>
    <xf numFmtId="0" fontId="17" fillId="0" borderId="0">
      <alignment/>
      <protection locked="0"/>
    </xf>
    <xf numFmtId="0" fontId="17" fillId="0" borderId="0">
      <alignment/>
      <protection locked="0"/>
    </xf>
    <xf numFmtId="4" fontId="25" fillId="0" borderId="0">
      <alignment/>
      <protection locked="0"/>
    </xf>
    <xf numFmtId="4" fontId="25" fillId="0" borderId="0">
      <alignment/>
      <protection locked="0"/>
    </xf>
    <xf numFmtId="9" fontId="7" fillId="0" borderId="0" applyFont="0" applyFill="0" applyBorder="0" applyAlignment="0" applyProtection="0"/>
    <xf numFmtId="4" fontId="13" fillId="0" borderId="0">
      <alignment horizontal="right"/>
      <protection/>
    </xf>
    <xf numFmtId="0" fontId="6" fillId="0" borderId="0" applyNumberFormat="0" applyFont="0" applyFill="0" applyBorder="0" applyAlignment="0" applyProtection="0"/>
    <xf numFmtId="0" fontId="26" fillId="0" borderId="4">
      <alignment horizontal="center"/>
      <protection/>
    </xf>
    <xf numFmtId="4" fontId="27" fillId="0" borderId="0">
      <alignment horizontal="right"/>
      <protection/>
    </xf>
    <xf numFmtId="0" fontId="28" fillId="0" borderId="0">
      <alignment horizontal="left"/>
      <protection/>
    </xf>
    <xf numFmtId="0" fontId="28" fillId="0" borderId="0">
      <alignment horizontal="left"/>
      <protection/>
    </xf>
    <xf numFmtId="0" fontId="28" fillId="0" borderId="0">
      <alignment horizontal="left"/>
      <protection/>
    </xf>
    <xf numFmtId="0" fontId="28" fillId="0" borderId="0">
      <alignment horizontal="left"/>
      <protection/>
    </xf>
    <xf numFmtId="0" fontId="29" fillId="0" borderId="0">
      <alignment/>
      <protection/>
    </xf>
    <xf numFmtId="0" fontId="30" fillId="0" borderId="0">
      <alignment horizontal="center"/>
      <protection/>
    </xf>
    <xf numFmtId="9" fontId="0" fillId="0" borderId="0" applyFont="0" applyFill="0" applyBorder="0" applyAlignment="0" applyProtection="0"/>
    <xf numFmtId="0" fontId="0" fillId="0" borderId="5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2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2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2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0" fontId="31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368" fontId="0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368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4" fontId="22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2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" fontId="22" fillId="0" borderId="0" applyFont="0" applyFill="0" applyBorder="0" applyAlignment="0" applyProtection="0"/>
    <xf numFmtId="4" fontId="22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6" fillId="0" borderId="0" applyFont="0" applyFill="0" applyBorder="0" applyAlignment="0" applyProtection="0"/>
    <xf numFmtId="41" fontId="7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3" fillId="0" borderId="0" applyFont="0" applyFill="0" applyBorder="0" applyAlignment="0" applyProtection="0"/>
    <xf numFmtId="367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7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365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274" fontId="7" fillId="0" borderId="0" applyFont="0" applyFill="0" applyBorder="0" applyAlignment="0" applyProtection="0"/>
    <xf numFmtId="8" fontId="0" fillId="0" borderId="0" applyFont="0" applyFill="0" applyBorder="0" applyAlignment="0" applyProtection="0"/>
    <xf numFmtId="274" fontId="7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274" fontId="7" fillId="0" borderId="0" applyFont="0" applyFill="0" applyBorder="0" applyAlignment="0" applyProtection="0"/>
    <xf numFmtId="8" fontId="0" fillId="0" borderId="0" applyFont="0" applyFill="0" applyBorder="0" applyAlignment="0" applyProtection="0"/>
    <xf numFmtId="274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215" fontId="7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234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217" fontId="6" fillId="0" borderId="0" applyFont="0" applyFill="0" applyBorder="0" applyAlignment="0" applyProtection="0"/>
    <xf numFmtId="274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8" fontId="32" fillId="0" borderId="0" applyFont="0" applyFill="0" applyBorder="0" applyAlignment="0" applyProtection="0"/>
    <xf numFmtId="274" fontId="7" fillId="0" borderId="0" applyFont="0" applyFill="0" applyBorder="0" applyAlignment="0" applyProtection="0"/>
    <xf numFmtId="8" fontId="32" fillId="0" borderId="0" applyFont="0" applyFill="0" applyBorder="0" applyAlignment="0" applyProtection="0"/>
    <xf numFmtId="274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274" fontId="33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0" fillId="0" borderId="0" applyFont="0" applyFill="0" applyBorder="0" applyAlignment="0" applyProtection="0"/>
    <xf numFmtId="274" fontId="34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274" fontId="34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5" fillId="0" borderId="0" applyFont="0" applyFill="0" applyBorder="0" applyAlignment="0" applyProtection="0"/>
    <xf numFmtId="274" fontId="33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274" fontId="33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274" fontId="33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274" fontId="33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274" fontId="7" fillId="0" borderId="0" applyFont="0" applyFill="0" applyBorder="0" applyAlignment="0" applyProtection="0"/>
    <xf numFmtId="8" fontId="0" fillId="0" borderId="0" applyFont="0" applyFill="0" applyBorder="0" applyAlignment="0" applyProtection="0"/>
    <xf numFmtId="274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0" fillId="0" borderId="0" applyFont="0" applyFill="0" applyBorder="0" applyAlignment="0" applyProtection="0"/>
    <xf numFmtId="217" fontId="36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274" fontId="7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8" fontId="32" fillId="0" borderId="0" applyFont="0" applyFill="0" applyBorder="0" applyAlignment="0" applyProtection="0"/>
    <xf numFmtId="217" fontId="36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217" fontId="36" fillId="0" borderId="0" applyFont="0" applyFill="0" applyBorder="0" applyAlignment="0" applyProtection="0"/>
    <xf numFmtId="217" fontId="36" fillId="0" borderId="0" applyFont="0" applyFill="0" applyBorder="0" applyAlignment="0" applyProtection="0"/>
    <xf numFmtId="8" fontId="31" fillId="0" borderId="0" applyFont="0" applyFill="0" applyBorder="0" applyAlignment="0" applyProtection="0"/>
    <xf numFmtId="217" fontId="36" fillId="0" borderId="0" applyFont="0" applyFill="0" applyBorder="0" applyAlignment="0" applyProtection="0"/>
    <xf numFmtId="217" fontId="36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8" fontId="0" fillId="0" borderId="0" applyFont="0" applyFill="0" applyBorder="0" applyAlignment="0" applyProtection="0"/>
    <xf numFmtId="274" fontId="7" fillId="0" borderId="0" applyFont="0" applyFill="0" applyBorder="0" applyAlignment="0" applyProtection="0"/>
    <xf numFmtId="274" fontId="7" fillId="0" borderId="0" applyFont="0" applyFill="0" applyBorder="0" applyAlignment="0" applyProtection="0"/>
    <xf numFmtId="8" fontId="37" fillId="0" borderId="0" applyFont="0" applyFill="0" applyBorder="0" applyAlignment="0" applyProtection="0"/>
    <xf numFmtId="8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217" fontId="36" fillId="0" borderId="0" applyFont="0" applyFill="0" applyBorder="0" applyAlignment="0" applyProtection="0"/>
    <xf numFmtId="8" fontId="31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31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214" fontId="7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273" fontId="7" fillId="0" borderId="0" applyFont="0" applyFill="0" applyBorder="0" applyAlignment="0" applyProtection="0"/>
    <xf numFmtId="234" fontId="0" fillId="0" borderId="0" applyFont="0" applyFill="0" applyBorder="0" applyAlignment="0" applyProtection="0"/>
    <xf numFmtId="8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3" fontId="7" fillId="0" borderId="0" applyFont="0" applyFill="0" applyBorder="0" applyAlignment="0" applyProtection="0"/>
    <xf numFmtId="273" fontId="7" fillId="0" borderId="0" applyFont="0" applyFill="0" applyBorder="0" applyAlignment="0" applyProtection="0"/>
    <xf numFmtId="6" fontId="32" fillId="0" borderId="0" applyFont="0" applyFill="0" applyBorder="0" applyAlignment="0" applyProtection="0"/>
    <xf numFmtId="273" fontId="7" fillId="0" borderId="0" applyFont="0" applyFill="0" applyBorder="0" applyAlignment="0" applyProtection="0"/>
    <xf numFmtId="6" fontId="32" fillId="0" borderId="0" applyFont="0" applyFill="0" applyBorder="0" applyAlignment="0" applyProtection="0"/>
    <xf numFmtId="273" fontId="7" fillId="0" borderId="0" applyFont="0" applyFill="0" applyBorder="0" applyAlignment="0" applyProtection="0"/>
    <xf numFmtId="273" fontId="7" fillId="0" borderId="0" applyFont="0" applyFill="0" applyBorder="0" applyAlignment="0" applyProtection="0"/>
    <xf numFmtId="42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273" fontId="33" fillId="0" borderId="0" applyFont="0" applyFill="0" applyBorder="0" applyAlignment="0" applyProtection="0"/>
    <xf numFmtId="273" fontId="7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0" fillId="0" borderId="0" applyFont="0" applyFill="0" applyBorder="0" applyAlignment="0" applyProtection="0"/>
    <xf numFmtId="273" fontId="34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273" fontId="34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5" fillId="0" borderId="0" applyFont="0" applyFill="0" applyBorder="0" applyAlignment="0" applyProtection="0"/>
    <xf numFmtId="273" fontId="33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273" fontId="33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273" fontId="33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273" fontId="33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0" fillId="0" borderId="0" applyFont="0" applyFill="0" applyBorder="0" applyAlignment="0" applyProtection="0"/>
    <xf numFmtId="216" fontId="36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32" fillId="0" borderId="0" applyFont="0" applyFill="0" applyBorder="0" applyAlignment="0" applyProtection="0"/>
    <xf numFmtId="216" fontId="36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216" fontId="36" fillId="0" borderId="0" applyFont="0" applyFill="0" applyBorder="0" applyAlignment="0" applyProtection="0"/>
    <xf numFmtId="216" fontId="36" fillId="0" borderId="0" applyFont="0" applyFill="0" applyBorder="0" applyAlignment="0" applyProtection="0"/>
    <xf numFmtId="6" fontId="31" fillId="0" borderId="0" applyFont="0" applyFill="0" applyBorder="0" applyAlignment="0" applyProtection="0"/>
    <xf numFmtId="216" fontId="36" fillId="0" borderId="0" applyFont="0" applyFill="0" applyBorder="0" applyAlignment="0" applyProtection="0"/>
    <xf numFmtId="216" fontId="36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31" fillId="0" borderId="0" applyFont="0" applyFill="0" applyBorder="0" applyAlignment="0" applyProtection="0"/>
    <xf numFmtId="6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37" fillId="0" borderId="0" applyFont="0" applyFill="0" applyBorder="0" applyAlignment="0" applyProtection="0"/>
    <xf numFmtId="6" fontId="32" fillId="0" borderId="0" applyFont="0" applyFill="0" applyBorder="0" applyAlignment="0" applyProtection="0"/>
    <xf numFmtId="6" fontId="32" fillId="0" borderId="0" applyFont="0" applyFill="0" applyBorder="0" applyAlignment="0" applyProtection="0"/>
    <xf numFmtId="216" fontId="36" fillId="0" borderId="0" applyFont="0" applyFill="0" applyBorder="0" applyAlignment="0" applyProtection="0"/>
    <xf numFmtId="6" fontId="31" fillId="0" borderId="0" applyFont="0" applyFill="0" applyBorder="0" applyAlignment="0" applyProtection="0"/>
    <xf numFmtId="0" fontId="3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4" fontId="24" fillId="0" borderId="0">
      <alignment horizontal="right"/>
      <protection/>
    </xf>
    <xf numFmtId="4" fontId="24" fillId="0" borderId="0">
      <alignment horizontal="right"/>
      <protection/>
    </xf>
    <xf numFmtId="0" fontId="0" fillId="0" borderId="0">
      <alignment/>
      <protection/>
    </xf>
    <xf numFmtId="4" fontId="24" fillId="0" borderId="0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4" fontId="24" fillId="0" borderId="0">
      <alignment horizontal="right"/>
      <protection/>
    </xf>
    <xf numFmtId="0" fontId="0" fillId="0" borderId="0">
      <alignment/>
      <protection/>
    </xf>
    <xf numFmtId="4" fontId="24" fillId="0" borderId="0">
      <alignment horizontal="right"/>
      <protection/>
    </xf>
    <xf numFmtId="4" fontId="24" fillId="0" borderId="0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6" fillId="0" borderId="0">
      <alignment/>
      <protection/>
    </xf>
    <xf numFmtId="0" fontId="42" fillId="0" borderId="0">
      <alignment/>
      <protection/>
    </xf>
    <xf numFmtId="0" fontId="36" fillId="0" borderId="0">
      <alignment/>
      <protection/>
    </xf>
    <xf numFmtId="0" fontId="7" fillId="0" borderId="0">
      <alignment/>
      <protection/>
    </xf>
    <xf numFmtId="4" fontId="24" fillId="0" borderId="0">
      <alignment horizontal="right"/>
      <protection/>
    </xf>
    <xf numFmtId="0" fontId="0" fillId="0" borderId="0">
      <alignment/>
      <protection/>
    </xf>
    <xf numFmtId="0" fontId="38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31" fillId="0" borderId="0">
      <alignment/>
      <protection/>
    </xf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1" fontId="38" fillId="0" borderId="0">
      <alignment/>
      <protection/>
    </xf>
    <xf numFmtId="0" fontId="7" fillId="0" borderId="0">
      <alignment/>
      <protection/>
    </xf>
    <xf numFmtId="0" fontId="42" fillId="0" borderId="0">
      <alignment/>
      <protection/>
    </xf>
    <xf numFmtId="0" fontId="43" fillId="0" borderId="0">
      <alignment vertical="center" wrapText="1"/>
      <protection/>
    </xf>
    <xf numFmtId="0" fontId="43" fillId="0" borderId="0">
      <alignment vertical="center" wrapText="1"/>
      <protection/>
    </xf>
    <xf numFmtId="0" fontId="43" fillId="0" borderId="0">
      <alignment vertical="center" wrapText="1"/>
      <protection/>
    </xf>
    <xf numFmtId="0" fontId="43" fillId="0" borderId="0">
      <alignment vertical="center" wrapText="1"/>
      <protection/>
    </xf>
    <xf numFmtId="0" fontId="44" fillId="0" borderId="0" applyNumberFormat="0" applyFont="0" applyFill="0" applyBorder="0" applyAlignment="0" applyProtection="0"/>
    <xf numFmtId="0" fontId="45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4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7" fillId="0" borderId="0">
      <alignment/>
      <protection/>
    </xf>
    <xf numFmtId="0" fontId="38" fillId="0" borderId="0">
      <alignment/>
      <protection/>
    </xf>
    <xf numFmtId="0" fontId="36" fillId="0" borderId="0">
      <alignment/>
      <protection/>
    </xf>
    <xf numFmtId="0" fontId="7" fillId="0" borderId="0">
      <alignment/>
      <protection/>
    </xf>
    <xf numFmtId="0" fontId="46" fillId="0" borderId="0">
      <alignment/>
      <protection/>
    </xf>
    <xf numFmtId="0" fontId="31" fillId="0" borderId="0">
      <alignment/>
      <protection/>
    </xf>
    <xf numFmtId="0" fontId="47" fillId="0" borderId="0">
      <alignment/>
      <protection/>
    </xf>
    <xf numFmtId="0" fontId="32" fillId="0" borderId="0">
      <alignment/>
      <protection/>
    </xf>
    <xf numFmtId="0" fontId="31" fillId="0" borderId="0">
      <alignment/>
      <protection/>
    </xf>
    <xf numFmtId="0" fontId="7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50" fillId="0" borderId="0">
      <alignment/>
      <protection/>
    </xf>
    <xf numFmtId="0" fontId="7" fillId="0" borderId="0">
      <alignment/>
      <protection/>
    </xf>
    <xf numFmtId="0" fontId="3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39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37" fontId="4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37" fontId="40" fillId="0" borderId="0">
      <alignment/>
      <protection/>
    </xf>
    <xf numFmtId="37" fontId="40" fillId="0" borderId="0">
      <alignment/>
      <protection/>
    </xf>
    <xf numFmtId="37" fontId="40" fillId="0" borderId="0">
      <alignment/>
      <protection/>
    </xf>
    <xf numFmtId="37" fontId="40" fillId="0" borderId="0">
      <alignment/>
      <protection/>
    </xf>
    <xf numFmtId="37" fontId="40" fillId="0" borderId="0">
      <alignment/>
      <protection/>
    </xf>
    <xf numFmtId="0" fontId="32" fillId="0" borderId="0">
      <alignment/>
      <protection/>
    </xf>
    <xf numFmtId="0" fontId="31" fillId="0" borderId="0">
      <alignment/>
      <protection/>
    </xf>
    <xf numFmtId="0" fontId="43" fillId="0" borderId="0">
      <alignment/>
      <protection/>
    </xf>
    <xf numFmtId="0" fontId="2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2" fillId="0" borderId="0">
      <alignment/>
      <protection/>
    </xf>
    <xf numFmtId="0" fontId="31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4" fillId="0" borderId="0">
      <alignment/>
      <protection/>
    </xf>
    <xf numFmtId="0" fontId="52" fillId="0" borderId="0">
      <alignment/>
      <protection/>
    </xf>
    <xf numFmtId="0" fontId="43" fillId="0" borderId="0" applyBorder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4" fillId="0" borderId="0">
      <alignment/>
      <protection/>
    </xf>
    <xf numFmtId="0" fontId="3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1" fillId="0" borderId="0">
      <alignment/>
      <protection/>
    </xf>
    <xf numFmtId="0" fontId="4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2" fillId="0" borderId="0">
      <alignment/>
      <protection/>
    </xf>
    <xf numFmtId="0" fontId="31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31" fillId="0" borderId="0">
      <alignment/>
      <protection/>
    </xf>
    <xf numFmtId="0" fontId="35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7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6" fillId="0" borderId="0">
      <alignment/>
      <protection/>
    </xf>
    <xf numFmtId="4" fontId="24" fillId="0" borderId="0">
      <alignment horizontal="right"/>
      <protection/>
    </xf>
    <xf numFmtId="4" fontId="24" fillId="0" borderId="0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4" fontId="24" fillId="0" borderId="0">
      <alignment horizontal="right"/>
      <protection/>
    </xf>
    <xf numFmtId="4" fontId="24" fillId="0" borderId="0">
      <alignment horizontal="right"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42" fillId="0" borderId="0">
      <alignment/>
      <protection/>
    </xf>
    <xf numFmtId="0" fontId="36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2" fillId="0" borderId="0">
      <alignment/>
      <protection/>
    </xf>
    <xf numFmtId="0" fontId="47" fillId="0" borderId="0">
      <alignment/>
      <protection/>
    </xf>
    <xf numFmtId="0" fontId="39" fillId="0" borderId="0">
      <alignment/>
      <protection/>
    </xf>
    <xf numFmtId="0" fontId="3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6" fillId="0" borderId="0">
      <alignment/>
      <protection/>
    </xf>
    <xf numFmtId="0" fontId="42" fillId="0" borderId="0">
      <alignment/>
      <protection/>
    </xf>
    <xf numFmtId="4" fontId="24" fillId="0" borderId="0">
      <alignment horizontal="right"/>
      <protection/>
    </xf>
    <xf numFmtId="0" fontId="0" fillId="0" borderId="0">
      <alignment/>
      <protection/>
    </xf>
    <xf numFmtId="4" fontId="24" fillId="0" borderId="0">
      <alignment horizontal="right"/>
      <protection/>
    </xf>
    <xf numFmtId="4" fontId="24" fillId="0" borderId="0">
      <alignment horizontal="right"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53" fillId="0" borderId="0">
      <alignment/>
      <protection/>
    </xf>
    <xf numFmtId="0" fontId="47" fillId="0" borderId="0">
      <alignment/>
      <protection/>
    </xf>
    <xf numFmtId="0" fontId="36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2" fillId="0" borderId="0">
      <alignment/>
      <protection/>
    </xf>
    <xf numFmtId="0" fontId="31" fillId="0" borderId="0">
      <alignment/>
      <protection/>
    </xf>
    <xf numFmtId="0" fontId="36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36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47" fillId="0" borderId="0">
      <alignment/>
      <protection/>
    </xf>
    <xf numFmtId="0" fontId="42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2" fillId="0" borderId="0">
      <alignment/>
      <protection/>
    </xf>
    <xf numFmtId="0" fontId="36" fillId="0" borderId="0">
      <alignment/>
      <protection/>
    </xf>
    <xf numFmtId="0" fontId="42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2" fillId="0" borderId="0">
      <alignment/>
      <protection/>
    </xf>
    <xf numFmtId="0" fontId="31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4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4" fillId="0" borderId="0">
      <alignment horizontal="right"/>
      <protection/>
    </xf>
    <xf numFmtId="4" fontId="24" fillId="0" borderId="0">
      <alignment horizontal="right"/>
      <protection/>
    </xf>
    <xf numFmtId="4" fontId="24" fillId="0" borderId="0">
      <alignment horizontal="right"/>
      <protection/>
    </xf>
    <xf numFmtId="0" fontId="52" fillId="0" borderId="0">
      <alignment/>
      <protection/>
    </xf>
    <xf numFmtId="0" fontId="47" fillId="0" borderId="0">
      <alignment/>
      <protection/>
    </xf>
    <xf numFmtId="0" fontId="37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6" fillId="0" borderId="0">
      <alignment/>
      <protection/>
    </xf>
    <xf numFmtId="0" fontId="31" fillId="0" borderId="0">
      <alignment/>
      <protection/>
    </xf>
    <xf numFmtId="0" fontId="47" fillId="0" borderId="0">
      <alignment/>
      <protection/>
    </xf>
  </cellStyleXfs>
  <cellXfs count="52">
    <xf numFmtId="0" fontId="0" fillId="0" borderId="0" xfId="0" applyAlignment="1">
      <alignment/>
    </xf>
    <xf numFmtId="0" fontId="2" fillId="0" borderId="0" xfId="1154" applyFont="1" applyAlignment="1">
      <alignment vertical="center"/>
      <protection/>
    </xf>
    <xf numFmtId="0" fontId="54" fillId="0" borderId="0" xfId="1154" applyFont="1" applyAlignment="1">
      <alignment horizontal="centerContinuous" vertical="center" shrinkToFit="1"/>
      <protection/>
    </xf>
    <xf numFmtId="0" fontId="54" fillId="0" borderId="0" xfId="1154" applyFont="1" applyAlignment="1">
      <alignment horizontal="centerContinuous" vertical="center"/>
      <protection/>
    </xf>
    <xf numFmtId="0" fontId="54" fillId="0" borderId="0" xfId="1154" applyFont="1" applyAlignment="1">
      <alignment vertical="center"/>
      <protection/>
    </xf>
    <xf numFmtId="0" fontId="55" fillId="0" borderId="0" xfId="1154" applyFont="1" applyAlignment="1">
      <alignment vertical="center"/>
      <protection/>
    </xf>
    <xf numFmtId="0" fontId="54" fillId="0" borderId="6" xfId="1154" applyFont="1" applyBorder="1" applyAlignment="1">
      <alignment horizontal="distributed" vertical="center"/>
      <protection/>
    </xf>
    <xf numFmtId="0" fontId="54" fillId="0" borderId="7" xfId="1154" applyFont="1" applyBorder="1" applyAlignment="1">
      <alignment horizontal="distributed" vertical="center"/>
      <protection/>
    </xf>
    <xf numFmtId="0" fontId="54" fillId="0" borderId="8" xfId="1154" applyFont="1" applyBorder="1" applyAlignment="1">
      <alignment horizontal="distributed" vertical="center"/>
      <protection/>
    </xf>
    <xf numFmtId="0" fontId="54" fillId="0" borderId="9" xfId="1154" applyFont="1" applyBorder="1" applyAlignment="1">
      <alignment horizontal="distributed" vertical="center"/>
      <protection/>
    </xf>
    <xf numFmtId="0" fontId="54" fillId="0" borderId="10" xfId="1154" applyFont="1" applyBorder="1" applyAlignment="1">
      <alignment horizontal="center" vertical="center" shrinkToFit="1"/>
      <protection/>
    </xf>
    <xf numFmtId="41" fontId="54" fillId="0" borderId="11" xfId="1154" applyNumberFormat="1" applyFont="1" applyBorder="1" applyAlignment="1">
      <alignment vertical="center"/>
      <protection/>
    </xf>
    <xf numFmtId="41" fontId="54" fillId="0" borderId="12" xfId="1154" applyNumberFormat="1" applyFont="1" applyBorder="1" applyAlignment="1">
      <alignment vertical="center"/>
      <protection/>
    </xf>
    <xf numFmtId="41" fontId="54" fillId="0" borderId="13" xfId="1154" applyNumberFormat="1" applyFont="1" applyBorder="1" applyAlignment="1">
      <alignment vertical="center"/>
      <protection/>
    </xf>
    <xf numFmtId="41" fontId="54" fillId="0" borderId="14" xfId="1154" applyNumberFormat="1" applyFont="1" applyBorder="1" applyAlignment="1">
      <alignment vertical="center"/>
      <protection/>
    </xf>
    <xf numFmtId="0" fontId="54" fillId="0" borderId="15" xfId="1154" applyFont="1" applyBorder="1" applyAlignment="1">
      <alignment vertical="center"/>
      <protection/>
    </xf>
    <xf numFmtId="0" fontId="54" fillId="0" borderId="16" xfId="1154" applyFont="1" applyBorder="1" applyAlignment="1">
      <alignment vertical="center" shrinkToFit="1"/>
      <protection/>
    </xf>
    <xf numFmtId="41" fontId="54" fillId="0" borderId="17" xfId="1154" applyNumberFormat="1" applyFont="1" applyBorder="1" applyAlignment="1">
      <alignment vertical="center"/>
      <protection/>
    </xf>
    <xf numFmtId="41" fontId="54" fillId="0" borderId="18" xfId="1154" applyNumberFormat="1" applyFont="1" applyBorder="1" applyAlignment="1">
      <alignment vertical="center"/>
      <protection/>
    </xf>
    <xf numFmtId="41" fontId="54" fillId="0" borderId="19" xfId="1154" applyNumberFormat="1" applyFont="1" applyBorder="1" applyAlignment="1">
      <alignment vertical="center"/>
      <protection/>
    </xf>
    <xf numFmtId="41" fontId="54" fillId="0" borderId="20" xfId="1154" applyNumberFormat="1" applyFont="1" applyBorder="1" applyAlignment="1">
      <alignment vertical="center"/>
      <protection/>
    </xf>
    <xf numFmtId="0" fontId="54" fillId="0" borderId="21" xfId="1154" applyFont="1" applyBorder="1" applyAlignment="1">
      <alignment vertical="center"/>
      <protection/>
    </xf>
    <xf numFmtId="0" fontId="54" fillId="0" borderId="22" xfId="1154" applyFont="1" applyBorder="1" applyAlignment="1">
      <alignment vertical="center"/>
      <protection/>
    </xf>
    <xf numFmtId="0" fontId="54" fillId="0" borderId="23" xfId="1154" applyFont="1" applyBorder="1" applyAlignment="1">
      <alignment vertical="center" shrinkToFit="1"/>
      <protection/>
    </xf>
    <xf numFmtId="0" fontId="54" fillId="0" borderId="24" xfId="1154" applyFont="1" applyBorder="1" applyAlignment="1">
      <alignment vertical="center"/>
      <protection/>
    </xf>
    <xf numFmtId="0" fontId="54" fillId="0" borderId="25" xfId="1154" applyFont="1" applyBorder="1" applyAlignment="1">
      <alignment vertical="center" shrinkToFit="1"/>
      <protection/>
    </xf>
    <xf numFmtId="0" fontId="54" fillId="0" borderId="26" xfId="1154" applyFont="1" applyBorder="1" applyAlignment="1">
      <alignment vertical="center"/>
      <protection/>
    </xf>
    <xf numFmtId="41" fontId="54" fillId="0" borderId="6" xfId="1154" applyNumberFormat="1" applyFont="1" applyBorder="1" applyAlignment="1">
      <alignment vertical="center"/>
      <protection/>
    </xf>
    <xf numFmtId="41" fontId="54" fillId="0" borderId="7" xfId="1154" applyNumberFormat="1" applyFont="1" applyBorder="1" applyAlignment="1">
      <alignment vertical="center"/>
      <protection/>
    </xf>
    <xf numFmtId="41" fontId="54" fillId="0" borderId="8" xfId="1154" applyNumberFormat="1" applyFont="1" applyBorder="1" applyAlignment="1">
      <alignment vertical="center"/>
      <protection/>
    </xf>
    <xf numFmtId="41" fontId="54" fillId="0" borderId="9" xfId="1154" applyNumberFormat="1" applyFont="1" applyBorder="1" applyAlignment="1">
      <alignment vertical="center"/>
      <protection/>
    </xf>
    <xf numFmtId="0" fontId="54" fillId="0" borderId="0" xfId="1154" applyFont="1" applyAlignment="1">
      <alignment vertical="center" shrinkToFit="1"/>
      <protection/>
    </xf>
    <xf numFmtId="0" fontId="54" fillId="0" borderId="0" xfId="1154" applyFont="1" applyAlignment="1" quotePrefix="1">
      <alignment vertical="center"/>
      <protection/>
    </xf>
    <xf numFmtId="0" fontId="54" fillId="0" borderId="0" xfId="1154" applyFont="1" applyAlignment="1" quotePrefix="1">
      <alignment horizontal="right"/>
      <protection/>
    </xf>
    <xf numFmtId="0" fontId="54" fillId="0" borderId="3" xfId="1154" applyFont="1" applyBorder="1" applyAlignment="1" quotePrefix="1">
      <alignment horizontal="right"/>
      <protection/>
    </xf>
    <xf numFmtId="0" fontId="54" fillId="0" borderId="27" xfId="1154" applyFont="1" applyBorder="1" applyAlignment="1">
      <alignment horizontal="center" vertical="center" wrapText="1"/>
      <protection/>
    </xf>
    <xf numFmtId="0" fontId="54" fillId="0" borderId="28" xfId="1154" applyFont="1" applyBorder="1" applyAlignment="1">
      <alignment horizontal="center" vertical="center" wrapText="1"/>
      <protection/>
    </xf>
    <xf numFmtId="0" fontId="54" fillId="0" borderId="29" xfId="1154" applyFont="1" applyBorder="1" applyAlignment="1">
      <alignment horizontal="distributed" vertical="center" shrinkToFit="1"/>
      <protection/>
    </xf>
    <xf numFmtId="0" fontId="54" fillId="0" borderId="30" xfId="1154" applyFont="1" applyBorder="1" applyAlignment="1">
      <alignment horizontal="distributed" vertical="center" shrinkToFit="1"/>
      <protection/>
    </xf>
    <xf numFmtId="0" fontId="54" fillId="0" borderId="31" xfId="1154" applyFont="1" applyBorder="1" applyAlignment="1">
      <alignment horizontal="distributed" vertical="center" shrinkToFit="1"/>
      <protection/>
    </xf>
    <xf numFmtId="0" fontId="54" fillId="0" borderId="32" xfId="1154" applyFont="1" applyBorder="1" applyAlignment="1">
      <alignment horizontal="distributed" vertical="center" shrinkToFit="1"/>
      <protection/>
    </xf>
    <xf numFmtId="0" fontId="54" fillId="0" borderId="11" xfId="1154" applyFont="1" applyBorder="1" applyAlignment="1">
      <alignment horizontal="distributed" vertical="center"/>
      <protection/>
    </xf>
    <xf numFmtId="0" fontId="54" fillId="0" borderId="12" xfId="1154" applyFont="1" applyBorder="1" applyAlignment="1">
      <alignment horizontal="distributed" vertical="center"/>
      <protection/>
    </xf>
    <xf numFmtId="0" fontId="54" fillId="0" borderId="14" xfId="1154" applyFont="1" applyBorder="1" applyAlignment="1">
      <alignment horizontal="distributed" vertical="center"/>
      <protection/>
    </xf>
    <xf numFmtId="0" fontId="54" fillId="0" borderId="33" xfId="1154" applyFont="1" applyBorder="1" applyAlignment="1">
      <alignment horizontal="distributed" vertical="center"/>
      <protection/>
    </xf>
    <xf numFmtId="0" fontId="54" fillId="0" borderId="25" xfId="1154" applyFont="1" applyBorder="1" applyAlignment="1">
      <alignment horizontal="center" vertical="center" shrinkToFit="1"/>
      <protection/>
    </xf>
    <xf numFmtId="0" fontId="54" fillId="0" borderId="34" xfId="1154" applyFont="1" applyBorder="1" applyAlignment="1">
      <alignment horizontal="center" vertical="center" shrinkToFit="1"/>
      <protection/>
    </xf>
    <xf numFmtId="0" fontId="54" fillId="0" borderId="17" xfId="1154" applyFont="1" applyBorder="1" applyAlignment="1">
      <alignment vertical="center" shrinkToFit="1"/>
      <protection/>
    </xf>
    <xf numFmtId="0" fontId="54" fillId="0" borderId="16" xfId="1154" applyFont="1" applyBorder="1" applyAlignment="1">
      <alignment vertical="center" shrinkToFit="1"/>
      <protection/>
    </xf>
    <xf numFmtId="0" fontId="54" fillId="0" borderId="35" xfId="1154" applyFont="1" applyBorder="1" applyAlignment="1">
      <alignment vertical="center" shrinkToFit="1"/>
      <protection/>
    </xf>
    <xf numFmtId="0" fontId="54" fillId="0" borderId="6" xfId="1154" applyFont="1" applyBorder="1" applyAlignment="1">
      <alignment vertical="center" shrinkToFit="1"/>
      <protection/>
    </xf>
    <xf numFmtId="0" fontId="54" fillId="0" borderId="36" xfId="1154" applyFont="1" applyBorder="1" applyAlignment="1">
      <alignment vertical="center" shrinkToFit="1"/>
      <protection/>
    </xf>
  </cellXfs>
  <cellStyles count="1157">
    <cellStyle name="Normal" xfId="0"/>
    <cellStyle name="Calc Currency (0)" xfId="15"/>
    <cellStyle name="Calc Currency (0)_#19-ISV Targets" xfId="16"/>
    <cellStyle name="Comma [0]_12~3SO2" xfId="17"/>
    <cellStyle name="Comma [0]_12~3SO2_pldt" xfId="18"/>
    <cellStyle name="Comma [0]_Channel Table" xfId="19"/>
    <cellStyle name="Comma [0]_Full Year FY96" xfId="20"/>
    <cellStyle name="Comma [0]_laroux" xfId="21"/>
    <cellStyle name="Comma [0]_laroux_1" xfId="22"/>
    <cellStyle name="Comma [0]_laroux_1_12~3SO2" xfId="23"/>
    <cellStyle name="Comma [0]_laroux_1_pldt" xfId="24"/>
    <cellStyle name="Comma [0]_laroux_1_pldt_1" xfId="25"/>
    <cellStyle name="Comma [0]_laroux_12~3SO2" xfId="26"/>
    <cellStyle name="Comma [0]_laroux_2" xfId="27"/>
    <cellStyle name="Comma [0]_laroux_2_12~3SO2" xfId="28"/>
    <cellStyle name="Comma [0]_laroux_2_pldt" xfId="29"/>
    <cellStyle name="Comma [0]_laroux_2_pldt_1" xfId="30"/>
    <cellStyle name="Comma [0]_laroux_3" xfId="31"/>
    <cellStyle name="Comma [0]_laroux_MATERAL2" xfId="32"/>
    <cellStyle name="Comma [0]_laroux_mud plant bolted" xfId="33"/>
    <cellStyle name="Comma [0]_laroux_pldt" xfId="34"/>
    <cellStyle name="Comma [0]_MACRO1.XLM" xfId="35"/>
    <cellStyle name="Comma [0]_MATERAL2" xfId="36"/>
    <cellStyle name="Comma [0]_mud plant bolted" xfId="37"/>
    <cellStyle name="Comma [0]_NWUPGPRC" xfId="38"/>
    <cellStyle name="Comma [0]_P&amp;L" xfId="39"/>
    <cellStyle name="Comma [0]_pldt" xfId="40"/>
    <cellStyle name="Comma [0]_pldt_1" xfId="41"/>
    <cellStyle name="Comma [0]_pldt_1_H11概況       (概数）" xfId="42"/>
    <cellStyle name="Comma [0]_pldt_1_H11統計表.xls グラフ 1" xfId="43"/>
    <cellStyle name="Comma [0]_pldt_1_H11統計表.xls グラフ 1-1" xfId="44"/>
    <cellStyle name="Comma [0]_pldt_1_H11統計表.xls グラフ 2" xfId="45"/>
    <cellStyle name="Comma [0]_pldt_1_H11統計表.xls グラフ 2-1" xfId="46"/>
    <cellStyle name="Comma [0]_Q1 FY96" xfId="47"/>
    <cellStyle name="Comma [0]_Q2 FY96" xfId="48"/>
    <cellStyle name="Comma [0]_Q3 FY96" xfId="49"/>
    <cellStyle name="Comma [0]_Q4 FY96" xfId="50"/>
    <cellStyle name="Comma [0]_QTR94_95" xfId="51"/>
    <cellStyle name="Comma [0]_r1" xfId="52"/>
    <cellStyle name="Comma [0]_RQSTFRM" xfId="53"/>
    <cellStyle name="Comma [0]_Sheet1" xfId="54"/>
    <cellStyle name="Comma [0]_Sheet1_laroux" xfId="55"/>
    <cellStyle name="Comma [0]_Sheet4" xfId="56"/>
    <cellStyle name="Comma [0]_SSPRCAUG" xfId="57"/>
    <cellStyle name="Comma_12~3SO2" xfId="58"/>
    <cellStyle name="Comma_12~3SO2_pldt" xfId="59"/>
    <cellStyle name="Comma_Channel Table" xfId="60"/>
    <cellStyle name="Comma_Full Year FY96" xfId="61"/>
    <cellStyle name="Comma_GOVTCPUS" xfId="62"/>
    <cellStyle name="Comma_GOVTEXCL" xfId="63"/>
    <cellStyle name="Comma_GOVTOPT1" xfId="64"/>
    <cellStyle name="Comma_GOVTOPT2" xfId="65"/>
    <cellStyle name="Comma_GOVTOPT3" xfId="66"/>
    <cellStyle name="Comma_GOVTOPT4" xfId="67"/>
    <cellStyle name="Comma_GOVTOPT5" xfId="68"/>
    <cellStyle name="Comma_GOVTORDR" xfId="69"/>
    <cellStyle name="Comma_GOVTTTL" xfId="70"/>
    <cellStyle name="Comma_laroux" xfId="71"/>
    <cellStyle name="Comma_laroux_1" xfId="72"/>
    <cellStyle name="Comma_laroux_1_12~3SO2" xfId="73"/>
    <cellStyle name="Comma_laroux_1_pldt" xfId="74"/>
    <cellStyle name="Comma_laroux_1_pldt_1" xfId="75"/>
    <cellStyle name="Comma_laroux_12~3SO2" xfId="76"/>
    <cellStyle name="Comma_laroux_2" xfId="77"/>
    <cellStyle name="Comma_laroux_2_12~3SO2" xfId="78"/>
    <cellStyle name="Comma_laroux_2_pldt" xfId="79"/>
    <cellStyle name="Comma_laroux_2_pldt_1" xfId="80"/>
    <cellStyle name="Comma_laroux_3" xfId="81"/>
    <cellStyle name="Comma_laroux_pldt" xfId="82"/>
    <cellStyle name="Comma_MACRO1.XLM" xfId="83"/>
    <cellStyle name="Comma_Main Products" xfId="84"/>
    <cellStyle name="Comma_MATERAL2" xfId="85"/>
    <cellStyle name="Comma_Microsoft" xfId="86"/>
    <cellStyle name="Comma_mud plant bolted" xfId="87"/>
    <cellStyle name="Comma_NWUPGPRC" xfId="88"/>
    <cellStyle name="Comma_P&amp;L" xfId="89"/>
    <cellStyle name="Comma_pldt" xfId="90"/>
    <cellStyle name="Comma_pldt_1" xfId="91"/>
    <cellStyle name="Comma_pldt_1_H11概況       (概数）" xfId="92"/>
    <cellStyle name="Comma_pldt_1_H11統計表.xls グラフ 1" xfId="93"/>
    <cellStyle name="Comma_pldt_1_H11統計表.xls グラフ 1-1" xfId="94"/>
    <cellStyle name="Comma_pldt_1_H11統計表.xls グラフ 2" xfId="95"/>
    <cellStyle name="Comma_pldt_1_H11統計表.xls グラフ 2-1" xfId="96"/>
    <cellStyle name="Comma_Q1 FY96" xfId="97"/>
    <cellStyle name="Comma_Q2 FY96" xfId="98"/>
    <cellStyle name="Comma_Q3 FY96" xfId="99"/>
    <cellStyle name="Comma_Q4 FY96" xfId="100"/>
    <cellStyle name="Comma_QTR94_95" xfId="101"/>
    <cellStyle name="Comma_r1" xfId="102"/>
    <cellStyle name="Comma_RQSTFRM" xfId="103"/>
    <cellStyle name="Comma_Server Options (2)" xfId="104"/>
    <cellStyle name="Comma_Servers (2)" xfId="105"/>
    <cellStyle name="Comma_Sheet1" xfId="106"/>
    <cellStyle name="Comma_Sheet1_laroux" xfId="107"/>
    <cellStyle name="Comma_Sheet4" xfId="108"/>
    <cellStyle name="Comma_SmartStart" xfId="109"/>
    <cellStyle name="Comma_SSPRCAUG" xfId="110"/>
    <cellStyle name="Comma_Upgrade Program" xfId="111"/>
    <cellStyle name="Comma_Workstation Options" xfId="112"/>
    <cellStyle name="Comma_Workstations - GEM" xfId="113"/>
    <cellStyle name="Currency [0]_12~3SO2" xfId="114"/>
    <cellStyle name="Currency [0]_12~3SO2_pldt" xfId="115"/>
    <cellStyle name="Currency [0]_Channel Table" xfId="116"/>
    <cellStyle name="Currency [0]_Full Year FY96" xfId="117"/>
    <cellStyle name="Currency [0]_laroux" xfId="118"/>
    <cellStyle name="Currency [0]_laroux_1" xfId="119"/>
    <cellStyle name="Currency [0]_laroux_1_12~3SO2" xfId="120"/>
    <cellStyle name="Currency [0]_laroux_1_pldt" xfId="121"/>
    <cellStyle name="Currency [0]_laroux_1_pldt_1" xfId="122"/>
    <cellStyle name="Currency [0]_laroux_1_pldt_2" xfId="123"/>
    <cellStyle name="Currency [0]_laroux_12~3SO2" xfId="124"/>
    <cellStyle name="Currency [0]_laroux_2" xfId="125"/>
    <cellStyle name="Currency [0]_laroux_2_12~3SO2" xfId="126"/>
    <cellStyle name="Currency [0]_laroux_2_12~3SO2_pldt" xfId="127"/>
    <cellStyle name="Currency [0]_laroux_2_pldt" xfId="128"/>
    <cellStyle name="Currency [0]_laroux_2_pldt_1" xfId="129"/>
    <cellStyle name="Currency [0]_laroux_3" xfId="130"/>
    <cellStyle name="Currency [0]_laroux_3_12~3SO2" xfId="131"/>
    <cellStyle name="Currency [0]_laroux_4" xfId="132"/>
    <cellStyle name="Currency [0]_laroux_MATERAL2" xfId="133"/>
    <cellStyle name="Currency [0]_laroux_mud plant bolted" xfId="134"/>
    <cellStyle name="Currency [0]_laroux_pldt" xfId="135"/>
    <cellStyle name="Currency [0]_MACRO1.XLM" xfId="136"/>
    <cellStyle name="Currency [0]_MATERAL2" xfId="137"/>
    <cellStyle name="Currency [0]_mud plant bolted" xfId="138"/>
    <cellStyle name="Currency [0]_NWUPGPRC" xfId="139"/>
    <cellStyle name="Currency [0]_P&amp;L" xfId="140"/>
    <cellStyle name="Currency [0]_pldt" xfId="141"/>
    <cellStyle name="Currency [0]_pldt_1" xfId="142"/>
    <cellStyle name="Currency [0]_Q1 FY96" xfId="143"/>
    <cellStyle name="Currency [0]_Q2 FY96" xfId="144"/>
    <cellStyle name="Currency [0]_Q3 FY96" xfId="145"/>
    <cellStyle name="Currency [0]_Q4 FY96" xfId="146"/>
    <cellStyle name="Currency [0]_QTR94_95" xfId="147"/>
    <cellStyle name="Currency [0]_r1" xfId="148"/>
    <cellStyle name="Currency [0]_r1_pldt" xfId="149"/>
    <cellStyle name="Currency [0]_RQSTFRM" xfId="150"/>
    <cellStyle name="Currency [0]_Sheet1" xfId="151"/>
    <cellStyle name="Currency [0]_Sheet1_laroux" xfId="152"/>
    <cellStyle name="Currency [0]_Sheet4" xfId="153"/>
    <cellStyle name="Currency [0]_SSPRCAUG" xfId="154"/>
    <cellStyle name="Currency_12~3SO2" xfId="155"/>
    <cellStyle name="Currency_12~3SO2_pldt" xfId="156"/>
    <cellStyle name="Currency_Channel Table" xfId="157"/>
    <cellStyle name="Currency_Full Year FY96" xfId="158"/>
    <cellStyle name="Currency_GOVTCPUS" xfId="159"/>
    <cellStyle name="Currency_GOVTEXCL" xfId="160"/>
    <cellStyle name="Currency_GOVTOPT1" xfId="161"/>
    <cellStyle name="Currency_GOVTOPT2" xfId="162"/>
    <cellStyle name="Currency_GOVTOPT3" xfId="163"/>
    <cellStyle name="Currency_GOVTOPT4" xfId="164"/>
    <cellStyle name="Currency_GOVTOPT5" xfId="165"/>
    <cellStyle name="Currency_GOVTORDR" xfId="166"/>
    <cellStyle name="Currency_GOVTTTL" xfId="167"/>
    <cellStyle name="Currency_laroux" xfId="168"/>
    <cellStyle name="Currency_laroux_1" xfId="169"/>
    <cellStyle name="Currency_laroux_1_12~3SO2" xfId="170"/>
    <cellStyle name="Currency_laroux_1_pldt" xfId="171"/>
    <cellStyle name="Currency_laroux_1_pldt_1" xfId="172"/>
    <cellStyle name="Currency_laroux_1_pldt_2" xfId="173"/>
    <cellStyle name="Currency_laroux_12~3SO2" xfId="174"/>
    <cellStyle name="Currency_laroux_2" xfId="175"/>
    <cellStyle name="Currency_laroux_2_12~3SO2" xfId="176"/>
    <cellStyle name="Currency_laroux_2_12~3SO2_pldt" xfId="177"/>
    <cellStyle name="Currency_laroux_2_pldt" xfId="178"/>
    <cellStyle name="Currency_laroux_2_pldt_1" xfId="179"/>
    <cellStyle name="Currency_laroux_3" xfId="180"/>
    <cellStyle name="Currency_laroux_3_12~3SO2" xfId="181"/>
    <cellStyle name="Currency_laroux_4" xfId="182"/>
    <cellStyle name="Currency_laroux_pldt" xfId="183"/>
    <cellStyle name="Currency_MACRO1.XLM" xfId="184"/>
    <cellStyle name="Currency_Main Products" xfId="185"/>
    <cellStyle name="Currency_MATERAL2" xfId="186"/>
    <cellStyle name="Currency_Microsoft" xfId="187"/>
    <cellStyle name="Currency_mud plant bolted" xfId="188"/>
    <cellStyle name="Currency_mud plant bolted_pldt" xfId="189"/>
    <cellStyle name="Currency_NWUPGPRC" xfId="190"/>
    <cellStyle name="Currency_P&amp;L" xfId="191"/>
    <cellStyle name="Currency_pldt" xfId="192"/>
    <cellStyle name="Currency_pldt_1" xfId="193"/>
    <cellStyle name="Currency_Q1 FY96" xfId="194"/>
    <cellStyle name="Currency_Q2 FY96" xfId="195"/>
    <cellStyle name="Currency_Q3 FY96" xfId="196"/>
    <cellStyle name="Currency_Q4 FY96" xfId="197"/>
    <cellStyle name="Currency_QTR94_95" xfId="198"/>
    <cellStyle name="Currency_r1" xfId="199"/>
    <cellStyle name="Currency_r1_pldt" xfId="200"/>
    <cellStyle name="Currency_RQSTFRM" xfId="201"/>
    <cellStyle name="Currency_Server Options (2)" xfId="202"/>
    <cellStyle name="Currency_Servers (2)" xfId="203"/>
    <cellStyle name="Currency_Sheet1" xfId="204"/>
    <cellStyle name="Currency_Sheet1_laroux" xfId="205"/>
    <cellStyle name="Currency_Sheet4" xfId="206"/>
    <cellStyle name="Currency_SmartStart" xfId="207"/>
    <cellStyle name="Currency_SSPRCAUG" xfId="208"/>
    <cellStyle name="Currency_Upgrade Program" xfId="209"/>
    <cellStyle name="Currency_Workstation Options" xfId="210"/>
    <cellStyle name="Currency_Workstations - GEM" xfId="211"/>
    <cellStyle name="entry" xfId="212"/>
    <cellStyle name="Header1" xfId="213"/>
    <cellStyle name="Header2" xfId="214"/>
    <cellStyle name="Normal - Style1" xfId="215"/>
    <cellStyle name="Normal_#18-Internet" xfId="216"/>
    <cellStyle name="Normal_12~3SO2" xfId="217"/>
    <cellStyle name="Normal_12~3SO2_pldt" xfId="218"/>
    <cellStyle name="Normal_Bid" xfId="219"/>
    <cellStyle name="Normal_Certs Q2" xfId="220"/>
    <cellStyle name="Normal_Certs Q2 (2)" xfId="221"/>
    <cellStyle name="Normal_Certs Q2 (2)_pldt" xfId="222"/>
    <cellStyle name="Normal_Channel Table" xfId="223"/>
    <cellStyle name="Normal_Channel Table_1" xfId="224"/>
    <cellStyle name="Normal_Channel Table_1_Macro2" xfId="225"/>
    <cellStyle name="Normal_Channel Table_1_Macro2_pldt" xfId="226"/>
    <cellStyle name="Normal_Channel Table_1_Module1" xfId="227"/>
    <cellStyle name="Normal_Channel Table_1_Module1_pldt" xfId="228"/>
    <cellStyle name="Normal_Channel Table_1_pldt" xfId="229"/>
    <cellStyle name="Normal_Channel Table_2" xfId="230"/>
    <cellStyle name="Normal_Channel Table_2_pldt" xfId="231"/>
    <cellStyle name="Normal_Channel Table_Channel Table" xfId="232"/>
    <cellStyle name="Normal_Channel Table_Channel Table_pldt" xfId="233"/>
    <cellStyle name="Normal_Channel Table_Macro2" xfId="234"/>
    <cellStyle name="Normal_Channel Table_Macro2_pldt" xfId="235"/>
    <cellStyle name="Normal_Channel Table_Module1" xfId="236"/>
    <cellStyle name="Normal_Channel Table_Module1_pldt" xfId="237"/>
    <cellStyle name="Normal_Channel Table_pldt" xfId="238"/>
    <cellStyle name="Normal_Cost Summ" xfId="239"/>
    <cellStyle name="Normal_Cost Summ_pldt" xfId="240"/>
    <cellStyle name="Normal_Co-wide Monthly" xfId="241"/>
    <cellStyle name="Normal_Focus goals" xfId="242"/>
    <cellStyle name="Normal_Full Year FY96" xfId="243"/>
    <cellStyle name="Normal_Full Year FY96_pldt" xfId="244"/>
    <cellStyle name="Normal_GOVTCPUS" xfId="245"/>
    <cellStyle name="Normal_GOVTEXCL" xfId="246"/>
    <cellStyle name="Normal_GOVTOPT1" xfId="247"/>
    <cellStyle name="Normal_GOVTOPT2" xfId="248"/>
    <cellStyle name="Normal_GOVTOPT3" xfId="249"/>
    <cellStyle name="Normal_GOVTOPT4" xfId="250"/>
    <cellStyle name="Normal_GOVTOPT5" xfId="251"/>
    <cellStyle name="Normal_GOVTORDR" xfId="252"/>
    <cellStyle name="Normal_GOVTTTL" xfId="253"/>
    <cellStyle name="Normal_Internet Sites" xfId="254"/>
    <cellStyle name="Normal_laroux" xfId="255"/>
    <cellStyle name="Normal_laroux_1" xfId="256"/>
    <cellStyle name="Normal_laroux_1_12~3SO2" xfId="257"/>
    <cellStyle name="Normal_laroux_1_12~3SO2_pldt" xfId="258"/>
    <cellStyle name="Normal_laroux_1_pldt" xfId="259"/>
    <cellStyle name="Normal_laroux_1_pldt_1" xfId="260"/>
    <cellStyle name="Normal_laroux_12~3SO2" xfId="261"/>
    <cellStyle name="Normal_laroux_12~3SO2_pldt" xfId="262"/>
    <cellStyle name="Normal_laroux_2" xfId="263"/>
    <cellStyle name="Normal_laroux_2_pldt" xfId="264"/>
    <cellStyle name="Normal_laroux_3" xfId="265"/>
    <cellStyle name="Normal_laroux_3_pldt" xfId="266"/>
    <cellStyle name="Normal_laroux_3_pldt_1" xfId="267"/>
    <cellStyle name="Normal_laroux_3_pldt_2" xfId="268"/>
    <cellStyle name="Normal_laroux_4" xfId="269"/>
    <cellStyle name="Normal_laroux_4_pldt" xfId="270"/>
    <cellStyle name="Normal_laroux_5" xfId="271"/>
    <cellStyle name="Normal_laroux_5_pldt" xfId="272"/>
    <cellStyle name="Normal_laroux_6" xfId="273"/>
    <cellStyle name="Normal_laroux_7" xfId="274"/>
    <cellStyle name="Normal_laroux_8" xfId="275"/>
    <cellStyle name="Normal_laroux_pldt" xfId="276"/>
    <cellStyle name="Normal_laroux_pldt_1" xfId="277"/>
    <cellStyle name="Normal_laroux_pldt_2" xfId="278"/>
    <cellStyle name="Normal_MACRO1.XLM" xfId="279"/>
    <cellStyle name="Normal_MACRO1.XLM_pldt" xfId="280"/>
    <cellStyle name="Normal_Macro2" xfId="281"/>
    <cellStyle name="Normal_Macro2_pldt" xfId="282"/>
    <cellStyle name="Normal_Main Products" xfId="283"/>
    <cellStyle name="Normal_MATERAL2" xfId="284"/>
    <cellStyle name="Normal_MATERAL2_pldt" xfId="285"/>
    <cellStyle name="Normal_Microsoft" xfId="286"/>
    <cellStyle name="Normal_Module1" xfId="287"/>
    <cellStyle name="Normal_Module1_1" xfId="288"/>
    <cellStyle name="Normal_Module1_1_pldt" xfId="289"/>
    <cellStyle name="Normal_Module1_pldt" xfId="290"/>
    <cellStyle name="Normal_Module5" xfId="291"/>
    <cellStyle name="Normal_Module5_pldt" xfId="292"/>
    <cellStyle name="Normal_mud plant bolted" xfId="293"/>
    <cellStyle name="Normal_mud plant bolted_pldt" xfId="294"/>
    <cellStyle name="Normal_NovChanges" xfId="295"/>
    <cellStyle name="Normal_NovDeletions" xfId="296"/>
    <cellStyle name="Normal_NWUPGPRC" xfId="297"/>
    <cellStyle name="Normal_OS2 - NA pricing" xfId="298"/>
    <cellStyle name="Normal_P&amp;L" xfId="299"/>
    <cellStyle name="Normal_P&amp;L_pldt" xfId="300"/>
    <cellStyle name="Normal_pldt" xfId="301"/>
    <cellStyle name="Normal_pldt_1" xfId="302"/>
    <cellStyle name="Normal_pldt_2" xfId="303"/>
    <cellStyle name="Normal_pldt_3" xfId="304"/>
    <cellStyle name="Normal_pldt_4" xfId="305"/>
    <cellStyle name="Normal_pldt_5" xfId="306"/>
    <cellStyle name="Normal_Price Reductions" xfId="307"/>
    <cellStyle name="Normal_PRICES.XLS" xfId="308"/>
    <cellStyle name="Normal_PROD SALES" xfId="309"/>
    <cellStyle name="Normal_PROD SALES by Region Pg 2" xfId="310"/>
    <cellStyle name="Normal_PRODUCT" xfId="311"/>
    <cellStyle name="Normal_PTNRCPU" xfId="312"/>
    <cellStyle name="Normal_Q1 FY96" xfId="313"/>
    <cellStyle name="Normal_Q1 FY96_pldt" xfId="314"/>
    <cellStyle name="Normal_Q2 FY96" xfId="315"/>
    <cellStyle name="Normal_Q2 FY96_pldt" xfId="316"/>
    <cellStyle name="Normal_Q3 FY96" xfId="317"/>
    <cellStyle name="Normal_Q3 FY96_pldt" xfId="318"/>
    <cellStyle name="Normal_Q4 FY96" xfId="319"/>
    <cellStyle name="Normal_Q4 FY96_pldt" xfId="320"/>
    <cellStyle name="Normal_QTR94_95" xfId="321"/>
    <cellStyle name="Normal_QTR94_95_pldt" xfId="322"/>
    <cellStyle name="Normal_r1" xfId="323"/>
    <cellStyle name="Normal_r1_pldt" xfId="324"/>
    <cellStyle name="Normal_Reg-By Timeframe" xfId="325"/>
    <cellStyle name="Normal_Req Summ" xfId="326"/>
    <cellStyle name="Normal_Req Summ_pldt" xfId="327"/>
    <cellStyle name="Normal_RQSTFRM" xfId="328"/>
    <cellStyle name="Normal_SCO &amp; UnixWare" xfId="329"/>
    <cellStyle name="Normal_Server Options (2)" xfId="330"/>
    <cellStyle name="Normal_Servers (2)" xfId="331"/>
    <cellStyle name="Normal_Sheet1" xfId="332"/>
    <cellStyle name="Normal_Sheet1_9707" xfId="333"/>
    <cellStyle name="Normal_Sheet1_9710" xfId="334"/>
    <cellStyle name="Normal_Sheet1_9710 (2)" xfId="335"/>
    <cellStyle name="Normal_Sheet1_laroux" xfId="336"/>
    <cellStyle name="Normal_Sheet1_laroux_1" xfId="337"/>
    <cellStyle name="Normal_Sheet1_laroux_9707" xfId="338"/>
    <cellStyle name="Normal_Sheet1_laroux_9710" xfId="339"/>
    <cellStyle name="Normal_Sheet1_laroux_9710 (2)" xfId="340"/>
    <cellStyle name="Normal_Sheet1_laroux_laroux" xfId="341"/>
    <cellStyle name="Normal_Sheet1_laroux_pldt" xfId="342"/>
    <cellStyle name="Normal_Sheet1_pldt" xfId="343"/>
    <cellStyle name="Normal_Sheet1_pldt_1" xfId="344"/>
    <cellStyle name="Normal_Sheet4" xfId="345"/>
    <cellStyle name="Normal_Sheet4_pldt" xfId="346"/>
    <cellStyle name="Normal_Sheet7" xfId="347"/>
    <cellStyle name="Normal_SmartStart" xfId="348"/>
    <cellStyle name="Normal_SSPRCAUG" xfId="349"/>
    <cellStyle name="Normal_Summary" xfId="350"/>
    <cellStyle name="Normal_Upgrade Program" xfId="351"/>
    <cellStyle name="Normal_US&amp;EUROP" xfId="352"/>
    <cellStyle name="Normal_US&amp;ROW (2)" xfId="353"/>
    <cellStyle name="Normal_Workstation Options" xfId="354"/>
    <cellStyle name="Normal_Workstations - GEM" xfId="355"/>
    <cellStyle name="Percent_12~3SO2" xfId="356"/>
    <cellStyle name="Percent_12~3SO2_pldt" xfId="357"/>
    <cellStyle name="Percent_laroux" xfId="358"/>
    <cellStyle name="price" xfId="359"/>
    <cellStyle name="PSChar" xfId="360"/>
    <cellStyle name="PSHeading" xfId="361"/>
    <cellStyle name="revised" xfId="362"/>
    <cellStyle name="section" xfId="363"/>
    <cellStyle name="section_D&amp;D_9611" xfId="364"/>
    <cellStyle name="section_JP_PRICE_9608" xfId="365"/>
    <cellStyle name="section_Sheet1" xfId="366"/>
    <cellStyle name="subhead" xfId="367"/>
    <cellStyle name="title" xfId="368"/>
    <cellStyle name="Percent" xfId="369"/>
    <cellStyle name="下点線" xfId="370"/>
    <cellStyle name="Comma [0]" xfId="371"/>
    <cellStyle name="Comma" xfId="372"/>
    <cellStyle name="桁区切り [0.00]_１１月価格表" xfId="373"/>
    <cellStyle name="桁区切り [0.00]_１１月価格表_TW" xfId="374"/>
    <cellStyle name="桁区切り [0.00]_１１月価格表_TW_九州" xfId="375"/>
    <cellStyle name="桁区切り [0.00]_１１月価格表_TW_九州_TW" xfId="376"/>
    <cellStyle name="桁区切り [0.00]_１１月価格表_TW_九州_北海道" xfId="377"/>
    <cellStyle name="桁区切り [0.00]_１１月価格表_TW_北海道" xfId="378"/>
    <cellStyle name="桁区切り [0.00]_１１月価格表_九州" xfId="379"/>
    <cellStyle name="桁区切り [0.00]_１１月価格表_九州_TW" xfId="380"/>
    <cellStyle name="桁区切り [0.00]_１１月価格表_九州_北海道" xfId="381"/>
    <cellStyle name="桁区切り [0.00]_１１月価格表_北海道" xfId="382"/>
    <cellStyle name="桁区切り [0.00]_１１月価格表_北海道 (2)" xfId="383"/>
    <cellStyle name="桁区切り [0.00]_D&amp;D_9611" xfId="384"/>
    <cellStyle name="桁区切り [0.00]_JapanSRP" xfId="385"/>
    <cellStyle name="桁区切り [0.00]_JapanSRP_laroux" xfId="386"/>
    <cellStyle name="桁区切り [0.00]_JP_NEW_9512" xfId="387"/>
    <cellStyle name="桁区切り [0.00]_JP_PRICE_9608" xfId="388"/>
    <cellStyle name="桁区切り [0.00]_JP_PRICE_9608_H11概況       (概数）" xfId="389"/>
    <cellStyle name="桁区切り [0.00]_JP_PRICE_9608_H11統計表.xls グラフ 1" xfId="390"/>
    <cellStyle name="桁区切り [0.00]_JP_PRICE_9608_H11統計表.xls グラフ 1-1" xfId="391"/>
    <cellStyle name="桁区切り [0.00]_JP_PRICE_9608_H11統計表.xls グラフ 2" xfId="392"/>
    <cellStyle name="桁区切り [0.00]_JP_PRICE_9608_H11統計表.xls グラフ 2-1" xfId="393"/>
    <cellStyle name="桁区切り [0.00]_JSRP_9512" xfId="394"/>
    <cellStyle name="桁区切り [0.00]_laroux" xfId="395"/>
    <cellStyle name="桁区切り [0.00]_laroux_pldt" xfId="396"/>
    <cellStyle name="桁区切り [0.00]_NT Server " xfId="397"/>
    <cellStyle name="桁区切り [0.00]_NT Server _H11概況       (概数）" xfId="398"/>
    <cellStyle name="桁区切り [0.00]_NT Server _H11統計表.xls グラフ 1" xfId="399"/>
    <cellStyle name="桁区切り [0.00]_NT Server _H11統計表.xls グラフ 1-1" xfId="400"/>
    <cellStyle name="桁区切り [0.00]_NT Server _H11統計表.xls グラフ 2" xfId="401"/>
    <cellStyle name="桁区切り [0.00]_NT Server _H11統計表.xls グラフ 2-1" xfId="402"/>
    <cellStyle name="桁区切り [0.00]_NT Workstation" xfId="403"/>
    <cellStyle name="桁区切り [0.00]_NT Workstation_H11概況       (概数）" xfId="404"/>
    <cellStyle name="桁区切り [0.00]_NT Workstation_H11統計表.xls グラフ 1" xfId="405"/>
    <cellStyle name="桁区切り [0.00]_NT Workstation_H11統計表.xls グラフ 1-1" xfId="406"/>
    <cellStyle name="桁区切り [0.00]_NT Workstation_H11統計表.xls グラフ 2" xfId="407"/>
    <cellStyle name="桁区切り [0.00]_NT Workstation_H11統計表.xls グラフ 2-1" xfId="408"/>
    <cellStyle name="桁区切り [0.00]_PERSONAL" xfId="409"/>
    <cellStyle name="桁区切り [0.00]_pldt" xfId="410"/>
    <cellStyle name="桁区切り [0.00]_Sheet1" xfId="411"/>
    <cellStyle name="桁区切り [0.00]_Sheet1_1" xfId="412"/>
    <cellStyle name="桁区切り [0.00]_Sheet1_1_H11概況       (概数）" xfId="413"/>
    <cellStyle name="桁区切り [0.00]_Sheet1_1_H11統計表.xls グラフ 1" xfId="414"/>
    <cellStyle name="桁区切り [0.00]_Sheet1_1_H11統計表.xls グラフ 1-1" xfId="415"/>
    <cellStyle name="桁区切り [0.00]_Sheet1_1_H11統計表.xls グラフ 2" xfId="416"/>
    <cellStyle name="桁区切り [0.00]_Sheet1_1_H11統計表.xls グラフ 2-1" xfId="417"/>
    <cellStyle name="桁区切り [0.00]_Sheet1_２月 価格表" xfId="418"/>
    <cellStyle name="桁区切り [0.00]_Sheet1_H11概況       (概数）" xfId="419"/>
    <cellStyle name="桁区切り [0.00]_Sheet1_H11統計表.xls グラフ 1" xfId="420"/>
    <cellStyle name="桁区切り [0.00]_Sheet1_H11統計表.xls グラフ 1-1" xfId="421"/>
    <cellStyle name="桁区切り [0.00]_Sheet1_H11統計表.xls グラフ 2" xfId="422"/>
    <cellStyle name="桁区切り [0.00]_Sheet1_H11統計表.xls グラフ 2-1" xfId="423"/>
    <cellStyle name="桁区切り [0.00]_Sheet1_laroux" xfId="424"/>
    <cellStyle name="桁区切り [0.00]_Sheet1_laroux_pldt" xfId="425"/>
    <cellStyle name="桁区切り [0.00]_Sheet1_laroux_pldt_H11概況       (概数）" xfId="426"/>
    <cellStyle name="桁区切り [0.00]_Sheet1_laroux_pldt_H11統計表.xls グラフ 1" xfId="427"/>
    <cellStyle name="桁区切り [0.00]_Sheet1_laroux_pldt_H11統計表.xls グラフ 1-1" xfId="428"/>
    <cellStyle name="桁区切り [0.00]_Sheet1_laroux_pldt_H11統計表.xls グラフ 2" xfId="429"/>
    <cellStyle name="桁区切り [0.00]_Sheet1_laroux_pldt_H11統計表.xls グラフ 2-1" xfId="430"/>
    <cellStyle name="桁区切り [0.00]_Sheet1_pldt" xfId="431"/>
    <cellStyle name="桁区切り [0.00]_Sheet1_TelWel" xfId="432"/>
    <cellStyle name="桁区切り [0.00]_Sheet1_TW" xfId="433"/>
    <cellStyle name="桁区切り [0.00]_Sheet1_注文書" xfId="434"/>
    <cellStyle name="桁区切り [0.00]_Sheet1_注文書_H11概況       (概数）" xfId="435"/>
    <cellStyle name="桁区切り [0.00]_Sheet1_注文書_H11統計表.xls グラフ 1" xfId="436"/>
    <cellStyle name="桁区切り [0.00]_Sheet1_注文書_H11統計表.xls グラフ 1-1" xfId="437"/>
    <cellStyle name="桁区切り [0.00]_Sheet1_注文書_H11統計表.xls グラフ 2" xfId="438"/>
    <cellStyle name="桁区切り [0.00]_Sheet1_注文書_H11統計表.xls グラフ 2-1" xfId="439"/>
    <cellStyle name="桁区切り [0.00]_Sheet10" xfId="440"/>
    <cellStyle name="桁区切り [0.00]_Sheet11" xfId="441"/>
    <cellStyle name="桁区切り [0.00]_Sheet12" xfId="442"/>
    <cellStyle name="桁区切り [0.00]_Sheet13" xfId="443"/>
    <cellStyle name="桁区切り [0.00]_Sheet14" xfId="444"/>
    <cellStyle name="桁区切り [0.00]_Sheet15" xfId="445"/>
    <cellStyle name="桁区切り [0.00]_Sheet16" xfId="446"/>
    <cellStyle name="桁区切り [0.00]_Sheet2" xfId="447"/>
    <cellStyle name="桁区切り [0.00]_Sheet2_２月 価格表" xfId="448"/>
    <cellStyle name="桁区切り [0.00]_Sheet2_laroux" xfId="449"/>
    <cellStyle name="桁区切り [0.00]_Sheet2_laroux_H11概況       (概数）" xfId="450"/>
    <cellStyle name="桁区切り [0.00]_Sheet2_laroux_H11統計表.xls グラフ 1" xfId="451"/>
    <cellStyle name="桁区切り [0.00]_Sheet2_laroux_H11統計表.xls グラフ 1-1" xfId="452"/>
    <cellStyle name="桁区切り [0.00]_Sheet2_laroux_H11統計表.xls グラフ 2" xfId="453"/>
    <cellStyle name="桁区切り [0.00]_Sheet2_laroux_H11統計表.xls グラフ 2-1" xfId="454"/>
    <cellStyle name="桁区切り [0.00]_Sheet2_TelWel" xfId="455"/>
    <cellStyle name="桁区切り [0.00]_Sheet2_TW" xfId="456"/>
    <cellStyle name="桁区切り [0.00]_Sheet2_注文書" xfId="457"/>
    <cellStyle name="桁区切り [0.00]_Sheet2_注文書_H11概況       (概数）" xfId="458"/>
    <cellStyle name="桁区切り [0.00]_Sheet2_注文書_H11統計表.xls グラフ 1" xfId="459"/>
    <cellStyle name="桁区切り [0.00]_Sheet2_注文書_H11統計表.xls グラフ 1-1" xfId="460"/>
    <cellStyle name="桁区切り [0.00]_Sheet2_注文書_H11統計表.xls グラフ 2" xfId="461"/>
    <cellStyle name="桁区切り [0.00]_Sheet2_注文書_H11統計表.xls グラフ 2-1" xfId="462"/>
    <cellStyle name="桁区切り [0.00]_Sheet3" xfId="463"/>
    <cellStyle name="桁区切り [0.00]_Sheet4" xfId="464"/>
    <cellStyle name="桁区切り [0.00]_Sheet4_２月 価格表" xfId="465"/>
    <cellStyle name="桁区切り [0.00]_Sheet4_laroux" xfId="466"/>
    <cellStyle name="桁区切り [0.00]_Sheet4_laroux_H11概況       (概数）" xfId="467"/>
    <cellStyle name="桁区切り [0.00]_Sheet4_laroux_H11統計表.xls グラフ 1" xfId="468"/>
    <cellStyle name="桁区切り [0.00]_Sheet4_laroux_H11統計表.xls グラフ 1-1" xfId="469"/>
    <cellStyle name="桁区切り [0.00]_Sheet4_laroux_H11統計表.xls グラフ 2" xfId="470"/>
    <cellStyle name="桁区切り [0.00]_Sheet4_laroux_H11統計表.xls グラフ 2-1" xfId="471"/>
    <cellStyle name="桁区切り [0.00]_Sheet4_TelWel" xfId="472"/>
    <cellStyle name="桁区切り [0.00]_Sheet4_TW" xfId="473"/>
    <cellStyle name="桁区切り [0.00]_Sheet4_注文書" xfId="474"/>
    <cellStyle name="桁区切り [0.00]_Sheet4_注文書_H11概況       (概数）" xfId="475"/>
    <cellStyle name="桁区切り [0.00]_Sheet4_注文書_H11統計表.xls グラフ 1" xfId="476"/>
    <cellStyle name="桁区切り [0.00]_Sheet4_注文書_H11統計表.xls グラフ 1-1" xfId="477"/>
    <cellStyle name="桁区切り [0.00]_Sheet4_注文書_H11統計表.xls グラフ 2" xfId="478"/>
    <cellStyle name="桁区切り [0.00]_Sheet4_注文書_H11統計表.xls グラフ 2-1" xfId="479"/>
    <cellStyle name="桁区切り [0.00]_Sheet5" xfId="480"/>
    <cellStyle name="桁区切り [0.00]_Sheet6" xfId="481"/>
    <cellStyle name="桁区切り [0.00]_Sheet7" xfId="482"/>
    <cellStyle name="桁区切り [0.00]_Sheet8" xfId="483"/>
    <cellStyle name="桁区切り [0.00]_Sheet9" xfId="484"/>
    <cellStyle name="桁区切り [0.00]_TW" xfId="485"/>
    <cellStyle name="桁区切り [0.00]_TW_九州" xfId="486"/>
    <cellStyle name="桁区切り [0.00]_TW_九州_TW" xfId="487"/>
    <cellStyle name="桁区切り [0.00]_TW_九州_北海道" xfId="488"/>
    <cellStyle name="桁区切り [0.00]_TW_北海道" xfId="489"/>
    <cellStyle name="桁区切り [0.00]_九州" xfId="490"/>
    <cellStyle name="桁区切り [0.00]_九州_TW" xfId="491"/>
    <cellStyle name="桁区切り [0.00]_九州_北海道" xfId="492"/>
    <cellStyle name="桁区切り [0.00]_北海道" xfId="493"/>
    <cellStyle name="桁区切り [0.00]_北海道 (2)" xfId="494"/>
    <cellStyle name="桁区切り_１１月価格表" xfId="495"/>
    <cellStyle name="桁区切り_１１月価格表_H11概況       (概数）" xfId="496"/>
    <cellStyle name="桁区切り_１１月価格表_H11統計表.xls グラフ 1" xfId="497"/>
    <cellStyle name="桁区切り_１１月価格表_H11統計表.xls グラフ 1-1" xfId="498"/>
    <cellStyle name="桁区切り_１１月価格表_H11統計表.xls グラフ 2" xfId="499"/>
    <cellStyle name="桁区切り_１１月価格表_H11統計表.xls グラフ 2-1" xfId="500"/>
    <cellStyle name="桁区切り_１１月価格表_TW" xfId="501"/>
    <cellStyle name="桁区切り_１１月価格表_TW_九州" xfId="502"/>
    <cellStyle name="桁区切り_１１月価格表_TW_九州_H11概況       (概数）" xfId="503"/>
    <cellStyle name="桁区切り_１１月価格表_TW_九州_H11統計表.xls グラフ 1" xfId="504"/>
    <cellStyle name="桁区切り_１１月価格表_TW_九州_H11統計表.xls グラフ 1-1" xfId="505"/>
    <cellStyle name="桁区切り_１１月価格表_TW_九州_H11統計表.xls グラフ 2" xfId="506"/>
    <cellStyle name="桁区切り_１１月価格表_TW_九州_H11統計表.xls グラフ 2-1" xfId="507"/>
    <cellStyle name="桁区切り_１１月価格表_TW_九州_TW" xfId="508"/>
    <cellStyle name="桁区切り_１１月価格表_TW_九州_北海道" xfId="509"/>
    <cellStyle name="桁区切り_１１月価格表_TW_北海道" xfId="510"/>
    <cellStyle name="桁区切り_１１月価格表_TW_北海道_H11概況       (概数）" xfId="511"/>
    <cellStyle name="桁区切り_１１月価格表_TW_北海道_H11統計表.xls グラフ 1" xfId="512"/>
    <cellStyle name="桁区切り_１１月価格表_TW_北海道_H11統計表.xls グラフ 1-1" xfId="513"/>
    <cellStyle name="桁区切り_１１月価格表_TW_北海道_H11統計表.xls グラフ 2" xfId="514"/>
    <cellStyle name="桁区切り_１１月価格表_TW_北海道_H11統計表.xls グラフ 2-1" xfId="515"/>
    <cellStyle name="桁区切り_１１月価格表_九州" xfId="516"/>
    <cellStyle name="桁区切り_１１月価格表_九州_TW" xfId="517"/>
    <cellStyle name="桁区切り_１１月価格表_九州_TW_H11概況       (概数）" xfId="518"/>
    <cellStyle name="桁区切り_１１月価格表_九州_TW_H11統計表.xls グラフ 1" xfId="519"/>
    <cellStyle name="桁区切り_１１月価格表_九州_TW_H11統計表.xls グラフ 1-1" xfId="520"/>
    <cellStyle name="桁区切り_１１月価格表_九州_TW_H11統計表.xls グラフ 2" xfId="521"/>
    <cellStyle name="桁区切り_１１月価格表_九州_TW_H11統計表.xls グラフ 2-1" xfId="522"/>
    <cellStyle name="桁区切り_１１月価格表_九州_北海道" xfId="523"/>
    <cellStyle name="桁区切り_１１月価格表_九州_北海道_H11概況       (概数）" xfId="524"/>
    <cellStyle name="桁区切り_１１月価格表_九州_北海道_H11統計表.xls グラフ 1" xfId="525"/>
    <cellStyle name="桁区切り_１１月価格表_九州_北海道_H11統計表.xls グラフ 1-1" xfId="526"/>
    <cellStyle name="桁区切り_１１月価格表_九州_北海道_H11統計表.xls グラフ 2" xfId="527"/>
    <cellStyle name="桁区切り_１１月価格表_九州_北海道_H11統計表.xls グラフ 2-1" xfId="528"/>
    <cellStyle name="桁区切り_１１月価格表_北海道" xfId="529"/>
    <cellStyle name="桁区切り_１１月価格表_北海道 (2)" xfId="530"/>
    <cellStyle name="桁区切り_JapanSRP" xfId="531"/>
    <cellStyle name="桁区切り_JapanSRP_laroux" xfId="532"/>
    <cellStyle name="桁区切り_JP_NEW_9512" xfId="533"/>
    <cellStyle name="桁区切り_JSRP_9512" xfId="534"/>
    <cellStyle name="桁区切り_laroux" xfId="535"/>
    <cellStyle name="桁区切り_laroux_pldt" xfId="536"/>
    <cellStyle name="桁区切り_NT Server " xfId="537"/>
    <cellStyle name="桁区切り_NT Server _H11概況       (概数）" xfId="538"/>
    <cellStyle name="桁区切り_NT Server _H11統計表.xls グラフ 1" xfId="539"/>
    <cellStyle name="桁区切り_NT Server _H11統計表.xls グラフ 1-1" xfId="540"/>
    <cellStyle name="桁区切り_NT Server _H11統計表.xls グラフ 2" xfId="541"/>
    <cellStyle name="桁区切り_NT Server _H11統計表.xls グラフ 2-1" xfId="542"/>
    <cellStyle name="桁区切り_NT Workstation" xfId="543"/>
    <cellStyle name="桁区切り_NT Workstation_H11概況       (概数）" xfId="544"/>
    <cellStyle name="桁区切り_NT Workstation_H11統計表.xls グラフ 1" xfId="545"/>
    <cellStyle name="桁区切り_NT Workstation_H11統計表.xls グラフ 1-1" xfId="546"/>
    <cellStyle name="桁区切り_NT Workstation_H11統計表.xls グラフ 2" xfId="547"/>
    <cellStyle name="桁区切り_NT Workstation_H11統計表.xls グラフ 2-1" xfId="548"/>
    <cellStyle name="桁区切り_PERSONAL" xfId="549"/>
    <cellStyle name="桁区切り_pldt" xfId="550"/>
    <cellStyle name="桁区切り_Sheet1" xfId="551"/>
    <cellStyle name="桁区切り_Sheet1_２月 価格表" xfId="552"/>
    <cellStyle name="桁区切り_Sheet1_H11概況       (概数）" xfId="553"/>
    <cellStyle name="桁区切り_Sheet1_H11統計表.xls グラフ 1" xfId="554"/>
    <cellStyle name="桁区切り_Sheet1_H11統計表.xls グラフ 1-1" xfId="555"/>
    <cellStyle name="桁区切り_Sheet1_H11統計表.xls グラフ 2" xfId="556"/>
    <cellStyle name="桁区切り_Sheet1_H11統計表.xls グラフ 2-1" xfId="557"/>
    <cellStyle name="桁区切り_Sheet1_laroux" xfId="558"/>
    <cellStyle name="桁区切り_Sheet1_laroux_pldt" xfId="559"/>
    <cellStyle name="桁区切り_Sheet1_laroux_pldt_H11概況       (概数）" xfId="560"/>
    <cellStyle name="桁区切り_Sheet1_laroux_pldt_H11統計表.xls グラフ 1" xfId="561"/>
    <cellStyle name="桁区切り_Sheet1_laroux_pldt_H11統計表.xls グラフ 1-1" xfId="562"/>
    <cellStyle name="桁区切り_Sheet1_laroux_pldt_H11統計表.xls グラフ 2" xfId="563"/>
    <cellStyle name="桁区切り_Sheet1_laroux_pldt_H11統計表.xls グラフ 2-1" xfId="564"/>
    <cellStyle name="桁区切り_Sheet1_pldt" xfId="565"/>
    <cellStyle name="桁区切り_Sheet1_TelWel" xfId="566"/>
    <cellStyle name="桁区切り_Sheet1_TW" xfId="567"/>
    <cellStyle name="桁区切り_Sheet1_注文書" xfId="568"/>
    <cellStyle name="桁区切り_Sheet1_注文書_H11概況       (概数）" xfId="569"/>
    <cellStyle name="桁区切り_Sheet1_注文書_H11統計表.xls グラフ 1" xfId="570"/>
    <cellStyle name="桁区切り_Sheet1_注文書_H11統計表.xls グラフ 1-1" xfId="571"/>
    <cellStyle name="桁区切り_Sheet1_注文書_H11統計表.xls グラフ 2" xfId="572"/>
    <cellStyle name="桁区切り_Sheet1_注文書_H11統計表.xls グラフ 2-1" xfId="573"/>
    <cellStyle name="桁区切り_Sheet10" xfId="574"/>
    <cellStyle name="桁区切り_Sheet11" xfId="575"/>
    <cellStyle name="桁区切り_Sheet12" xfId="576"/>
    <cellStyle name="桁区切り_Sheet13" xfId="577"/>
    <cellStyle name="桁区切り_Sheet14" xfId="578"/>
    <cellStyle name="桁区切り_Sheet15" xfId="579"/>
    <cellStyle name="桁区切り_Sheet16" xfId="580"/>
    <cellStyle name="桁区切り_Sheet2" xfId="581"/>
    <cellStyle name="桁区切り_Sheet2_２月 価格表" xfId="582"/>
    <cellStyle name="桁区切り_Sheet2_laroux" xfId="583"/>
    <cellStyle name="桁区切り_Sheet2_laroux_H11概況       (概数）" xfId="584"/>
    <cellStyle name="桁区切り_Sheet2_laroux_H11統計表.xls グラフ 1" xfId="585"/>
    <cellStyle name="桁区切り_Sheet2_laroux_H11統計表.xls グラフ 1-1" xfId="586"/>
    <cellStyle name="桁区切り_Sheet2_laroux_H11統計表.xls グラフ 2" xfId="587"/>
    <cellStyle name="桁区切り_Sheet2_laroux_H11統計表.xls グラフ 2-1" xfId="588"/>
    <cellStyle name="桁区切り_Sheet2_TelWel" xfId="589"/>
    <cellStyle name="桁区切り_Sheet2_TW" xfId="590"/>
    <cellStyle name="桁区切り_Sheet2_注文書" xfId="591"/>
    <cellStyle name="桁区切り_Sheet2_注文書_H11概況       (概数）" xfId="592"/>
    <cellStyle name="桁区切り_Sheet2_注文書_H11統計表.xls グラフ 1" xfId="593"/>
    <cellStyle name="桁区切り_Sheet2_注文書_H11統計表.xls グラフ 1-1" xfId="594"/>
    <cellStyle name="桁区切り_Sheet2_注文書_H11統計表.xls グラフ 2" xfId="595"/>
    <cellStyle name="桁区切り_Sheet2_注文書_H11統計表.xls グラフ 2-1" xfId="596"/>
    <cellStyle name="桁区切り_Sheet3" xfId="597"/>
    <cellStyle name="桁区切り_Sheet4" xfId="598"/>
    <cellStyle name="桁区切り_Sheet4_２月 価格表" xfId="599"/>
    <cellStyle name="桁区切り_Sheet4_laroux" xfId="600"/>
    <cellStyle name="桁区切り_Sheet4_laroux_H11概況       (概数）" xfId="601"/>
    <cellStyle name="桁区切り_Sheet4_laroux_H11統計表.xls グラフ 1" xfId="602"/>
    <cellStyle name="桁区切り_Sheet4_laroux_H11統計表.xls グラフ 1-1" xfId="603"/>
    <cellStyle name="桁区切り_Sheet4_laroux_H11統計表.xls グラフ 2" xfId="604"/>
    <cellStyle name="桁区切り_Sheet4_laroux_H11統計表.xls グラフ 2-1" xfId="605"/>
    <cellStyle name="桁区切り_Sheet4_TelWel" xfId="606"/>
    <cellStyle name="桁区切り_Sheet4_TW" xfId="607"/>
    <cellStyle name="桁区切り_Sheet4_注文書" xfId="608"/>
    <cellStyle name="桁区切り_Sheet4_注文書_H11概況       (概数）" xfId="609"/>
    <cellStyle name="桁区切り_Sheet4_注文書_H11統計表.xls グラフ 1" xfId="610"/>
    <cellStyle name="桁区切り_Sheet4_注文書_H11統計表.xls グラフ 1-1" xfId="611"/>
    <cellStyle name="桁区切り_Sheet4_注文書_H11統計表.xls グラフ 2" xfId="612"/>
    <cellStyle name="桁区切り_Sheet4_注文書_H11統計表.xls グラフ 2-1" xfId="613"/>
    <cellStyle name="桁区切り_Sheet5" xfId="614"/>
    <cellStyle name="桁区切り_Sheet6" xfId="615"/>
    <cellStyle name="桁区切り_Sheet7" xfId="616"/>
    <cellStyle name="桁区切り_Sheet8" xfId="617"/>
    <cellStyle name="桁区切り_Sheet9" xfId="618"/>
    <cellStyle name="桁区切り_TW" xfId="619"/>
    <cellStyle name="桁区切り_TW_H11概況       (概数）" xfId="620"/>
    <cellStyle name="桁区切り_TW_H11統計表.xls グラフ 1" xfId="621"/>
    <cellStyle name="桁区切り_TW_H11統計表.xls グラフ 1-1" xfId="622"/>
    <cellStyle name="桁区切り_TW_H11統計表.xls グラフ 2" xfId="623"/>
    <cellStyle name="桁区切り_TW_H11統計表.xls グラフ 2-1" xfId="624"/>
    <cellStyle name="桁区切り_TW_九州" xfId="625"/>
    <cellStyle name="桁区切り_TW_九州_TW" xfId="626"/>
    <cellStyle name="桁区切り_TW_九州_TW_H11概況       (概数）" xfId="627"/>
    <cellStyle name="桁区切り_TW_九州_TW_H11統計表.xls グラフ 1" xfId="628"/>
    <cellStyle name="桁区切り_TW_九州_TW_H11統計表.xls グラフ 1-1" xfId="629"/>
    <cellStyle name="桁区切り_TW_九州_TW_H11統計表.xls グラフ 2" xfId="630"/>
    <cellStyle name="桁区切り_TW_九州_TW_H11統計表.xls グラフ 2-1" xfId="631"/>
    <cellStyle name="桁区切り_TW_九州_北海道" xfId="632"/>
    <cellStyle name="桁区切り_TW_九州_北海道_H11概況       (概数）" xfId="633"/>
    <cellStyle name="桁区切り_TW_九州_北海道_H11統計表.xls グラフ 1" xfId="634"/>
    <cellStyle name="桁区切り_TW_九州_北海道_H11統計表.xls グラフ 1-1" xfId="635"/>
    <cellStyle name="桁区切り_TW_九州_北海道_H11統計表.xls グラフ 2" xfId="636"/>
    <cellStyle name="桁区切り_TW_九州_北海道_H11統計表.xls グラフ 2-1" xfId="637"/>
    <cellStyle name="桁区切り_TW_北海道" xfId="638"/>
    <cellStyle name="桁区切り_九州" xfId="639"/>
    <cellStyle name="桁区切り_九州_H11概況       (概数）" xfId="640"/>
    <cellStyle name="桁区切り_九州_H11統計表.xls グラフ 1" xfId="641"/>
    <cellStyle name="桁区切り_九州_H11統計表.xls グラフ 1-1" xfId="642"/>
    <cellStyle name="桁区切り_九州_H11統計表.xls グラフ 2" xfId="643"/>
    <cellStyle name="桁区切り_九州_H11統計表.xls グラフ 2-1" xfId="644"/>
    <cellStyle name="桁区切り_九州_TW" xfId="645"/>
    <cellStyle name="桁区切り_九州_北海道" xfId="646"/>
    <cellStyle name="桁区切り_北海道" xfId="647"/>
    <cellStyle name="桁区切り_北海道 (2)" xfId="648"/>
    <cellStyle name="桁区切り_北海道 (2)_H11概況       (概数）" xfId="649"/>
    <cellStyle name="桁区切り_北海道 (2)_H11統計表.xls グラフ 1" xfId="650"/>
    <cellStyle name="桁区切り_北海道 (2)_H11統計表.xls グラフ 1-1" xfId="651"/>
    <cellStyle name="桁区切り_北海道 (2)_H11統計表.xls グラフ 2" xfId="652"/>
    <cellStyle name="桁区切り_北海道 (2)_H11統計表.xls グラフ 2-1" xfId="653"/>
    <cellStyle name="桁区切り_北海道_H11概況       (概数）" xfId="654"/>
    <cellStyle name="桁区切り_北海道_H11統計表.xls グラフ 1" xfId="655"/>
    <cellStyle name="桁区切り_北海道_H11統計表.xls グラフ 1-1" xfId="656"/>
    <cellStyle name="桁区切り_北海道_H11統計表.xls グラフ 2" xfId="657"/>
    <cellStyle name="桁区切り_北海道_H11統計表.xls グラフ 2-1" xfId="658"/>
    <cellStyle name="Currency [0]" xfId="659"/>
    <cellStyle name="Currency" xfId="660"/>
    <cellStyle name="通貨 [0.00]_１１月価格表" xfId="661"/>
    <cellStyle name="通貨 [0.00]_１１月価格表_TW" xfId="662"/>
    <cellStyle name="通貨 [0.00]_１１月価格表_TW_九州" xfId="663"/>
    <cellStyle name="通貨 [0.00]_１１月価格表_TW_九州_TW" xfId="664"/>
    <cellStyle name="通貨 [0.00]_１１月価格表_TW_九州_北海道" xfId="665"/>
    <cellStyle name="通貨 [0.00]_１１月価格表_TW_北海道" xfId="666"/>
    <cellStyle name="通貨 [0.00]_１１月価格表_九州" xfId="667"/>
    <cellStyle name="通貨 [0.00]_１１月価格表_九州_TW" xfId="668"/>
    <cellStyle name="通貨 [0.00]_１１月価格表_九州_北海道" xfId="669"/>
    <cellStyle name="通貨 [0.00]_１１月価格表_北海道" xfId="670"/>
    <cellStyle name="通貨 [0.00]_１１月価格表_北海道 (2)" xfId="671"/>
    <cellStyle name="通貨 [0.00]_ANNEX" xfId="672"/>
    <cellStyle name="通貨 [0.00]_H9ﾏｸﾛ指示" xfId="673"/>
    <cellStyle name="通貨 [0.00]_H9ﾏｸﾛ指示 (2)" xfId="674"/>
    <cellStyle name="通貨 [0.00]_JapanSRP" xfId="675"/>
    <cellStyle name="通貨 [0.00]_JP_NEW_9512" xfId="676"/>
    <cellStyle name="通貨 [0.00]_JP_NEW_9512_laroux" xfId="677"/>
    <cellStyle name="通貨 [0.00]_JSRP_9512" xfId="678"/>
    <cellStyle name="通貨 [0.00]_laroux" xfId="679"/>
    <cellStyle name="通貨 [0.00]_laroux_1" xfId="680"/>
    <cellStyle name="通貨 [0.00]_laroux_1_pldt" xfId="681"/>
    <cellStyle name="通貨 [0.00]_laroux_pldt" xfId="682"/>
    <cellStyle name="通貨 [0.00]_laroux_ﾋｱﾘﾝｸﾞ資料Ⅱ" xfId="683"/>
    <cellStyle name="通貨 [0.00]_laroux_ﾋｱﾘﾝｸﾞ資料Ⅱ_普及率" xfId="684"/>
    <cellStyle name="通貨 [0.00]_laroux_普及率" xfId="685"/>
    <cellStyle name="通貨 [0.00]_NT Server " xfId="686"/>
    <cellStyle name="通貨 [0.00]_NT Workstation" xfId="687"/>
    <cellStyle name="通貨 [0.00]_pldt" xfId="688"/>
    <cellStyle name="通貨 [0.00]_pldt_1" xfId="689"/>
    <cellStyle name="通貨 [0.00]_Sheet1" xfId="690"/>
    <cellStyle name="通貨 [0.00]_Sheet1_２月 価格表" xfId="691"/>
    <cellStyle name="通貨 [0.00]_Sheet1_laroux" xfId="692"/>
    <cellStyle name="通貨 [0.00]_Sheet1_laroux_pldt" xfId="693"/>
    <cellStyle name="通貨 [0.00]_Sheet1_pldt" xfId="694"/>
    <cellStyle name="通貨 [0.00]_Sheet1_TelWel" xfId="695"/>
    <cellStyle name="通貨 [0.00]_Sheet1_TW" xfId="696"/>
    <cellStyle name="通貨 [0.00]_Sheet1_注文書" xfId="697"/>
    <cellStyle name="通貨 [0.00]_Sheet10" xfId="698"/>
    <cellStyle name="通貨 [0.00]_Sheet10_laroux" xfId="699"/>
    <cellStyle name="通貨 [0.00]_Sheet11" xfId="700"/>
    <cellStyle name="通貨 [0.00]_Sheet11_laroux" xfId="701"/>
    <cellStyle name="通貨 [0.00]_Sheet12" xfId="702"/>
    <cellStyle name="通貨 [0.00]_Sheet12_laroux" xfId="703"/>
    <cellStyle name="通貨 [0.00]_Sheet13" xfId="704"/>
    <cellStyle name="通貨 [0.00]_Sheet13_laroux" xfId="705"/>
    <cellStyle name="通貨 [0.00]_Sheet14" xfId="706"/>
    <cellStyle name="通貨 [0.00]_Sheet14_laroux" xfId="707"/>
    <cellStyle name="通貨 [0.00]_Sheet15" xfId="708"/>
    <cellStyle name="通貨 [0.00]_Sheet15_laroux" xfId="709"/>
    <cellStyle name="通貨 [0.00]_Sheet16" xfId="710"/>
    <cellStyle name="通貨 [0.00]_Sheet16_laroux" xfId="711"/>
    <cellStyle name="通貨 [0.00]_Sheet2" xfId="712"/>
    <cellStyle name="通貨 [0.00]_Sheet2_２月 価格表" xfId="713"/>
    <cellStyle name="通貨 [0.00]_Sheet2_laroux" xfId="714"/>
    <cellStyle name="通貨 [0.00]_Sheet2_laroux_1" xfId="715"/>
    <cellStyle name="通貨 [0.00]_Sheet2_TelWel" xfId="716"/>
    <cellStyle name="通貨 [0.00]_Sheet2_TW" xfId="717"/>
    <cellStyle name="通貨 [0.00]_Sheet2_注文書" xfId="718"/>
    <cellStyle name="通貨 [0.00]_Sheet3" xfId="719"/>
    <cellStyle name="通貨 [0.00]_Sheet3_laroux" xfId="720"/>
    <cellStyle name="通貨 [0.00]_Sheet4" xfId="721"/>
    <cellStyle name="通貨 [0.00]_Sheet4_２月 価格表" xfId="722"/>
    <cellStyle name="通貨 [0.00]_Sheet4_laroux" xfId="723"/>
    <cellStyle name="通貨 [0.00]_Sheet4_TelWel" xfId="724"/>
    <cellStyle name="通貨 [0.00]_Sheet4_TW" xfId="725"/>
    <cellStyle name="通貨 [0.00]_Sheet4_注文書" xfId="726"/>
    <cellStyle name="通貨 [0.00]_Sheet5" xfId="727"/>
    <cellStyle name="通貨 [0.00]_Sheet5_laroux" xfId="728"/>
    <cellStyle name="通貨 [0.00]_Sheet6" xfId="729"/>
    <cellStyle name="通貨 [0.00]_Sheet6_laroux" xfId="730"/>
    <cellStyle name="通貨 [0.00]_Sheet7" xfId="731"/>
    <cellStyle name="通貨 [0.00]_Sheet7_laroux" xfId="732"/>
    <cellStyle name="通貨 [0.00]_Sheet8" xfId="733"/>
    <cellStyle name="通貨 [0.00]_Sheet8_laroux" xfId="734"/>
    <cellStyle name="通貨 [0.00]_Sheet9" xfId="735"/>
    <cellStyle name="通貨 [0.00]_Sheet9_laroux" xfId="736"/>
    <cellStyle name="通貨 [0.00]_TW" xfId="737"/>
    <cellStyle name="通貨 [0.00]_TW_九州" xfId="738"/>
    <cellStyle name="通貨 [0.00]_TW_九州_TW" xfId="739"/>
    <cellStyle name="通貨 [0.00]_TW_九州_北海道" xfId="740"/>
    <cellStyle name="通貨 [0.00]_TW_北海道" xfId="741"/>
    <cellStyle name="通貨 [0.00]_ﾋｱﾘﾝｸﾞ資料Ⅱ" xfId="742"/>
    <cellStyle name="通貨 [0.00]_ﾋｱﾘﾝｸﾞ資料Ⅱ_普及率" xfId="743"/>
    <cellStyle name="通貨 [0.00]_浦和" xfId="744"/>
    <cellStyle name="通貨 [0.00]_浦和店" xfId="745"/>
    <cellStyle name="通貨 [0.00]_吉祥寺店" xfId="746"/>
    <cellStyle name="通貨 [0.00]_九州" xfId="747"/>
    <cellStyle name="通貨 [0.00]_九州_TW" xfId="748"/>
    <cellStyle name="通貨 [0.00]_九州_北海道" xfId="749"/>
    <cellStyle name="通貨 [0.00]_算定部所" xfId="750"/>
    <cellStyle name="通貨 [0.00]_松戸" xfId="751"/>
    <cellStyle name="通貨 [0.00]_松戸店" xfId="752"/>
    <cellStyle name="通貨 [0.00]_食品ﾚｽ" xfId="753"/>
    <cellStyle name="通貨 [0.00]_新宿" xfId="754"/>
    <cellStyle name="通貨 [0.00]_新宿ﾚｽﾄﾗﾝ" xfId="755"/>
    <cellStyle name="通貨 [0.00]_新宿食品" xfId="756"/>
    <cellStyle name="通貨 [0.00]_相模原" xfId="757"/>
    <cellStyle name="通貨 [0.00]_相模原ANNEX" xfId="758"/>
    <cellStyle name="通貨 [0.00]_相模原店" xfId="759"/>
    <cellStyle name="通貨 [0.00]_普及率" xfId="760"/>
    <cellStyle name="通貨 [0.00]_法人" xfId="761"/>
    <cellStyle name="通貨 [0.00]_北海道" xfId="762"/>
    <cellStyle name="通貨 [0.00]_北海道 (2)" xfId="763"/>
    <cellStyle name="通貨 [0.00]_様式" xfId="764"/>
    <cellStyle name="通貨 [0.00]_様式 収益" xfId="765"/>
    <cellStyle name="通貨 [0.00]_様式 費用" xfId="766"/>
    <cellStyle name="通貨 [0.00]_立川" xfId="767"/>
    <cellStyle name="通貨 [0.00]_立川店" xfId="768"/>
    <cellStyle name="通貨_１１月価格表" xfId="769"/>
    <cellStyle name="通貨_１１月価格表_TW" xfId="770"/>
    <cellStyle name="通貨_１１月価格表_TW_九州" xfId="771"/>
    <cellStyle name="通貨_１１月価格表_TW_九州_TW" xfId="772"/>
    <cellStyle name="通貨_１１月価格表_TW_九州_北海道" xfId="773"/>
    <cellStyle name="通貨_１１月価格表_TW_北海道" xfId="774"/>
    <cellStyle name="通貨_１１月価格表_九州" xfId="775"/>
    <cellStyle name="通貨_１１月価格表_九州_TW" xfId="776"/>
    <cellStyle name="通貨_１１月価格表_九州_北海道" xfId="777"/>
    <cellStyle name="通貨_１１月価格表_北海道" xfId="778"/>
    <cellStyle name="通貨_１１月価格表_北海道 (2)" xfId="779"/>
    <cellStyle name="通貨_ANNEX" xfId="780"/>
    <cellStyle name="通貨_D&amp;D_9611" xfId="781"/>
    <cellStyle name="通貨_H9ﾏｸﾛ指示" xfId="782"/>
    <cellStyle name="通貨_H9ﾏｸﾛ指示 (2)" xfId="783"/>
    <cellStyle name="通貨_JapanSRP" xfId="784"/>
    <cellStyle name="通貨_JP_NEW_9512" xfId="785"/>
    <cellStyle name="通貨_JP_NEW_9512_laroux" xfId="786"/>
    <cellStyle name="通貨_JP_PRICE_9608" xfId="787"/>
    <cellStyle name="通貨_JSRP_9512" xfId="788"/>
    <cellStyle name="通貨_laroux" xfId="789"/>
    <cellStyle name="通貨_laroux_1" xfId="790"/>
    <cellStyle name="通貨_laroux_1_pldt" xfId="791"/>
    <cellStyle name="通貨_laroux_pldt" xfId="792"/>
    <cellStyle name="通貨_laroux_ﾋｱﾘﾝｸﾞ資料Ⅱ" xfId="793"/>
    <cellStyle name="通貨_laroux_ﾋｱﾘﾝｸﾞ資料Ⅱ_普及率" xfId="794"/>
    <cellStyle name="通貨_laroux_普及率" xfId="795"/>
    <cellStyle name="通貨_NT Server " xfId="796"/>
    <cellStyle name="通貨_NT Workstation" xfId="797"/>
    <cellStyle name="通貨_pldt" xfId="798"/>
    <cellStyle name="通貨_pldt_1" xfId="799"/>
    <cellStyle name="通貨_Sheet1" xfId="800"/>
    <cellStyle name="通貨_Sheet1_1" xfId="801"/>
    <cellStyle name="通貨_Sheet1_２月 価格表" xfId="802"/>
    <cellStyle name="通貨_Sheet1_laroux" xfId="803"/>
    <cellStyle name="通貨_Sheet1_laroux_pldt" xfId="804"/>
    <cellStyle name="通貨_Sheet1_pldt" xfId="805"/>
    <cellStyle name="通貨_Sheet1_TelWel" xfId="806"/>
    <cellStyle name="通貨_Sheet1_TW" xfId="807"/>
    <cellStyle name="通貨_Sheet1_注文書" xfId="808"/>
    <cellStyle name="通貨_Sheet10" xfId="809"/>
    <cellStyle name="通貨_Sheet10_laroux" xfId="810"/>
    <cellStyle name="通貨_Sheet11" xfId="811"/>
    <cellStyle name="通貨_Sheet11_laroux" xfId="812"/>
    <cellStyle name="通貨_Sheet12" xfId="813"/>
    <cellStyle name="通貨_Sheet12_laroux" xfId="814"/>
    <cellStyle name="通貨_Sheet13" xfId="815"/>
    <cellStyle name="通貨_Sheet13_laroux" xfId="816"/>
    <cellStyle name="通貨_Sheet14" xfId="817"/>
    <cellStyle name="通貨_Sheet14_laroux" xfId="818"/>
    <cellStyle name="通貨_Sheet15" xfId="819"/>
    <cellStyle name="通貨_Sheet15_laroux" xfId="820"/>
    <cellStyle name="通貨_Sheet16" xfId="821"/>
    <cellStyle name="通貨_Sheet16_laroux" xfId="822"/>
    <cellStyle name="通貨_Sheet2" xfId="823"/>
    <cellStyle name="通貨_Sheet2_２月 価格表" xfId="824"/>
    <cellStyle name="通貨_Sheet2_laroux" xfId="825"/>
    <cellStyle name="通貨_Sheet2_laroux_1" xfId="826"/>
    <cellStyle name="通貨_Sheet2_TelWel" xfId="827"/>
    <cellStyle name="通貨_Sheet2_TW" xfId="828"/>
    <cellStyle name="通貨_Sheet2_注文書" xfId="829"/>
    <cellStyle name="通貨_Sheet3" xfId="830"/>
    <cellStyle name="通貨_Sheet3_laroux" xfId="831"/>
    <cellStyle name="通貨_Sheet4" xfId="832"/>
    <cellStyle name="通貨_Sheet4_２月 価格表" xfId="833"/>
    <cellStyle name="通貨_Sheet4_laroux" xfId="834"/>
    <cellStyle name="通貨_Sheet4_TelWel" xfId="835"/>
    <cellStyle name="通貨_Sheet4_TW" xfId="836"/>
    <cellStyle name="通貨_Sheet4_注文書" xfId="837"/>
    <cellStyle name="通貨_Sheet5" xfId="838"/>
    <cellStyle name="通貨_Sheet5_laroux" xfId="839"/>
    <cellStyle name="通貨_Sheet6" xfId="840"/>
    <cellStyle name="通貨_Sheet6_laroux" xfId="841"/>
    <cellStyle name="通貨_Sheet7" xfId="842"/>
    <cellStyle name="通貨_Sheet7_laroux" xfId="843"/>
    <cellStyle name="通貨_Sheet8" xfId="844"/>
    <cellStyle name="通貨_Sheet8_laroux" xfId="845"/>
    <cellStyle name="通貨_Sheet9" xfId="846"/>
    <cellStyle name="通貨_Sheet9_laroux" xfId="847"/>
    <cellStyle name="通貨_TW" xfId="848"/>
    <cellStyle name="通貨_TW_九州" xfId="849"/>
    <cellStyle name="通貨_TW_九州_TW" xfId="850"/>
    <cellStyle name="通貨_TW_九州_北海道" xfId="851"/>
    <cellStyle name="通貨_TW_北海道" xfId="852"/>
    <cellStyle name="通貨_ﾋｱﾘﾝｸﾞ資料Ⅱ" xfId="853"/>
    <cellStyle name="通貨_ﾋｱﾘﾝｸﾞ資料Ⅱ_普及率" xfId="854"/>
    <cellStyle name="通貨_浦和" xfId="855"/>
    <cellStyle name="通貨_浦和店" xfId="856"/>
    <cellStyle name="通貨_吉祥寺店" xfId="857"/>
    <cellStyle name="通貨_九州" xfId="858"/>
    <cellStyle name="通貨_九州_TW" xfId="859"/>
    <cellStyle name="通貨_九州_北海道" xfId="860"/>
    <cellStyle name="通貨_算定部所" xfId="861"/>
    <cellStyle name="通貨_松戸" xfId="862"/>
    <cellStyle name="通貨_松戸店" xfId="863"/>
    <cellStyle name="通貨_食品ﾚｽ" xfId="864"/>
    <cellStyle name="通貨_新宿" xfId="865"/>
    <cellStyle name="通貨_新宿ﾚｽﾄﾗﾝ" xfId="866"/>
    <cellStyle name="通貨_新宿食品" xfId="867"/>
    <cellStyle name="通貨_相模原" xfId="868"/>
    <cellStyle name="通貨_相模原ANNEX" xfId="869"/>
    <cellStyle name="通貨_相模原店" xfId="870"/>
    <cellStyle name="通貨_普及率" xfId="871"/>
    <cellStyle name="通貨_法人" xfId="872"/>
    <cellStyle name="通貨_北海道" xfId="873"/>
    <cellStyle name="通貨_北海道 (2)" xfId="874"/>
    <cellStyle name="通貨_様式" xfId="875"/>
    <cellStyle name="通貨_様式 収益" xfId="876"/>
    <cellStyle name="通貨_様式 費用" xfId="877"/>
    <cellStyle name="通貨_立川" xfId="878"/>
    <cellStyle name="通貨_立川店" xfId="879"/>
    <cellStyle name="標準_11-12" xfId="880"/>
    <cellStyle name="標準_１ー１４" xfId="881"/>
    <cellStyle name="標準_１ー１４_1" xfId="882"/>
    <cellStyle name="標準_１１月価格表" xfId="883"/>
    <cellStyle name="標準_１１月価格表_1" xfId="884"/>
    <cellStyle name="標準_１１月価格表_TW" xfId="885"/>
    <cellStyle name="標準_１１月価格表_TW_九州" xfId="886"/>
    <cellStyle name="標準_１１月価格表_TW_九州_TW" xfId="887"/>
    <cellStyle name="標準_１１月価格表_TW_九州_北海道" xfId="888"/>
    <cellStyle name="標準_１１月価格表_TW_北海道" xfId="889"/>
    <cellStyle name="標準_１１月価格表_九州" xfId="890"/>
    <cellStyle name="標準_１１月価格表_九州_TW" xfId="891"/>
    <cellStyle name="標準_１１月価格表_九州_北海道" xfId="892"/>
    <cellStyle name="標準_１１月価格表_北海道" xfId="893"/>
    <cellStyle name="標準_１１月価格表_北海道 (2)" xfId="894"/>
    <cellStyle name="標準_１2月" xfId="895"/>
    <cellStyle name="標準_2.x &amp; 3.x Price List" xfId="896"/>
    <cellStyle name="標準_3COM" xfId="897"/>
    <cellStyle name="標準_９７週報" xfId="898"/>
    <cellStyle name="標準_ANNEX" xfId="899"/>
    <cellStyle name="標準_Backlog" xfId="900"/>
    <cellStyle name="標準_Backlog " xfId="901"/>
    <cellStyle name="標準_Backlog (2)" xfId="902"/>
    <cellStyle name="標準_Changes Select 2 &amp; 3" xfId="903"/>
    <cellStyle name="標準_D&amp;D_9611" xfId="904"/>
    <cellStyle name="標準_H11概況       (概数）" xfId="905"/>
    <cellStyle name="標準_H11統計表" xfId="906"/>
    <cellStyle name="標準_H11統計表   （表７）" xfId="907"/>
    <cellStyle name="標準_H11統計表.xls グラフ 1" xfId="908"/>
    <cellStyle name="標準_H11統計表.xls グラフ 1-1" xfId="909"/>
    <cellStyle name="標準_H11統計表.xls グラフ 2" xfId="910"/>
    <cellStyle name="標準_H11統計表.xls グラフ 2-1" xfId="911"/>
    <cellStyle name="標準_H12統計表" xfId="912"/>
    <cellStyle name="標準_H9ﾏｸﾛ指示" xfId="913"/>
    <cellStyle name="標準_H9ﾏｸﾛ指示 (2)" xfId="914"/>
    <cellStyle name="標準_JP_NEW_1996" xfId="915"/>
    <cellStyle name="標準_JP_NEW_9512" xfId="916"/>
    <cellStyle name="標準_JP_PRICE_9601" xfId="917"/>
    <cellStyle name="標準_JP_PRICE_9608" xfId="918"/>
    <cellStyle name="標準_JP_PRICE_9609" xfId="919"/>
    <cellStyle name="標準_JSRP_9512" xfId="920"/>
    <cellStyle name="標準_laroux" xfId="921"/>
    <cellStyle name="標準_laroux_1" xfId="922"/>
    <cellStyle name="標準_laroux_1_２月 価格表" xfId="923"/>
    <cellStyle name="標準_laroux_1_laroux" xfId="924"/>
    <cellStyle name="標準_laroux_1_laroux_laroux" xfId="925"/>
    <cellStyle name="標準_laroux_1_pldt" xfId="926"/>
    <cellStyle name="標準_laroux_1_pldt_1" xfId="927"/>
    <cellStyle name="標準_laroux_1_TW" xfId="928"/>
    <cellStyle name="標準_laroux_2" xfId="929"/>
    <cellStyle name="標準_laroux_2_9707" xfId="930"/>
    <cellStyle name="標準_laroux_2_9710" xfId="931"/>
    <cellStyle name="標準_laroux_2_9710 (2)" xfId="932"/>
    <cellStyle name="標準_laroux_2_laroux" xfId="933"/>
    <cellStyle name="標準_laroux_2_laroux_1" xfId="934"/>
    <cellStyle name="標準_laroux_2_pldt" xfId="935"/>
    <cellStyle name="標準_laroux_2_pldt_1" xfId="936"/>
    <cellStyle name="標準_laroux_2_pldt_2" xfId="937"/>
    <cellStyle name="標準_laroux_２月 価格表" xfId="938"/>
    <cellStyle name="標準_laroux_3" xfId="939"/>
    <cellStyle name="標準_laroux_3_9707" xfId="940"/>
    <cellStyle name="標準_laroux_3_9710" xfId="941"/>
    <cellStyle name="標準_laroux_3_9710 (2)" xfId="942"/>
    <cellStyle name="標準_laroux_3_laroux" xfId="943"/>
    <cellStyle name="標準_laroux_3_laroux_1" xfId="944"/>
    <cellStyle name="標準_laroux_3_pldt" xfId="945"/>
    <cellStyle name="標準_laroux_3_pldt_1" xfId="946"/>
    <cellStyle name="標準_laroux_3_pldt_2" xfId="947"/>
    <cellStyle name="標準_laroux_4" xfId="948"/>
    <cellStyle name="標準_laroux_4_laroux" xfId="949"/>
    <cellStyle name="標準_laroux_4_pldt" xfId="950"/>
    <cellStyle name="標準_laroux_4_pldt_1" xfId="951"/>
    <cellStyle name="標準_laroux_4_pldt_2" xfId="952"/>
    <cellStyle name="標準_laroux_5" xfId="953"/>
    <cellStyle name="標準_laroux_5_pldt" xfId="954"/>
    <cellStyle name="標準_laroux_5_pldt_1" xfId="955"/>
    <cellStyle name="標準_laroux_6" xfId="956"/>
    <cellStyle name="標準_laroux_6_pldt" xfId="957"/>
    <cellStyle name="標準_laroux_6_pldt_1" xfId="958"/>
    <cellStyle name="標準_laroux_7" xfId="959"/>
    <cellStyle name="標準_laroux_7_pldt" xfId="960"/>
    <cellStyle name="標準_laroux_7_pldt_1" xfId="961"/>
    <cellStyle name="標準_laroux_8" xfId="962"/>
    <cellStyle name="標準_laroux_9" xfId="963"/>
    <cellStyle name="標準_laroux_9707" xfId="964"/>
    <cellStyle name="標準_laroux_9710" xfId="965"/>
    <cellStyle name="標準_laroux_9710 (2)" xfId="966"/>
    <cellStyle name="標準_laroux_laroux" xfId="967"/>
    <cellStyle name="標準_laroux_laroux_1" xfId="968"/>
    <cellStyle name="標準_laroux_laroux_laroux" xfId="969"/>
    <cellStyle name="標準_laroux_pldt" xfId="970"/>
    <cellStyle name="標準_laroux_pldt_1" xfId="971"/>
    <cellStyle name="標準_laroux_pldt_2" xfId="972"/>
    <cellStyle name="標準_laroux_TW" xfId="973"/>
    <cellStyle name="標準_Module1" xfId="974"/>
    <cellStyle name="標準_MOLPG_95年9月" xfId="975"/>
    <cellStyle name="標準_New SKU's Select 2 &amp; 3" xfId="976"/>
    <cellStyle name="標準_NT Server " xfId="977"/>
    <cellStyle name="標準_NT Workstation" xfId="978"/>
    <cellStyle name="標準_Oct.96 Prelim NEW SKU's Added" xfId="979"/>
    <cellStyle name="標準_Oct.96 Prelim SKU Changes" xfId="980"/>
    <cellStyle name="標準_Oct.96 SKU DELETIONS" xfId="981"/>
    <cellStyle name="標準_PLDT" xfId="982"/>
    <cellStyle name="標準_pldt_1" xfId="983"/>
    <cellStyle name="標準_PLDT_1_H11概況       (概数）" xfId="984"/>
    <cellStyle name="標準_PLDT_1_H11統計表.xls グラフ 1" xfId="985"/>
    <cellStyle name="標準_PLDT_1_H11統計表.xls グラフ 1-1" xfId="986"/>
    <cellStyle name="標準_PLDT_1_H11統計表.xls グラフ 2" xfId="987"/>
    <cellStyle name="標準_PLDT_1_H11統計表.xls グラフ 2-1" xfId="988"/>
    <cellStyle name="標準_pldt_2" xfId="989"/>
    <cellStyle name="標準_pldt_2_H11概況       (概数）" xfId="990"/>
    <cellStyle name="標準_pldt_2_H11統計表.xls グラフ 1" xfId="991"/>
    <cellStyle name="標準_pldt_2_H11統計表.xls グラフ 1-1" xfId="992"/>
    <cellStyle name="標準_pldt_2_H11統計表.xls グラフ 2" xfId="993"/>
    <cellStyle name="標準_pldt_2_H11統計表.xls グラフ 2-1" xfId="994"/>
    <cellStyle name="標準_pldt_3" xfId="995"/>
    <cellStyle name="標準_pldt_3_H11概況       (概数）" xfId="996"/>
    <cellStyle name="標準_pldt_3_H11統計表.xls グラフ 1" xfId="997"/>
    <cellStyle name="標準_pldt_3_H11統計表.xls グラフ 1-1" xfId="998"/>
    <cellStyle name="標準_pldt_3_H11統計表.xls グラフ 2" xfId="999"/>
    <cellStyle name="標準_pldt_3_H11統計表.xls グラフ 2-1" xfId="1000"/>
    <cellStyle name="標準_pldt_4" xfId="1001"/>
    <cellStyle name="標準_pldt_4_H11概況       (概数）" xfId="1002"/>
    <cellStyle name="標準_pldt_4_H11統計表.xls グラフ 1" xfId="1003"/>
    <cellStyle name="標準_pldt_4_H11統計表.xls グラフ 1-1" xfId="1004"/>
    <cellStyle name="標準_pldt_4_H11統計表.xls グラフ 2" xfId="1005"/>
    <cellStyle name="標準_pldt_4_H11統計表.xls グラフ 2-1" xfId="1006"/>
    <cellStyle name="標準_pldt_5" xfId="1007"/>
    <cellStyle name="標準_pldt_6" xfId="1008"/>
    <cellStyle name="標準_pldt_7" xfId="1009"/>
    <cellStyle name="標準_pldt_8" xfId="1010"/>
    <cellStyle name="標準_PLDT_H11概況       (概数）" xfId="1011"/>
    <cellStyle name="標準_PLDT_H11統計表.xls グラフ 1" xfId="1012"/>
    <cellStyle name="標準_PLDT_H11統計表.xls グラフ 1-1" xfId="1013"/>
    <cellStyle name="標準_PLDT_H11統計表.xls グラフ 2" xfId="1014"/>
    <cellStyle name="標準_PLDT_H11統計表.xls グラフ 2-1" xfId="1015"/>
    <cellStyle name="標準_Sheet1" xfId="1016"/>
    <cellStyle name="標準_Sheet1 (2)" xfId="1017"/>
    <cellStyle name="標準_Sheet1 (2)_1" xfId="1018"/>
    <cellStyle name="標準_Sheet1 (2)_pldt" xfId="1019"/>
    <cellStyle name="標準_Sheet1_1" xfId="1020"/>
    <cellStyle name="標準_Sheet1_1_pldt" xfId="1021"/>
    <cellStyle name="標準_Sheet1_2" xfId="1022"/>
    <cellStyle name="標準_Sheet1_２月 価格表" xfId="1023"/>
    <cellStyle name="標準_Sheet1_3" xfId="1024"/>
    <cellStyle name="標準_Sheet1_laroux" xfId="1025"/>
    <cellStyle name="標準_Sheet1_laroux_1" xfId="1026"/>
    <cellStyle name="標準_Sheet1_laroux_1_pldt" xfId="1027"/>
    <cellStyle name="標準_Sheet1_laroux_2" xfId="1028"/>
    <cellStyle name="標準_Sheet1_laroux_pldt" xfId="1029"/>
    <cellStyle name="標準_Sheet1_pldt" xfId="1030"/>
    <cellStyle name="標準_Sheet1_pldt_1" xfId="1031"/>
    <cellStyle name="標準_Sheet1_pldt_2" xfId="1032"/>
    <cellStyle name="標準_Sheet1_TelWel" xfId="1033"/>
    <cellStyle name="標準_Sheet1_TW" xfId="1034"/>
    <cellStyle name="標準_Sheet1_注文書" xfId="1035"/>
    <cellStyle name="標準_Sheet10" xfId="1036"/>
    <cellStyle name="標準_Sheet10.14" xfId="1037"/>
    <cellStyle name="標準_Sheet10.21" xfId="1038"/>
    <cellStyle name="標準_Sheet10.28" xfId="1039"/>
    <cellStyle name="標準_Sheet10.7" xfId="1040"/>
    <cellStyle name="標準_Sheet11" xfId="1041"/>
    <cellStyle name="標準_Sheet11.04" xfId="1042"/>
    <cellStyle name="標準_Sheet11.11" xfId="1043"/>
    <cellStyle name="標準_Sheet11.25" xfId="1044"/>
    <cellStyle name="標準_Sheet12" xfId="1045"/>
    <cellStyle name="標準_Sheet12.2" xfId="1046"/>
    <cellStyle name="標準_Sheet13" xfId="1047"/>
    <cellStyle name="標準_Sheet14" xfId="1048"/>
    <cellStyle name="標準_Sheet15" xfId="1049"/>
    <cellStyle name="標準_Sheet16" xfId="1050"/>
    <cellStyle name="標準_Sheet2" xfId="1051"/>
    <cellStyle name="標準_Sheet2_２月 価格表" xfId="1052"/>
    <cellStyle name="標準_Sheet2_9707" xfId="1053"/>
    <cellStyle name="標準_Sheet2_9710" xfId="1054"/>
    <cellStyle name="標準_Sheet2_9710 (2)" xfId="1055"/>
    <cellStyle name="標準_Sheet2_laroux" xfId="1056"/>
    <cellStyle name="標準_Sheet2_laroux_1" xfId="1057"/>
    <cellStyle name="標準_Sheet2_laroux_２月 価格表" xfId="1058"/>
    <cellStyle name="標準_Sheet2_laroux_laroux" xfId="1059"/>
    <cellStyle name="標準_Sheet2_laroux_TW" xfId="1060"/>
    <cellStyle name="標準_Sheet2_pldt" xfId="1061"/>
    <cellStyle name="標準_Sheet2_TelWel" xfId="1062"/>
    <cellStyle name="標準_Sheet2_TW" xfId="1063"/>
    <cellStyle name="標準_Sheet2_注文書" xfId="1064"/>
    <cellStyle name="標準_Sheet3" xfId="1065"/>
    <cellStyle name="標準_Sheet3_laroux" xfId="1066"/>
    <cellStyle name="標準_Sheet3_pldt" xfId="1067"/>
    <cellStyle name="標準_Sheet4" xfId="1068"/>
    <cellStyle name="標準_Sheet4_２月 価格表" xfId="1069"/>
    <cellStyle name="標準_Sheet4_laroux" xfId="1070"/>
    <cellStyle name="標準_Sheet4_laroux_pldt" xfId="1071"/>
    <cellStyle name="標準_Sheet4_pldt" xfId="1072"/>
    <cellStyle name="標準_Sheet4_TelWel" xfId="1073"/>
    <cellStyle name="標準_Sheet4_TW" xfId="1074"/>
    <cellStyle name="標準_Sheet4_注文書" xfId="1075"/>
    <cellStyle name="標準_Sheet5" xfId="1076"/>
    <cellStyle name="標準_Sheet6" xfId="1077"/>
    <cellStyle name="標準_Sheet7" xfId="1078"/>
    <cellStyle name="標準_Sheet7_pldt" xfId="1079"/>
    <cellStyle name="標準_Sheet8" xfId="1080"/>
    <cellStyle name="標準_Sheet9" xfId="1081"/>
    <cellStyle name="標準_Sheet9.16" xfId="1082"/>
    <cellStyle name="標準_Sheet9.2" xfId="1083"/>
    <cellStyle name="標準_Sheet9.23" xfId="1084"/>
    <cellStyle name="標準_TUSK" xfId="1085"/>
    <cellStyle name="標準_TW" xfId="1086"/>
    <cellStyle name="標準_TW_1" xfId="1087"/>
    <cellStyle name="標準_TW_2" xfId="1088"/>
    <cellStyle name="標準_TW_九州" xfId="1089"/>
    <cellStyle name="標準_TW_九州_TW" xfId="1090"/>
    <cellStyle name="標準_TW_九州_北海道" xfId="1091"/>
    <cellStyle name="標準_TW_北海道" xfId="1092"/>
    <cellStyle name="標準_ﾋｱﾘﾝｸﾞ資料Ⅱ" xfId="1093"/>
    <cellStyle name="標準_ﾋｱﾘﾝｸﾞ資料Ⅱ_1" xfId="1094"/>
    <cellStyle name="標準_ﾋｱﾘﾝｸﾞ資料Ⅱ_1_普及率" xfId="1095"/>
    <cellStyle name="標準_ﾋｱﾘﾝｸﾞ資料Ⅱ_普及率" xfId="1096"/>
    <cellStyle name="標準_フリーダイヤル（チャネル別）" xfId="1097"/>
    <cellStyle name="標準_安達" xfId="1098"/>
    <cellStyle name="標準_浦和" xfId="1099"/>
    <cellStyle name="標準_浦和店" xfId="1100"/>
    <cellStyle name="標準_営業各部計月別 " xfId="1101"/>
    <cellStyle name="標準_課題整理" xfId="1102"/>
    <cellStyle name="標準_解除" xfId="1103"/>
    <cellStyle name="標準_管理番号一覧" xfId="1104"/>
    <cellStyle name="標準_吉祥寺店" xfId="1105"/>
    <cellStyle name="標準_吉田" xfId="1106"/>
    <cellStyle name="標準_久保田" xfId="1107"/>
    <cellStyle name="標準_宮下" xfId="1108"/>
    <cellStyle name="標準_宮下_1" xfId="1109"/>
    <cellStyle name="標準_九州" xfId="1110"/>
    <cellStyle name="標準_九州_1" xfId="1111"/>
    <cellStyle name="標準_九州_1_TW" xfId="1112"/>
    <cellStyle name="標準_九州_1_北海道" xfId="1113"/>
    <cellStyle name="標準_九州_TW" xfId="1114"/>
    <cellStyle name="標準_九州_北海道" xfId="1115"/>
    <cellStyle name="標準_参加明細" xfId="1116"/>
    <cellStyle name="標準_参加明細 1-②" xfId="1117"/>
    <cellStyle name="標準_算出に用いた人口表" xfId="1118"/>
    <cellStyle name="標準_算定部所" xfId="1119"/>
    <cellStyle name="標準_施設数（月末値 ～累計用）" xfId="1120"/>
    <cellStyle name="標準_施設数（初日）" xfId="1121"/>
    <cellStyle name="標準_施設数（前週）" xfId="1122"/>
    <cellStyle name="標準_施設数（前日）" xfId="1123"/>
    <cellStyle name="標準_施設数（当週）" xfId="1124"/>
    <cellStyle name="標準_施設数（当日）" xfId="1125"/>
    <cellStyle name="標準_施設数ＭＤＢ_1" xfId="1126"/>
    <cellStyle name="標準_受講ﾘｽﾄ.XLS" xfId="1127"/>
    <cellStyle name="標準_修正モ" xfId="1128"/>
    <cellStyle name="標準_松戸" xfId="1129"/>
    <cellStyle name="標準_松戸店" xfId="1130"/>
    <cellStyle name="標準_障害台帳(1)" xfId="1131"/>
    <cellStyle name="標準_上野" xfId="1132"/>
    <cellStyle name="標準_食品ﾚｽ" xfId="1133"/>
    <cellStyle name="標準_新宿" xfId="1134"/>
    <cellStyle name="標準_新宿(ﾚｽﾄﾗﾝ)" xfId="1135"/>
    <cellStyle name="標準_新宿(食品)" xfId="1136"/>
    <cellStyle name="標準_新宿ﾚｽﾄﾗﾝ" xfId="1137"/>
    <cellStyle name="標準_新宿食品" xfId="1138"/>
    <cellStyle name="標準_申込書-2" xfId="1139"/>
    <cellStyle name="標準_性格変更" xfId="1140"/>
    <cellStyle name="標準_早乙女" xfId="1141"/>
    <cellStyle name="標準_相模原" xfId="1142"/>
    <cellStyle name="標準_相模原 (2)" xfId="1143"/>
    <cellStyle name="標準_相模原_1" xfId="1144"/>
    <cellStyle name="標準_相模原_相模原 (2)" xfId="1145"/>
    <cellStyle name="標準_相模原_相模原ANNEX" xfId="1146"/>
    <cellStyle name="標準_相模原_相模原ANNEX (2)" xfId="1147"/>
    <cellStyle name="標準_相模原ANNEX" xfId="1148"/>
    <cellStyle name="標準_相模原ANNEX (2)" xfId="1149"/>
    <cellStyle name="標準_相模原ANNEX_1" xfId="1150"/>
    <cellStyle name="標準_相模原店" xfId="1151"/>
    <cellStyle name="標準_東京 (2)" xfId="1152"/>
    <cellStyle name="標準_東京ダイヤル" xfId="1153"/>
    <cellStyle name="標準_乳児死亡数" xfId="1154"/>
    <cellStyle name="標準_販売数ＭＤＢ" xfId="1155"/>
    <cellStyle name="標準_費用総括2_13" xfId="1156"/>
    <cellStyle name="標準_普及率" xfId="1157"/>
    <cellStyle name="標準_普及率_1" xfId="1158"/>
    <cellStyle name="標準_法人" xfId="1159"/>
    <cellStyle name="標準_北海道" xfId="1160"/>
    <cellStyle name="標準_北海道 (2)" xfId="1161"/>
    <cellStyle name="標準_北海道 (2)_laroux" xfId="1162"/>
    <cellStyle name="標準_北海道 (2)_pldt" xfId="1163"/>
    <cellStyle name="標準_釦ﾌﾟﾘ" xfId="1164"/>
    <cellStyle name="標準_様式" xfId="1165"/>
    <cellStyle name="標準_様式 収益" xfId="1166"/>
    <cellStyle name="標準_様式 費用" xfId="1167"/>
    <cellStyle name="標準_立川" xfId="1168"/>
    <cellStyle name="標準_立川店" xfId="1169"/>
    <cellStyle name="標準_練習モ" xfId="11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H13&#20154;&#21475;&#21205;&#24907;%20%20%20&#35519;&#26619;\&#20844;&#34920;&#65288;&#27010;&#25968;&#12539;&#30906;&#23450;&#25968;&#65289;\H12&#27010;&#25968;\H12&#32113;&#35336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H13&#20154;&#21475;&#21205;&#24907;%20%20%20&#35519;&#26619;\&#20844;&#34920;&#65288;&#27010;&#25968;&#12539;&#30906;&#23450;&#25968;&#65289;\&#20844;&#34920;&#36039;&#26009;\H11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界紙"/>
      <sheetName val="表１"/>
      <sheetName val="表２"/>
      <sheetName val="表３"/>
      <sheetName val="表４①"/>
      <sheetName val="表４②"/>
      <sheetName val="表４③"/>
      <sheetName val="表４④"/>
      <sheetName val="表４⑤"/>
      <sheetName val="表４⑥"/>
      <sheetName val="表４⑦"/>
      <sheetName val="表５"/>
      <sheetName val="人口"/>
      <sheetName val="３大死因入力ｼｰﾄ"/>
      <sheetName val="３大死因①"/>
      <sheetName val="３大死因②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界紙"/>
      <sheetName val="表１"/>
      <sheetName val="表２"/>
      <sheetName val="表３"/>
      <sheetName val="表４①"/>
      <sheetName val="表４②"/>
      <sheetName val="表４③"/>
      <sheetName val="表４④"/>
      <sheetName val="表４⑤"/>
      <sheetName val="表４⑥"/>
      <sheetName val="表４⑦"/>
      <sheetName val="表５"/>
      <sheetName val="人口"/>
      <sheetName val="３大死因入力ｼｰﾄ"/>
      <sheetName val="３大死因①"/>
      <sheetName val="３大死因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 transitionEvaluation="1" transitionEntry="1"/>
  <dimension ref="A1:I63"/>
  <sheetViews>
    <sheetView showGridLines="0" tabSelected="1"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.75" customHeight="1"/>
  <cols>
    <col min="1" max="1" width="8.875" style="4" customWidth="1"/>
    <col min="2" max="2" width="3.75390625" style="31" customWidth="1"/>
    <col min="3" max="3" width="35.75390625" style="31" customWidth="1"/>
    <col min="4" max="9" width="8.375" style="4" customWidth="1"/>
    <col min="10" max="16384" width="11.00390625" style="4" customWidth="1"/>
  </cols>
  <sheetData>
    <row r="1" spans="1:9" ht="17.25" customHeight="1">
      <c r="A1" s="1" t="s">
        <v>123</v>
      </c>
      <c r="B1" s="2"/>
      <c r="C1" s="2"/>
      <c r="D1" s="3"/>
      <c r="E1" s="3"/>
      <c r="F1" s="3"/>
      <c r="G1" s="3"/>
      <c r="H1" s="33" t="s">
        <v>121</v>
      </c>
      <c r="I1" s="33"/>
    </row>
    <row r="2" spans="1:9" ht="6" customHeight="1">
      <c r="A2" s="5"/>
      <c r="B2" s="2"/>
      <c r="C2" s="2"/>
      <c r="D2" s="3"/>
      <c r="E2" s="3"/>
      <c r="F2" s="3"/>
      <c r="G2" s="3"/>
      <c r="H2" s="34"/>
      <c r="I2" s="34"/>
    </row>
    <row r="3" spans="1:9" ht="15.75" customHeight="1">
      <c r="A3" s="35" t="s">
        <v>64</v>
      </c>
      <c r="B3" s="37" t="s">
        <v>23</v>
      </c>
      <c r="C3" s="38"/>
      <c r="D3" s="41" t="s">
        <v>0</v>
      </c>
      <c r="E3" s="42"/>
      <c r="F3" s="43"/>
      <c r="G3" s="44" t="s">
        <v>1</v>
      </c>
      <c r="H3" s="42"/>
      <c r="I3" s="43"/>
    </row>
    <row r="4" spans="1:9" ht="15.75" customHeight="1">
      <c r="A4" s="36"/>
      <c r="B4" s="39"/>
      <c r="C4" s="40"/>
      <c r="D4" s="6" t="s">
        <v>24</v>
      </c>
      <c r="E4" s="7" t="s">
        <v>2</v>
      </c>
      <c r="F4" s="8" t="s">
        <v>3</v>
      </c>
      <c r="G4" s="9" t="s">
        <v>24</v>
      </c>
      <c r="H4" s="7" t="s">
        <v>2</v>
      </c>
      <c r="I4" s="8" t="s">
        <v>3</v>
      </c>
    </row>
    <row r="5" spans="1:9" ht="15.75" customHeight="1">
      <c r="A5" s="10" t="s">
        <v>25</v>
      </c>
      <c r="B5" s="45" t="s">
        <v>26</v>
      </c>
      <c r="C5" s="46"/>
      <c r="D5" s="11">
        <f aca="true" t="shared" si="0" ref="D5:I5">SUM(D6:D11,D14:D28,D40,D49:D51,D60:D61)</f>
        <v>86</v>
      </c>
      <c r="E5" s="12">
        <f t="shared" si="0"/>
        <v>45</v>
      </c>
      <c r="F5" s="13">
        <f t="shared" si="0"/>
        <v>41</v>
      </c>
      <c r="G5" s="11">
        <f t="shared" si="0"/>
        <v>42</v>
      </c>
      <c r="H5" s="12">
        <f t="shared" si="0"/>
        <v>23</v>
      </c>
      <c r="I5" s="14">
        <f t="shared" si="0"/>
        <v>19</v>
      </c>
    </row>
    <row r="6" spans="1:9" ht="15.75" customHeight="1">
      <c r="A6" s="15" t="s">
        <v>65</v>
      </c>
      <c r="B6" s="47" t="s">
        <v>4</v>
      </c>
      <c r="C6" s="48"/>
      <c r="D6" s="17">
        <f aca="true" t="shared" si="1" ref="D6:D39">SUM(E6:F6)</f>
        <v>1</v>
      </c>
      <c r="E6" s="18">
        <v>1</v>
      </c>
      <c r="F6" s="19">
        <v>0</v>
      </c>
      <c r="G6" s="20">
        <f aca="true" t="shared" si="2" ref="G6:G39">SUM(H6:I6)</f>
        <v>0</v>
      </c>
      <c r="H6" s="18">
        <v>0</v>
      </c>
      <c r="I6" s="19">
        <v>0</v>
      </c>
    </row>
    <row r="7" spans="1:9" ht="15.75" customHeight="1">
      <c r="A7" s="15" t="s">
        <v>66</v>
      </c>
      <c r="B7" s="47" t="s">
        <v>5</v>
      </c>
      <c r="C7" s="48"/>
      <c r="D7" s="17">
        <f t="shared" si="1"/>
        <v>2</v>
      </c>
      <c r="E7" s="18">
        <v>1</v>
      </c>
      <c r="F7" s="19">
        <v>1</v>
      </c>
      <c r="G7" s="20">
        <f t="shared" si="2"/>
        <v>1</v>
      </c>
      <c r="H7" s="18">
        <v>1</v>
      </c>
      <c r="I7" s="19">
        <v>0</v>
      </c>
    </row>
    <row r="8" spans="1:9" ht="15.75" customHeight="1">
      <c r="A8" s="15" t="s">
        <v>67</v>
      </c>
      <c r="B8" s="47" t="s">
        <v>27</v>
      </c>
      <c r="C8" s="48"/>
      <c r="D8" s="17">
        <f t="shared" si="1"/>
        <v>0</v>
      </c>
      <c r="E8" s="18">
        <v>0</v>
      </c>
      <c r="F8" s="19">
        <v>0</v>
      </c>
      <c r="G8" s="20">
        <f t="shared" si="2"/>
        <v>0</v>
      </c>
      <c r="H8" s="18">
        <v>0</v>
      </c>
      <c r="I8" s="19">
        <v>0</v>
      </c>
    </row>
    <row r="9" spans="1:9" ht="15.75" customHeight="1">
      <c r="A9" s="15" t="s">
        <v>68</v>
      </c>
      <c r="B9" s="47" t="s">
        <v>6</v>
      </c>
      <c r="C9" s="48"/>
      <c r="D9" s="17">
        <f t="shared" si="1"/>
        <v>0</v>
      </c>
      <c r="E9" s="18">
        <v>0</v>
      </c>
      <c r="F9" s="19">
        <v>0</v>
      </c>
      <c r="G9" s="20">
        <f t="shared" si="2"/>
        <v>0</v>
      </c>
      <c r="H9" s="18">
        <v>0</v>
      </c>
      <c r="I9" s="19">
        <v>0</v>
      </c>
    </row>
    <row r="10" spans="1:9" ht="15.75" customHeight="1">
      <c r="A10" s="15" t="s">
        <v>69</v>
      </c>
      <c r="B10" s="47" t="s">
        <v>28</v>
      </c>
      <c r="C10" s="48"/>
      <c r="D10" s="17">
        <f t="shared" si="1"/>
        <v>0</v>
      </c>
      <c r="E10" s="18">
        <v>0</v>
      </c>
      <c r="F10" s="19">
        <v>0</v>
      </c>
      <c r="G10" s="20">
        <f t="shared" si="2"/>
        <v>0</v>
      </c>
      <c r="H10" s="18">
        <v>0</v>
      </c>
      <c r="I10" s="19">
        <v>0</v>
      </c>
    </row>
    <row r="11" spans="1:9" ht="15.75" customHeight="1">
      <c r="A11" s="21" t="s">
        <v>70</v>
      </c>
      <c r="B11" s="49" t="s">
        <v>7</v>
      </c>
      <c r="C11" s="48"/>
      <c r="D11" s="17">
        <f t="shared" si="1"/>
        <v>2</v>
      </c>
      <c r="E11" s="18">
        <f>SUM(E12:E13)</f>
        <v>1</v>
      </c>
      <c r="F11" s="19">
        <f>SUM(F12:F13)</f>
        <v>1</v>
      </c>
      <c r="G11" s="20">
        <f t="shared" si="2"/>
        <v>0</v>
      </c>
      <c r="H11" s="18">
        <f>SUM(H12:H13)</f>
        <v>0</v>
      </c>
      <c r="I11" s="19">
        <f>SUM(I12:I13)</f>
        <v>0</v>
      </c>
    </row>
    <row r="12" spans="1:9" ht="15.75" customHeight="1">
      <c r="A12" s="22" t="s">
        <v>71</v>
      </c>
      <c r="B12" s="23"/>
      <c r="C12" s="16" t="s">
        <v>29</v>
      </c>
      <c r="D12" s="17">
        <f t="shared" si="1"/>
        <v>1</v>
      </c>
      <c r="E12" s="18">
        <v>0</v>
      </c>
      <c r="F12" s="19">
        <v>1</v>
      </c>
      <c r="G12" s="20">
        <f t="shared" si="2"/>
        <v>0</v>
      </c>
      <c r="H12" s="18">
        <v>0</v>
      </c>
      <c r="I12" s="19">
        <v>0</v>
      </c>
    </row>
    <row r="13" spans="1:9" ht="15.75" customHeight="1">
      <c r="A13" s="24" t="s">
        <v>72</v>
      </c>
      <c r="B13" s="25"/>
      <c r="C13" s="16" t="s">
        <v>30</v>
      </c>
      <c r="D13" s="17">
        <f t="shared" si="1"/>
        <v>1</v>
      </c>
      <c r="E13" s="18">
        <v>1</v>
      </c>
      <c r="F13" s="19">
        <v>0</v>
      </c>
      <c r="G13" s="20">
        <f t="shared" si="2"/>
        <v>0</v>
      </c>
      <c r="H13" s="18">
        <v>0</v>
      </c>
      <c r="I13" s="19">
        <v>0</v>
      </c>
    </row>
    <row r="14" spans="1:9" ht="15.75" customHeight="1">
      <c r="A14" s="15" t="s">
        <v>73</v>
      </c>
      <c r="B14" s="47" t="s">
        <v>8</v>
      </c>
      <c r="C14" s="48"/>
      <c r="D14" s="17">
        <f t="shared" si="1"/>
        <v>3</v>
      </c>
      <c r="E14" s="18">
        <v>1</v>
      </c>
      <c r="F14" s="19">
        <v>2</v>
      </c>
      <c r="G14" s="20">
        <f t="shared" si="2"/>
        <v>2</v>
      </c>
      <c r="H14" s="18">
        <v>0</v>
      </c>
      <c r="I14" s="19">
        <v>2</v>
      </c>
    </row>
    <row r="15" spans="1:9" ht="15.75" customHeight="1">
      <c r="A15" s="15" t="s">
        <v>74</v>
      </c>
      <c r="B15" s="47" t="s">
        <v>31</v>
      </c>
      <c r="C15" s="48"/>
      <c r="D15" s="17">
        <f t="shared" si="1"/>
        <v>0</v>
      </c>
      <c r="E15" s="18">
        <v>0</v>
      </c>
      <c r="F15" s="19">
        <v>0</v>
      </c>
      <c r="G15" s="20">
        <f t="shared" si="2"/>
        <v>0</v>
      </c>
      <c r="H15" s="18">
        <v>0</v>
      </c>
      <c r="I15" s="19">
        <v>0</v>
      </c>
    </row>
    <row r="16" spans="1:9" ht="15.75" customHeight="1">
      <c r="A16" s="15" t="s">
        <v>75</v>
      </c>
      <c r="B16" s="47" t="s">
        <v>32</v>
      </c>
      <c r="C16" s="48"/>
      <c r="D16" s="17">
        <f t="shared" si="1"/>
        <v>1</v>
      </c>
      <c r="E16" s="18">
        <v>1</v>
      </c>
      <c r="F16" s="19">
        <v>0</v>
      </c>
      <c r="G16" s="20">
        <f t="shared" si="2"/>
        <v>1</v>
      </c>
      <c r="H16" s="18">
        <v>1</v>
      </c>
      <c r="I16" s="19">
        <v>0</v>
      </c>
    </row>
    <row r="17" spans="1:9" ht="15.75" customHeight="1">
      <c r="A17" s="15" t="s">
        <v>76</v>
      </c>
      <c r="B17" s="47" t="s">
        <v>9</v>
      </c>
      <c r="C17" s="48"/>
      <c r="D17" s="17">
        <f t="shared" si="1"/>
        <v>1</v>
      </c>
      <c r="E17" s="18">
        <v>0</v>
      </c>
      <c r="F17" s="19">
        <v>1</v>
      </c>
      <c r="G17" s="20">
        <f t="shared" si="2"/>
        <v>0</v>
      </c>
      <c r="H17" s="18">
        <v>0</v>
      </c>
      <c r="I17" s="19">
        <v>0</v>
      </c>
    </row>
    <row r="18" spans="1:9" ht="15.75" customHeight="1">
      <c r="A18" s="15" t="s">
        <v>77</v>
      </c>
      <c r="B18" s="47" t="s">
        <v>33</v>
      </c>
      <c r="C18" s="48"/>
      <c r="D18" s="17">
        <f t="shared" si="1"/>
        <v>0</v>
      </c>
      <c r="E18" s="18">
        <v>0</v>
      </c>
      <c r="F18" s="19">
        <v>0</v>
      </c>
      <c r="G18" s="20">
        <f t="shared" si="2"/>
        <v>0</v>
      </c>
      <c r="H18" s="18">
        <v>0</v>
      </c>
      <c r="I18" s="19">
        <v>0</v>
      </c>
    </row>
    <row r="19" spans="1:9" ht="15.75" customHeight="1">
      <c r="A19" s="15" t="s">
        <v>78</v>
      </c>
      <c r="B19" s="47" t="s">
        <v>34</v>
      </c>
      <c r="C19" s="48"/>
      <c r="D19" s="17">
        <f t="shared" si="1"/>
        <v>1</v>
      </c>
      <c r="E19" s="18">
        <v>0</v>
      </c>
      <c r="F19" s="19">
        <v>1</v>
      </c>
      <c r="G19" s="20">
        <f t="shared" si="2"/>
        <v>0</v>
      </c>
      <c r="H19" s="18">
        <v>0</v>
      </c>
      <c r="I19" s="19">
        <v>0</v>
      </c>
    </row>
    <row r="20" spans="1:9" ht="15.75" customHeight="1">
      <c r="A20" s="15" t="s">
        <v>79</v>
      </c>
      <c r="B20" s="47" t="s">
        <v>10</v>
      </c>
      <c r="C20" s="48"/>
      <c r="D20" s="17">
        <f t="shared" si="1"/>
        <v>9</v>
      </c>
      <c r="E20" s="18">
        <v>4</v>
      </c>
      <c r="F20" s="19">
        <v>5</v>
      </c>
      <c r="G20" s="20">
        <f t="shared" si="2"/>
        <v>6</v>
      </c>
      <c r="H20" s="18">
        <v>3</v>
      </c>
      <c r="I20" s="19">
        <v>3</v>
      </c>
    </row>
    <row r="21" spans="1:9" ht="15.75" customHeight="1">
      <c r="A21" s="15" t="s">
        <v>80</v>
      </c>
      <c r="B21" s="47" t="s">
        <v>11</v>
      </c>
      <c r="C21" s="48"/>
      <c r="D21" s="17">
        <f t="shared" si="1"/>
        <v>0</v>
      </c>
      <c r="E21" s="18">
        <v>0</v>
      </c>
      <c r="F21" s="19">
        <v>0</v>
      </c>
      <c r="G21" s="20">
        <f t="shared" si="2"/>
        <v>0</v>
      </c>
      <c r="H21" s="18">
        <v>0</v>
      </c>
      <c r="I21" s="19">
        <v>0</v>
      </c>
    </row>
    <row r="22" spans="1:9" ht="15.75" customHeight="1">
      <c r="A22" s="15" t="s">
        <v>81</v>
      </c>
      <c r="B22" s="47" t="s">
        <v>12</v>
      </c>
      <c r="C22" s="48"/>
      <c r="D22" s="17">
        <f t="shared" si="1"/>
        <v>0</v>
      </c>
      <c r="E22" s="18">
        <v>0</v>
      </c>
      <c r="F22" s="19">
        <v>0</v>
      </c>
      <c r="G22" s="20">
        <f t="shared" si="2"/>
        <v>0</v>
      </c>
      <c r="H22" s="18">
        <v>0</v>
      </c>
      <c r="I22" s="19">
        <v>0</v>
      </c>
    </row>
    <row r="23" spans="1:9" ht="15.75" customHeight="1">
      <c r="A23" s="15" t="s">
        <v>82</v>
      </c>
      <c r="B23" s="47" t="s">
        <v>13</v>
      </c>
      <c r="C23" s="48"/>
      <c r="D23" s="17">
        <f t="shared" si="1"/>
        <v>0</v>
      </c>
      <c r="E23" s="18">
        <v>0</v>
      </c>
      <c r="F23" s="19">
        <v>0</v>
      </c>
      <c r="G23" s="20">
        <f t="shared" si="2"/>
        <v>0</v>
      </c>
      <c r="H23" s="18">
        <v>0</v>
      </c>
      <c r="I23" s="19">
        <v>0</v>
      </c>
    </row>
    <row r="24" spans="1:9" ht="15.75" customHeight="1">
      <c r="A24" s="15" t="s">
        <v>83</v>
      </c>
      <c r="B24" s="47" t="s">
        <v>14</v>
      </c>
      <c r="C24" s="48"/>
      <c r="D24" s="17">
        <f t="shared" si="1"/>
        <v>0</v>
      </c>
      <c r="E24" s="18">
        <v>0</v>
      </c>
      <c r="F24" s="19">
        <v>0</v>
      </c>
      <c r="G24" s="20">
        <f t="shared" si="2"/>
        <v>0</v>
      </c>
      <c r="H24" s="18">
        <v>0</v>
      </c>
      <c r="I24" s="19">
        <v>0</v>
      </c>
    </row>
    <row r="25" spans="1:9" ht="15.75" customHeight="1">
      <c r="A25" s="15" t="s">
        <v>84</v>
      </c>
      <c r="B25" s="47" t="s">
        <v>15</v>
      </c>
      <c r="C25" s="48"/>
      <c r="D25" s="17">
        <f t="shared" si="1"/>
        <v>0</v>
      </c>
      <c r="E25" s="18">
        <v>0</v>
      </c>
      <c r="F25" s="19">
        <v>0</v>
      </c>
      <c r="G25" s="20">
        <f t="shared" si="2"/>
        <v>0</v>
      </c>
      <c r="H25" s="18">
        <v>0</v>
      </c>
      <c r="I25" s="19">
        <v>0</v>
      </c>
    </row>
    <row r="26" spans="1:9" ht="15.75" customHeight="1">
      <c r="A26" s="15" t="s">
        <v>85</v>
      </c>
      <c r="B26" s="47" t="s">
        <v>16</v>
      </c>
      <c r="C26" s="48"/>
      <c r="D26" s="17">
        <f t="shared" si="1"/>
        <v>0</v>
      </c>
      <c r="E26" s="18">
        <v>0</v>
      </c>
      <c r="F26" s="19">
        <v>0</v>
      </c>
      <c r="G26" s="20">
        <f t="shared" si="2"/>
        <v>0</v>
      </c>
      <c r="H26" s="18">
        <v>0</v>
      </c>
      <c r="I26" s="19">
        <v>0</v>
      </c>
    </row>
    <row r="27" spans="1:9" ht="15.75" customHeight="1">
      <c r="A27" s="15" t="s">
        <v>86</v>
      </c>
      <c r="B27" s="47" t="s">
        <v>17</v>
      </c>
      <c r="C27" s="48"/>
      <c r="D27" s="17">
        <f t="shared" si="1"/>
        <v>1</v>
      </c>
      <c r="E27" s="18">
        <v>0</v>
      </c>
      <c r="F27" s="19">
        <v>1</v>
      </c>
      <c r="G27" s="20">
        <f t="shared" si="2"/>
        <v>0</v>
      </c>
      <c r="H27" s="18">
        <v>0</v>
      </c>
      <c r="I27" s="19">
        <v>0</v>
      </c>
    </row>
    <row r="28" spans="1:9" ht="15.75" customHeight="1">
      <c r="A28" s="21" t="s">
        <v>87</v>
      </c>
      <c r="B28" s="49" t="s">
        <v>18</v>
      </c>
      <c r="C28" s="48"/>
      <c r="D28" s="17">
        <f t="shared" si="1"/>
        <v>17</v>
      </c>
      <c r="E28" s="18">
        <f>SUM(E29:E39)</f>
        <v>6</v>
      </c>
      <c r="F28" s="19">
        <f>SUM(F29:F39)</f>
        <v>11</v>
      </c>
      <c r="G28" s="20">
        <f t="shared" si="2"/>
        <v>10</v>
      </c>
      <c r="H28" s="18">
        <f>SUM(H29:H39)</f>
        <v>4</v>
      </c>
      <c r="I28" s="19">
        <f>SUM(I29:I39)</f>
        <v>6</v>
      </c>
    </row>
    <row r="29" spans="1:9" ht="15.75" customHeight="1">
      <c r="A29" s="22" t="s">
        <v>88</v>
      </c>
      <c r="B29" s="23"/>
      <c r="C29" s="16" t="s">
        <v>35</v>
      </c>
      <c r="D29" s="17">
        <f t="shared" si="1"/>
        <v>0</v>
      </c>
      <c r="E29" s="18">
        <v>0</v>
      </c>
      <c r="F29" s="19">
        <v>0</v>
      </c>
      <c r="G29" s="20">
        <f t="shared" si="2"/>
        <v>0</v>
      </c>
      <c r="H29" s="18">
        <v>0</v>
      </c>
      <c r="I29" s="19">
        <v>0</v>
      </c>
    </row>
    <row r="30" spans="1:9" ht="15.75" customHeight="1">
      <c r="A30" s="22" t="s">
        <v>89</v>
      </c>
      <c r="B30" s="23"/>
      <c r="C30" s="16" t="s">
        <v>36</v>
      </c>
      <c r="D30" s="17">
        <f t="shared" si="1"/>
        <v>0</v>
      </c>
      <c r="E30" s="18">
        <v>0</v>
      </c>
      <c r="F30" s="19">
        <v>0</v>
      </c>
      <c r="G30" s="20">
        <f t="shared" si="2"/>
        <v>0</v>
      </c>
      <c r="H30" s="18">
        <v>0</v>
      </c>
      <c r="I30" s="19">
        <v>0</v>
      </c>
    </row>
    <row r="31" spans="1:9" ht="15.75" customHeight="1">
      <c r="A31" s="22" t="s">
        <v>90</v>
      </c>
      <c r="B31" s="23"/>
      <c r="C31" s="16" t="s">
        <v>37</v>
      </c>
      <c r="D31" s="17">
        <f t="shared" si="1"/>
        <v>2</v>
      </c>
      <c r="E31" s="18">
        <v>1</v>
      </c>
      <c r="F31" s="19">
        <v>1</v>
      </c>
      <c r="G31" s="20">
        <f t="shared" si="2"/>
        <v>1</v>
      </c>
      <c r="H31" s="18">
        <v>1</v>
      </c>
      <c r="I31" s="19">
        <v>0</v>
      </c>
    </row>
    <row r="32" spans="1:9" ht="15.75" customHeight="1">
      <c r="A32" s="22" t="s">
        <v>91</v>
      </c>
      <c r="B32" s="23"/>
      <c r="C32" s="16" t="s">
        <v>38</v>
      </c>
      <c r="D32" s="17">
        <f t="shared" si="1"/>
        <v>0</v>
      </c>
      <c r="E32" s="18">
        <v>0</v>
      </c>
      <c r="F32" s="19">
        <v>0</v>
      </c>
      <c r="G32" s="20">
        <f t="shared" si="2"/>
        <v>0</v>
      </c>
      <c r="H32" s="18">
        <v>0</v>
      </c>
      <c r="I32" s="19">
        <v>0</v>
      </c>
    </row>
    <row r="33" spans="1:9" ht="15.75" customHeight="1">
      <c r="A33" s="22" t="s">
        <v>92</v>
      </c>
      <c r="B33" s="23"/>
      <c r="C33" s="16" t="s">
        <v>39</v>
      </c>
      <c r="D33" s="17">
        <f t="shared" si="1"/>
        <v>1</v>
      </c>
      <c r="E33" s="18">
        <v>1</v>
      </c>
      <c r="F33" s="19">
        <v>0</v>
      </c>
      <c r="G33" s="20">
        <f t="shared" si="2"/>
        <v>1</v>
      </c>
      <c r="H33" s="18">
        <v>1</v>
      </c>
      <c r="I33" s="19">
        <v>0</v>
      </c>
    </row>
    <row r="34" spans="1:9" ht="15.75" customHeight="1">
      <c r="A34" s="22" t="s">
        <v>93</v>
      </c>
      <c r="B34" s="23"/>
      <c r="C34" s="16" t="s">
        <v>40</v>
      </c>
      <c r="D34" s="17">
        <f t="shared" si="1"/>
        <v>1</v>
      </c>
      <c r="E34" s="18">
        <v>0</v>
      </c>
      <c r="F34" s="19">
        <v>1</v>
      </c>
      <c r="G34" s="20">
        <f t="shared" si="2"/>
        <v>1</v>
      </c>
      <c r="H34" s="18">
        <v>0</v>
      </c>
      <c r="I34" s="19">
        <v>1</v>
      </c>
    </row>
    <row r="35" spans="1:9" ht="15.75" customHeight="1">
      <c r="A35" s="22" t="s">
        <v>94</v>
      </c>
      <c r="B35" s="23"/>
      <c r="C35" s="16" t="s">
        <v>41</v>
      </c>
      <c r="D35" s="17">
        <f t="shared" si="1"/>
        <v>4</v>
      </c>
      <c r="E35" s="18">
        <v>2</v>
      </c>
      <c r="F35" s="19">
        <v>2</v>
      </c>
      <c r="G35" s="20">
        <f t="shared" si="2"/>
        <v>1</v>
      </c>
      <c r="H35" s="18">
        <v>1</v>
      </c>
      <c r="I35" s="19">
        <v>0</v>
      </c>
    </row>
    <row r="36" spans="1:9" ht="15.75" customHeight="1">
      <c r="A36" s="22" t="s">
        <v>95</v>
      </c>
      <c r="B36" s="23"/>
      <c r="C36" s="16" t="s">
        <v>42</v>
      </c>
      <c r="D36" s="17">
        <f t="shared" si="1"/>
        <v>1</v>
      </c>
      <c r="E36" s="18">
        <v>0</v>
      </c>
      <c r="F36" s="19">
        <v>1</v>
      </c>
      <c r="G36" s="20">
        <f t="shared" si="2"/>
        <v>1</v>
      </c>
      <c r="H36" s="18">
        <v>0</v>
      </c>
      <c r="I36" s="19">
        <v>1</v>
      </c>
    </row>
    <row r="37" spans="1:9" ht="15.75" customHeight="1">
      <c r="A37" s="22" t="s">
        <v>96</v>
      </c>
      <c r="B37" s="23"/>
      <c r="C37" s="16" t="s">
        <v>43</v>
      </c>
      <c r="D37" s="17">
        <f t="shared" si="1"/>
        <v>1</v>
      </c>
      <c r="E37" s="18">
        <v>1</v>
      </c>
      <c r="F37" s="19">
        <v>0</v>
      </c>
      <c r="G37" s="20">
        <f t="shared" si="2"/>
        <v>0</v>
      </c>
      <c r="H37" s="18">
        <v>0</v>
      </c>
      <c r="I37" s="19">
        <v>0</v>
      </c>
    </row>
    <row r="38" spans="1:9" ht="15.75" customHeight="1">
      <c r="A38" s="22" t="s">
        <v>97</v>
      </c>
      <c r="B38" s="23"/>
      <c r="C38" s="16" t="s">
        <v>44</v>
      </c>
      <c r="D38" s="17">
        <f t="shared" si="1"/>
        <v>3</v>
      </c>
      <c r="E38" s="18">
        <v>0</v>
      </c>
      <c r="F38" s="19">
        <v>3</v>
      </c>
      <c r="G38" s="20">
        <f t="shared" si="2"/>
        <v>1</v>
      </c>
      <c r="H38" s="18">
        <v>0</v>
      </c>
      <c r="I38" s="19">
        <v>1</v>
      </c>
    </row>
    <row r="39" spans="1:9" ht="15.75" customHeight="1">
      <c r="A39" s="22" t="s">
        <v>98</v>
      </c>
      <c r="B39" s="25"/>
      <c r="C39" s="16" t="s">
        <v>45</v>
      </c>
      <c r="D39" s="17">
        <f t="shared" si="1"/>
        <v>4</v>
      </c>
      <c r="E39" s="18">
        <v>1</v>
      </c>
      <c r="F39" s="19">
        <v>3</v>
      </c>
      <c r="G39" s="20">
        <f t="shared" si="2"/>
        <v>4</v>
      </c>
      <c r="H39" s="18">
        <v>1</v>
      </c>
      <c r="I39" s="19">
        <v>3</v>
      </c>
    </row>
    <row r="40" spans="1:9" ht="15.75" customHeight="1">
      <c r="A40" s="21" t="s">
        <v>99</v>
      </c>
      <c r="B40" s="49" t="s">
        <v>46</v>
      </c>
      <c r="C40" s="48"/>
      <c r="D40" s="17">
        <f aca="true" t="shared" si="3" ref="D40:I40">SUM(D41:D48)</f>
        <v>32</v>
      </c>
      <c r="E40" s="18">
        <f t="shared" si="3"/>
        <v>19</v>
      </c>
      <c r="F40" s="19">
        <f t="shared" si="3"/>
        <v>13</v>
      </c>
      <c r="G40" s="20">
        <f t="shared" si="3"/>
        <v>22</v>
      </c>
      <c r="H40" s="18">
        <f t="shared" si="3"/>
        <v>14</v>
      </c>
      <c r="I40" s="19">
        <f t="shared" si="3"/>
        <v>8</v>
      </c>
    </row>
    <row r="41" spans="1:9" ht="15.75" customHeight="1">
      <c r="A41" s="22" t="s">
        <v>100</v>
      </c>
      <c r="B41" s="23"/>
      <c r="C41" s="16" t="s">
        <v>47</v>
      </c>
      <c r="D41" s="17">
        <f aca="true" t="shared" si="4" ref="D41:D61">SUM(E41:F41)</f>
        <v>3</v>
      </c>
      <c r="E41" s="18">
        <v>2</v>
      </c>
      <c r="F41" s="19">
        <v>1</v>
      </c>
      <c r="G41" s="20">
        <f aca="true" t="shared" si="5" ref="G41:G61">SUM(H41:I41)</f>
        <v>3</v>
      </c>
      <c r="H41" s="18">
        <v>2</v>
      </c>
      <c r="I41" s="19">
        <v>1</v>
      </c>
    </row>
    <row r="42" spans="1:9" ht="15.75" customHeight="1">
      <c r="A42" s="22" t="s">
        <v>101</v>
      </c>
      <c r="B42" s="23"/>
      <c r="C42" s="16" t="s">
        <v>48</v>
      </c>
      <c r="D42" s="17">
        <f t="shared" si="4"/>
        <v>13</v>
      </c>
      <c r="E42" s="18">
        <v>7</v>
      </c>
      <c r="F42" s="19">
        <v>6</v>
      </c>
      <c r="G42" s="20">
        <f t="shared" si="5"/>
        <v>6</v>
      </c>
      <c r="H42" s="18">
        <v>3</v>
      </c>
      <c r="I42" s="19">
        <v>3</v>
      </c>
    </row>
    <row r="43" spans="1:9" ht="15.75" customHeight="1">
      <c r="A43" s="22" t="s">
        <v>102</v>
      </c>
      <c r="B43" s="23"/>
      <c r="C43" s="16" t="s">
        <v>49</v>
      </c>
      <c r="D43" s="17">
        <f t="shared" si="4"/>
        <v>6</v>
      </c>
      <c r="E43" s="18">
        <v>3</v>
      </c>
      <c r="F43" s="19">
        <v>3</v>
      </c>
      <c r="G43" s="20">
        <f t="shared" si="5"/>
        <v>5</v>
      </c>
      <c r="H43" s="18">
        <v>3</v>
      </c>
      <c r="I43" s="19">
        <v>2</v>
      </c>
    </row>
    <row r="44" spans="1:9" ht="15.75" customHeight="1">
      <c r="A44" s="22" t="s">
        <v>103</v>
      </c>
      <c r="B44" s="23"/>
      <c r="C44" s="16" t="s">
        <v>50</v>
      </c>
      <c r="D44" s="17">
        <f t="shared" si="4"/>
        <v>3</v>
      </c>
      <c r="E44" s="18">
        <v>3</v>
      </c>
      <c r="F44" s="19">
        <v>0</v>
      </c>
      <c r="G44" s="20">
        <f t="shared" si="5"/>
        <v>3</v>
      </c>
      <c r="H44" s="18">
        <v>3</v>
      </c>
      <c r="I44" s="19">
        <v>0</v>
      </c>
    </row>
    <row r="45" spans="1:9" ht="15.75" customHeight="1">
      <c r="A45" s="22" t="s">
        <v>104</v>
      </c>
      <c r="B45" s="23"/>
      <c r="C45" s="16" t="s">
        <v>51</v>
      </c>
      <c r="D45" s="17">
        <f t="shared" si="4"/>
        <v>1</v>
      </c>
      <c r="E45" s="18">
        <v>0</v>
      </c>
      <c r="F45" s="19">
        <v>1</v>
      </c>
      <c r="G45" s="20">
        <f t="shared" si="5"/>
        <v>0</v>
      </c>
      <c r="H45" s="18">
        <v>0</v>
      </c>
      <c r="I45" s="19">
        <v>0</v>
      </c>
    </row>
    <row r="46" spans="1:9" ht="15.75" customHeight="1">
      <c r="A46" s="22" t="s">
        <v>105</v>
      </c>
      <c r="B46" s="23"/>
      <c r="C46" s="16" t="s">
        <v>52</v>
      </c>
      <c r="D46" s="17">
        <f t="shared" si="4"/>
        <v>1</v>
      </c>
      <c r="E46" s="18">
        <v>1</v>
      </c>
      <c r="F46" s="19">
        <v>0</v>
      </c>
      <c r="G46" s="20">
        <f t="shared" si="5"/>
        <v>1</v>
      </c>
      <c r="H46" s="18">
        <v>1</v>
      </c>
      <c r="I46" s="19">
        <v>0</v>
      </c>
    </row>
    <row r="47" spans="1:9" ht="15.75" customHeight="1">
      <c r="A47" s="22" t="s">
        <v>106</v>
      </c>
      <c r="B47" s="23"/>
      <c r="C47" s="16" t="s">
        <v>53</v>
      </c>
      <c r="D47" s="17">
        <f t="shared" si="4"/>
        <v>3</v>
      </c>
      <c r="E47" s="18">
        <v>2</v>
      </c>
      <c r="F47" s="19">
        <v>1</v>
      </c>
      <c r="G47" s="20">
        <f t="shared" si="5"/>
        <v>2</v>
      </c>
      <c r="H47" s="18">
        <v>1</v>
      </c>
      <c r="I47" s="19">
        <v>1</v>
      </c>
    </row>
    <row r="48" spans="1:9" ht="15.75" customHeight="1">
      <c r="A48" s="22" t="s">
        <v>107</v>
      </c>
      <c r="B48" s="25"/>
      <c r="C48" s="16" t="s">
        <v>54</v>
      </c>
      <c r="D48" s="17">
        <f t="shared" si="4"/>
        <v>2</v>
      </c>
      <c r="E48" s="18">
        <v>1</v>
      </c>
      <c r="F48" s="19">
        <v>1</v>
      </c>
      <c r="G48" s="20">
        <f t="shared" si="5"/>
        <v>2</v>
      </c>
      <c r="H48" s="18">
        <v>1</v>
      </c>
      <c r="I48" s="19">
        <v>1</v>
      </c>
    </row>
    <row r="49" spans="1:9" ht="15.75" customHeight="1">
      <c r="A49" s="15" t="s">
        <v>108</v>
      </c>
      <c r="B49" s="47" t="s">
        <v>19</v>
      </c>
      <c r="C49" s="48"/>
      <c r="D49" s="17">
        <f t="shared" si="4"/>
        <v>8</v>
      </c>
      <c r="E49" s="18">
        <v>7</v>
      </c>
      <c r="F49" s="19">
        <v>1</v>
      </c>
      <c r="G49" s="20">
        <f t="shared" si="5"/>
        <v>0</v>
      </c>
      <c r="H49" s="18">
        <v>0</v>
      </c>
      <c r="I49" s="19">
        <v>0</v>
      </c>
    </row>
    <row r="50" spans="1:9" ht="15.75" customHeight="1">
      <c r="A50" s="15" t="s">
        <v>109</v>
      </c>
      <c r="B50" s="47" t="s">
        <v>55</v>
      </c>
      <c r="C50" s="48"/>
      <c r="D50" s="17">
        <f t="shared" si="4"/>
        <v>5</v>
      </c>
      <c r="E50" s="18">
        <v>2</v>
      </c>
      <c r="F50" s="19">
        <v>3</v>
      </c>
      <c r="G50" s="20">
        <f t="shared" si="5"/>
        <v>0</v>
      </c>
      <c r="H50" s="18">
        <v>0</v>
      </c>
      <c r="I50" s="19">
        <v>0</v>
      </c>
    </row>
    <row r="51" spans="1:9" ht="15.75" customHeight="1">
      <c r="A51" s="21" t="s">
        <v>110</v>
      </c>
      <c r="B51" s="49" t="s">
        <v>20</v>
      </c>
      <c r="C51" s="48"/>
      <c r="D51" s="17">
        <f t="shared" si="4"/>
        <v>2</v>
      </c>
      <c r="E51" s="18">
        <f>SUM(E52:E59)</f>
        <v>1</v>
      </c>
      <c r="F51" s="19">
        <f>SUM(F52:F59)</f>
        <v>1</v>
      </c>
      <c r="G51" s="20">
        <f t="shared" si="5"/>
        <v>0</v>
      </c>
      <c r="H51" s="18">
        <f>SUM(H52:H59)</f>
        <v>0</v>
      </c>
      <c r="I51" s="19">
        <f>SUM(I52:I59)</f>
        <v>0</v>
      </c>
    </row>
    <row r="52" spans="1:9" ht="15.75" customHeight="1">
      <c r="A52" s="22" t="s">
        <v>111</v>
      </c>
      <c r="B52" s="23"/>
      <c r="C52" s="16" t="s">
        <v>56</v>
      </c>
      <c r="D52" s="17">
        <f t="shared" si="4"/>
        <v>0</v>
      </c>
      <c r="E52" s="18">
        <v>0</v>
      </c>
      <c r="F52" s="19">
        <v>0</v>
      </c>
      <c r="G52" s="20">
        <f t="shared" si="5"/>
        <v>0</v>
      </c>
      <c r="H52" s="18">
        <v>0</v>
      </c>
      <c r="I52" s="19">
        <v>0</v>
      </c>
    </row>
    <row r="53" spans="1:9" ht="15.75" customHeight="1">
      <c r="A53" s="22" t="s">
        <v>112</v>
      </c>
      <c r="B53" s="23"/>
      <c r="C53" s="16" t="s">
        <v>57</v>
      </c>
      <c r="D53" s="17">
        <f t="shared" si="4"/>
        <v>0</v>
      </c>
      <c r="E53" s="18">
        <v>0</v>
      </c>
      <c r="F53" s="19">
        <v>0</v>
      </c>
      <c r="G53" s="20">
        <f t="shared" si="5"/>
        <v>0</v>
      </c>
      <c r="H53" s="18">
        <v>0</v>
      </c>
      <c r="I53" s="19">
        <v>0</v>
      </c>
    </row>
    <row r="54" spans="1:9" ht="15.75" customHeight="1">
      <c r="A54" s="22" t="s">
        <v>113</v>
      </c>
      <c r="B54" s="23"/>
      <c r="C54" s="16" t="s">
        <v>58</v>
      </c>
      <c r="D54" s="17">
        <f t="shared" si="4"/>
        <v>0</v>
      </c>
      <c r="E54" s="18">
        <v>0</v>
      </c>
      <c r="F54" s="19">
        <v>0</v>
      </c>
      <c r="G54" s="20">
        <f t="shared" si="5"/>
        <v>0</v>
      </c>
      <c r="H54" s="18">
        <v>0</v>
      </c>
      <c r="I54" s="19">
        <v>0</v>
      </c>
    </row>
    <row r="55" spans="1:9" ht="15.75" customHeight="1">
      <c r="A55" s="22" t="s">
        <v>114</v>
      </c>
      <c r="B55" s="23"/>
      <c r="C55" s="16" t="s">
        <v>59</v>
      </c>
      <c r="D55" s="17">
        <f t="shared" si="4"/>
        <v>2</v>
      </c>
      <c r="E55" s="18">
        <v>1</v>
      </c>
      <c r="F55" s="19">
        <v>1</v>
      </c>
      <c r="G55" s="20">
        <f t="shared" si="5"/>
        <v>0</v>
      </c>
      <c r="H55" s="18">
        <v>0</v>
      </c>
      <c r="I55" s="19">
        <v>0</v>
      </c>
    </row>
    <row r="56" spans="1:9" ht="15.75" customHeight="1">
      <c r="A56" s="22" t="s">
        <v>115</v>
      </c>
      <c r="B56" s="23"/>
      <c r="C56" s="16" t="s">
        <v>60</v>
      </c>
      <c r="D56" s="17">
        <f t="shared" si="4"/>
        <v>0</v>
      </c>
      <c r="E56" s="18">
        <v>0</v>
      </c>
      <c r="F56" s="19">
        <v>0</v>
      </c>
      <c r="G56" s="20">
        <f t="shared" si="5"/>
        <v>0</v>
      </c>
      <c r="H56" s="18">
        <v>0</v>
      </c>
      <c r="I56" s="19">
        <v>0</v>
      </c>
    </row>
    <row r="57" spans="1:9" ht="15.75" customHeight="1">
      <c r="A57" s="22" t="s">
        <v>116</v>
      </c>
      <c r="B57" s="23"/>
      <c r="C57" s="16" t="s">
        <v>61</v>
      </c>
      <c r="D57" s="17">
        <f t="shared" si="4"/>
        <v>0</v>
      </c>
      <c r="E57" s="18">
        <v>0</v>
      </c>
      <c r="F57" s="19">
        <v>0</v>
      </c>
      <c r="G57" s="20">
        <f t="shared" si="5"/>
        <v>0</v>
      </c>
      <c r="H57" s="18">
        <v>0</v>
      </c>
      <c r="I57" s="19">
        <v>0</v>
      </c>
    </row>
    <row r="58" spans="1:9" ht="15.75" customHeight="1">
      <c r="A58" s="22" t="s">
        <v>117</v>
      </c>
      <c r="B58" s="23"/>
      <c r="C58" s="16" t="s">
        <v>62</v>
      </c>
      <c r="D58" s="17">
        <f t="shared" si="4"/>
        <v>0</v>
      </c>
      <c r="E58" s="18">
        <v>0</v>
      </c>
      <c r="F58" s="19">
        <v>0</v>
      </c>
      <c r="G58" s="20">
        <f t="shared" si="5"/>
        <v>0</v>
      </c>
      <c r="H58" s="18">
        <v>0</v>
      </c>
      <c r="I58" s="19">
        <v>0</v>
      </c>
    </row>
    <row r="59" spans="1:9" ht="15.75" customHeight="1">
      <c r="A59" s="22" t="s">
        <v>118</v>
      </c>
      <c r="B59" s="25"/>
      <c r="C59" s="16" t="s">
        <v>63</v>
      </c>
      <c r="D59" s="17">
        <f t="shared" si="4"/>
        <v>0</v>
      </c>
      <c r="E59" s="18">
        <v>0</v>
      </c>
      <c r="F59" s="19">
        <v>0</v>
      </c>
      <c r="G59" s="20">
        <f t="shared" si="5"/>
        <v>0</v>
      </c>
      <c r="H59" s="18">
        <v>0</v>
      </c>
      <c r="I59" s="19">
        <v>0</v>
      </c>
    </row>
    <row r="60" spans="1:9" ht="15.75" customHeight="1">
      <c r="A60" s="15" t="s">
        <v>119</v>
      </c>
      <c r="B60" s="47" t="s">
        <v>21</v>
      </c>
      <c r="C60" s="48"/>
      <c r="D60" s="17">
        <f t="shared" si="4"/>
        <v>0</v>
      </c>
      <c r="E60" s="18">
        <v>0</v>
      </c>
      <c r="F60" s="19">
        <v>0</v>
      </c>
      <c r="G60" s="20">
        <f t="shared" si="5"/>
        <v>0</v>
      </c>
      <c r="H60" s="18">
        <v>0</v>
      </c>
      <c r="I60" s="19">
        <v>0</v>
      </c>
    </row>
    <row r="61" spans="1:9" ht="15.75" customHeight="1">
      <c r="A61" s="26" t="s">
        <v>120</v>
      </c>
      <c r="B61" s="50" t="s">
        <v>22</v>
      </c>
      <c r="C61" s="51"/>
      <c r="D61" s="27">
        <f t="shared" si="4"/>
        <v>1</v>
      </c>
      <c r="E61" s="28">
        <v>1</v>
      </c>
      <c r="F61" s="29">
        <v>0</v>
      </c>
      <c r="G61" s="30">
        <f t="shared" si="5"/>
        <v>0</v>
      </c>
      <c r="H61" s="28">
        <v>0</v>
      </c>
      <c r="I61" s="29">
        <v>0</v>
      </c>
    </row>
    <row r="62" ht="6" customHeight="1"/>
    <row r="63" ht="12" customHeight="1">
      <c r="D63" s="32" t="s">
        <v>122</v>
      </c>
    </row>
  </sheetData>
  <mergeCells count="33">
    <mergeCell ref="B50:C50"/>
    <mergeCell ref="B51:C51"/>
    <mergeCell ref="B60:C60"/>
    <mergeCell ref="B61:C61"/>
    <mergeCell ref="B27:C27"/>
    <mergeCell ref="B28:C28"/>
    <mergeCell ref="B40:C40"/>
    <mergeCell ref="B49:C49"/>
    <mergeCell ref="B23:C23"/>
    <mergeCell ref="B24:C24"/>
    <mergeCell ref="B25:C25"/>
    <mergeCell ref="B26:C26"/>
    <mergeCell ref="B19:C19"/>
    <mergeCell ref="B20:C20"/>
    <mergeCell ref="B21:C21"/>
    <mergeCell ref="B22:C22"/>
    <mergeCell ref="B15:C15"/>
    <mergeCell ref="B16:C16"/>
    <mergeCell ref="B17:C17"/>
    <mergeCell ref="B18:C18"/>
    <mergeCell ref="B9:C9"/>
    <mergeCell ref="B10:C10"/>
    <mergeCell ref="B11:C11"/>
    <mergeCell ref="B14:C14"/>
    <mergeCell ref="B5:C5"/>
    <mergeCell ref="B6:C6"/>
    <mergeCell ref="B7:C7"/>
    <mergeCell ref="B8:C8"/>
    <mergeCell ref="H1:I2"/>
    <mergeCell ref="A3:A4"/>
    <mergeCell ref="B3:C4"/>
    <mergeCell ref="D3:F3"/>
    <mergeCell ref="G3:I3"/>
  </mergeCells>
  <printOptions horizontalCentered="1"/>
  <pageMargins left="0.3937007874015748" right="0.3937007874015748" top="0.35433070866141736" bottom="0.2362204724409449" header="0.5118110236220472" footer="0.5118110236220472"/>
  <pageSetup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ＦＵＪ９９０３Ｂ０６３６</dc:creator>
  <cp:keywords/>
  <dc:description/>
  <cp:lastModifiedBy>ＦＵＪ９９０３Ｂ０３９９</cp:lastModifiedBy>
  <cp:lastPrinted>2002-09-10T04:52:27Z</cp:lastPrinted>
  <dcterms:created xsi:type="dcterms:W3CDTF">2001-06-22T02:04:34Z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