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91" activeTab="0"/>
  </bookViews>
  <sheets>
    <sheet name="第1.2.3.4表（5人以上）" sheetId="1" r:id="rId1"/>
    <sheet name="第1.2.3.4表（30人以上） " sheetId="2" r:id="rId2"/>
    <sheet name="第5.6.7表（5人以上） " sheetId="3" r:id="rId3"/>
    <sheet name="第5.6.7表（30人以上） " sheetId="4" r:id="rId4"/>
    <sheet name="第8.9.10表" sheetId="5" r:id="rId5"/>
    <sheet name="第11.12.13表 " sheetId="6" r:id="rId6"/>
    <sheet name="第14.15.16表 " sheetId="7" r:id="rId7"/>
    <sheet name="全国結果" sheetId="8" r:id="rId8"/>
  </sheets>
  <definedNames/>
  <calcPr fullCalcOnLoad="1" fullPrecision="0"/>
</workbook>
</file>

<file path=xl/sharedStrings.xml><?xml version="1.0" encoding="utf-8"?>
<sst xmlns="http://schemas.openxmlformats.org/spreadsheetml/2006/main" count="912" uniqueCount="71">
  <si>
    <t>第 １ 表   名目賃金指数（現金給与総額）</t>
  </si>
  <si>
    <t xml:space="preserve"> </t>
  </si>
  <si>
    <t>対前年比</t>
  </si>
  <si>
    <t>第 ２ 表   実質賃金指数（現金給与総額）</t>
  </si>
  <si>
    <t>第 ３ 表   名目賃金指数（定期給与）</t>
  </si>
  <si>
    <t>第 ６ 表   労働時間指数（所定外労働時間）</t>
  </si>
  <si>
    <t>-</t>
  </si>
  <si>
    <t>年</t>
  </si>
  <si>
    <t>（％）</t>
  </si>
  <si>
    <t>（事業所規模 ５人以上）</t>
  </si>
  <si>
    <t>（平成１７年平均＝１００）</t>
  </si>
  <si>
    <t>調　査
産業計</t>
  </si>
  <si>
    <t>建設業</t>
  </si>
  <si>
    <t>製造業</t>
  </si>
  <si>
    <t>情報
通信業</t>
  </si>
  <si>
    <t>運輸業</t>
  </si>
  <si>
    <t xml:space="preserve"> 卸売・
 小売業</t>
  </si>
  <si>
    <t xml:space="preserve"> 金融・
 保険業</t>
  </si>
  <si>
    <t>不動産業</t>
  </si>
  <si>
    <t>飲食店,
宿泊業</t>
  </si>
  <si>
    <t xml:space="preserve">  医療，
  福祉</t>
  </si>
  <si>
    <t xml:space="preserve"> 教 育,
 学 習
 支援業</t>
  </si>
  <si>
    <t>複合
サービス
事業</t>
  </si>
  <si>
    <t xml:space="preserve"> </t>
  </si>
  <si>
    <t>電気・ガス・熱供給・水道業</t>
  </si>
  <si>
    <t>サービス業(他に分類されないもの)</t>
  </si>
  <si>
    <t>（事業所規模 ５人以上）</t>
  </si>
  <si>
    <t xml:space="preserve"> </t>
  </si>
  <si>
    <t>対前年比</t>
  </si>
  <si>
    <t>（％）</t>
  </si>
  <si>
    <t>（事業所規模 ５人以上）</t>
  </si>
  <si>
    <t xml:space="preserve"> </t>
  </si>
  <si>
    <t>対前年比</t>
  </si>
  <si>
    <t>（％）</t>
  </si>
  <si>
    <t>第 ４ 表   名目賃金指数（所定内給与）</t>
  </si>
  <si>
    <t>第 ５ 表   労働時間指数（総実労働時間）</t>
  </si>
  <si>
    <t>（事業所規模３０人以上）</t>
  </si>
  <si>
    <t>第 ７ 表   常 用 雇 用 指 数</t>
  </si>
  <si>
    <t xml:space="preserve"> Ⅱ  統   計   表</t>
  </si>
  <si>
    <t>平成16年</t>
  </si>
  <si>
    <t>　　　17年</t>
  </si>
  <si>
    <t>　　　18年</t>
  </si>
  <si>
    <t>　　　19年</t>
  </si>
  <si>
    <t>　　　20年</t>
  </si>
  <si>
    <t>　　　21年</t>
  </si>
  <si>
    <t>x</t>
  </si>
  <si>
    <t>x</t>
  </si>
  <si>
    <t>x</t>
  </si>
  <si>
    <t>x</t>
  </si>
  <si>
    <t>第 ８ 表   産業別１人平均月間現金給与総額</t>
  </si>
  <si>
    <t>（事業所規模5人以上）</t>
  </si>
  <si>
    <t>（単位：円）</t>
  </si>
  <si>
    <t>平成20年</t>
  </si>
  <si>
    <t>（事業所規模30人以上）</t>
  </si>
  <si>
    <t>第 ９ 表   産業別１人平均月間定期給与</t>
  </si>
  <si>
    <t>第 １０ 表   産業別１人平均月間所定内給与</t>
  </si>
  <si>
    <t>第 １１ 表   産業別１人平均月間特別給与</t>
  </si>
  <si>
    <t>年</t>
  </si>
  <si>
    <t>第 １２ 表   産業別１人平均月間総実労働時間</t>
  </si>
  <si>
    <t>（単位：時間）</t>
  </si>
  <si>
    <t>第 １３ 表   産業別１人平均月間所定内労働時間</t>
  </si>
  <si>
    <t>第 １４ 表   産業別１人平均月間所定外労働時間</t>
  </si>
  <si>
    <t>第 １５ 表   産業別１人平均月間出勤日数</t>
  </si>
  <si>
    <t>（単位：日）</t>
  </si>
  <si>
    <t>第 １６ 表   産業別推計常用労働者数</t>
  </si>
  <si>
    <t>（単位：人）</t>
  </si>
  <si>
    <t xml:space="preserve"> 教育, 学習支援業</t>
  </si>
  <si>
    <t>複合サービス事業</t>
  </si>
  <si>
    <t xml:space="preserve">      21年</t>
  </si>
  <si>
    <t>x</t>
  </si>
  <si>
    <t>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</si>
</sst>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yy&quot;年&quot;"/>
    <numFmt numFmtId="177" formatCode="\ 00.0"/>
    <numFmt numFmtId="178" formatCode="\ 000.0"/>
    <numFmt numFmtId="179" formatCode="yy&quot;年&quot;"/>
    <numFmt numFmtId="180" formatCode="\ 0.0\ "/>
    <numFmt numFmtId="181" formatCode="#.#;\ \-0.0\ "/>
    <numFmt numFmtId="182" formatCode="\ 00.00"/>
    <numFmt numFmtId="183" formatCode="\ 00"/>
    <numFmt numFmtId="184" formatCode="0.0"/>
    <numFmt numFmtId="185" formatCode="0;&quot;△ &quot;0"/>
    <numFmt numFmtId="186" formatCode="0.0;&quot;△ &quot;0.0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.0_ ;[Red]\-0.0\ "/>
    <numFmt numFmtId="194" formatCode="0.0_);[Red]\(0.0\)"/>
    <numFmt numFmtId="195" formatCode="#,##0.0;[Red]\-#,##0.0"/>
    <numFmt numFmtId="196" formatCode="#,##0.0_ ;[Red]\-#,##0.0\ "/>
    <numFmt numFmtId="197" formatCode="#,##0_ ;[Red]\-#,##0\ "/>
  </numFmts>
  <fonts count="19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6"/>
      <name val="ＭＳ Ｐ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NumberFormat="1" applyFont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 shrinkToFit="1"/>
    </xf>
    <xf numFmtId="186" fontId="11" fillId="0" borderId="0" xfId="0" applyNumberFormat="1" applyFont="1" applyAlignment="1">
      <alignment horizontal="center" vertical="center" shrinkToFit="1"/>
    </xf>
    <xf numFmtId="0" fontId="10" fillId="0" borderId="1" xfId="0" applyNumberFormat="1" applyFont="1" applyBorder="1" applyAlignment="1">
      <alignment horizontal="right" vertical="center" shrinkToFit="1"/>
    </xf>
    <xf numFmtId="0" fontId="13" fillId="0" borderId="0" xfId="0" applyNumberFormat="1" applyFont="1" applyAlignment="1">
      <alignment horizontal="center" vertical="center" shrinkToFit="1"/>
    </xf>
    <xf numFmtId="0" fontId="12" fillId="0" borderId="0" xfId="0" applyNumberFormat="1" applyFont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186" fontId="11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shrinkToFit="1"/>
    </xf>
    <xf numFmtId="0" fontId="13" fillId="0" borderId="0" xfId="0" applyNumberFormat="1" applyFont="1" applyBorder="1" applyAlignment="1">
      <alignment shrinkToFit="1"/>
    </xf>
    <xf numFmtId="0" fontId="13" fillId="0" borderId="0" xfId="0" applyNumberFormat="1" applyFont="1" applyAlignment="1">
      <alignment horizontal="right"/>
    </xf>
    <xf numFmtId="0" fontId="13" fillId="0" borderId="4" xfId="0" applyNumberFormat="1" applyFont="1" applyBorder="1" applyAlignment="1">
      <alignment horizontal="center" vertical="center" shrinkToFit="1"/>
    </xf>
    <xf numFmtId="0" fontId="12" fillId="0" borderId="5" xfId="0" applyNumberFormat="1" applyFont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>
      <alignment/>
    </xf>
    <xf numFmtId="192" fontId="14" fillId="0" borderId="7" xfId="0" applyNumberFormat="1" applyFont="1" applyBorder="1" applyAlignment="1" applyProtection="1">
      <alignment horizontal="center" vertical="center" wrapText="1"/>
      <protection locked="0"/>
    </xf>
    <xf numFmtId="192" fontId="14" fillId="0" borderId="7" xfId="0" applyNumberFormat="1" applyFont="1" applyBorder="1" applyAlignment="1" applyProtection="1">
      <alignment horizontal="distributed" vertical="center"/>
      <protection locked="0"/>
    </xf>
    <xf numFmtId="192" fontId="8" fillId="0" borderId="8" xfId="0" applyNumberFormat="1" applyFont="1" applyBorder="1" applyAlignment="1" applyProtection="1">
      <alignment horizontal="distributed" vertical="center" wrapText="1" shrinkToFit="1"/>
      <protection locked="0"/>
    </xf>
    <xf numFmtId="0" fontId="14" fillId="0" borderId="7" xfId="0" applyFont="1" applyBorder="1" applyAlignment="1" applyProtection="1">
      <alignment horizontal="distributed"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192" fontId="14" fillId="0" borderId="8" xfId="0" applyNumberFormat="1" applyFont="1" applyBorder="1" applyAlignment="1" applyProtection="1">
      <alignment vertical="center" wrapText="1" shrinkToFit="1"/>
      <protection locked="0"/>
    </xf>
    <xf numFmtId="184" fontId="13" fillId="0" borderId="0" xfId="0" applyNumberFormat="1" applyFont="1" applyBorder="1" applyAlignment="1">
      <alignment horizontal="right" vertical="center" shrinkToFit="1"/>
    </xf>
    <xf numFmtId="184" fontId="13" fillId="0" borderId="0" xfId="0" applyNumberFormat="1" applyFont="1" applyAlignment="1">
      <alignment horizontal="right" vertical="center" shrinkToFit="1"/>
    </xf>
    <xf numFmtId="184" fontId="13" fillId="0" borderId="9" xfId="0" applyNumberFormat="1" applyFont="1" applyBorder="1" applyAlignment="1">
      <alignment horizontal="right" vertical="center" shrinkToFit="1"/>
    </xf>
    <xf numFmtId="186" fontId="13" fillId="0" borderId="4" xfId="0" applyNumberFormat="1" applyFont="1" applyBorder="1" applyAlignment="1">
      <alignment horizontal="center" vertical="center" shrinkToFit="1"/>
    </xf>
    <xf numFmtId="192" fontId="15" fillId="0" borderId="8" xfId="0" applyNumberFormat="1" applyFont="1" applyBorder="1" applyAlignment="1" applyProtection="1">
      <alignment horizontal="distributed" vertical="center" wrapText="1" shrinkToFit="1"/>
      <protection locked="0"/>
    </xf>
    <xf numFmtId="193" fontId="13" fillId="0" borderId="0" xfId="0" applyNumberFormat="1" applyFont="1" applyBorder="1" applyAlignment="1">
      <alignment vertical="center" shrinkToFit="1"/>
    </xf>
    <xf numFmtId="184" fontId="13" fillId="0" borderId="0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shrinkToFit="1"/>
    </xf>
    <xf numFmtId="193" fontId="13" fillId="0" borderId="1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192" fontId="12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shrinkToFit="1"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192" fontId="14" fillId="0" borderId="0" xfId="0" applyNumberFormat="1" applyFont="1" applyBorder="1" applyAlignment="1" applyProtection="1">
      <alignment horizontal="center" vertical="center" wrapText="1"/>
      <protection locked="0"/>
    </xf>
    <xf numFmtId="192" fontId="14" fillId="0" borderId="0" xfId="0" applyNumberFormat="1" applyFont="1" applyBorder="1" applyAlignment="1" applyProtection="1">
      <alignment horizontal="distributed" vertical="center"/>
      <protection locked="0"/>
    </xf>
    <xf numFmtId="192" fontId="15" fillId="0" borderId="0" xfId="0" applyNumberFormat="1" applyFont="1" applyBorder="1" applyAlignment="1" applyProtection="1">
      <alignment horizontal="distributed" vertical="center" wrapText="1" shrinkToFit="1"/>
      <protection locked="0"/>
    </xf>
    <xf numFmtId="0" fontId="14" fillId="0" borderId="0" xfId="0" applyFont="1" applyBorder="1" applyAlignment="1" applyProtection="1">
      <alignment horizontal="distributed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92" fontId="14" fillId="0" borderId="0" xfId="0" applyNumberFormat="1" applyFont="1" applyBorder="1" applyAlignment="1" applyProtection="1">
      <alignment vertical="center" wrapText="1" shrinkToFit="1"/>
      <protection locked="0"/>
    </xf>
    <xf numFmtId="192" fontId="8" fillId="0" borderId="0" xfId="0" applyNumberFormat="1" applyFont="1" applyBorder="1" applyAlignment="1" applyProtection="1">
      <alignment horizontal="distributed" vertical="center" wrapText="1" shrinkToFit="1"/>
      <protection locked="0"/>
    </xf>
    <xf numFmtId="192" fontId="12" fillId="0" borderId="0" xfId="0" applyNumberFormat="1" applyFont="1" applyBorder="1" applyAlignment="1" applyProtection="1">
      <alignment horizontal="center" vertical="center" wrapText="1" shrinkToFit="1"/>
      <protection locked="0"/>
    </xf>
    <xf numFmtId="186" fontId="13" fillId="0" borderId="0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193" fontId="13" fillId="0" borderId="0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38" fontId="10" fillId="0" borderId="0" xfId="17" applyFont="1" applyFill="1" applyAlignment="1">
      <alignment horizontal="center" shrinkToFit="1"/>
    </xf>
    <xf numFmtId="38" fontId="9" fillId="0" borderId="0" xfId="17" applyFont="1" applyFill="1" applyAlignment="1">
      <alignment/>
    </xf>
    <xf numFmtId="0" fontId="16" fillId="0" borderId="0" xfId="0" applyFont="1" applyFill="1" applyAlignment="1">
      <alignment/>
    </xf>
    <xf numFmtId="38" fontId="10" fillId="0" borderId="0" xfId="17" applyFont="1" applyFill="1" applyAlignment="1">
      <alignment shrinkToFit="1"/>
    </xf>
    <xf numFmtId="38" fontId="14" fillId="0" borderId="0" xfId="17" applyFont="1" applyFill="1" applyAlignment="1">
      <alignment horizontal="center" shrinkToFit="1"/>
    </xf>
    <xf numFmtId="38" fontId="14" fillId="0" borderId="0" xfId="1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17" applyNumberFormat="1" applyFont="1" applyFill="1" applyAlignment="1">
      <alignment horizontal="right"/>
    </xf>
    <xf numFmtId="38" fontId="10" fillId="0" borderId="0" xfId="17" applyFont="1" applyFill="1" applyAlignment="1">
      <alignment horizontal="center" vertical="center" shrinkToFit="1"/>
    </xf>
    <xf numFmtId="192" fontId="14" fillId="0" borderId="7" xfId="0" applyNumberFormat="1" applyFont="1" applyBorder="1" applyAlignment="1" applyProtection="1">
      <alignment horizontal="center" vertical="center"/>
      <protection locked="0"/>
    </xf>
    <xf numFmtId="192" fontId="15" fillId="0" borderId="8" xfId="0" applyNumberFormat="1" applyFont="1" applyBorder="1" applyAlignment="1" applyProtection="1">
      <alignment horizontal="center" vertical="center" wrapText="1" shrinkToFit="1"/>
      <protection locked="0"/>
    </xf>
    <xf numFmtId="192" fontId="14" fillId="0" borderId="8" xfId="0" applyNumberFormat="1" applyFont="1" applyBorder="1" applyAlignment="1" applyProtection="1">
      <alignment horizontal="center" vertical="center" wrapText="1" shrinkToFit="1"/>
      <protection locked="0"/>
    </xf>
    <xf numFmtId="38" fontId="17" fillId="0" borderId="0" xfId="17" applyFont="1" applyFill="1" applyAlignment="1">
      <alignment horizontal="center" vertical="center" shrinkToFit="1"/>
    </xf>
    <xf numFmtId="38" fontId="13" fillId="0" borderId="4" xfId="17" applyFont="1" applyFill="1" applyBorder="1" applyAlignment="1">
      <alignment vertical="center"/>
    </xf>
    <xf numFmtId="197" fontId="13" fillId="0" borderId="9" xfId="17" applyNumberFormat="1" applyFont="1" applyFill="1" applyBorder="1" applyAlignment="1">
      <alignment vertical="center" shrinkToFit="1"/>
    </xf>
    <xf numFmtId="197" fontId="13" fillId="0" borderId="0" xfId="17" applyNumberFormat="1" applyFont="1" applyFill="1" applyBorder="1" applyAlignment="1">
      <alignment vertical="center" shrinkToFit="1"/>
    </xf>
    <xf numFmtId="38" fontId="17" fillId="0" borderId="1" xfId="17" applyFont="1" applyFill="1" applyBorder="1" applyAlignment="1">
      <alignment vertical="center"/>
    </xf>
    <xf numFmtId="197" fontId="17" fillId="0" borderId="10" xfId="17" applyNumberFormat="1" applyFont="1" applyFill="1" applyBorder="1" applyAlignment="1">
      <alignment vertical="center" shrinkToFit="1"/>
    </xf>
    <xf numFmtId="197" fontId="17" fillId="0" borderId="1" xfId="17" applyNumberFormat="1" applyFont="1" applyFill="1" applyBorder="1" applyAlignment="1">
      <alignment vertical="center" shrinkToFit="1"/>
    </xf>
    <xf numFmtId="197" fontId="13" fillId="0" borderId="0" xfId="17" applyNumberFormat="1" applyFont="1" applyFill="1" applyBorder="1" applyAlignment="1">
      <alignment horizontal="right" vertical="center" shrinkToFit="1"/>
    </xf>
    <xf numFmtId="38" fontId="11" fillId="0" borderId="0" xfId="17" applyFont="1" applyFill="1" applyBorder="1" applyAlignment="1">
      <alignment horizontal="center" vertical="center" shrinkToFit="1"/>
    </xf>
    <xf numFmtId="38" fontId="17" fillId="0" borderId="0" xfId="17" applyFont="1" applyFill="1" applyBorder="1" applyAlignment="1">
      <alignment vertical="center" shrinkToFit="1"/>
    </xf>
    <xf numFmtId="0" fontId="10" fillId="0" borderId="0" xfId="17" applyNumberFormat="1" applyFont="1" applyFill="1" applyAlignment="1">
      <alignment horizontal="center" vertical="center"/>
    </xf>
    <xf numFmtId="49" fontId="10" fillId="0" borderId="0" xfId="17" applyNumberFormat="1" applyFont="1" applyFill="1" applyAlignment="1">
      <alignment horizontal="center" vertical="center" textRotation="180" shrinkToFit="1"/>
    </xf>
    <xf numFmtId="49" fontId="14" fillId="0" borderId="0" xfId="17" applyNumberFormat="1" applyFont="1" applyFill="1" applyAlignment="1">
      <alignment horizontal="center" textRotation="180" shrinkToFit="1"/>
    </xf>
    <xf numFmtId="49" fontId="10" fillId="0" borderId="0" xfId="17" applyNumberFormat="1" applyFont="1" applyFill="1" applyAlignment="1">
      <alignment horizontal="center" vertical="top" textRotation="180" shrinkToFit="1"/>
    </xf>
    <xf numFmtId="38" fontId="13" fillId="0" borderId="0" xfId="17" applyFont="1" applyFill="1" applyAlignment="1">
      <alignment/>
    </xf>
    <xf numFmtId="0" fontId="13" fillId="0" borderId="0" xfId="17" applyNumberFormat="1" applyFont="1" applyFill="1" applyAlignment="1">
      <alignment horizontal="right"/>
    </xf>
    <xf numFmtId="196" fontId="13" fillId="0" borderId="9" xfId="17" applyNumberFormat="1" applyFont="1" applyFill="1" applyBorder="1" applyAlignment="1">
      <alignment vertical="center" shrinkToFit="1"/>
    </xf>
    <xf numFmtId="196" fontId="13" fillId="0" borderId="0" xfId="17" applyNumberFormat="1" applyFont="1" applyFill="1" applyBorder="1" applyAlignment="1">
      <alignment vertical="center" shrinkToFit="1"/>
    </xf>
    <xf numFmtId="196" fontId="17" fillId="0" borderId="10" xfId="17" applyNumberFormat="1" applyFont="1" applyFill="1" applyBorder="1" applyAlignment="1">
      <alignment vertical="center" shrinkToFit="1"/>
    </xf>
    <xf numFmtId="196" fontId="17" fillId="0" borderId="1" xfId="17" applyNumberFormat="1" applyFont="1" applyFill="1" applyBorder="1" applyAlignment="1">
      <alignment vertical="center" shrinkToFit="1"/>
    </xf>
    <xf numFmtId="196" fontId="13" fillId="0" borderId="0" xfId="17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1063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3"/>
  <sheetViews>
    <sheetView tabSelected="1" workbookViewId="0" topLeftCell="A1">
      <selection activeCell="A1" sqref="A1:E1"/>
    </sheetView>
  </sheetViews>
  <sheetFormatPr defaultColWidth="9.00390625" defaultRowHeight="10.5" customHeight="1"/>
  <cols>
    <col min="1" max="1" width="11.421875" style="1" customWidth="1"/>
    <col min="2" max="15" width="8.140625" style="1" customWidth="1"/>
    <col min="16" max="16384" width="10.8515625" style="1" customWidth="1"/>
  </cols>
  <sheetData>
    <row r="1" spans="1:5" ht="27" customHeight="1">
      <c r="A1" s="70" t="s">
        <v>38</v>
      </c>
      <c r="B1" s="70"/>
      <c r="C1" s="70"/>
      <c r="D1" s="70"/>
      <c r="E1" s="70"/>
    </row>
    <row r="2" spans="1:5" ht="7.5" customHeight="1">
      <c r="A2" s="21"/>
      <c r="B2" s="21"/>
      <c r="C2" s="21"/>
      <c r="D2" s="21"/>
      <c r="E2" s="21"/>
    </row>
    <row r="3" s="47" customFormat="1" ht="24" customHeight="1">
      <c r="A3" s="46" t="s">
        <v>0</v>
      </c>
    </row>
    <row r="4" spans="1:15" s="3" customFormat="1" ht="16.5" customHeight="1">
      <c r="A4" s="22" t="s">
        <v>9</v>
      </c>
      <c r="B4" s="23"/>
      <c r="C4" s="25"/>
      <c r="D4" s="25"/>
      <c r="E4" s="30"/>
      <c r="F4" s="24"/>
      <c r="G4" s="22"/>
      <c r="H4" s="23"/>
      <c r="I4" s="25"/>
      <c r="J4" s="25"/>
      <c r="K4" s="25"/>
      <c r="L4" s="24"/>
      <c r="M4" s="24"/>
      <c r="N4" s="24"/>
      <c r="O4" s="26" t="s">
        <v>10</v>
      </c>
    </row>
    <row r="5" spans="1:15" s="3" customFormat="1" ht="40.5" customHeight="1">
      <c r="A5" s="29" t="s">
        <v>7</v>
      </c>
      <c r="B5" s="31" t="s">
        <v>11</v>
      </c>
      <c r="C5" s="32" t="s">
        <v>12</v>
      </c>
      <c r="D5" s="32" t="s">
        <v>13</v>
      </c>
      <c r="E5" s="43" t="s">
        <v>24</v>
      </c>
      <c r="F5" s="34" t="s">
        <v>14</v>
      </c>
      <c r="G5" s="34" t="s">
        <v>15</v>
      </c>
      <c r="H5" s="35" t="s">
        <v>16</v>
      </c>
      <c r="I5" s="35" t="s">
        <v>17</v>
      </c>
      <c r="J5" s="36" t="s">
        <v>18</v>
      </c>
      <c r="K5" s="37" t="s">
        <v>19</v>
      </c>
      <c r="L5" s="35" t="s">
        <v>20</v>
      </c>
      <c r="M5" s="38" t="s">
        <v>21</v>
      </c>
      <c r="N5" s="33" t="s">
        <v>22</v>
      </c>
      <c r="O5" s="50" t="s">
        <v>25</v>
      </c>
    </row>
    <row r="6" spans="1:15" s="3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2.75" customHeight="1">
      <c r="A7" s="66" t="s">
        <v>39</v>
      </c>
      <c r="B7" s="39">
        <v>97.9</v>
      </c>
      <c r="C7" s="39">
        <v>103.1</v>
      </c>
      <c r="D7" s="39">
        <v>97.8</v>
      </c>
      <c r="E7" s="39">
        <v>106.4</v>
      </c>
      <c r="F7" s="39" t="s">
        <v>6</v>
      </c>
      <c r="G7" s="39" t="s">
        <v>6</v>
      </c>
      <c r="H7" s="39" t="s">
        <v>6</v>
      </c>
      <c r="I7" s="39" t="s">
        <v>6</v>
      </c>
      <c r="J7" s="39" t="s">
        <v>6</v>
      </c>
      <c r="K7" s="39" t="s">
        <v>6</v>
      </c>
      <c r="L7" s="39" t="s">
        <v>6</v>
      </c>
      <c r="M7" s="39" t="s">
        <v>6</v>
      </c>
      <c r="N7" s="39" t="s">
        <v>6</v>
      </c>
      <c r="O7" s="39" t="s">
        <v>6</v>
      </c>
    </row>
    <row r="8" spans="1:15" s="3" customFormat="1" ht="9.75" customHeight="1">
      <c r="A8" s="67" t="s">
        <v>40</v>
      </c>
      <c r="B8" s="39">
        <v>100</v>
      </c>
      <c r="C8" s="39">
        <v>100</v>
      </c>
      <c r="D8" s="39">
        <v>100</v>
      </c>
      <c r="E8" s="39">
        <v>100</v>
      </c>
      <c r="F8" s="39">
        <v>100</v>
      </c>
      <c r="G8" s="39">
        <v>100</v>
      </c>
      <c r="H8" s="39">
        <v>100</v>
      </c>
      <c r="I8" s="39">
        <v>100</v>
      </c>
      <c r="J8" s="39">
        <v>100</v>
      </c>
      <c r="K8" s="39">
        <v>100</v>
      </c>
      <c r="L8" s="39">
        <v>100</v>
      </c>
      <c r="M8" s="39">
        <v>100</v>
      </c>
      <c r="N8" s="39">
        <v>100</v>
      </c>
      <c r="O8" s="39">
        <v>100</v>
      </c>
    </row>
    <row r="9" spans="1:15" s="3" customFormat="1" ht="12" customHeight="1">
      <c r="A9" s="68" t="s">
        <v>41</v>
      </c>
      <c r="B9" s="39">
        <v>99.1</v>
      </c>
      <c r="C9" s="39">
        <v>96.1</v>
      </c>
      <c r="D9" s="39">
        <v>100</v>
      </c>
      <c r="E9" s="39">
        <v>97.3</v>
      </c>
      <c r="F9" s="39">
        <v>105.1</v>
      </c>
      <c r="G9" s="39">
        <v>104.2</v>
      </c>
      <c r="H9" s="39">
        <v>94.1</v>
      </c>
      <c r="I9" s="39">
        <v>115.4</v>
      </c>
      <c r="J9" s="39">
        <v>94.4</v>
      </c>
      <c r="K9" s="39">
        <v>93.7</v>
      </c>
      <c r="L9" s="39">
        <v>97.2</v>
      </c>
      <c r="M9" s="39">
        <v>98.6</v>
      </c>
      <c r="N9" s="39">
        <v>103.9</v>
      </c>
      <c r="O9" s="39">
        <v>102.3</v>
      </c>
    </row>
    <row r="10" spans="1:15" s="3" customFormat="1" ht="12" customHeight="1">
      <c r="A10" s="68" t="s">
        <v>42</v>
      </c>
      <c r="B10" s="39">
        <v>99.6</v>
      </c>
      <c r="C10" s="39">
        <v>95</v>
      </c>
      <c r="D10" s="39">
        <v>101</v>
      </c>
      <c r="E10" s="39">
        <v>98.8</v>
      </c>
      <c r="F10" s="39">
        <v>105.4</v>
      </c>
      <c r="G10" s="39">
        <v>104.4</v>
      </c>
      <c r="H10" s="39">
        <v>92.8</v>
      </c>
      <c r="I10" s="39">
        <v>113.9</v>
      </c>
      <c r="J10" s="39">
        <v>94.7</v>
      </c>
      <c r="K10" s="39">
        <v>100.3</v>
      </c>
      <c r="L10" s="39">
        <v>100.3</v>
      </c>
      <c r="M10" s="39">
        <v>98.6</v>
      </c>
      <c r="N10" s="39">
        <v>88.8</v>
      </c>
      <c r="O10" s="39">
        <v>102.8</v>
      </c>
    </row>
    <row r="11" spans="1:15" s="3" customFormat="1" ht="12" customHeight="1">
      <c r="A11" s="68" t="s">
        <v>43</v>
      </c>
      <c r="B11" s="39">
        <v>100.7</v>
      </c>
      <c r="C11" s="39">
        <v>93.2</v>
      </c>
      <c r="D11" s="39">
        <v>101.7</v>
      </c>
      <c r="E11" s="39">
        <v>95.3</v>
      </c>
      <c r="F11" s="39">
        <v>97.4</v>
      </c>
      <c r="G11" s="39">
        <v>102.9</v>
      </c>
      <c r="H11" s="39">
        <v>95.2</v>
      </c>
      <c r="I11" s="39">
        <v>114</v>
      </c>
      <c r="J11" s="39">
        <v>107</v>
      </c>
      <c r="K11" s="39">
        <v>108.6</v>
      </c>
      <c r="L11" s="39">
        <v>99.7</v>
      </c>
      <c r="M11" s="39">
        <v>103.8</v>
      </c>
      <c r="N11" s="39">
        <v>98.5</v>
      </c>
      <c r="O11" s="39">
        <v>102.9</v>
      </c>
    </row>
    <row r="12" spans="1:15" s="3" customFormat="1" ht="12" customHeight="1">
      <c r="A12" s="68" t="s">
        <v>44</v>
      </c>
      <c r="B12" s="39">
        <v>92.6</v>
      </c>
      <c r="C12" s="39">
        <v>90.1</v>
      </c>
      <c r="D12" s="39">
        <v>92</v>
      </c>
      <c r="E12" s="39">
        <v>92</v>
      </c>
      <c r="F12" s="39">
        <v>89.3</v>
      </c>
      <c r="G12" s="39">
        <v>100.3</v>
      </c>
      <c r="H12" s="39">
        <v>85.2</v>
      </c>
      <c r="I12" s="39">
        <v>114</v>
      </c>
      <c r="J12" s="39">
        <v>108.1</v>
      </c>
      <c r="K12" s="39">
        <v>106.6</v>
      </c>
      <c r="L12" s="39">
        <v>93.8</v>
      </c>
      <c r="M12" s="39">
        <v>95</v>
      </c>
      <c r="N12" s="39">
        <v>106.2</v>
      </c>
      <c r="O12" s="39">
        <v>93.2</v>
      </c>
    </row>
    <row r="13" spans="1:15" s="7" customFormat="1" ht="12" customHeight="1">
      <c r="A13" s="27" t="s">
        <v>1</v>
      </c>
      <c r="B13" s="12"/>
      <c r="C13" s="12"/>
      <c r="D13" s="12"/>
      <c r="E13" s="12"/>
      <c r="F13" s="12"/>
      <c r="G13" s="12" t="s">
        <v>1</v>
      </c>
      <c r="H13" s="12"/>
      <c r="I13" s="12"/>
      <c r="J13" s="12"/>
      <c r="K13" s="12"/>
      <c r="L13" s="12"/>
      <c r="M13" s="12"/>
      <c r="N13" s="12"/>
      <c r="O13" s="12"/>
    </row>
    <row r="14" spans="1:15" s="7" customFormat="1" ht="12" customHeight="1">
      <c r="A14" s="42" t="s">
        <v>2</v>
      </c>
      <c r="B14" s="44">
        <f>ROUND((B12/B11-1)*100,1)</f>
        <v>-8</v>
      </c>
      <c r="C14" s="44">
        <f>ROUND((C12/C11-1)*100,1)</f>
        <v>-3.3</v>
      </c>
      <c r="D14" s="44">
        <f>ROUND((D12/D11-1)*100,1)</f>
        <v>-9.5</v>
      </c>
      <c r="E14" s="44">
        <f>ROUND((E12/E11-1)*100,1)</f>
        <v>-3.5</v>
      </c>
      <c r="F14" s="44">
        <f aca="true" t="shared" si="0" ref="F14:O14">ROUND((F12/F11-1)*100,1)</f>
        <v>-8.3</v>
      </c>
      <c r="G14" s="44">
        <f t="shared" si="0"/>
        <v>-2.5</v>
      </c>
      <c r="H14" s="44">
        <f t="shared" si="0"/>
        <v>-10.5</v>
      </c>
      <c r="I14" s="44">
        <f t="shared" si="0"/>
        <v>0</v>
      </c>
      <c r="J14" s="44">
        <f t="shared" si="0"/>
        <v>1</v>
      </c>
      <c r="K14" s="44">
        <f t="shared" si="0"/>
        <v>-1.8</v>
      </c>
      <c r="L14" s="44">
        <f t="shared" si="0"/>
        <v>-5.9</v>
      </c>
      <c r="M14" s="44">
        <f t="shared" si="0"/>
        <v>-8.5</v>
      </c>
      <c r="N14" s="44">
        <f t="shared" si="0"/>
        <v>7.8</v>
      </c>
      <c r="O14" s="44">
        <f t="shared" si="0"/>
        <v>-9.4</v>
      </c>
    </row>
    <row r="15" spans="1:15" s="7" customFormat="1" ht="9.75" customHeight="1">
      <c r="A15" s="28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7" customFormat="1" ht="9" customHeight="1">
      <c r="A16" s="4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="47" customFormat="1" ht="24" customHeight="1">
      <c r="A17" s="46" t="s">
        <v>3</v>
      </c>
    </row>
    <row r="18" spans="1:17" ht="16.5" customHeight="1">
      <c r="A18" s="22" t="s">
        <v>9</v>
      </c>
      <c r="B18" s="23"/>
      <c r="C18" s="25"/>
      <c r="D18" s="25"/>
      <c r="E18" s="30"/>
      <c r="F18" s="24"/>
      <c r="G18" s="22"/>
      <c r="H18" s="23"/>
      <c r="I18" s="25"/>
      <c r="J18" s="25"/>
      <c r="K18" s="25"/>
      <c r="L18" s="24"/>
      <c r="M18" s="24"/>
      <c r="N18" s="24"/>
      <c r="O18" s="26" t="s">
        <v>10</v>
      </c>
      <c r="Q18" s="3"/>
    </row>
    <row r="19" spans="1:15" s="3" customFormat="1" ht="40.5" customHeight="1">
      <c r="A19" s="29" t="s">
        <v>7</v>
      </c>
      <c r="B19" s="31" t="s">
        <v>11</v>
      </c>
      <c r="C19" s="32" t="s">
        <v>12</v>
      </c>
      <c r="D19" s="32" t="s">
        <v>13</v>
      </c>
      <c r="E19" s="43" t="s">
        <v>24</v>
      </c>
      <c r="F19" s="34" t="s">
        <v>14</v>
      </c>
      <c r="G19" s="34" t="s">
        <v>15</v>
      </c>
      <c r="H19" s="35" t="s">
        <v>16</v>
      </c>
      <c r="I19" s="35" t="s">
        <v>17</v>
      </c>
      <c r="J19" s="36" t="s">
        <v>18</v>
      </c>
      <c r="K19" s="37" t="s">
        <v>19</v>
      </c>
      <c r="L19" s="35" t="s">
        <v>20</v>
      </c>
      <c r="M19" s="38" t="s">
        <v>21</v>
      </c>
      <c r="N19" s="33" t="s">
        <v>22</v>
      </c>
      <c r="O19" s="50" t="s">
        <v>25</v>
      </c>
    </row>
    <row r="20" spans="1:15" s="3" customFormat="1" ht="12.75" customHeight="1">
      <c r="A20" s="5"/>
      <c r="B20" s="4"/>
      <c r="C20" s="6"/>
      <c r="D20" s="6"/>
      <c r="E20" s="6"/>
      <c r="G20" s="4"/>
      <c r="H20" s="6"/>
      <c r="I20" s="4"/>
      <c r="J20" s="4"/>
      <c r="K20" s="4"/>
      <c r="O20" s="6"/>
    </row>
    <row r="21" spans="1:15" s="3" customFormat="1" ht="12.75" customHeight="1">
      <c r="A21" s="66" t="s">
        <v>39</v>
      </c>
      <c r="B21" s="39">
        <v>97</v>
      </c>
      <c r="C21" s="39">
        <v>102.2</v>
      </c>
      <c r="D21" s="39">
        <v>96.9</v>
      </c>
      <c r="E21" s="39">
        <v>105.5</v>
      </c>
      <c r="F21" s="40" t="s">
        <v>6</v>
      </c>
      <c r="G21" s="39" t="s">
        <v>6</v>
      </c>
      <c r="H21" s="39" t="s">
        <v>6</v>
      </c>
      <c r="I21" s="39" t="s">
        <v>6</v>
      </c>
      <c r="J21" s="39" t="s">
        <v>6</v>
      </c>
      <c r="K21" s="39" t="s">
        <v>6</v>
      </c>
      <c r="L21" s="40" t="s">
        <v>6</v>
      </c>
      <c r="M21" s="40" t="s">
        <v>6</v>
      </c>
      <c r="N21" s="40" t="s">
        <v>6</v>
      </c>
      <c r="O21" s="39" t="s">
        <v>6</v>
      </c>
    </row>
    <row r="22" spans="1:17" s="3" customFormat="1" ht="9.75" customHeight="1">
      <c r="A22" s="67" t="s">
        <v>40</v>
      </c>
      <c r="B22" s="39">
        <v>100</v>
      </c>
      <c r="C22" s="39">
        <v>100</v>
      </c>
      <c r="D22" s="39">
        <v>100</v>
      </c>
      <c r="E22" s="39">
        <v>100</v>
      </c>
      <c r="F22" s="40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  <c r="L22" s="40">
        <v>100</v>
      </c>
      <c r="M22" s="40">
        <v>100</v>
      </c>
      <c r="N22" s="40">
        <v>100</v>
      </c>
      <c r="O22" s="39">
        <v>100</v>
      </c>
      <c r="Q22" s="7"/>
    </row>
    <row r="23" spans="1:17" s="3" customFormat="1" ht="12" customHeight="1">
      <c r="A23" s="68" t="s">
        <v>41</v>
      </c>
      <c r="B23" s="41">
        <v>98.6</v>
      </c>
      <c r="C23" s="39">
        <v>95.6</v>
      </c>
      <c r="D23" s="39">
        <v>99.5</v>
      </c>
      <c r="E23" s="39">
        <v>96.8</v>
      </c>
      <c r="F23" s="40">
        <v>104.6</v>
      </c>
      <c r="G23" s="39">
        <v>103.7</v>
      </c>
      <c r="H23" s="39">
        <v>93.6</v>
      </c>
      <c r="I23" s="39">
        <v>114.8</v>
      </c>
      <c r="J23" s="39">
        <v>93.9</v>
      </c>
      <c r="K23" s="39">
        <v>93.2</v>
      </c>
      <c r="L23" s="40">
        <v>96.7</v>
      </c>
      <c r="M23" s="40">
        <v>98.1</v>
      </c>
      <c r="N23" s="40">
        <v>103.4</v>
      </c>
      <c r="O23" s="39">
        <v>101.8</v>
      </c>
      <c r="Q23" s="7"/>
    </row>
    <row r="24" spans="1:15" s="3" customFormat="1" ht="12" customHeight="1">
      <c r="A24" s="68" t="s">
        <v>42</v>
      </c>
      <c r="B24" s="45">
        <f>ROUND(B10/100*100,1)</f>
        <v>99.6</v>
      </c>
      <c r="C24" s="45">
        <f aca="true" t="shared" si="1" ref="C24:O24">ROUND(C10/100*100,1)</f>
        <v>95</v>
      </c>
      <c r="D24" s="45">
        <f t="shared" si="1"/>
        <v>101</v>
      </c>
      <c r="E24" s="45">
        <f t="shared" si="1"/>
        <v>98.8</v>
      </c>
      <c r="F24" s="45">
        <f t="shared" si="1"/>
        <v>105.4</v>
      </c>
      <c r="G24" s="45">
        <f t="shared" si="1"/>
        <v>104.4</v>
      </c>
      <c r="H24" s="45">
        <f t="shared" si="1"/>
        <v>92.8</v>
      </c>
      <c r="I24" s="45">
        <f t="shared" si="1"/>
        <v>113.9</v>
      </c>
      <c r="J24" s="45">
        <f t="shared" si="1"/>
        <v>94.7</v>
      </c>
      <c r="K24" s="45">
        <f t="shared" si="1"/>
        <v>100.3</v>
      </c>
      <c r="L24" s="45">
        <f t="shared" si="1"/>
        <v>100.3</v>
      </c>
      <c r="M24" s="45">
        <f t="shared" si="1"/>
        <v>98.6</v>
      </c>
      <c r="N24" s="45">
        <f t="shared" si="1"/>
        <v>88.8</v>
      </c>
      <c r="O24" s="45">
        <f t="shared" si="1"/>
        <v>102.8</v>
      </c>
    </row>
    <row r="25" spans="1:17" s="3" customFormat="1" ht="12" customHeight="1">
      <c r="A25" s="68" t="s">
        <v>43</v>
      </c>
      <c r="B25" s="45">
        <v>99.5</v>
      </c>
      <c r="C25" s="45">
        <v>92.1</v>
      </c>
      <c r="D25" s="45">
        <v>100.5</v>
      </c>
      <c r="E25" s="45">
        <v>94.2</v>
      </c>
      <c r="F25" s="45">
        <v>96.2</v>
      </c>
      <c r="G25" s="45">
        <v>101.7</v>
      </c>
      <c r="H25" s="45">
        <v>94.1</v>
      </c>
      <c r="I25" s="45">
        <v>112.6</v>
      </c>
      <c r="J25" s="45">
        <v>105.7</v>
      </c>
      <c r="K25" s="45">
        <v>107.3</v>
      </c>
      <c r="L25" s="45">
        <v>98.5</v>
      </c>
      <c r="M25" s="45">
        <v>102.6</v>
      </c>
      <c r="N25" s="45">
        <v>97.3</v>
      </c>
      <c r="O25" s="45">
        <v>101.7</v>
      </c>
      <c r="Q25" s="8"/>
    </row>
    <row r="26" spans="1:15" s="3" customFormat="1" ht="12" customHeight="1">
      <c r="A26" s="68" t="s">
        <v>44</v>
      </c>
      <c r="B26" s="45">
        <v>93.3</v>
      </c>
      <c r="C26" s="45">
        <v>90.8</v>
      </c>
      <c r="D26" s="45">
        <v>92.7</v>
      </c>
      <c r="E26" s="45">
        <v>92.7</v>
      </c>
      <c r="F26" s="45">
        <v>90</v>
      </c>
      <c r="G26" s="45">
        <v>101.1</v>
      </c>
      <c r="H26" s="45">
        <v>85.9</v>
      </c>
      <c r="I26" s="45">
        <v>114.9</v>
      </c>
      <c r="J26" s="45">
        <v>109</v>
      </c>
      <c r="K26" s="45">
        <v>107.5</v>
      </c>
      <c r="L26" s="45">
        <v>94.6</v>
      </c>
      <c r="M26" s="45">
        <v>95.8</v>
      </c>
      <c r="N26" s="45">
        <v>107.1</v>
      </c>
      <c r="O26" s="45">
        <v>94</v>
      </c>
    </row>
    <row r="27" spans="1:17" s="3" customFormat="1" ht="12" customHeight="1">
      <c r="A27" s="27" t="s">
        <v>1</v>
      </c>
      <c r="B27" s="12"/>
      <c r="C27" s="10"/>
      <c r="D27" s="10"/>
      <c r="E27" s="10"/>
      <c r="F27" s="10"/>
      <c r="G27" s="12" t="s">
        <v>23</v>
      </c>
      <c r="H27" s="12"/>
      <c r="I27" s="10"/>
      <c r="J27" s="10"/>
      <c r="K27" s="10"/>
      <c r="L27" s="10"/>
      <c r="M27" s="10"/>
      <c r="N27" s="10"/>
      <c r="O27" s="12"/>
      <c r="Q27" s="1"/>
    </row>
    <row r="28" spans="1:17" s="7" customFormat="1" ht="12" customHeight="1">
      <c r="A28" s="42" t="s">
        <v>2</v>
      </c>
      <c r="B28" s="44">
        <f aca="true" t="shared" si="2" ref="B28:O28">ROUND((B26/B25-1)*100,1)</f>
        <v>-6.2</v>
      </c>
      <c r="C28" s="44">
        <f t="shared" si="2"/>
        <v>-1.4</v>
      </c>
      <c r="D28" s="44">
        <f t="shared" si="2"/>
        <v>-7.8</v>
      </c>
      <c r="E28" s="44">
        <f t="shared" si="2"/>
        <v>-1.6</v>
      </c>
      <c r="F28" s="44">
        <f t="shared" si="2"/>
        <v>-6.4</v>
      </c>
      <c r="G28" s="44">
        <f t="shared" si="2"/>
        <v>-0.6</v>
      </c>
      <c r="H28" s="44">
        <f t="shared" si="2"/>
        <v>-8.7</v>
      </c>
      <c r="I28" s="44">
        <f t="shared" si="2"/>
        <v>2</v>
      </c>
      <c r="J28" s="44">
        <f t="shared" si="2"/>
        <v>3.1</v>
      </c>
      <c r="K28" s="44">
        <f t="shared" si="2"/>
        <v>0.2</v>
      </c>
      <c r="L28" s="44">
        <f t="shared" si="2"/>
        <v>-4</v>
      </c>
      <c r="M28" s="44">
        <f t="shared" si="2"/>
        <v>-6.6</v>
      </c>
      <c r="N28" s="44">
        <f t="shared" si="2"/>
        <v>10.1</v>
      </c>
      <c r="O28" s="44">
        <f t="shared" si="2"/>
        <v>-7.6</v>
      </c>
      <c r="Q28" s="1"/>
    </row>
    <row r="29" spans="1:17" s="3" customFormat="1" ht="9.75" customHeight="1">
      <c r="A29" s="28" t="s">
        <v>8</v>
      </c>
      <c r="B29" s="2"/>
      <c r="C29" s="2"/>
      <c r="D29" s="2"/>
      <c r="E29" s="2"/>
      <c r="F29" s="2"/>
      <c r="G29" s="9"/>
      <c r="H29" s="2"/>
      <c r="I29" s="2"/>
      <c r="J29" s="2"/>
      <c r="K29" s="2"/>
      <c r="L29" s="2"/>
      <c r="M29" s="2"/>
      <c r="N29" s="2"/>
      <c r="O29" s="2"/>
      <c r="Q29" s="1"/>
    </row>
    <row r="30" spans="1:17" s="3" customFormat="1" ht="9" customHeight="1">
      <c r="A30" s="49"/>
      <c r="B30" s="4"/>
      <c r="C30" s="4"/>
      <c r="D30" s="4"/>
      <c r="E30" s="4"/>
      <c r="F30" s="4"/>
      <c r="G30" s="20"/>
      <c r="H30" s="4"/>
      <c r="I30" s="4"/>
      <c r="J30" s="4"/>
      <c r="K30" s="4"/>
      <c r="L30" s="4"/>
      <c r="M30" s="4"/>
      <c r="N30" s="4"/>
      <c r="O30" s="4"/>
      <c r="Q30" s="1"/>
    </row>
    <row r="31" s="47" customFormat="1" ht="24" customHeight="1">
      <c r="A31" s="46" t="s">
        <v>4</v>
      </c>
    </row>
    <row r="32" spans="1:17" ht="16.5" customHeight="1">
      <c r="A32" s="22" t="s">
        <v>9</v>
      </c>
      <c r="B32" s="23"/>
      <c r="C32" s="25"/>
      <c r="D32" s="25"/>
      <c r="E32" s="30"/>
      <c r="F32" s="24"/>
      <c r="G32" s="22"/>
      <c r="H32" s="23"/>
      <c r="I32" s="25"/>
      <c r="J32" s="25"/>
      <c r="K32" s="25"/>
      <c r="L32" s="24"/>
      <c r="M32" s="24"/>
      <c r="N32" s="24"/>
      <c r="O32" s="26" t="s">
        <v>10</v>
      </c>
      <c r="Q32" s="3"/>
    </row>
    <row r="33" spans="1:15" s="3" customFormat="1" ht="40.5" customHeight="1">
      <c r="A33" s="29" t="s">
        <v>7</v>
      </c>
      <c r="B33" s="31" t="s">
        <v>11</v>
      </c>
      <c r="C33" s="32" t="s">
        <v>12</v>
      </c>
      <c r="D33" s="32" t="s">
        <v>13</v>
      </c>
      <c r="E33" s="43" t="s">
        <v>24</v>
      </c>
      <c r="F33" s="34" t="s">
        <v>14</v>
      </c>
      <c r="G33" s="34" t="s">
        <v>15</v>
      </c>
      <c r="H33" s="35" t="s">
        <v>16</v>
      </c>
      <c r="I33" s="35" t="s">
        <v>17</v>
      </c>
      <c r="J33" s="36" t="s">
        <v>18</v>
      </c>
      <c r="K33" s="37" t="s">
        <v>19</v>
      </c>
      <c r="L33" s="35" t="s">
        <v>20</v>
      </c>
      <c r="M33" s="38" t="s">
        <v>21</v>
      </c>
      <c r="N33" s="33" t="s">
        <v>22</v>
      </c>
      <c r="O33" s="50" t="s">
        <v>25</v>
      </c>
    </row>
    <row r="34" spans="1:15" s="3" customFormat="1" ht="12.75" customHeight="1">
      <c r="A34" s="5"/>
      <c r="B34" s="4"/>
      <c r="C34" s="6"/>
      <c r="D34" s="6"/>
      <c r="E34" s="6"/>
      <c r="G34" s="4"/>
      <c r="H34" s="6"/>
      <c r="I34" s="4"/>
      <c r="J34" s="4"/>
      <c r="K34" s="4"/>
      <c r="O34" s="6"/>
    </row>
    <row r="35" spans="1:15" s="3" customFormat="1" ht="12.75" customHeight="1">
      <c r="A35" s="66" t="s">
        <v>39</v>
      </c>
      <c r="B35" s="39">
        <v>98.5</v>
      </c>
      <c r="C35" s="39">
        <v>104.2</v>
      </c>
      <c r="D35" s="39">
        <v>98.5</v>
      </c>
      <c r="E35" s="39">
        <v>102.9</v>
      </c>
      <c r="F35" s="40" t="s">
        <v>6</v>
      </c>
      <c r="G35" s="39" t="s">
        <v>6</v>
      </c>
      <c r="H35" s="39" t="s">
        <v>6</v>
      </c>
      <c r="I35" s="39" t="s">
        <v>6</v>
      </c>
      <c r="J35" s="39" t="s">
        <v>6</v>
      </c>
      <c r="K35" s="39" t="s">
        <v>6</v>
      </c>
      <c r="L35" s="40" t="s">
        <v>6</v>
      </c>
      <c r="M35" s="40" t="s">
        <v>6</v>
      </c>
      <c r="N35" s="40" t="s">
        <v>6</v>
      </c>
      <c r="O35" s="39" t="s">
        <v>6</v>
      </c>
    </row>
    <row r="36" spans="1:17" s="3" customFormat="1" ht="9.75" customHeight="1">
      <c r="A36" s="67" t="s">
        <v>40</v>
      </c>
      <c r="B36" s="39">
        <v>100</v>
      </c>
      <c r="C36" s="39">
        <v>100</v>
      </c>
      <c r="D36" s="39">
        <v>100</v>
      </c>
      <c r="E36" s="39">
        <v>100</v>
      </c>
      <c r="F36" s="40">
        <v>100</v>
      </c>
      <c r="G36" s="39">
        <v>100</v>
      </c>
      <c r="H36" s="39">
        <v>100</v>
      </c>
      <c r="I36" s="39">
        <v>100</v>
      </c>
      <c r="J36" s="39">
        <v>100</v>
      </c>
      <c r="K36" s="39">
        <v>100</v>
      </c>
      <c r="L36" s="40">
        <v>100</v>
      </c>
      <c r="M36" s="40">
        <v>100</v>
      </c>
      <c r="N36" s="40">
        <v>100</v>
      </c>
      <c r="O36" s="39">
        <v>100</v>
      </c>
      <c r="Q36" s="7"/>
    </row>
    <row r="37" spans="1:17" s="3" customFormat="1" ht="12" customHeight="1">
      <c r="A37" s="68" t="s">
        <v>41</v>
      </c>
      <c r="B37" s="41">
        <v>99.3</v>
      </c>
      <c r="C37" s="39">
        <v>97.3</v>
      </c>
      <c r="D37" s="39">
        <v>99.9</v>
      </c>
      <c r="E37" s="39">
        <v>98.1</v>
      </c>
      <c r="F37" s="40">
        <v>107.3</v>
      </c>
      <c r="G37" s="39">
        <v>105.8</v>
      </c>
      <c r="H37" s="39">
        <v>96</v>
      </c>
      <c r="I37" s="39">
        <v>109.6</v>
      </c>
      <c r="J37" s="39">
        <v>96.7</v>
      </c>
      <c r="K37" s="39">
        <v>94.3</v>
      </c>
      <c r="L37" s="40">
        <v>97.4</v>
      </c>
      <c r="M37" s="40">
        <v>98.3</v>
      </c>
      <c r="N37" s="40">
        <v>101.1</v>
      </c>
      <c r="O37" s="39">
        <v>101.2</v>
      </c>
      <c r="Q37" s="7"/>
    </row>
    <row r="38" spans="1:15" s="3" customFormat="1" ht="12" customHeight="1">
      <c r="A38" s="68" t="s">
        <v>42</v>
      </c>
      <c r="B38" s="45">
        <v>100</v>
      </c>
      <c r="C38" s="45">
        <v>95.7</v>
      </c>
      <c r="D38" s="45">
        <v>100.7</v>
      </c>
      <c r="E38" s="45">
        <v>99.6</v>
      </c>
      <c r="F38" s="45">
        <v>104.7</v>
      </c>
      <c r="G38" s="45">
        <v>103.3</v>
      </c>
      <c r="H38" s="45">
        <v>96.2</v>
      </c>
      <c r="I38" s="45">
        <v>112</v>
      </c>
      <c r="J38" s="45">
        <v>90</v>
      </c>
      <c r="K38" s="45">
        <v>100.9</v>
      </c>
      <c r="L38" s="45">
        <v>100.6</v>
      </c>
      <c r="M38" s="45">
        <v>97.9</v>
      </c>
      <c r="N38" s="45">
        <v>93.8</v>
      </c>
      <c r="O38" s="45">
        <v>103.2</v>
      </c>
    </row>
    <row r="39" spans="1:17" s="3" customFormat="1" ht="12" customHeight="1">
      <c r="A39" s="68" t="s">
        <v>43</v>
      </c>
      <c r="B39" s="45">
        <v>101.3</v>
      </c>
      <c r="C39" s="45">
        <v>92.4</v>
      </c>
      <c r="D39" s="45">
        <v>101.7</v>
      </c>
      <c r="E39" s="45">
        <v>96.1</v>
      </c>
      <c r="F39" s="45">
        <v>96.6</v>
      </c>
      <c r="G39" s="45">
        <v>99</v>
      </c>
      <c r="H39" s="45">
        <v>98.7</v>
      </c>
      <c r="I39" s="45">
        <v>111.6</v>
      </c>
      <c r="J39" s="45">
        <v>98</v>
      </c>
      <c r="K39" s="45">
        <v>110.9</v>
      </c>
      <c r="L39" s="45">
        <v>103.5</v>
      </c>
      <c r="M39" s="45">
        <v>102.3</v>
      </c>
      <c r="N39" s="45">
        <v>98.4</v>
      </c>
      <c r="O39" s="45">
        <v>103.9</v>
      </c>
      <c r="Q39" s="8"/>
    </row>
    <row r="40" spans="1:15" s="3" customFormat="1" ht="12" customHeight="1">
      <c r="A40" s="68" t="s">
        <v>44</v>
      </c>
      <c r="B40" s="45">
        <v>95</v>
      </c>
      <c r="C40" s="45">
        <v>91.4</v>
      </c>
      <c r="D40" s="45">
        <v>95</v>
      </c>
      <c r="E40" s="45">
        <v>94.7</v>
      </c>
      <c r="F40" s="45">
        <v>93.1</v>
      </c>
      <c r="G40" s="45">
        <v>97.3</v>
      </c>
      <c r="H40" s="45">
        <v>91</v>
      </c>
      <c r="I40" s="45">
        <v>114.8</v>
      </c>
      <c r="J40" s="45">
        <v>102.7</v>
      </c>
      <c r="K40" s="45">
        <v>108</v>
      </c>
      <c r="L40" s="45">
        <v>95.3</v>
      </c>
      <c r="M40" s="45">
        <v>93.7</v>
      </c>
      <c r="N40" s="45">
        <v>105.9</v>
      </c>
      <c r="O40" s="45">
        <v>96.6</v>
      </c>
    </row>
    <row r="41" spans="1:17" s="3" customFormat="1" ht="12" customHeight="1">
      <c r="A41" s="27" t="s">
        <v>1</v>
      </c>
      <c r="B41" s="12"/>
      <c r="C41" s="10"/>
      <c r="D41" s="10"/>
      <c r="E41" s="10"/>
      <c r="F41" s="10"/>
      <c r="G41" s="12" t="s">
        <v>23</v>
      </c>
      <c r="H41" s="12"/>
      <c r="I41" s="10"/>
      <c r="J41" s="10"/>
      <c r="K41" s="10"/>
      <c r="L41" s="10"/>
      <c r="M41" s="10"/>
      <c r="N41" s="10"/>
      <c r="O41" s="12"/>
      <c r="Q41" s="1"/>
    </row>
    <row r="42" spans="1:17" s="7" customFormat="1" ht="12" customHeight="1">
      <c r="A42" s="42" t="s">
        <v>2</v>
      </c>
      <c r="B42" s="44">
        <f aca="true" t="shared" si="3" ref="B42:O42">ROUND((B40/B39-1)*100,1)</f>
        <v>-6.2</v>
      </c>
      <c r="C42" s="44">
        <f t="shared" si="3"/>
        <v>-1.1</v>
      </c>
      <c r="D42" s="44">
        <f t="shared" si="3"/>
        <v>-6.6</v>
      </c>
      <c r="E42" s="44">
        <f t="shared" si="3"/>
        <v>-1.5</v>
      </c>
      <c r="F42" s="44">
        <f t="shared" si="3"/>
        <v>-3.6</v>
      </c>
      <c r="G42" s="44">
        <f t="shared" si="3"/>
        <v>-1.7</v>
      </c>
      <c r="H42" s="44">
        <f t="shared" si="3"/>
        <v>-7.8</v>
      </c>
      <c r="I42" s="44">
        <f t="shared" si="3"/>
        <v>2.9</v>
      </c>
      <c r="J42" s="44">
        <f t="shared" si="3"/>
        <v>4.8</v>
      </c>
      <c r="K42" s="44">
        <f t="shared" si="3"/>
        <v>-2.6</v>
      </c>
      <c r="L42" s="44">
        <f t="shared" si="3"/>
        <v>-7.9</v>
      </c>
      <c r="M42" s="44">
        <f t="shared" si="3"/>
        <v>-8.4</v>
      </c>
      <c r="N42" s="44">
        <f t="shared" si="3"/>
        <v>7.6</v>
      </c>
      <c r="O42" s="44">
        <f t="shared" si="3"/>
        <v>-7</v>
      </c>
      <c r="Q42" s="1"/>
    </row>
    <row r="43" spans="1:17" s="3" customFormat="1" ht="9.75" customHeight="1">
      <c r="A43" s="28" t="s">
        <v>8</v>
      </c>
      <c r="B43" s="2"/>
      <c r="C43" s="2"/>
      <c r="D43" s="2"/>
      <c r="E43" s="2"/>
      <c r="F43" s="2"/>
      <c r="G43" s="9"/>
      <c r="H43" s="2"/>
      <c r="I43" s="2"/>
      <c r="J43" s="2"/>
      <c r="K43" s="2"/>
      <c r="L43" s="2"/>
      <c r="M43" s="2"/>
      <c r="N43" s="2"/>
      <c r="O43" s="2"/>
      <c r="Q43" s="1"/>
    </row>
    <row r="44" spans="1:17" s="3" customFormat="1" ht="9" customHeight="1">
      <c r="A44" s="49"/>
      <c r="B44" s="4"/>
      <c r="C44" s="4"/>
      <c r="D44" s="4"/>
      <c r="E44" s="4"/>
      <c r="F44" s="4"/>
      <c r="G44" s="20"/>
      <c r="H44" s="4"/>
      <c r="I44" s="4"/>
      <c r="J44" s="4"/>
      <c r="K44" s="4"/>
      <c r="L44" s="4"/>
      <c r="M44" s="4"/>
      <c r="N44" s="4"/>
      <c r="O44" s="4"/>
      <c r="Q44" s="1"/>
    </row>
    <row r="45" s="47" customFormat="1" ht="24" customHeight="1">
      <c r="A45" s="46" t="s">
        <v>34</v>
      </c>
    </row>
    <row r="46" spans="1:17" ht="16.5" customHeight="1">
      <c r="A46" s="22" t="s">
        <v>9</v>
      </c>
      <c r="B46" s="23"/>
      <c r="C46" s="25"/>
      <c r="D46" s="25"/>
      <c r="E46" s="30"/>
      <c r="F46" s="24"/>
      <c r="G46" s="22"/>
      <c r="H46" s="23"/>
      <c r="I46" s="25"/>
      <c r="J46" s="25"/>
      <c r="K46" s="25"/>
      <c r="L46" s="24"/>
      <c r="M46" s="24"/>
      <c r="N46" s="24"/>
      <c r="O46" s="26" t="s">
        <v>10</v>
      </c>
      <c r="Q46" s="3"/>
    </row>
    <row r="47" spans="1:15" s="3" customFormat="1" ht="40.5" customHeight="1">
      <c r="A47" s="29" t="s">
        <v>7</v>
      </c>
      <c r="B47" s="31" t="s">
        <v>11</v>
      </c>
      <c r="C47" s="32" t="s">
        <v>12</v>
      </c>
      <c r="D47" s="32" t="s">
        <v>13</v>
      </c>
      <c r="E47" s="43" t="s">
        <v>24</v>
      </c>
      <c r="F47" s="34" t="s">
        <v>14</v>
      </c>
      <c r="G47" s="34" t="s">
        <v>15</v>
      </c>
      <c r="H47" s="35" t="s">
        <v>16</v>
      </c>
      <c r="I47" s="35" t="s">
        <v>17</v>
      </c>
      <c r="J47" s="36" t="s">
        <v>18</v>
      </c>
      <c r="K47" s="37" t="s">
        <v>19</v>
      </c>
      <c r="L47" s="35" t="s">
        <v>20</v>
      </c>
      <c r="M47" s="38" t="s">
        <v>21</v>
      </c>
      <c r="N47" s="33" t="s">
        <v>22</v>
      </c>
      <c r="O47" s="50" t="s">
        <v>25</v>
      </c>
    </row>
    <row r="48" spans="1:15" s="3" customFormat="1" ht="12.75" customHeight="1">
      <c r="A48" s="5"/>
      <c r="B48" s="4"/>
      <c r="C48" s="6"/>
      <c r="D48" s="6"/>
      <c r="E48" s="6"/>
      <c r="G48" s="4"/>
      <c r="H48" s="6"/>
      <c r="I48" s="4"/>
      <c r="J48" s="4"/>
      <c r="K48" s="4"/>
      <c r="O48" s="6"/>
    </row>
    <row r="49" spans="1:15" s="3" customFormat="1" ht="12.75" customHeight="1">
      <c r="A49" s="66" t="s">
        <v>39</v>
      </c>
      <c r="B49" s="39">
        <v>98.7</v>
      </c>
      <c r="C49" s="39">
        <v>104.8</v>
      </c>
      <c r="D49" s="39">
        <v>98.5</v>
      </c>
      <c r="E49" s="39">
        <v>102.2</v>
      </c>
      <c r="F49" s="40" t="s">
        <v>6</v>
      </c>
      <c r="G49" s="39" t="s">
        <v>6</v>
      </c>
      <c r="H49" s="39" t="s">
        <v>6</v>
      </c>
      <c r="I49" s="39" t="s">
        <v>6</v>
      </c>
      <c r="J49" s="39" t="s">
        <v>6</v>
      </c>
      <c r="K49" s="39" t="s">
        <v>6</v>
      </c>
      <c r="L49" s="40" t="s">
        <v>6</v>
      </c>
      <c r="M49" s="40" t="s">
        <v>6</v>
      </c>
      <c r="N49" s="40" t="s">
        <v>6</v>
      </c>
      <c r="O49" s="39" t="s">
        <v>6</v>
      </c>
    </row>
    <row r="50" spans="1:17" s="3" customFormat="1" ht="9.75" customHeight="1">
      <c r="A50" s="67" t="s">
        <v>40</v>
      </c>
      <c r="B50" s="39">
        <v>100</v>
      </c>
      <c r="C50" s="39">
        <v>100</v>
      </c>
      <c r="D50" s="39">
        <v>100</v>
      </c>
      <c r="E50" s="39">
        <v>100</v>
      </c>
      <c r="F50" s="40">
        <v>100</v>
      </c>
      <c r="G50" s="39">
        <v>100</v>
      </c>
      <c r="H50" s="39">
        <v>100</v>
      </c>
      <c r="I50" s="39">
        <v>100</v>
      </c>
      <c r="J50" s="39">
        <v>100</v>
      </c>
      <c r="K50" s="39">
        <v>100</v>
      </c>
      <c r="L50" s="40">
        <v>100</v>
      </c>
      <c r="M50" s="40">
        <v>100</v>
      </c>
      <c r="N50" s="40">
        <v>100</v>
      </c>
      <c r="O50" s="39">
        <v>100</v>
      </c>
      <c r="Q50" s="7"/>
    </row>
    <row r="51" spans="1:17" s="3" customFormat="1" ht="12" customHeight="1">
      <c r="A51" s="68" t="s">
        <v>41</v>
      </c>
      <c r="B51" s="41">
        <v>99.6</v>
      </c>
      <c r="C51" s="39">
        <v>98.4</v>
      </c>
      <c r="D51" s="39">
        <v>99.7</v>
      </c>
      <c r="E51" s="39">
        <v>98</v>
      </c>
      <c r="F51" s="40">
        <v>107.9</v>
      </c>
      <c r="G51" s="39">
        <v>106.8</v>
      </c>
      <c r="H51" s="39">
        <v>96.9</v>
      </c>
      <c r="I51" s="39">
        <v>109.3</v>
      </c>
      <c r="J51" s="39">
        <v>99.5</v>
      </c>
      <c r="K51" s="39">
        <v>93.4</v>
      </c>
      <c r="L51" s="40">
        <v>98</v>
      </c>
      <c r="M51" s="40">
        <v>98.6</v>
      </c>
      <c r="N51" s="40">
        <v>101.6</v>
      </c>
      <c r="O51" s="39">
        <v>101.9</v>
      </c>
      <c r="Q51" s="7"/>
    </row>
    <row r="52" spans="1:15" s="3" customFormat="1" ht="12" customHeight="1">
      <c r="A52" s="68" t="s">
        <v>42</v>
      </c>
      <c r="B52" s="45">
        <v>99.8</v>
      </c>
      <c r="C52" s="45">
        <v>96.2</v>
      </c>
      <c r="D52" s="45">
        <v>100.5</v>
      </c>
      <c r="E52" s="45">
        <v>96.4</v>
      </c>
      <c r="F52" s="45">
        <v>104.9</v>
      </c>
      <c r="G52" s="45">
        <v>98.4</v>
      </c>
      <c r="H52" s="45">
        <v>97.1</v>
      </c>
      <c r="I52" s="45">
        <v>110.9</v>
      </c>
      <c r="J52" s="45">
        <v>92.5</v>
      </c>
      <c r="K52" s="45">
        <v>100.1</v>
      </c>
      <c r="L52" s="45">
        <v>100.1</v>
      </c>
      <c r="M52" s="45">
        <v>98.7</v>
      </c>
      <c r="N52" s="45">
        <v>87.8</v>
      </c>
      <c r="O52" s="45">
        <v>104.6</v>
      </c>
    </row>
    <row r="53" spans="1:17" s="3" customFormat="1" ht="12" customHeight="1">
      <c r="A53" s="68" t="s">
        <v>43</v>
      </c>
      <c r="B53" s="45">
        <v>101.4</v>
      </c>
      <c r="C53" s="45">
        <v>91.6</v>
      </c>
      <c r="D53" s="45">
        <v>102.8</v>
      </c>
      <c r="E53" s="45">
        <v>93.3</v>
      </c>
      <c r="F53" s="45">
        <v>96.2</v>
      </c>
      <c r="G53" s="45">
        <v>95.4</v>
      </c>
      <c r="H53" s="45">
        <v>98.9</v>
      </c>
      <c r="I53" s="45">
        <v>111.7</v>
      </c>
      <c r="J53" s="45">
        <v>97.4</v>
      </c>
      <c r="K53" s="45">
        <v>109.2</v>
      </c>
      <c r="L53" s="45">
        <v>102.1</v>
      </c>
      <c r="M53" s="45">
        <v>103.4</v>
      </c>
      <c r="N53" s="45">
        <v>91.1</v>
      </c>
      <c r="O53" s="45">
        <v>104.9</v>
      </c>
      <c r="Q53" s="8"/>
    </row>
    <row r="54" spans="1:15" s="3" customFormat="1" ht="12" customHeight="1">
      <c r="A54" s="68" t="s">
        <v>44</v>
      </c>
      <c r="B54" s="45">
        <v>97.1</v>
      </c>
      <c r="C54" s="45">
        <v>92.7</v>
      </c>
      <c r="D54" s="45">
        <v>99.8</v>
      </c>
      <c r="E54" s="45">
        <v>94.8</v>
      </c>
      <c r="F54" s="45">
        <v>93.5</v>
      </c>
      <c r="G54" s="45">
        <v>96.7</v>
      </c>
      <c r="H54" s="45">
        <v>91.7</v>
      </c>
      <c r="I54" s="45">
        <v>114.5</v>
      </c>
      <c r="J54" s="45">
        <v>107</v>
      </c>
      <c r="K54" s="45">
        <v>106.9</v>
      </c>
      <c r="L54" s="45">
        <v>94.4</v>
      </c>
      <c r="M54" s="45">
        <v>94.4</v>
      </c>
      <c r="N54" s="45">
        <v>107.1</v>
      </c>
      <c r="O54" s="45">
        <v>98.5</v>
      </c>
    </row>
    <row r="55" spans="1:17" s="3" customFormat="1" ht="12" customHeight="1">
      <c r="A55" s="27" t="s">
        <v>1</v>
      </c>
      <c r="B55" s="12"/>
      <c r="C55" s="10"/>
      <c r="D55" s="10"/>
      <c r="E55" s="10"/>
      <c r="F55" s="10"/>
      <c r="G55" s="12" t="s">
        <v>23</v>
      </c>
      <c r="H55" s="12"/>
      <c r="I55" s="10"/>
      <c r="J55" s="10"/>
      <c r="K55" s="10"/>
      <c r="L55" s="10"/>
      <c r="M55" s="10"/>
      <c r="N55" s="10"/>
      <c r="O55" s="12"/>
      <c r="Q55" s="1"/>
    </row>
    <row r="56" spans="1:17" s="7" customFormat="1" ht="12" customHeight="1">
      <c r="A56" s="42" t="s">
        <v>2</v>
      </c>
      <c r="B56" s="44">
        <f aca="true" t="shared" si="4" ref="B56:O56">ROUND((B54/B53-1)*100,1)</f>
        <v>-4.2</v>
      </c>
      <c r="C56" s="44">
        <f t="shared" si="4"/>
        <v>1.2</v>
      </c>
      <c r="D56" s="44">
        <f t="shared" si="4"/>
        <v>-2.9</v>
      </c>
      <c r="E56" s="44">
        <f t="shared" si="4"/>
        <v>1.6</v>
      </c>
      <c r="F56" s="44">
        <f t="shared" si="4"/>
        <v>-2.8</v>
      </c>
      <c r="G56" s="44">
        <f t="shared" si="4"/>
        <v>1.4</v>
      </c>
      <c r="H56" s="44">
        <f t="shared" si="4"/>
        <v>-7.3</v>
      </c>
      <c r="I56" s="44">
        <f t="shared" si="4"/>
        <v>2.5</v>
      </c>
      <c r="J56" s="44">
        <f t="shared" si="4"/>
        <v>9.9</v>
      </c>
      <c r="K56" s="44">
        <f t="shared" si="4"/>
        <v>-2.1</v>
      </c>
      <c r="L56" s="44">
        <f t="shared" si="4"/>
        <v>-7.5</v>
      </c>
      <c r="M56" s="44">
        <f t="shared" si="4"/>
        <v>-8.7</v>
      </c>
      <c r="N56" s="44">
        <f t="shared" si="4"/>
        <v>17.6</v>
      </c>
      <c r="O56" s="44">
        <f t="shared" si="4"/>
        <v>-6.1</v>
      </c>
      <c r="Q56" s="1"/>
    </row>
    <row r="57" spans="1:17" s="3" customFormat="1" ht="9.75" customHeight="1">
      <c r="A57" s="28" t="s">
        <v>8</v>
      </c>
      <c r="B57" s="2"/>
      <c r="C57" s="2"/>
      <c r="D57" s="2"/>
      <c r="E57" s="2"/>
      <c r="F57" s="2"/>
      <c r="G57" s="9"/>
      <c r="H57" s="2"/>
      <c r="I57" s="2"/>
      <c r="J57" s="2"/>
      <c r="K57" s="2"/>
      <c r="L57" s="2"/>
      <c r="M57" s="2"/>
      <c r="N57" s="2"/>
      <c r="O57" s="2"/>
      <c r="Q57" s="1"/>
    </row>
    <row r="58" spans="1:17" s="3" customFormat="1" ht="12" customHeight="1">
      <c r="A58" s="11"/>
      <c r="B58" s="12"/>
      <c r="C58" s="12"/>
      <c r="D58" s="12"/>
      <c r="E58" s="12"/>
      <c r="F58" s="1"/>
      <c r="G58" s="11"/>
      <c r="H58" s="12"/>
      <c r="I58" s="12"/>
      <c r="J58" s="12"/>
      <c r="K58" s="12"/>
      <c r="L58" s="1"/>
      <c r="M58" s="1"/>
      <c r="N58" s="1"/>
      <c r="O58" s="1"/>
      <c r="Q58" s="1"/>
    </row>
    <row r="59" spans="1:17" s="3" customFormat="1" ht="12" customHeight="1">
      <c r="A59" s="11"/>
      <c r="B59" s="12"/>
      <c r="C59" s="12"/>
      <c r="D59" s="12"/>
      <c r="E59" s="12"/>
      <c r="F59" s="1"/>
      <c r="G59" s="11"/>
      <c r="H59" s="12"/>
      <c r="I59" s="12"/>
      <c r="J59" s="12"/>
      <c r="K59" s="12"/>
      <c r="L59" s="1"/>
      <c r="M59" s="1"/>
      <c r="N59" s="1"/>
      <c r="O59" s="1"/>
      <c r="Q59" s="1"/>
    </row>
    <row r="60" spans="5:17" ht="10.5" customHeight="1">
      <c r="E60" s="13"/>
      <c r="F60" s="14"/>
      <c r="G60" s="71"/>
      <c r="H60" s="71"/>
      <c r="I60" s="71"/>
      <c r="J60" s="14"/>
      <c r="Q60" s="3"/>
    </row>
    <row r="61" spans="6:17" ht="16.5" customHeight="1">
      <c r="F61" s="15"/>
      <c r="Q61" s="3"/>
    </row>
    <row r="62" ht="12" customHeight="1">
      <c r="Q62" s="3"/>
    </row>
    <row r="63" ht="10.5" customHeight="1">
      <c r="Q63" s="3"/>
    </row>
    <row r="64" ht="10.5" customHeight="1">
      <c r="Q64" s="3"/>
    </row>
    <row r="65" ht="10.5" customHeight="1">
      <c r="Q65" s="3"/>
    </row>
    <row r="66" ht="10.5" customHeight="1">
      <c r="Q66" s="3"/>
    </row>
    <row r="67" ht="10.5" customHeight="1">
      <c r="Q67" s="3"/>
    </row>
    <row r="68" ht="10.5" customHeight="1">
      <c r="Q68" s="3"/>
    </row>
    <row r="69" ht="10.5" customHeight="1">
      <c r="Q69" s="3"/>
    </row>
    <row r="70" ht="10.5" customHeight="1">
      <c r="Q70" s="3"/>
    </row>
    <row r="71" ht="10.5" customHeight="1">
      <c r="Q71" s="3"/>
    </row>
    <row r="72" ht="10.5" customHeight="1">
      <c r="Q72" s="3"/>
    </row>
    <row r="73" ht="10.5" customHeight="1">
      <c r="Q73" s="3"/>
    </row>
  </sheetData>
  <mergeCells count="2">
    <mergeCell ref="A1:E1"/>
    <mergeCell ref="G60:I60"/>
  </mergeCells>
  <printOptions/>
  <pageMargins left="0.57" right="0.53" top="0.3937007874015748" bottom="0.1968503937007874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3"/>
  <sheetViews>
    <sheetView workbookViewId="0" topLeftCell="A1">
      <selection activeCell="A1" sqref="A1:E1"/>
    </sheetView>
  </sheetViews>
  <sheetFormatPr defaultColWidth="9.00390625" defaultRowHeight="10.5" customHeight="1"/>
  <cols>
    <col min="1" max="1" width="11.421875" style="1" customWidth="1"/>
    <col min="2" max="15" width="8.140625" style="1" customWidth="1"/>
    <col min="16" max="16384" width="10.8515625" style="1" customWidth="1"/>
  </cols>
  <sheetData>
    <row r="1" spans="1:5" ht="27" customHeight="1">
      <c r="A1" s="70"/>
      <c r="B1" s="70"/>
      <c r="C1" s="70"/>
      <c r="D1" s="70"/>
      <c r="E1" s="70"/>
    </row>
    <row r="2" spans="1:5" ht="7.5" customHeight="1">
      <c r="A2" s="21"/>
      <c r="B2" s="21"/>
      <c r="C2" s="21"/>
      <c r="D2" s="21"/>
      <c r="E2" s="21"/>
    </row>
    <row r="3" s="47" customFormat="1" ht="24" customHeight="1">
      <c r="A3" s="46" t="s">
        <v>0</v>
      </c>
    </row>
    <row r="4" spans="1:15" s="3" customFormat="1" ht="16.5" customHeight="1">
      <c r="A4" s="22" t="s">
        <v>36</v>
      </c>
      <c r="B4" s="23"/>
      <c r="C4" s="25"/>
      <c r="D4" s="25"/>
      <c r="E4" s="30"/>
      <c r="F4" s="24"/>
      <c r="G4" s="22"/>
      <c r="H4" s="23"/>
      <c r="I4" s="25"/>
      <c r="J4" s="25"/>
      <c r="K4" s="25"/>
      <c r="L4" s="24"/>
      <c r="M4" s="24"/>
      <c r="N4" s="24"/>
      <c r="O4" s="26" t="s">
        <v>10</v>
      </c>
    </row>
    <row r="5" spans="1:15" s="3" customFormat="1" ht="40.5" customHeight="1">
      <c r="A5" s="29" t="s">
        <v>7</v>
      </c>
      <c r="B5" s="31" t="s">
        <v>11</v>
      </c>
      <c r="C5" s="32" t="s">
        <v>12</v>
      </c>
      <c r="D5" s="32" t="s">
        <v>13</v>
      </c>
      <c r="E5" s="43" t="s">
        <v>24</v>
      </c>
      <c r="F5" s="34" t="s">
        <v>14</v>
      </c>
      <c r="G5" s="34" t="s">
        <v>15</v>
      </c>
      <c r="H5" s="35" t="s">
        <v>16</v>
      </c>
      <c r="I5" s="35" t="s">
        <v>17</v>
      </c>
      <c r="J5" s="36" t="s">
        <v>18</v>
      </c>
      <c r="K5" s="37" t="s">
        <v>19</v>
      </c>
      <c r="L5" s="35" t="s">
        <v>20</v>
      </c>
      <c r="M5" s="38" t="s">
        <v>21</v>
      </c>
      <c r="N5" s="33" t="s">
        <v>22</v>
      </c>
      <c r="O5" s="50" t="s">
        <v>25</v>
      </c>
    </row>
    <row r="6" spans="1:15" s="3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2.75" customHeight="1">
      <c r="A7" s="66" t="s">
        <v>39</v>
      </c>
      <c r="B7" s="39">
        <v>97.1</v>
      </c>
      <c r="C7" s="39">
        <v>102.6</v>
      </c>
      <c r="D7" s="39">
        <v>98</v>
      </c>
      <c r="E7" s="39">
        <v>100.2</v>
      </c>
      <c r="F7" s="39" t="s">
        <v>6</v>
      </c>
      <c r="G7" s="39" t="s">
        <v>6</v>
      </c>
      <c r="H7" s="39" t="s">
        <v>6</v>
      </c>
      <c r="I7" s="39" t="s">
        <v>6</v>
      </c>
      <c r="J7" s="39" t="s">
        <v>6</v>
      </c>
      <c r="K7" s="39" t="s">
        <v>6</v>
      </c>
      <c r="L7" s="39" t="s">
        <v>6</v>
      </c>
      <c r="M7" s="39" t="s">
        <v>6</v>
      </c>
      <c r="N7" s="39" t="s">
        <v>6</v>
      </c>
      <c r="O7" s="39" t="s">
        <v>6</v>
      </c>
    </row>
    <row r="8" spans="1:15" s="3" customFormat="1" ht="9.75" customHeight="1">
      <c r="A8" s="67" t="s">
        <v>40</v>
      </c>
      <c r="B8" s="39">
        <v>100</v>
      </c>
      <c r="C8" s="39">
        <v>100</v>
      </c>
      <c r="D8" s="39">
        <v>100</v>
      </c>
      <c r="E8" s="39">
        <v>100</v>
      </c>
      <c r="F8" s="39">
        <v>100</v>
      </c>
      <c r="G8" s="39">
        <v>100</v>
      </c>
      <c r="H8" s="39">
        <v>100</v>
      </c>
      <c r="I8" s="39">
        <v>100</v>
      </c>
      <c r="J8" s="39">
        <v>100</v>
      </c>
      <c r="K8" s="39">
        <v>100</v>
      </c>
      <c r="L8" s="39">
        <v>100</v>
      </c>
      <c r="M8" s="39">
        <v>100</v>
      </c>
      <c r="N8" s="39">
        <v>100</v>
      </c>
      <c r="O8" s="39">
        <v>100</v>
      </c>
    </row>
    <row r="9" spans="1:15" s="3" customFormat="1" ht="12" customHeight="1">
      <c r="A9" s="68" t="s">
        <v>41</v>
      </c>
      <c r="B9" s="39">
        <v>99.9</v>
      </c>
      <c r="C9" s="39">
        <v>105.4</v>
      </c>
      <c r="D9" s="39">
        <v>99.8</v>
      </c>
      <c r="E9" s="39">
        <v>98.3</v>
      </c>
      <c r="F9" s="39">
        <v>95.7</v>
      </c>
      <c r="G9" s="39">
        <v>97.4</v>
      </c>
      <c r="H9" s="39">
        <v>95.6</v>
      </c>
      <c r="I9" s="39">
        <v>109.8</v>
      </c>
      <c r="J9" s="39">
        <v>96.2</v>
      </c>
      <c r="K9" s="39">
        <v>96.9</v>
      </c>
      <c r="L9" s="39">
        <v>98.9</v>
      </c>
      <c r="M9" s="39">
        <v>101.8</v>
      </c>
      <c r="N9" s="39">
        <v>103.4</v>
      </c>
      <c r="O9" s="39">
        <v>104.7</v>
      </c>
    </row>
    <row r="10" spans="1:15" s="3" customFormat="1" ht="12" customHeight="1">
      <c r="A10" s="68" t="s">
        <v>42</v>
      </c>
      <c r="B10" s="39">
        <v>99.9</v>
      </c>
      <c r="C10" s="39">
        <v>92.9</v>
      </c>
      <c r="D10" s="39">
        <v>100.5</v>
      </c>
      <c r="E10" s="39">
        <v>98.2</v>
      </c>
      <c r="F10" s="39">
        <v>90.9</v>
      </c>
      <c r="G10" s="39">
        <v>99.1</v>
      </c>
      <c r="H10" s="39">
        <v>95.5</v>
      </c>
      <c r="I10" s="39">
        <v>107.9</v>
      </c>
      <c r="J10" s="39" t="s">
        <v>45</v>
      </c>
      <c r="K10" s="39">
        <v>101.6</v>
      </c>
      <c r="L10" s="39">
        <v>100.1</v>
      </c>
      <c r="M10" s="39">
        <v>97.9</v>
      </c>
      <c r="N10" s="39">
        <v>84.1</v>
      </c>
      <c r="O10" s="39">
        <v>106.2</v>
      </c>
    </row>
    <row r="11" spans="1:15" s="3" customFormat="1" ht="12" customHeight="1">
      <c r="A11" s="68" t="s">
        <v>43</v>
      </c>
      <c r="B11" s="39">
        <v>99.9</v>
      </c>
      <c r="C11" s="39">
        <v>88</v>
      </c>
      <c r="D11" s="39">
        <v>100.7</v>
      </c>
      <c r="E11" s="39">
        <v>93.1</v>
      </c>
      <c r="F11" s="39">
        <v>82.5</v>
      </c>
      <c r="G11" s="39">
        <v>101.6</v>
      </c>
      <c r="H11" s="39">
        <v>87.9</v>
      </c>
      <c r="I11" s="39">
        <v>116.4</v>
      </c>
      <c r="J11" s="39">
        <v>146.9</v>
      </c>
      <c r="K11" s="39">
        <v>111.3</v>
      </c>
      <c r="L11" s="39">
        <v>103.5</v>
      </c>
      <c r="M11" s="39">
        <v>93.1</v>
      </c>
      <c r="N11" s="39" t="s">
        <v>46</v>
      </c>
      <c r="O11" s="39">
        <v>106.2</v>
      </c>
    </row>
    <row r="12" spans="1:15" s="3" customFormat="1" ht="12" customHeight="1">
      <c r="A12" s="68" t="s">
        <v>44</v>
      </c>
      <c r="B12" s="39">
        <v>91.9</v>
      </c>
      <c r="C12" s="39">
        <v>82.5</v>
      </c>
      <c r="D12" s="39">
        <v>90.1</v>
      </c>
      <c r="E12" s="39">
        <v>89.7</v>
      </c>
      <c r="F12" s="39">
        <v>75.2</v>
      </c>
      <c r="G12" s="39">
        <v>99.4</v>
      </c>
      <c r="H12" s="39">
        <v>82.4</v>
      </c>
      <c r="I12" s="39">
        <v>118.2</v>
      </c>
      <c r="J12" s="39">
        <v>162.9</v>
      </c>
      <c r="K12" s="39">
        <v>111</v>
      </c>
      <c r="L12" s="39">
        <v>101.6</v>
      </c>
      <c r="M12" s="39">
        <v>92.9</v>
      </c>
      <c r="N12" s="39">
        <v>104.6</v>
      </c>
      <c r="O12" s="39">
        <v>95.5</v>
      </c>
    </row>
    <row r="13" spans="1:15" s="7" customFormat="1" ht="12" customHeight="1">
      <c r="A13" s="27" t="s">
        <v>27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7" customFormat="1" ht="12" customHeight="1">
      <c r="A14" s="42" t="s">
        <v>28</v>
      </c>
      <c r="B14" s="44">
        <f aca="true" t="shared" si="0" ref="B14:O14">ROUND((B12/B11-1)*100,1)</f>
        <v>-8</v>
      </c>
      <c r="C14" s="44">
        <f t="shared" si="0"/>
        <v>-6.3</v>
      </c>
      <c r="D14" s="44">
        <f t="shared" si="0"/>
        <v>-10.5</v>
      </c>
      <c r="E14" s="44">
        <f t="shared" si="0"/>
        <v>-3.7</v>
      </c>
      <c r="F14" s="44">
        <f t="shared" si="0"/>
        <v>-8.8</v>
      </c>
      <c r="G14" s="44">
        <f t="shared" si="0"/>
        <v>-2.2</v>
      </c>
      <c r="H14" s="44">
        <f t="shared" si="0"/>
        <v>-6.3</v>
      </c>
      <c r="I14" s="44">
        <f t="shared" si="0"/>
        <v>1.5</v>
      </c>
      <c r="J14" s="44">
        <f t="shared" si="0"/>
        <v>10.9</v>
      </c>
      <c r="K14" s="44">
        <f t="shared" si="0"/>
        <v>-0.3</v>
      </c>
      <c r="L14" s="44">
        <f t="shared" si="0"/>
        <v>-1.8</v>
      </c>
      <c r="M14" s="44">
        <f t="shared" si="0"/>
        <v>-0.2</v>
      </c>
      <c r="N14" s="69" t="s">
        <v>47</v>
      </c>
      <c r="O14" s="44">
        <f t="shared" si="0"/>
        <v>-10.1</v>
      </c>
    </row>
    <row r="15" spans="1:15" s="7" customFormat="1" ht="9.75" customHeight="1">
      <c r="A15" s="28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7" customFormat="1" ht="9" customHeight="1">
      <c r="A16" s="4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="47" customFormat="1" ht="24" customHeight="1">
      <c r="A17" s="46" t="s">
        <v>3</v>
      </c>
    </row>
    <row r="18" spans="1:17" ht="16.5" customHeight="1">
      <c r="A18" s="22" t="s">
        <v>36</v>
      </c>
      <c r="B18" s="23"/>
      <c r="C18" s="25"/>
      <c r="D18" s="25"/>
      <c r="E18" s="30"/>
      <c r="F18" s="24"/>
      <c r="G18" s="22"/>
      <c r="H18" s="23"/>
      <c r="I18" s="25"/>
      <c r="J18" s="25"/>
      <c r="K18" s="25"/>
      <c r="L18" s="24"/>
      <c r="M18" s="24"/>
      <c r="N18" s="24"/>
      <c r="O18" s="26" t="s">
        <v>10</v>
      </c>
      <c r="Q18" s="3"/>
    </row>
    <row r="19" spans="1:15" s="3" customFormat="1" ht="40.5" customHeight="1">
      <c r="A19" s="29" t="s">
        <v>7</v>
      </c>
      <c r="B19" s="31" t="s">
        <v>11</v>
      </c>
      <c r="C19" s="32" t="s">
        <v>12</v>
      </c>
      <c r="D19" s="32" t="s">
        <v>13</v>
      </c>
      <c r="E19" s="43" t="s">
        <v>24</v>
      </c>
      <c r="F19" s="34" t="s">
        <v>14</v>
      </c>
      <c r="G19" s="34" t="s">
        <v>15</v>
      </c>
      <c r="H19" s="35" t="s">
        <v>16</v>
      </c>
      <c r="I19" s="35" t="s">
        <v>17</v>
      </c>
      <c r="J19" s="36" t="s">
        <v>18</v>
      </c>
      <c r="K19" s="37" t="s">
        <v>19</v>
      </c>
      <c r="L19" s="35" t="s">
        <v>20</v>
      </c>
      <c r="M19" s="38" t="s">
        <v>21</v>
      </c>
      <c r="N19" s="33" t="s">
        <v>22</v>
      </c>
      <c r="O19" s="50" t="s">
        <v>25</v>
      </c>
    </row>
    <row r="20" spans="1:15" s="3" customFormat="1" ht="12.75" customHeight="1">
      <c r="A20" s="5"/>
      <c r="B20" s="4"/>
      <c r="C20" s="6"/>
      <c r="D20" s="6"/>
      <c r="E20" s="6"/>
      <c r="G20" s="4"/>
      <c r="H20" s="6"/>
      <c r="I20" s="4"/>
      <c r="J20" s="4"/>
      <c r="K20" s="4"/>
      <c r="O20" s="6"/>
    </row>
    <row r="21" spans="1:15" s="3" customFormat="1" ht="12.75" customHeight="1">
      <c r="A21" s="66" t="s">
        <v>39</v>
      </c>
      <c r="B21" s="39">
        <v>96.2</v>
      </c>
      <c r="C21" s="39">
        <v>101.7</v>
      </c>
      <c r="D21" s="39">
        <v>97.1</v>
      </c>
      <c r="E21" s="39">
        <v>99.3</v>
      </c>
      <c r="F21" s="40" t="s">
        <v>6</v>
      </c>
      <c r="G21" s="39" t="s">
        <v>6</v>
      </c>
      <c r="H21" s="39" t="s">
        <v>6</v>
      </c>
      <c r="I21" s="39" t="s">
        <v>6</v>
      </c>
      <c r="J21" s="39" t="s">
        <v>6</v>
      </c>
      <c r="K21" s="39" t="s">
        <v>6</v>
      </c>
      <c r="L21" s="40" t="s">
        <v>6</v>
      </c>
      <c r="M21" s="40" t="s">
        <v>6</v>
      </c>
      <c r="N21" s="40" t="s">
        <v>6</v>
      </c>
      <c r="O21" s="39" t="s">
        <v>6</v>
      </c>
    </row>
    <row r="22" spans="1:17" s="3" customFormat="1" ht="9.75" customHeight="1">
      <c r="A22" s="67" t="s">
        <v>40</v>
      </c>
      <c r="B22" s="39">
        <v>100</v>
      </c>
      <c r="C22" s="39">
        <v>100</v>
      </c>
      <c r="D22" s="39">
        <v>100</v>
      </c>
      <c r="E22" s="39">
        <v>100</v>
      </c>
      <c r="F22" s="40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  <c r="L22" s="40">
        <v>100</v>
      </c>
      <c r="M22" s="40">
        <v>100</v>
      </c>
      <c r="N22" s="40">
        <v>100</v>
      </c>
      <c r="O22" s="39">
        <v>100</v>
      </c>
      <c r="Q22" s="7"/>
    </row>
    <row r="23" spans="1:17" s="3" customFormat="1" ht="12" customHeight="1">
      <c r="A23" s="68" t="s">
        <v>41</v>
      </c>
      <c r="B23" s="41">
        <v>99.4</v>
      </c>
      <c r="C23" s="39">
        <v>104.9</v>
      </c>
      <c r="D23" s="39">
        <v>99.3</v>
      </c>
      <c r="E23" s="39">
        <v>97.8</v>
      </c>
      <c r="F23" s="40">
        <v>95.2</v>
      </c>
      <c r="G23" s="39">
        <v>96.9</v>
      </c>
      <c r="H23" s="39">
        <v>95.1</v>
      </c>
      <c r="I23" s="39">
        <v>109.3</v>
      </c>
      <c r="J23" s="39">
        <v>95.7</v>
      </c>
      <c r="K23" s="39">
        <v>96.4</v>
      </c>
      <c r="L23" s="40">
        <v>98.4</v>
      </c>
      <c r="M23" s="40">
        <v>101.3</v>
      </c>
      <c r="N23" s="40">
        <v>102.9</v>
      </c>
      <c r="O23" s="39">
        <v>104.2</v>
      </c>
      <c r="Q23" s="7"/>
    </row>
    <row r="24" spans="1:15" s="3" customFormat="1" ht="12" customHeight="1">
      <c r="A24" s="68" t="s">
        <v>42</v>
      </c>
      <c r="B24" s="45">
        <f>ROUND(B10/100*100,1)</f>
        <v>99.9</v>
      </c>
      <c r="C24" s="45">
        <f aca="true" t="shared" si="1" ref="C24:O24">ROUND(C10/100*100,1)</f>
        <v>92.9</v>
      </c>
      <c r="D24" s="45">
        <f t="shared" si="1"/>
        <v>100.5</v>
      </c>
      <c r="E24" s="45">
        <f t="shared" si="1"/>
        <v>98.2</v>
      </c>
      <c r="F24" s="45">
        <f t="shared" si="1"/>
        <v>90.9</v>
      </c>
      <c r="G24" s="45">
        <f t="shared" si="1"/>
        <v>99.1</v>
      </c>
      <c r="H24" s="45">
        <f t="shared" si="1"/>
        <v>95.5</v>
      </c>
      <c r="I24" s="45">
        <f t="shared" si="1"/>
        <v>107.9</v>
      </c>
      <c r="J24" s="39" t="s">
        <v>46</v>
      </c>
      <c r="K24" s="45">
        <f t="shared" si="1"/>
        <v>101.6</v>
      </c>
      <c r="L24" s="45">
        <f t="shared" si="1"/>
        <v>100.1</v>
      </c>
      <c r="M24" s="45">
        <f t="shared" si="1"/>
        <v>97.9</v>
      </c>
      <c r="N24" s="45">
        <f t="shared" si="1"/>
        <v>84.1</v>
      </c>
      <c r="O24" s="45">
        <f t="shared" si="1"/>
        <v>106.2</v>
      </c>
    </row>
    <row r="25" spans="1:17" s="3" customFormat="1" ht="12" customHeight="1">
      <c r="A25" s="68" t="s">
        <v>43</v>
      </c>
      <c r="B25" s="45">
        <v>98.7</v>
      </c>
      <c r="C25" s="45">
        <v>87</v>
      </c>
      <c r="D25" s="45">
        <v>99.5</v>
      </c>
      <c r="E25" s="45">
        <v>92</v>
      </c>
      <c r="F25" s="45">
        <v>81.5</v>
      </c>
      <c r="G25" s="45">
        <v>100.4</v>
      </c>
      <c r="H25" s="45">
        <v>86.9</v>
      </c>
      <c r="I25" s="45">
        <v>115</v>
      </c>
      <c r="J25" s="45">
        <v>145.2</v>
      </c>
      <c r="K25" s="45">
        <v>110</v>
      </c>
      <c r="L25" s="45">
        <v>102.3</v>
      </c>
      <c r="M25" s="45">
        <v>92</v>
      </c>
      <c r="N25" s="39" t="s">
        <v>46</v>
      </c>
      <c r="O25" s="45">
        <v>104.9</v>
      </c>
      <c r="Q25" s="8"/>
    </row>
    <row r="26" spans="1:15" s="3" customFormat="1" ht="12" customHeight="1">
      <c r="A26" s="68" t="s">
        <v>44</v>
      </c>
      <c r="B26" s="45">
        <v>92.6</v>
      </c>
      <c r="C26" s="45">
        <v>83.2</v>
      </c>
      <c r="D26" s="45">
        <v>90.8</v>
      </c>
      <c r="E26" s="45">
        <v>90.4</v>
      </c>
      <c r="F26" s="45">
        <v>75.8</v>
      </c>
      <c r="G26" s="45">
        <v>100.2</v>
      </c>
      <c r="H26" s="45">
        <v>83.1</v>
      </c>
      <c r="I26" s="45">
        <v>119.2</v>
      </c>
      <c r="J26" s="45">
        <v>164.2</v>
      </c>
      <c r="K26" s="45">
        <v>111.9</v>
      </c>
      <c r="L26" s="45">
        <v>102.4</v>
      </c>
      <c r="M26" s="45">
        <v>93.6</v>
      </c>
      <c r="N26" s="45">
        <v>105.4</v>
      </c>
      <c r="O26" s="45">
        <v>96.3</v>
      </c>
    </row>
    <row r="27" spans="1:17" s="3" customFormat="1" ht="12" customHeight="1">
      <c r="A27" s="27" t="s">
        <v>27</v>
      </c>
      <c r="B27" s="12"/>
      <c r="C27" s="10"/>
      <c r="D27" s="10"/>
      <c r="E27" s="10"/>
      <c r="F27" s="10"/>
      <c r="G27" s="12" t="s">
        <v>27</v>
      </c>
      <c r="H27" s="12"/>
      <c r="I27" s="10"/>
      <c r="J27" s="10"/>
      <c r="K27" s="10"/>
      <c r="L27" s="10"/>
      <c r="M27" s="10"/>
      <c r="N27" s="10"/>
      <c r="O27" s="12"/>
      <c r="Q27" s="1"/>
    </row>
    <row r="28" spans="1:17" s="7" customFormat="1" ht="12" customHeight="1">
      <c r="A28" s="42" t="s">
        <v>28</v>
      </c>
      <c r="B28" s="44">
        <f aca="true" t="shared" si="2" ref="B28:O28">ROUND((B26/B25-1)*100,1)</f>
        <v>-6.2</v>
      </c>
      <c r="C28" s="44">
        <f t="shared" si="2"/>
        <v>-4.4</v>
      </c>
      <c r="D28" s="44">
        <f t="shared" si="2"/>
        <v>-8.7</v>
      </c>
      <c r="E28" s="44">
        <f t="shared" si="2"/>
        <v>-1.7</v>
      </c>
      <c r="F28" s="44">
        <f t="shared" si="2"/>
        <v>-7</v>
      </c>
      <c r="G28" s="44">
        <f t="shared" si="2"/>
        <v>-0.2</v>
      </c>
      <c r="H28" s="44">
        <f t="shared" si="2"/>
        <v>-4.4</v>
      </c>
      <c r="I28" s="44">
        <f t="shared" si="2"/>
        <v>3.7</v>
      </c>
      <c r="J28" s="44">
        <f t="shared" si="2"/>
        <v>13.1</v>
      </c>
      <c r="K28" s="44">
        <f t="shared" si="2"/>
        <v>1.7</v>
      </c>
      <c r="L28" s="44">
        <f t="shared" si="2"/>
        <v>0.1</v>
      </c>
      <c r="M28" s="44">
        <f t="shared" si="2"/>
        <v>1.7</v>
      </c>
      <c r="N28" s="69" t="s">
        <v>47</v>
      </c>
      <c r="O28" s="44">
        <f t="shared" si="2"/>
        <v>-8.2</v>
      </c>
      <c r="Q28" s="1"/>
    </row>
    <row r="29" spans="1:17" s="3" customFormat="1" ht="9.75" customHeight="1">
      <c r="A29" s="28" t="s">
        <v>29</v>
      </c>
      <c r="B29" s="2"/>
      <c r="C29" s="2"/>
      <c r="D29" s="2"/>
      <c r="E29" s="2"/>
      <c r="F29" s="2"/>
      <c r="G29" s="9"/>
      <c r="H29" s="2"/>
      <c r="I29" s="2"/>
      <c r="J29" s="2"/>
      <c r="K29" s="2"/>
      <c r="L29" s="2"/>
      <c r="M29" s="2"/>
      <c r="N29" s="2"/>
      <c r="O29" s="2"/>
      <c r="Q29" s="1"/>
    </row>
    <row r="30" spans="1:17" s="3" customFormat="1" ht="9" customHeight="1">
      <c r="A30" s="49"/>
      <c r="B30" s="4"/>
      <c r="C30" s="4"/>
      <c r="D30" s="4"/>
      <c r="E30" s="4"/>
      <c r="F30" s="4"/>
      <c r="G30" s="20"/>
      <c r="H30" s="4"/>
      <c r="I30" s="4"/>
      <c r="J30" s="4"/>
      <c r="K30" s="4"/>
      <c r="L30" s="4"/>
      <c r="M30" s="4"/>
      <c r="N30" s="4"/>
      <c r="O30" s="4"/>
      <c r="Q30" s="1"/>
    </row>
    <row r="31" s="47" customFormat="1" ht="24" customHeight="1">
      <c r="A31" s="46" t="s">
        <v>4</v>
      </c>
    </row>
    <row r="32" spans="1:17" ht="16.5" customHeight="1">
      <c r="A32" s="22" t="s">
        <v>36</v>
      </c>
      <c r="B32" s="23"/>
      <c r="C32" s="25"/>
      <c r="D32" s="25"/>
      <c r="E32" s="30"/>
      <c r="F32" s="24"/>
      <c r="G32" s="22"/>
      <c r="H32" s="23"/>
      <c r="I32" s="25"/>
      <c r="J32" s="25"/>
      <c r="K32" s="25"/>
      <c r="L32" s="24"/>
      <c r="M32" s="24"/>
      <c r="N32" s="24"/>
      <c r="O32" s="26" t="s">
        <v>10</v>
      </c>
      <c r="Q32" s="3"/>
    </row>
    <row r="33" spans="1:15" s="3" customFormat="1" ht="40.5" customHeight="1">
      <c r="A33" s="29" t="s">
        <v>7</v>
      </c>
      <c r="B33" s="31" t="s">
        <v>11</v>
      </c>
      <c r="C33" s="32" t="s">
        <v>12</v>
      </c>
      <c r="D33" s="32" t="s">
        <v>13</v>
      </c>
      <c r="E33" s="43" t="s">
        <v>24</v>
      </c>
      <c r="F33" s="34" t="s">
        <v>14</v>
      </c>
      <c r="G33" s="34" t="s">
        <v>15</v>
      </c>
      <c r="H33" s="35" t="s">
        <v>16</v>
      </c>
      <c r="I33" s="35" t="s">
        <v>17</v>
      </c>
      <c r="J33" s="36" t="s">
        <v>18</v>
      </c>
      <c r="K33" s="37" t="s">
        <v>19</v>
      </c>
      <c r="L33" s="35" t="s">
        <v>20</v>
      </c>
      <c r="M33" s="38" t="s">
        <v>21</v>
      </c>
      <c r="N33" s="33" t="s">
        <v>22</v>
      </c>
      <c r="O33" s="50" t="s">
        <v>25</v>
      </c>
    </row>
    <row r="34" spans="1:15" s="3" customFormat="1" ht="12.75" customHeight="1">
      <c r="A34" s="5"/>
      <c r="B34" s="4"/>
      <c r="C34" s="6"/>
      <c r="D34" s="6"/>
      <c r="E34" s="6"/>
      <c r="G34" s="4"/>
      <c r="H34" s="6"/>
      <c r="I34" s="4"/>
      <c r="J34" s="4"/>
      <c r="K34" s="4"/>
      <c r="O34" s="6"/>
    </row>
    <row r="35" spans="1:15" s="3" customFormat="1" ht="12.75" customHeight="1">
      <c r="A35" s="66" t="s">
        <v>39</v>
      </c>
      <c r="B35" s="39">
        <v>97.9</v>
      </c>
      <c r="C35" s="39">
        <v>102.8</v>
      </c>
      <c r="D35" s="39">
        <v>99.2</v>
      </c>
      <c r="E35" s="39">
        <v>99.8</v>
      </c>
      <c r="F35" s="40" t="s">
        <v>6</v>
      </c>
      <c r="G35" s="39" t="s">
        <v>6</v>
      </c>
      <c r="H35" s="39" t="s">
        <v>6</v>
      </c>
      <c r="I35" s="39" t="s">
        <v>6</v>
      </c>
      <c r="J35" s="39" t="s">
        <v>6</v>
      </c>
      <c r="K35" s="39" t="s">
        <v>6</v>
      </c>
      <c r="L35" s="40" t="s">
        <v>6</v>
      </c>
      <c r="M35" s="40" t="s">
        <v>6</v>
      </c>
      <c r="N35" s="40" t="s">
        <v>6</v>
      </c>
      <c r="O35" s="39" t="s">
        <v>6</v>
      </c>
    </row>
    <row r="36" spans="1:17" s="3" customFormat="1" ht="9.75" customHeight="1">
      <c r="A36" s="67" t="s">
        <v>40</v>
      </c>
      <c r="B36" s="39">
        <v>100</v>
      </c>
      <c r="C36" s="39">
        <v>100</v>
      </c>
      <c r="D36" s="39">
        <v>100</v>
      </c>
      <c r="E36" s="39">
        <v>100</v>
      </c>
      <c r="F36" s="40">
        <v>100</v>
      </c>
      <c r="G36" s="39">
        <v>100</v>
      </c>
      <c r="H36" s="39">
        <v>100</v>
      </c>
      <c r="I36" s="39">
        <v>100</v>
      </c>
      <c r="J36" s="39">
        <v>100</v>
      </c>
      <c r="K36" s="39">
        <v>100</v>
      </c>
      <c r="L36" s="40">
        <v>100</v>
      </c>
      <c r="M36" s="40">
        <v>100</v>
      </c>
      <c r="N36" s="40">
        <v>100</v>
      </c>
      <c r="O36" s="39">
        <v>100</v>
      </c>
      <c r="Q36" s="7"/>
    </row>
    <row r="37" spans="1:17" s="3" customFormat="1" ht="12" customHeight="1">
      <c r="A37" s="68" t="s">
        <v>41</v>
      </c>
      <c r="B37" s="41">
        <v>99.8</v>
      </c>
      <c r="C37" s="39">
        <v>99.7</v>
      </c>
      <c r="D37" s="39">
        <v>100.1</v>
      </c>
      <c r="E37" s="39">
        <v>99.2</v>
      </c>
      <c r="F37" s="40">
        <v>98.4</v>
      </c>
      <c r="G37" s="39">
        <v>98.6</v>
      </c>
      <c r="H37" s="39">
        <v>96.1</v>
      </c>
      <c r="I37" s="39">
        <v>103.1</v>
      </c>
      <c r="J37" s="39">
        <v>97.3</v>
      </c>
      <c r="K37" s="39">
        <v>98.4</v>
      </c>
      <c r="L37" s="40">
        <v>99.6</v>
      </c>
      <c r="M37" s="40">
        <v>102.4</v>
      </c>
      <c r="N37" s="40">
        <v>101.1</v>
      </c>
      <c r="O37" s="39">
        <v>102.7</v>
      </c>
      <c r="Q37" s="7"/>
    </row>
    <row r="38" spans="1:15" s="3" customFormat="1" ht="12" customHeight="1">
      <c r="A38" s="68" t="s">
        <v>42</v>
      </c>
      <c r="B38" s="45">
        <v>100.2</v>
      </c>
      <c r="C38" s="45">
        <v>90.5</v>
      </c>
      <c r="D38" s="45">
        <v>100.4</v>
      </c>
      <c r="E38" s="45">
        <v>100.9</v>
      </c>
      <c r="F38" s="45">
        <v>90.6</v>
      </c>
      <c r="G38" s="45">
        <v>98.7</v>
      </c>
      <c r="H38" s="45">
        <v>98.4</v>
      </c>
      <c r="I38" s="45">
        <v>104.9</v>
      </c>
      <c r="J38" s="39" t="s">
        <v>46</v>
      </c>
      <c r="K38" s="45">
        <v>102.9</v>
      </c>
      <c r="L38" s="45">
        <v>101.2</v>
      </c>
      <c r="M38" s="45">
        <v>97.5</v>
      </c>
      <c r="N38" s="45">
        <v>91.2</v>
      </c>
      <c r="O38" s="45">
        <v>106.3</v>
      </c>
    </row>
    <row r="39" spans="1:17" s="3" customFormat="1" ht="12" customHeight="1">
      <c r="A39" s="68" t="s">
        <v>43</v>
      </c>
      <c r="B39" s="45">
        <v>100.3</v>
      </c>
      <c r="C39" s="45">
        <v>82.7</v>
      </c>
      <c r="D39" s="45">
        <v>100.4</v>
      </c>
      <c r="E39" s="45">
        <v>95.2</v>
      </c>
      <c r="F39" s="45">
        <v>81.8</v>
      </c>
      <c r="G39" s="45">
        <v>101</v>
      </c>
      <c r="H39" s="45">
        <v>88.8</v>
      </c>
      <c r="I39" s="45">
        <v>110.7</v>
      </c>
      <c r="J39" s="45">
        <v>156.5</v>
      </c>
      <c r="K39" s="45">
        <v>116.5</v>
      </c>
      <c r="L39" s="45">
        <v>108.7</v>
      </c>
      <c r="M39" s="45">
        <v>92.3</v>
      </c>
      <c r="N39" s="39" t="s">
        <v>46</v>
      </c>
      <c r="O39" s="45">
        <v>106.9</v>
      </c>
      <c r="Q39" s="8"/>
    </row>
    <row r="40" spans="1:15" s="3" customFormat="1" ht="12" customHeight="1">
      <c r="A40" s="68" t="s">
        <v>44</v>
      </c>
      <c r="B40" s="45">
        <v>93.7</v>
      </c>
      <c r="C40" s="45">
        <v>79.5</v>
      </c>
      <c r="D40" s="45">
        <v>93.4</v>
      </c>
      <c r="E40" s="45">
        <v>92.5</v>
      </c>
      <c r="F40" s="45">
        <v>77.1</v>
      </c>
      <c r="G40" s="45">
        <v>97.5</v>
      </c>
      <c r="H40" s="45">
        <v>82.3</v>
      </c>
      <c r="I40" s="45">
        <v>117.7</v>
      </c>
      <c r="J40" s="45">
        <v>152.9</v>
      </c>
      <c r="K40" s="45">
        <v>114</v>
      </c>
      <c r="L40" s="45">
        <v>102.7</v>
      </c>
      <c r="M40" s="45">
        <v>90.8</v>
      </c>
      <c r="N40" s="45">
        <v>106.5</v>
      </c>
      <c r="O40" s="45">
        <v>98.8</v>
      </c>
    </row>
    <row r="41" spans="1:17" s="3" customFormat="1" ht="12" customHeight="1">
      <c r="A41" s="27" t="s">
        <v>27</v>
      </c>
      <c r="B41" s="12"/>
      <c r="C41" s="10"/>
      <c r="D41" s="10"/>
      <c r="E41" s="10"/>
      <c r="F41" s="10"/>
      <c r="G41" s="12" t="s">
        <v>27</v>
      </c>
      <c r="H41" s="12"/>
      <c r="I41" s="10"/>
      <c r="J41" s="10"/>
      <c r="K41" s="10"/>
      <c r="L41" s="10"/>
      <c r="M41" s="10"/>
      <c r="N41" s="10"/>
      <c r="O41" s="12"/>
      <c r="Q41" s="1"/>
    </row>
    <row r="42" spans="1:17" s="7" customFormat="1" ht="12" customHeight="1">
      <c r="A42" s="42" t="s">
        <v>28</v>
      </c>
      <c r="B42" s="44">
        <f aca="true" t="shared" si="3" ref="B42:O42">ROUND((B40/B39-1)*100,1)</f>
        <v>-6.6</v>
      </c>
      <c r="C42" s="44">
        <f t="shared" si="3"/>
        <v>-3.9</v>
      </c>
      <c r="D42" s="44">
        <f t="shared" si="3"/>
        <v>-7</v>
      </c>
      <c r="E42" s="44">
        <f t="shared" si="3"/>
        <v>-2.8</v>
      </c>
      <c r="F42" s="44">
        <f t="shared" si="3"/>
        <v>-5.7</v>
      </c>
      <c r="G42" s="44">
        <f t="shared" si="3"/>
        <v>-3.5</v>
      </c>
      <c r="H42" s="44">
        <f t="shared" si="3"/>
        <v>-7.3</v>
      </c>
      <c r="I42" s="44">
        <f t="shared" si="3"/>
        <v>6.3</v>
      </c>
      <c r="J42" s="44">
        <f t="shared" si="3"/>
        <v>-2.3</v>
      </c>
      <c r="K42" s="44">
        <f t="shared" si="3"/>
        <v>-2.1</v>
      </c>
      <c r="L42" s="44">
        <f t="shared" si="3"/>
        <v>-5.5</v>
      </c>
      <c r="M42" s="44">
        <f t="shared" si="3"/>
        <v>-1.6</v>
      </c>
      <c r="N42" s="69" t="s">
        <v>47</v>
      </c>
      <c r="O42" s="44">
        <f t="shared" si="3"/>
        <v>-7.6</v>
      </c>
      <c r="Q42" s="1"/>
    </row>
    <row r="43" spans="1:17" s="3" customFormat="1" ht="9.75" customHeight="1">
      <c r="A43" s="28" t="s">
        <v>29</v>
      </c>
      <c r="B43" s="2"/>
      <c r="C43" s="2"/>
      <c r="D43" s="2"/>
      <c r="E43" s="2"/>
      <c r="F43" s="2"/>
      <c r="G43" s="9"/>
      <c r="H43" s="2"/>
      <c r="I43" s="2"/>
      <c r="J43" s="2"/>
      <c r="K43" s="2"/>
      <c r="L43" s="2"/>
      <c r="M43" s="2"/>
      <c r="N43" s="2"/>
      <c r="O43" s="2"/>
      <c r="Q43" s="1"/>
    </row>
    <row r="44" spans="1:17" s="3" customFormat="1" ht="9" customHeight="1">
      <c r="A44" s="49"/>
      <c r="B44" s="4"/>
      <c r="C44" s="4"/>
      <c r="D44" s="4"/>
      <c r="E44" s="4"/>
      <c r="F44" s="4"/>
      <c r="G44" s="20"/>
      <c r="H44" s="4"/>
      <c r="I44" s="4"/>
      <c r="J44" s="4"/>
      <c r="K44" s="4"/>
      <c r="L44" s="4"/>
      <c r="M44" s="4"/>
      <c r="N44" s="4"/>
      <c r="O44" s="4"/>
      <c r="Q44" s="1"/>
    </row>
    <row r="45" s="47" customFormat="1" ht="24" customHeight="1">
      <c r="A45" s="46" t="s">
        <v>34</v>
      </c>
    </row>
    <row r="46" spans="1:17" ht="16.5" customHeight="1">
      <c r="A46" s="22" t="s">
        <v>36</v>
      </c>
      <c r="B46" s="23"/>
      <c r="C46" s="25"/>
      <c r="D46" s="25"/>
      <c r="E46" s="30"/>
      <c r="F46" s="24"/>
      <c r="G46" s="22"/>
      <c r="H46" s="23"/>
      <c r="I46" s="25"/>
      <c r="J46" s="25"/>
      <c r="K46" s="25"/>
      <c r="L46" s="24"/>
      <c r="M46" s="24"/>
      <c r="N46" s="24"/>
      <c r="O46" s="26" t="s">
        <v>10</v>
      </c>
      <c r="Q46" s="3"/>
    </row>
    <row r="47" spans="1:15" s="3" customFormat="1" ht="40.5" customHeight="1">
      <c r="A47" s="29" t="s">
        <v>7</v>
      </c>
      <c r="B47" s="31" t="s">
        <v>11</v>
      </c>
      <c r="C47" s="32" t="s">
        <v>12</v>
      </c>
      <c r="D47" s="32" t="s">
        <v>13</v>
      </c>
      <c r="E47" s="43" t="s">
        <v>24</v>
      </c>
      <c r="F47" s="34" t="s">
        <v>14</v>
      </c>
      <c r="G47" s="34" t="s">
        <v>15</v>
      </c>
      <c r="H47" s="35" t="s">
        <v>16</v>
      </c>
      <c r="I47" s="35" t="s">
        <v>17</v>
      </c>
      <c r="J47" s="36" t="s">
        <v>18</v>
      </c>
      <c r="K47" s="37" t="s">
        <v>19</v>
      </c>
      <c r="L47" s="35" t="s">
        <v>20</v>
      </c>
      <c r="M47" s="38" t="s">
        <v>21</v>
      </c>
      <c r="N47" s="33" t="s">
        <v>22</v>
      </c>
      <c r="O47" s="50" t="s">
        <v>25</v>
      </c>
    </row>
    <row r="48" spans="1:15" s="3" customFormat="1" ht="12.75" customHeight="1">
      <c r="A48" s="5"/>
      <c r="B48" s="4"/>
      <c r="C48" s="6"/>
      <c r="D48" s="6"/>
      <c r="E48" s="6"/>
      <c r="G48" s="4"/>
      <c r="H48" s="6"/>
      <c r="I48" s="4"/>
      <c r="J48" s="4"/>
      <c r="K48" s="4"/>
      <c r="O48" s="6"/>
    </row>
    <row r="49" spans="1:15" s="3" customFormat="1" ht="12.75" customHeight="1">
      <c r="A49" s="66" t="s">
        <v>39</v>
      </c>
      <c r="B49" s="39">
        <v>98</v>
      </c>
      <c r="C49" s="39">
        <v>102.5</v>
      </c>
      <c r="D49" s="39">
        <v>99.2</v>
      </c>
      <c r="E49" s="39">
        <v>99.8</v>
      </c>
      <c r="F49" s="40" t="s">
        <v>6</v>
      </c>
      <c r="G49" s="39" t="s">
        <v>6</v>
      </c>
      <c r="H49" s="39" t="s">
        <v>6</v>
      </c>
      <c r="I49" s="39" t="s">
        <v>6</v>
      </c>
      <c r="J49" s="39" t="s">
        <v>6</v>
      </c>
      <c r="K49" s="39" t="s">
        <v>6</v>
      </c>
      <c r="L49" s="40" t="s">
        <v>6</v>
      </c>
      <c r="M49" s="40" t="s">
        <v>6</v>
      </c>
      <c r="N49" s="40" t="s">
        <v>6</v>
      </c>
      <c r="O49" s="39" t="s">
        <v>6</v>
      </c>
    </row>
    <row r="50" spans="1:17" s="3" customFormat="1" ht="9.75" customHeight="1">
      <c r="A50" s="67" t="s">
        <v>40</v>
      </c>
      <c r="B50" s="39">
        <v>100</v>
      </c>
      <c r="C50" s="39">
        <v>100</v>
      </c>
      <c r="D50" s="39">
        <v>100</v>
      </c>
      <c r="E50" s="39">
        <v>100</v>
      </c>
      <c r="F50" s="40">
        <v>100</v>
      </c>
      <c r="G50" s="39">
        <v>100</v>
      </c>
      <c r="H50" s="39">
        <v>100</v>
      </c>
      <c r="I50" s="39">
        <v>100</v>
      </c>
      <c r="J50" s="39">
        <v>100</v>
      </c>
      <c r="K50" s="39">
        <v>100</v>
      </c>
      <c r="L50" s="40">
        <v>100</v>
      </c>
      <c r="M50" s="40">
        <v>100</v>
      </c>
      <c r="N50" s="40">
        <v>100</v>
      </c>
      <c r="O50" s="39">
        <v>100</v>
      </c>
      <c r="Q50" s="7"/>
    </row>
    <row r="51" spans="1:17" s="3" customFormat="1" ht="12" customHeight="1">
      <c r="A51" s="68" t="s">
        <v>41</v>
      </c>
      <c r="B51" s="41">
        <v>99.7</v>
      </c>
      <c r="C51" s="39">
        <v>98.1</v>
      </c>
      <c r="D51" s="39">
        <v>100.1</v>
      </c>
      <c r="E51" s="39">
        <v>98.5</v>
      </c>
      <c r="F51" s="40">
        <v>98.9</v>
      </c>
      <c r="G51" s="39">
        <v>99.6</v>
      </c>
      <c r="H51" s="39">
        <v>95.3</v>
      </c>
      <c r="I51" s="39">
        <v>102.9</v>
      </c>
      <c r="J51" s="39">
        <v>97.2</v>
      </c>
      <c r="K51" s="39">
        <v>97.5</v>
      </c>
      <c r="L51" s="40">
        <v>100</v>
      </c>
      <c r="M51" s="40">
        <v>102.6</v>
      </c>
      <c r="N51" s="40">
        <v>101.8</v>
      </c>
      <c r="O51" s="39">
        <v>102.3</v>
      </c>
      <c r="Q51" s="7"/>
    </row>
    <row r="52" spans="1:15" s="3" customFormat="1" ht="12" customHeight="1">
      <c r="A52" s="68" t="s">
        <v>42</v>
      </c>
      <c r="B52" s="45">
        <v>99.8</v>
      </c>
      <c r="C52" s="45">
        <v>89.4</v>
      </c>
      <c r="D52" s="45">
        <v>100.2</v>
      </c>
      <c r="E52" s="45">
        <v>97.2</v>
      </c>
      <c r="F52" s="45">
        <v>90.8</v>
      </c>
      <c r="G52" s="45">
        <v>96.4</v>
      </c>
      <c r="H52" s="45">
        <v>97.7</v>
      </c>
      <c r="I52" s="45">
        <v>105.8</v>
      </c>
      <c r="J52" s="39" t="s">
        <v>46</v>
      </c>
      <c r="K52" s="45">
        <v>101.6</v>
      </c>
      <c r="L52" s="45">
        <v>100.3</v>
      </c>
      <c r="M52" s="45">
        <v>98.5</v>
      </c>
      <c r="N52" s="45">
        <v>81.6</v>
      </c>
      <c r="O52" s="45">
        <v>107.7</v>
      </c>
    </row>
    <row r="53" spans="1:17" s="3" customFormat="1" ht="12" customHeight="1">
      <c r="A53" s="68" t="s">
        <v>43</v>
      </c>
      <c r="B53" s="45">
        <v>100.5</v>
      </c>
      <c r="C53" s="45">
        <v>82.5</v>
      </c>
      <c r="D53" s="45">
        <v>101.3</v>
      </c>
      <c r="E53" s="45">
        <v>92.2</v>
      </c>
      <c r="F53" s="45">
        <v>81.6</v>
      </c>
      <c r="G53" s="45">
        <v>99.5</v>
      </c>
      <c r="H53" s="45">
        <v>88.4</v>
      </c>
      <c r="I53" s="45">
        <v>112</v>
      </c>
      <c r="J53" s="45">
        <v>162.8</v>
      </c>
      <c r="K53" s="45">
        <v>115.4</v>
      </c>
      <c r="L53" s="45">
        <v>107.2</v>
      </c>
      <c r="M53" s="45">
        <v>93.3</v>
      </c>
      <c r="N53" s="39" t="s">
        <v>46</v>
      </c>
      <c r="O53" s="45">
        <v>107.7</v>
      </c>
      <c r="Q53" s="8"/>
    </row>
    <row r="54" spans="1:15" s="3" customFormat="1" ht="12" customHeight="1">
      <c r="A54" s="68" t="s">
        <v>44</v>
      </c>
      <c r="B54" s="45">
        <v>96.5</v>
      </c>
      <c r="C54" s="45">
        <v>82.8</v>
      </c>
      <c r="D54" s="45">
        <v>98.6</v>
      </c>
      <c r="E54" s="45">
        <v>91.9</v>
      </c>
      <c r="F54" s="45">
        <v>77.4</v>
      </c>
      <c r="G54" s="45">
        <v>100.1</v>
      </c>
      <c r="H54" s="45">
        <v>81.7</v>
      </c>
      <c r="I54" s="45">
        <v>118</v>
      </c>
      <c r="J54" s="45">
        <v>151.3</v>
      </c>
      <c r="K54" s="45">
        <v>114.6</v>
      </c>
      <c r="L54" s="45">
        <v>101.9</v>
      </c>
      <c r="M54" s="45">
        <v>91.2</v>
      </c>
      <c r="N54" s="45">
        <v>107.5</v>
      </c>
      <c r="O54" s="45">
        <v>100.9</v>
      </c>
    </row>
    <row r="55" spans="1:17" s="3" customFormat="1" ht="12" customHeight="1">
      <c r="A55" s="27" t="s">
        <v>27</v>
      </c>
      <c r="B55" s="12"/>
      <c r="C55" s="10"/>
      <c r="D55" s="10"/>
      <c r="E55" s="10"/>
      <c r="F55" s="10"/>
      <c r="G55" s="12" t="s">
        <v>27</v>
      </c>
      <c r="H55" s="12"/>
      <c r="I55" s="10"/>
      <c r="J55" s="10"/>
      <c r="K55" s="10"/>
      <c r="L55" s="10"/>
      <c r="M55" s="10"/>
      <c r="N55" s="10"/>
      <c r="O55" s="12"/>
      <c r="Q55" s="1"/>
    </row>
    <row r="56" spans="1:17" s="7" customFormat="1" ht="12" customHeight="1">
      <c r="A56" s="42" t="s">
        <v>28</v>
      </c>
      <c r="B56" s="44">
        <f aca="true" t="shared" si="4" ref="B56:O56">ROUND((B54/B53-1)*100,1)</f>
        <v>-4</v>
      </c>
      <c r="C56" s="44">
        <f t="shared" si="4"/>
        <v>0.4</v>
      </c>
      <c r="D56" s="44">
        <f t="shared" si="4"/>
        <v>-2.7</v>
      </c>
      <c r="E56" s="44">
        <f t="shared" si="4"/>
        <v>-0.3</v>
      </c>
      <c r="F56" s="44">
        <f t="shared" si="4"/>
        <v>-5.1</v>
      </c>
      <c r="G56" s="44">
        <f t="shared" si="4"/>
        <v>0.6</v>
      </c>
      <c r="H56" s="44">
        <f t="shared" si="4"/>
        <v>-7.6</v>
      </c>
      <c r="I56" s="44">
        <f t="shared" si="4"/>
        <v>5.4</v>
      </c>
      <c r="J56" s="44">
        <f t="shared" si="4"/>
        <v>-7.1</v>
      </c>
      <c r="K56" s="44">
        <f t="shared" si="4"/>
        <v>-0.7</v>
      </c>
      <c r="L56" s="44">
        <f t="shared" si="4"/>
        <v>-4.9</v>
      </c>
      <c r="M56" s="44">
        <f t="shared" si="4"/>
        <v>-2.3</v>
      </c>
      <c r="N56" s="69" t="s">
        <v>47</v>
      </c>
      <c r="O56" s="44">
        <f t="shared" si="4"/>
        <v>-6.3</v>
      </c>
      <c r="Q56" s="1"/>
    </row>
    <row r="57" spans="1:17" s="3" customFormat="1" ht="9.75" customHeight="1">
      <c r="A57" s="28" t="s">
        <v>29</v>
      </c>
      <c r="B57" s="2"/>
      <c r="C57" s="2"/>
      <c r="D57" s="2"/>
      <c r="E57" s="2"/>
      <c r="F57" s="2"/>
      <c r="G57" s="9"/>
      <c r="H57" s="2"/>
      <c r="I57" s="2"/>
      <c r="J57" s="2"/>
      <c r="K57" s="2"/>
      <c r="L57" s="2"/>
      <c r="M57" s="2"/>
      <c r="N57" s="2"/>
      <c r="O57" s="2"/>
      <c r="Q57" s="1"/>
    </row>
    <row r="58" spans="1:17" s="3" customFormat="1" ht="12" customHeight="1">
      <c r="A58" s="11"/>
      <c r="B58" s="12"/>
      <c r="C58" s="12"/>
      <c r="D58" s="12"/>
      <c r="E58" s="12"/>
      <c r="F58" s="1"/>
      <c r="G58" s="11"/>
      <c r="H58" s="12"/>
      <c r="I58" s="12"/>
      <c r="J58" s="12"/>
      <c r="K58" s="12"/>
      <c r="L58" s="1"/>
      <c r="M58" s="1"/>
      <c r="N58" s="1"/>
      <c r="O58" s="1"/>
      <c r="Q58" s="1"/>
    </row>
    <row r="59" spans="1:17" s="3" customFormat="1" ht="12" customHeight="1">
      <c r="A59" s="11"/>
      <c r="B59" s="12"/>
      <c r="C59" s="12"/>
      <c r="D59" s="12"/>
      <c r="E59" s="12"/>
      <c r="F59" s="1"/>
      <c r="G59" s="11"/>
      <c r="H59" s="12"/>
      <c r="I59" s="12"/>
      <c r="J59" s="12"/>
      <c r="K59" s="12"/>
      <c r="L59" s="1"/>
      <c r="M59" s="1"/>
      <c r="N59" s="1"/>
      <c r="O59" s="1"/>
      <c r="Q59" s="1"/>
    </row>
    <row r="60" spans="5:17" ht="10.5" customHeight="1">
      <c r="E60" s="13"/>
      <c r="F60" s="14"/>
      <c r="G60" s="71"/>
      <c r="H60" s="71"/>
      <c r="I60" s="71"/>
      <c r="J60" s="14"/>
      <c r="Q60" s="3"/>
    </row>
    <row r="61" spans="6:17" ht="16.5" customHeight="1">
      <c r="F61" s="15"/>
      <c r="Q61" s="3"/>
    </row>
    <row r="62" ht="12" customHeight="1">
      <c r="Q62" s="3"/>
    </row>
    <row r="63" ht="10.5" customHeight="1">
      <c r="Q63" s="3"/>
    </row>
    <row r="64" ht="10.5" customHeight="1">
      <c r="Q64" s="3"/>
    </row>
    <row r="65" ht="10.5" customHeight="1">
      <c r="Q65" s="3"/>
    </row>
    <row r="66" ht="10.5" customHeight="1">
      <c r="Q66" s="3"/>
    </row>
    <row r="67" ht="10.5" customHeight="1">
      <c r="Q67" s="3"/>
    </row>
    <row r="68" ht="10.5" customHeight="1">
      <c r="Q68" s="3"/>
    </row>
    <row r="69" ht="10.5" customHeight="1">
      <c r="Q69" s="3"/>
    </row>
    <row r="70" ht="10.5" customHeight="1">
      <c r="Q70" s="3"/>
    </row>
    <row r="71" ht="10.5" customHeight="1">
      <c r="Q71" s="3"/>
    </row>
    <row r="72" ht="10.5" customHeight="1">
      <c r="Q72" s="3"/>
    </row>
    <row r="73" ht="10.5" customHeight="1">
      <c r="Q73" s="3"/>
    </row>
  </sheetData>
  <mergeCells count="2">
    <mergeCell ref="A1:E1"/>
    <mergeCell ref="G60:I60"/>
  </mergeCells>
  <printOptions/>
  <pageMargins left="0.5511811023622047" right="0.5118110236220472" top="0.3937007874015748" bottom="0.1968503937007874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3"/>
  <sheetViews>
    <sheetView workbookViewId="0" topLeftCell="A1">
      <selection activeCell="A1" sqref="A1:E1"/>
    </sheetView>
  </sheetViews>
  <sheetFormatPr defaultColWidth="9.00390625" defaultRowHeight="10.5" customHeight="1"/>
  <cols>
    <col min="1" max="1" width="11.421875" style="1" customWidth="1"/>
    <col min="2" max="15" width="8.140625" style="1" customWidth="1"/>
    <col min="16" max="16384" width="10.8515625" style="1" customWidth="1"/>
  </cols>
  <sheetData>
    <row r="1" spans="1:5" ht="27" customHeight="1">
      <c r="A1" s="70"/>
      <c r="B1" s="70"/>
      <c r="C1" s="70"/>
      <c r="D1" s="70"/>
      <c r="E1" s="70"/>
    </row>
    <row r="2" spans="1:5" ht="7.5" customHeight="1">
      <c r="A2" s="21"/>
      <c r="B2" s="21"/>
      <c r="C2" s="21"/>
      <c r="D2" s="21"/>
      <c r="E2" s="21"/>
    </row>
    <row r="3" s="47" customFormat="1" ht="24" customHeight="1">
      <c r="A3" s="46" t="s">
        <v>35</v>
      </c>
    </row>
    <row r="4" spans="1:15" s="3" customFormat="1" ht="16.5" customHeight="1">
      <c r="A4" s="22" t="s">
        <v>26</v>
      </c>
      <c r="B4" s="23"/>
      <c r="C4" s="25"/>
      <c r="D4" s="25"/>
      <c r="E4" s="30"/>
      <c r="F4" s="24"/>
      <c r="G4" s="22"/>
      <c r="H4" s="23"/>
      <c r="I4" s="25"/>
      <c r="J4" s="25"/>
      <c r="K4" s="25"/>
      <c r="L4" s="24"/>
      <c r="M4" s="24"/>
      <c r="N4" s="24"/>
      <c r="O4" s="26" t="s">
        <v>10</v>
      </c>
    </row>
    <row r="5" spans="1:15" s="3" customFormat="1" ht="40.5" customHeight="1">
      <c r="A5" s="29" t="s">
        <v>7</v>
      </c>
      <c r="B5" s="31" t="s">
        <v>11</v>
      </c>
      <c r="C5" s="32" t="s">
        <v>12</v>
      </c>
      <c r="D5" s="32" t="s">
        <v>13</v>
      </c>
      <c r="E5" s="43" t="s">
        <v>24</v>
      </c>
      <c r="F5" s="34" t="s">
        <v>14</v>
      </c>
      <c r="G5" s="34" t="s">
        <v>15</v>
      </c>
      <c r="H5" s="35" t="s">
        <v>16</v>
      </c>
      <c r="I5" s="35" t="s">
        <v>17</v>
      </c>
      <c r="J5" s="36" t="s">
        <v>18</v>
      </c>
      <c r="K5" s="37" t="s">
        <v>19</v>
      </c>
      <c r="L5" s="35" t="s">
        <v>20</v>
      </c>
      <c r="M5" s="38" t="s">
        <v>21</v>
      </c>
      <c r="N5" s="33" t="s">
        <v>22</v>
      </c>
      <c r="O5" s="50" t="s">
        <v>25</v>
      </c>
    </row>
    <row r="6" spans="1:15" s="3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2.75" customHeight="1">
      <c r="A7" s="66" t="s">
        <v>39</v>
      </c>
      <c r="B7" s="39">
        <v>100.5</v>
      </c>
      <c r="C7" s="39">
        <v>101.2</v>
      </c>
      <c r="D7" s="39">
        <v>100.7</v>
      </c>
      <c r="E7" s="39">
        <v>99</v>
      </c>
      <c r="F7" s="39" t="s">
        <v>6</v>
      </c>
      <c r="G7" s="39" t="s">
        <v>6</v>
      </c>
      <c r="H7" s="39" t="s">
        <v>6</v>
      </c>
      <c r="I7" s="39" t="s">
        <v>6</v>
      </c>
      <c r="J7" s="39" t="s">
        <v>6</v>
      </c>
      <c r="K7" s="39" t="s">
        <v>6</v>
      </c>
      <c r="L7" s="39" t="s">
        <v>6</v>
      </c>
      <c r="M7" s="39" t="s">
        <v>6</v>
      </c>
      <c r="N7" s="39" t="s">
        <v>6</v>
      </c>
      <c r="O7" s="39" t="s">
        <v>6</v>
      </c>
    </row>
    <row r="8" spans="1:15" s="3" customFormat="1" ht="9.75" customHeight="1">
      <c r="A8" s="67" t="s">
        <v>40</v>
      </c>
      <c r="B8" s="39">
        <v>100</v>
      </c>
      <c r="C8" s="39">
        <v>100</v>
      </c>
      <c r="D8" s="39">
        <v>100</v>
      </c>
      <c r="E8" s="39">
        <v>100</v>
      </c>
      <c r="F8" s="39">
        <v>100</v>
      </c>
      <c r="G8" s="39">
        <v>100</v>
      </c>
      <c r="H8" s="39">
        <v>100</v>
      </c>
      <c r="I8" s="39">
        <v>100</v>
      </c>
      <c r="J8" s="39">
        <v>100</v>
      </c>
      <c r="K8" s="39">
        <v>100</v>
      </c>
      <c r="L8" s="39">
        <v>100</v>
      </c>
      <c r="M8" s="39">
        <v>100</v>
      </c>
      <c r="N8" s="39">
        <v>100</v>
      </c>
      <c r="O8" s="39">
        <v>100</v>
      </c>
    </row>
    <row r="9" spans="1:15" s="3" customFormat="1" ht="12" customHeight="1">
      <c r="A9" s="68" t="s">
        <v>41</v>
      </c>
      <c r="B9" s="39">
        <v>100.2</v>
      </c>
      <c r="C9" s="39">
        <v>99.9</v>
      </c>
      <c r="D9" s="39">
        <v>100.2</v>
      </c>
      <c r="E9" s="39">
        <v>101.4</v>
      </c>
      <c r="F9" s="39">
        <v>106.4</v>
      </c>
      <c r="G9" s="39">
        <v>104.6</v>
      </c>
      <c r="H9" s="39">
        <v>99.7</v>
      </c>
      <c r="I9" s="39">
        <v>105.6</v>
      </c>
      <c r="J9" s="39">
        <v>97</v>
      </c>
      <c r="K9" s="39">
        <v>97.4</v>
      </c>
      <c r="L9" s="39">
        <v>98.8</v>
      </c>
      <c r="M9" s="39">
        <v>100.7</v>
      </c>
      <c r="N9" s="39">
        <v>102.8</v>
      </c>
      <c r="O9" s="39">
        <v>99.1</v>
      </c>
    </row>
    <row r="10" spans="1:15" s="3" customFormat="1" ht="12" customHeight="1">
      <c r="A10" s="68" t="s">
        <v>42</v>
      </c>
      <c r="B10" s="39">
        <v>99.8</v>
      </c>
      <c r="C10" s="39">
        <v>101.2</v>
      </c>
      <c r="D10" s="39">
        <v>98.3</v>
      </c>
      <c r="E10" s="39">
        <v>93</v>
      </c>
      <c r="F10" s="39">
        <v>105.4</v>
      </c>
      <c r="G10" s="39">
        <v>104.4</v>
      </c>
      <c r="H10" s="39">
        <v>99.3</v>
      </c>
      <c r="I10" s="39">
        <v>109.9</v>
      </c>
      <c r="J10" s="39">
        <v>98.5</v>
      </c>
      <c r="K10" s="39">
        <v>101.9</v>
      </c>
      <c r="L10" s="39">
        <v>98.7</v>
      </c>
      <c r="M10" s="39">
        <v>98.3</v>
      </c>
      <c r="N10" s="39">
        <v>100.8</v>
      </c>
      <c r="O10" s="39">
        <v>99.6</v>
      </c>
    </row>
    <row r="11" spans="1:15" s="3" customFormat="1" ht="12" customHeight="1">
      <c r="A11" s="68" t="s">
        <v>43</v>
      </c>
      <c r="B11" s="39">
        <v>98.9</v>
      </c>
      <c r="C11" s="39">
        <v>98</v>
      </c>
      <c r="D11" s="39">
        <v>97.1</v>
      </c>
      <c r="E11" s="39">
        <v>93.2</v>
      </c>
      <c r="F11" s="39">
        <v>99.8</v>
      </c>
      <c r="G11" s="39">
        <v>98.6</v>
      </c>
      <c r="H11" s="39">
        <v>100.6</v>
      </c>
      <c r="I11" s="39">
        <v>111.7</v>
      </c>
      <c r="J11" s="39">
        <v>106.9</v>
      </c>
      <c r="K11" s="39">
        <v>105.7</v>
      </c>
      <c r="L11" s="39">
        <v>95.2</v>
      </c>
      <c r="M11" s="39">
        <v>103.8</v>
      </c>
      <c r="N11" s="39">
        <v>101.8</v>
      </c>
      <c r="O11" s="39">
        <v>99.1</v>
      </c>
    </row>
    <row r="12" spans="1:15" s="3" customFormat="1" ht="12" customHeight="1">
      <c r="A12" s="68" t="s">
        <v>44</v>
      </c>
      <c r="B12" s="39">
        <v>93.2</v>
      </c>
      <c r="C12" s="39">
        <v>98.2</v>
      </c>
      <c r="D12" s="39">
        <v>88.7</v>
      </c>
      <c r="E12" s="39">
        <v>90</v>
      </c>
      <c r="F12" s="39">
        <v>94.4</v>
      </c>
      <c r="G12" s="39">
        <v>100.8</v>
      </c>
      <c r="H12" s="39">
        <v>92.2</v>
      </c>
      <c r="I12" s="39">
        <v>108.6</v>
      </c>
      <c r="J12" s="39">
        <v>97.9</v>
      </c>
      <c r="K12" s="39">
        <v>98.8</v>
      </c>
      <c r="L12" s="39">
        <v>94</v>
      </c>
      <c r="M12" s="39">
        <v>105</v>
      </c>
      <c r="N12" s="39">
        <v>99.1</v>
      </c>
      <c r="O12" s="39">
        <v>93.1</v>
      </c>
    </row>
    <row r="13" spans="1:15" s="7" customFormat="1" ht="12" customHeight="1">
      <c r="A13" s="27" t="s">
        <v>31</v>
      </c>
      <c r="B13" s="12"/>
      <c r="C13" s="12"/>
      <c r="D13" s="12"/>
      <c r="E13" s="12"/>
      <c r="F13" s="12"/>
      <c r="G13" s="12" t="s">
        <v>31</v>
      </c>
      <c r="H13" s="12"/>
      <c r="I13" s="12"/>
      <c r="J13" s="12"/>
      <c r="K13" s="12"/>
      <c r="L13" s="12"/>
      <c r="M13" s="12"/>
      <c r="N13" s="12"/>
      <c r="O13" s="12"/>
    </row>
    <row r="14" spans="1:15" s="7" customFormat="1" ht="12" customHeight="1">
      <c r="A14" s="42" t="s">
        <v>32</v>
      </c>
      <c r="B14" s="44">
        <f aca="true" t="shared" si="0" ref="B14:O14">ROUND((B12/B11-1)*100,1)</f>
        <v>-5.8</v>
      </c>
      <c r="C14" s="44">
        <f t="shared" si="0"/>
        <v>0.2</v>
      </c>
      <c r="D14" s="44">
        <f t="shared" si="0"/>
        <v>-8.7</v>
      </c>
      <c r="E14" s="44">
        <f t="shared" si="0"/>
        <v>-3.4</v>
      </c>
      <c r="F14" s="44">
        <f t="shared" si="0"/>
        <v>-5.4</v>
      </c>
      <c r="G14" s="44">
        <f t="shared" si="0"/>
        <v>2.2</v>
      </c>
      <c r="H14" s="44">
        <f t="shared" si="0"/>
        <v>-8.3</v>
      </c>
      <c r="I14" s="44">
        <f t="shared" si="0"/>
        <v>-2.8</v>
      </c>
      <c r="J14" s="44">
        <f t="shared" si="0"/>
        <v>-8.4</v>
      </c>
      <c r="K14" s="44">
        <f t="shared" si="0"/>
        <v>-6.5</v>
      </c>
      <c r="L14" s="44">
        <f t="shared" si="0"/>
        <v>-1.3</v>
      </c>
      <c r="M14" s="44">
        <f t="shared" si="0"/>
        <v>1.2</v>
      </c>
      <c r="N14" s="44">
        <f t="shared" si="0"/>
        <v>-2.7</v>
      </c>
      <c r="O14" s="44">
        <f t="shared" si="0"/>
        <v>-6.1</v>
      </c>
    </row>
    <row r="15" spans="1:15" s="7" customFormat="1" ht="9.75" customHeight="1">
      <c r="A15" s="28" t="s">
        <v>33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7" customFormat="1" ht="9" customHeight="1">
      <c r="A16" s="4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="47" customFormat="1" ht="24" customHeight="1">
      <c r="A17" s="46" t="s">
        <v>5</v>
      </c>
    </row>
    <row r="18" spans="1:17" ht="16.5" customHeight="1">
      <c r="A18" s="22" t="s">
        <v>30</v>
      </c>
      <c r="B18" s="23"/>
      <c r="C18" s="25"/>
      <c r="D18" s="25"/>
      <c r="E18" s="30"/>
      <c r="F18" s="24"/>
      <c r="G18" s="22"/>
      <c r="H18" s="23"/>
      <c r="I18" s="25"/>
      <c r="J18" s="25"/>
      <c r="K18" s="25"/>
      <c r="L18" s="24"/>
      <c r="M18" s="24"/>
      <c r="N18" s="24"/>
      <c r="O18" s="26" t="s">
        <v>10</v>
      </c>
      <c r="Q18" s="3"/>
    </row>
    <row r="19" spans="1:15" s="3" customFormat="1" ht="40.5" customHeight="1">
      <c r="A19" s="29" t="s">
        <v>7</v>
      </c>
      <c r="B19" s="31" t="s">
        <v>11</v>
      </c>
      <c r="C19" s="32" t="s">
        <v>12</v>
      </c>
      <c r="D19" s="32" t="s">
        <v>13</v>
      </c>
      <c r="E19" s="43" t="s">
        <v>24</v>
      </c>
      <c r="F19" s="34" t="s">
        <v>14</v>
      </c>
      <c r="G19" s="34" t="s">
        <v>15</v>
      </c>
      <c r="H19" s="35" t="s">
        <v>16</v>
      </c>
      <c r="I19" s="35" t="s">
        <v>17</v>
      </c>
      <c r="J19" s="36" t="s">
        <v>18</v>
      </c>
      <c r="K19" s="37" t="s">
        <v>19</v>
      </c>
      <c r="L19" s="35" t="s">
        <v>20</v>
      </c>
      <c r="M19" s="38" t="s">
        <v>21</v>
      </c>
      <c r="N19" s="33" t="s">
        <v>22</v>
      </c>
      <c r="O19" s="50" t="s">
        <v>25</v>
      </c>
    </row>
    <row r="20" spans="1:15" s="3" customFormat="1" ht="12.75" customHeight="1">
      <c r="A20" s="5"/>
      <c r="B20" s="4"/>
      <c r="C20" s="6"/>
      <c r="D20" s="6"/>
      <c r="E20" s="6"/>
      <c r="G20" s="4"/>
      <c r="H20" s="6"/>
      <c r="I20" s="4"/>
      <c r="J20" s="4"/>
      <c r="K20" s="4"/>
      <c r="O20" s="6"/>
    </row>
    <row r="21" spans="1:15" s="3" customFormat="1" ht="12.75" customHeight="1">
      <c r="A21" s="66" t="s">
        <v>39</v>
      </c>
      <c r="B21" s="39">
        <v>98</v>
      </c>
      <c r="C21" s="39">
        <v>93.2</v>
      </c>
      <c r="D21" s="39">
        <v>100.2</v>
      </c>
      <c r="E21" s="39">
        <v>104.9</v>
      </c>
      <c r="F21" s="40" t="s">
        <v>6</v>
      </c>
      <c r="G21" s="39" t="s">
        <v>6</v>
      </c>
      <c r="H21" s="39" t="s">
        <v>6</v>
      </c>
      <c r="I21" s="39" t="s">
        <v>6</v>
      </c>
      <c r="J21" s="39" t="s">
        <v>6</v>
      </c>
      <c r="K21" s="39" t="s">
        <v>6</v>
      </c>
      <c r="L21" s="40" t="s">
        <v>6</v>
      </c>
      <c r="M21" s="40" t="s">
        <v>6</v>
      </c>
      <c r="N21" s="40" t="s">
        <v>6</v>
      </c>
      <c r="O21" s="39" t="s">
        <v>6</v>
      </c>
    </row>
    <row r="22" spans="1:17" s="3" customFormat="1" ht="9.75" customHeight="1">
      <c r="A22" s="67" t="s">
        <v>40</v>
      </c>
      <c r="B22" s="39">
        <v>100</v>
      </c>
      <c r="C22" s="39">
        <v>100</v>
      </c>
      <c r="D22" s="39">
        <v>100</v>
      </c>
      <c r="E22" s="39">
        <v>100</v>
      </c>
      <c r="F22" s="40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  <c r="L22" s="40">
        <v>100</v>
      </c>
      <c r="M22" s="40">
        <v>100</v>
      </c>
      <c r="N22" s="40">
        <v>100</v>
      </c>
      <c r="O22" s="39">
        <v>100</v>
      </c>
      <c r="Q22" s="7"/>
    </row>
    <row r="23" spans="1:17" s="3" customFormat="1" ht="12" customHeight="1">
      <c r="A23" s="68" t="s">
        <v>41</v>
      </c>
      <c r="B23" s="41">
        <v>99.5</v>
      </c>
      <c r="C23" s="39">
        <v>82.5</v>
      </c>
      <c r="D23" s="39">
        <v>100.3</v>
      </c>
      <c r="E23" s="39">
        <v>103.5</v>
      </c>
      <c r="F23" s="40">
        <v>109.4</v>
      </c>
      <c r="G23" s="39">
        <v>107.8</v>
      </c>
      <c r="H23" s="39">
        <v>101.1</v>
      </c>
      <c r="I23" s="39">
        <v>113.4</v>
      </c>
      <c r="J23" s="39">
        <v>60.2</v>
      </c>
      <c r="K23" s="39">
        <v>131.5</v>
      </c>
      <c r="L23" s="40">
        <v>90.7</v>
      </c>
      <c r="M23" s="40">
        <v>102.2</v>
      </c>
      <c r="N23" s="40">
        <v>84.7</v>
      </c>
      <c r="O23" s="39">
        <v>90.7</v>
      </c>
      <c r="Q23" s="7"/>
    </row>
    <row r="24" spans="1:15" s="3" customFormat="1" ht="12" customHeight="1">
      <c r="A24" s="68" t="s">
        <v>42</v>
      </c>
      <c r="B24" s="45">
        <v>108.9</v>
      </c>
      <c r="C24" s="45">
        <v>79.9</v>
      </c>
      <c r="D24" s="45">
        <v>98.6</v>
      </c>
      <c r="E24" s="45">
        <v>99.8</v>
      </c>
      <c r="F24" s="45">
        <v>105.2</v>
      </c>
      <c r="G24" s="45">
        <v>118.8</v>
      </c>
      <c r="H24" s="45">
        <v>109</v>
      </c>
      <c r="I24" s="45">
        <v>154.6</v>
      </c>
      <c r="J24" s="45">
        <v>106.2</v>
      </c>
      <c r="K24" s="45">
        <v>197.4</v>
      </c>
      <c r="L24" s="45">
        <v>120.6</v>
      </c>
      <c r="M24" s="45">
        <v>163.6</v>
      </c>
      <c r="N24" s="45">
        <v>90.7</v>
      </c>
      <c r="O24" s="45">
        <v>104.9</v>
      </c>
    </row>
    <row r="25" spans="1:17" s="3" customFormat="1" ht="12" customHeight="1">
      <c r="A25" s="68" t="s">
        <v>43</v>
      </c>
      <c r="B25" s="45">
        <v>107.9</v>
      </c>
      <c r="C25" s="45">
        <v>68.3</v>
      </c>
      <c r="D25" s="45">
        <v>80.5</v>
      </c>
      <c r="E25" s="45">
        <v>81.9</v>
      </c>
      <c r="F25" s="45">
        <v>82.6</v>
      </c>
      <c r="G25" s="45">
        <v>105.8</v>
      </c>
      <c r="H25" s="45">
        <v>132.2</v>
      </c>
      <c r="I25" s="45">
        <v>167.5</v>
      </c>
      <c r="J25" s="45">
        <v>214.7</v>
      </c>
      <c r="K25" s="45">
        <v>171.9</v>
      </c>
      <c r="L25" s="45">
        <v>201.4</v>
      </c>
      <c r="M25" s="45">
        <v>307.2</v>
      </c>
      <c r="N25" s="45">
        <v>90.5</v>
      </c>
      <c r="O25" s="45">
        <v>118.1</v>
      </c>
      <c r="Q25" s="8"/>
    </row>
    <row r="26" spans="1:15" s="3" customFormat="1" ht="12" customHeight="1">
      <c r="A26" s="68" t="s">
        <v>44</v>
      </c>
      <c r="B26" s="45">
        <v>81.1</v>
      </c>
      <c r="C26" s="45">
        <v>74.3</v>
      </c>
      <c r="D26" s="45">
        <v>55.4</v>
      </c>
      <c r="E26" s="45">
        <v>71.3</v>
      </c>
      <c r="F26" s="45">
        <v>48.3</v>
      </c>
      <c r="G26" s="45">
        <v>107.8</v>
      </c>
      <c r="H26" s="45">
        <v>106</v>
      </c>
      <c r="I26" s="45">
        <v>136.3</v>
      </c>
      <c r="J26" s="45">
        <v>83.6</v>
      </c>
      <c r="K26" s="45">
        <v>129.3</v>
      </c>
      <c r="L26" s="45">
        <v>117</v>
      </c>
      <c r="M26" s="45">
        <v>433.3</v>
      </c>
      <c r="N26" s="45">
        <v>26.7</v>
      </c>
      <c r="O26" s="45">
        <v>90.9</v>
      </c>
    </row>
    <row r="27" spans="1:17" s="3" customFormat="1" ht="12" customHeight="1">
      <c r="A27" s="27" t="s">
        <v>31</v>
      </c>
      <c r="B27" s="12"/>
      <c r="C27" s="10"/>
      <c r="D27" s="10"/>
      <c r="E27" s="10"/>
      <c r="F27" s="10"/>
      <c r="G27" s="12"/>
      <c r="H27" s="12"/>
      <c r="I27" s="10"/>
      <c r="J27" s="10"/>
      <c r="K27" s="10"/>
      <c r="L27" s="10"/>
      <c r="M27" s="10"/>
      <c r="N27" s="10"/>
      <c r="O27" s="12"/>
      <c r="Q27" s="1"/>
    </row>
    <row r="28" spans="1:17" s="7" customFormat="1" ht="12" customHeight="1">
      <c r="A28" s="42" t="s">
        <v>32</v>
      </c>
      <c r="B28" s="44">
        <f aca="true" t="shared" si="1" ref="B28:O28">ROUND((B26/B25-1)*100,1)</f>
        <v>-24.8</v>
      </c>
      <c r="C28" s="44">
        <f t="shared" si="1"/>
        <v>8.8</v>
      </c>
      <c r="D28" s="44">
        <f t="shared" si="1"/>
        <v>-31.2</v>
      </c>
      <c r="E28" s="44">
        <f t="shared" si="1"/>
        <v>-12.9</v>
      </c>
      <c r="F28" s="44">
        <f t="shared" si="1"/>
        <v>-41.5</v>
      </c>
      <c r="G28" s="44">
        <f t="shared" si="1"/>
        <v>1.9</v>
      </c>
      <c r="H28" s="44">
        <f t="shared" si="1"/>
        <v>-19.8</v>
      </c>
      <c r="I28" s="44">
        <f t="shared" si="1"/>
        <v>-18.6</v>
      </c>
      <c r="J28" s="44">
        <f t="shared" si="1"/>
        <v>-61.1</v>
      </c>
      <c r="K28" s="44">
        <f t="shared" si="1"/>
        <v>-24.8</v>
      </c>
      <c r="L28" s="44">
        <f t="shared" si="1"/>
        <v>-41.9</v>
      </c>
      <c r="M28" s="44">
        <f t="shared" si="1"/>
        <v>41</v>
      </c>
      <c r="N28" s="44">
        <f t="shared" si="1"/>
        <v>-70.5</v>
      </c>
      <c r="O28" s="44">
        <f t="shared" si="1"/>
        <v>-23</v>
      </c>
      <c r="Q28" s="1"/>
    </row>
    <row r="29" spans="1:17" s="3" customFormat="1" ht="9.75" customHeight="1">
      <c r="A29" s="28" t="s">
        <v>33</v>
      </c>
      <c r="B29" s="2"/>
      <c r="C29" s="2"/>
      <c r="D29" s="2"/>
      <c r="E29" s="2"/>
      <c r="F29" s="2"/>
      <c r="G29" s="9"/>
      <c r="H29" s="2"/>
      <c r="I29" s="2"/>
      <c r="J29" s="2"/>
      <c r="K29" s="2"/>
      <c r="L29" s="2"/>
      <c r="M29" s="2"/>
      <c r="N29" s="2"/>
      <c r="O29" s="2"/>
      <c r="Q29" s="1"/>
    </row>
    <row r="30" spans="1:17" s="3" customFormat="1" ht="9" customHeight="1">
      <c r="A30" s="49"/>
      <c r="B30" s="4"/>
      <c r="C30" s="4"/>
      <c r="D30" s="4"/>
      <c r="E30" s="4"/>
      <c r="F30" s="4"/>
      <c r="G30" s="20"/>
      <c r="H30" s="4"/>
      <c r="I30" s="4"/>
      <c r="J30" s="4"/>
      <c r="K30" s="4"/>
      <c r="L30" s="4"/>
      <c r="M30" s="4"/>
      <c r="N30" s="4"/>
      <c r="O30" s="4"/>
      <c r="Q30" s="1"/>
    </row>
    <row r="31" s="47" customFormat="1" ht="24" customHeight="1">
      <c r="A31" s="46" t="s">
        <v>37</v>
      </c>
    </row>
    <row r="32" spans="1:17" ht="16.5" customHeight="1">
      <c r="A32" s="22" t="s">
        <v>26</v>
      </c>
      <c r="B32" s="23"/>
      <c r="C32" s="25"/>
      <c r="D32" s="25"/>
      <c r="E32" s="30"/>
      <c r="F32" s="24"/>
      <c r="G32" s="22"/>
      <c r="H32" s="23"/>
      <c r="I32" s="25"/>
      <c r="J32" s="25"/>
      <c r="K32" s="25"/>
      <c r="L32" s="24"/>
      <c r="M32" s="24"/>
      <c r="N32" s="24"/>
      <c r="O32" s="26" t="s">
        <v>10</v>
      </c>
      <c r="Q32" s="3"/>
    </row>
    <row r="33" spans="1:15" s="3" customFormat="1" ht="40.5" customHeight="1">
      <c r="A33" s="29" t="s">
        <v>7</v>
      </c>
      <c r="B33" s="31" t="s">
        <v>11</v>
      </c>
      <c r="C33" s="32" t="s">
        <v>12</v>
      </c>
      <c r="D33" s="32" t="s">
        <v>13</v>
      </c>
      <c r="E33" s="43" t="s">
        <v>24</v>
      </c>
      <c r="F33" s="34" t="s">
        <v>14</v>
      </c>
      <c r="G33" s="34" t="s">
        <v>15</v>
      </c>
      <c r="H33" s="35" t="s">
        <v>16</v>
      </c>
      <c r="I33" s="35" t="s">
        <v>17</v>
      </c>
      <c r="J33" s="36" t="s">
        <v>18</v>
      </c>
      <c r="K33" s="37" t="s">
        <v>19</v>
      </c>
      <c r="L33" s="35" t="s">
        <v>20</v>
      </c>
      <c r="M33" s="38" t="s">
        <v>21</v>
      </c>
      <c r="N33" s="33" t="s">
        <v>22</v>
      </c>
      <c r="O33" s="50" t="s">
        <v>25</v>
      </c>
    </row>
    <row r="34" spans="1:15" s="3" customFormat="1" ht="12.75" customHeight="1">
      <c r="A34" s="5"/>
      <c r="B34" s="4"/>
      <c r="C34" s="6"/>
      <c r="D34" s="6"/>
      <c r="E34" s="6"/>
      <c r="G34" s="4"/>
      <c r="H34" s="6"/>
      <c r="I34" s="4"/>
      <c r="J34" s="4"/>
      <c r="K34" s="4"/>
      <c r="O34" s="6"/>
    </row>
    <row r="35" spans="1:15" s="3" customFormat="1" ht="12.75" customHeight="1">
      <c r="A35" s="66" t="s">
        <v>39</v>
      </c>
      <c r="B35" s="39">
        <v>98.5</v>
      </c>
      <c r="C35" s="39">
        <v>101.5</v>
      </c>
      <c r="D35" s="39">
        <v>97.7</v>
      </c>
      <c r="E35" s="39">
        <v>94.1</v>
      </c>
      <c r="F35" s="40" t="s">
        <v>6</v>
      </c>
      <c r="G35" s="39" t="s">
        <v>6</v>
      </c>
      <c r="H35" s="39" t="s">
        <v>6</v>
      </c>
      <c r="I35" s="39" t="s">
        <v>6</v>
      </c>
      <c r="J35" s="39" t="s">
        <v>6</v>
      </c>
      <c r="K35" s="39" t="s">
        <v>6</v>
      </c>
      <c r="L35" s="40" t="s">
        <v>6</v>
      </c>
      <c r="M35" s="40" t="s">
        <v>6</v>
      </c>
      <c r="N35" s="40" t="s">
        <v>6</v>
      </c>
      <c r="O35" s="39" t="s">
        <v>6</v>
      </c>
    </row>
    <row r="36" spans="1:17" s="3" customFormat="1" ht="9.75" customHeight="1">
      <c r="A36" s="67" t="s">
        <v>40</v>
      </c>
      <c r="B36" s="39">
        <v>100</v>
      </c>
      <c r="C36" s="39">
        <v>100</v>
      </c>
      <c r="D36" s="39">
        <v>100</v>
      </c>
      <c r="E36" s="39">
        <v>100</v>
      </c>
      <c r="F36" s="40">
        <v>100</v>
      </c>
      <c r="G36" s="39">
        <v>100</v>
      </c>
      <c r="H36" s="39">
        <v>100</v>
      </c>
      <c r="I36" s="39">
        <v>100</v>
      </c>
      <c r="J36" s="39">
        <v>100</v>
      </c>
      <c r="K36" s="39">
        <v>100</v>
      </c>
      <c r="L36" s="40">
        <v>100</v>
      </c>
      <c r="M36" s="40">
        <v>100</v>
      </c>
      <c r="N36" s="40">
        <v>100</v>
      </c>
      <c r="O36" s="39">
        <v>100</v>
      </c>
      <c r="Q36" s="7"/>
    </row>
    <row r="37" spans="1:17" s="3" customFormat="1" ht="12" customHeight="1">
      <c r="A37" s="68" t="s">
        <v>41</v>
      </c>
      <c r="B37" s="41">
        <v>101.8</v>
      </c>
      <c r="C37" s="39">
        <v>101.7</v>
      </c>
      <c r="D37" s="39">
        <v>102.2</v>
      </c>
      <c r="E37" s="39">
        <v>102.4</v>
      </c>
      <c r="F37" s="40">
        <v>97.5</v>
      </c>
      <c r="G37" s="39">
        <v>98.8</v>
      </c>
      <c r="H37" s="39">
        <v>100</v>
      </c>
      <c r="I37" s="39">
        <v>90.4</v>
      </c>
      <c r="J37" s="39">
        <v>106.6</v>
      </c>
      <c r="K37" s="39">
        <v>106.2</v>
      </c>
      <c r="L37" s="40">
        <v>104.6</v>
      </c>
      <c r="M37" s="40">
        <v>100</v>
      </c>
      <c r="N37" s="40">
        <v>96.7</v>
      </c>
      <c r="O37" s="39">
        <v>106</v>
      </c>
      <c r="Q37" s="7"/>
    </row>
    <row r="38" spans="1:15" s="3" customFormat="1" ht="12" customHeight="1">
      <c r="A38" s="68" t="s">
        <v>42</v>
      </c>
      <c r="B38" s="45">
        <v>103.5</v>
      </c>
      <c r="C38" s="45">
        <v>97.1</v>
      </c>
      <c r="D38" s="45">
        <v>104.7</v>
      </c>
      <c r="E38" s="45">
        <v>104.6</v>
      </c>
      <c r="F38" s="45">
        <v>91.9</v>
      </c>
      <c r="G38" s="45">
        <v>99.8</v>
      </c>
      <c r="H38" s="45">
        <v>100.7</v>
      </c>
      <c r="I38" s="45">
        <v>91.3</v>
      </c>
      <c r="J38" s="45">
        <v>94.8</v>
      </c>
      <c r="K38" s="45">
        <v>104.8</v>
      </c>
      <c r="L38" s="45">
        <v>109.8</v>
      </c>
      <c r="M38" s="45">
        <v>100.4</v>
      </c>
      <c r="N38" s="45">
        <v>103.5</v>
      </c>
      <c r="O38" s="45">
        <v>110.8</v>
      </c>
    </row>
    <row r="39" spans="1:17" s="3" customFormat="1" ht="12" customHeight="1">
      <c r="A39" s="68" t="s">
        <v>43</v>
      </c>
      <c r="B39" s="45">
        <v>101.7</v>
      </c>
      <c r="C39" s="45">
        <v>92.4</v>
      </c>
      <c r="D39" s="45">
        <v>98.9</v>
      </c>
      <c r="E39" s="45">
        <v>102.4</v>
      </c>
      <c r="F39" s="45">
        <v>90.1</v>
      </c>
      <c r="G39" s="45">
        <v>98.5</v>
      </c>
      <c r="H39" s="45">
        <v>98.8</v>
      </c>
      <c r="I39" s="45">
        <v>92.8</v>
      </c>
      <c r="J39" s="45">
        <v>97.5</v>
      </c>
      <c r="K39" s="45">
        <v>103</v>
      </c>
      <c r="L39" s="45">
        <v>114.7</v>
      </c>
      <c r="M39" s="45">
        <v>100.5</v>
      </c>
      <c r="N39" s="45">
        <v>110.6</v>
      </c>
      <c r="O39" s="45">
        <v>114.9</v>
      </c>
      <c r="Q39" s="8"/>
    </row>
    <row r="40" spans="1:15" s="3" customFormat="1" ht="12" customHeight="1">
      <c r="A40" s="68" t="s">
        <v>44</v>
      </c>
      <c r="B40" s="45">
        <v>99.5</v>
      </c>
      <c r="C40" s="45">
        <v>91.6</v>
      </c>
      <c r="D40" s="45">
        <v>91.9</v>
      </c>
      <c r="E40" s="45">
        <v>102.5</v>
      </c>
      <c r="F40" s="45">
        <v>86</v>
      </c>
      <c r="G40" s="45">
        <v>94.9</v>
      </c>
      <c r="H40" s="45">
        <v>100.3</v>
      </c>
      <c r="I40" s="45">
        <v>94</v>
      </c>
      <c r="J40" s="45">
        <v>79.1</v>
      </c>
      <c r="K40" s="45">
        <v>104.4</v>
      </c>
      <c r="L40" s="45">
        <v>118.7</v>
      </c>
      <c r="M40" s="45">
        <v>100.2</v>
      </c>
      <c r="N40" s="45">
        <v>107.1</v>
      </c>
      <c r="O40" s="45">
        <v>114.4</v>
      </c>
    </row>
    <row r="41" spans="1:17" s="3" customFormat="1" ht="12" customHeight="1">
      <c r="A41" s="27" t="s">
        <v>31</v>
      </c>
      <c r="B41" s="12"/>
      <c r="C41" s="10"/>
      <c r="D41" s="10"/>
      <c r="E41" s="10"/>
      <c r="F41" s="10"/>
      <c r="G41" s="12" t="s">
        <v>31</v>
      </c>
      <c r="H41" s="12"/>
      <c r="I41" s="10"/>
      <c r="J41" s="10"/>
      <c r="K41" s="10"/>
      <c r="L41" s="10"/>
      <c r="M41" s="10"/>
      <c r="N41" s="10"/>
      <c r="O41" s="12"/>
      <c r="Q41" s="1"/>
    </row>
    <row r="42" spans="1:17" s="7" customFormat="1" ht="12" customHeight="1">
      <c r="A42" s="42" t="s">
        <v>32</v>
      </c>
      <c r="B42" s="44">
        <f aca="true" t="shared" si="2" ref="B42:O42">ROUND((B40/B39-1)*100,1)</f>
        <v>-2.2</v>
      </c>
      <c r="C42" s="44">
        <f t="shared" si="2"/>
        <v>-0.9</v>
      </c>
      <c r="D42" s="44">
        <f t="shared" si="2"/>
        <v>-7.1</v>
      </c>
      <c r="E42" s="44">
        <f t="shared" si="2"/>
        <v>0.1</v>
      </c>
      <c r="F42" s="44">
        <f t="shared" si="2"/>
        <v>-4.6</v>
      </c>
      <c r="G42" s="44">
        <f t="shared" si="2"/>
        <v>-3.7</v>
      </c>
      <c r="H42" s="44">
        <f t="shared" si="2"/>
        <v>1.5</v>
      </c>
      <c r="I42" s="44">
        <f t="shared" si="2"/>
        <v>1.3</v>
      </c>
      <c r="J42" s="44">
        <f t="shared" si="2"/>
        <v>-18.9</v>
      </c>
      <c r="K42" s="44">
        <f t="shared" si="2"/>
        <v>1.4</v>
      </c>
      <c r="L42" s="44">
        <f t="shared" si="2"/>
        <v>3.5</v>
      </c>
      <c r="M42" s="44">
        <f t="shared" si="2"/>
        <v>-0.3</v>
      </c>
      <c r="N42" s="44">
        <f t="shared" si="2"/>
        <v>-3.2</v>
      </c>
      <c r="O42" s="44">
        <f t="shared" si="2"/>
        <v>-0.4</v>
      </c>
      <c r="Q42" s="1"/>
    </row>
    <row r="43" spans="1:17" s="3" customFormat="1" ht="9.75" customHeight="1">
      <c r="A43" s="28" t="s">
        <v>33</v>
      </c>
      <c r="B43" s="2"/>
      <c r="C43" s="2"/>
      <c r="D43" s="2"/>
      <c r="E43" s="2"/>
      <c r="F43" s="2"/>
      <c r="G43" s="9"/>
      <c r="H43" s="2"/>
      <c r="I43" s="2"/>
      <c r="J43" s="2"/>
      <c r="K43" s="2"/>
      <c r="L43" s="2"/>
      <c r="M43" s="2"/>
      <c r="N43" s="2"/>
      <c r="O43" s="2"/>
      <c r="Q43" s="1"/>
    </row>
    <row r="44" spans="1:17" s="3" customFormat="1" ht="9" customHeight="1">
      <c r="A44" s="49"/>
      <c r="B44" s="4"/>
      <c r="C44" s="4"/>
      <c r="D44" s="4"/>
      <c r="E44" s="4"/>
      <c r="F44" s="4"/>
      <c r="G44" s="20"/>
      <c r="H44" s="4"/>
      <c r="I44" s="4"/>
      <c r="J44" s="4"/>
      <c r="K44" s="4"/>
      <c r="L44" s="4"/>
      <c r="M44" s="4"/>
      <c r="N44" s="4"/>
      <c r="O44" s="4"/>
      <c r="Q44" s="1"/>
    </row>
    <row r="45" s="52" customFormat="1" ht="24" customHeight="1">
      <c r="A45" s="51"/>
    </row>
    <row r="46" spans="1:17" s="16" customFormat="1" ht="16.5" customHeight="1">
      <c r="A46" s="53"/>
      <c r="B46" s="30"/>
      <c r="C46" s="25"/>
      <c r="D46" s="25"/>
      <c r="E46" s="30"/>
      <c r="F46" s="25"/>
      <c r="G46" s="53"/>
      <c r="H46" s="30"/>
      <c r="I46" s="25"/>
      <c r="J46" s="25"/>
      <c r="K46" s="25"/>
      <c r="L46" s="25"/>
      <c r="M46" s="25"/>
      <c r="N46" s="25"/>
      <c r="O46" s="54"/>
      <c r="Q46" s="4"/>
    </row>
    <row r="47" spans="1:15" s="4" customFormat="1" ht="40.5" customHeight="1">
      <c r="A47" s="17"/>
      <c r="B47" s="55"/>
      <c r="C47" s="56"/>
      <c r="D47" s="56"/>
      <c r="E47" s="57"/>
      <c r="F47" s="58"/>
      <c r="G47" s="58"/>
      <c r="H47" s="59"/>
      <c r="I47" s="59"/>
      <c r="J47" s="60"/>
      <c r="K47" s="61"/>
      <c r="L47" s="59"/>
      <c r="M47" s="62"/>
      <c r="N47" s="63"/>
      <c r="O47" s="64"/>
    </row>
    <row r="48" s="4" customFormat="1" ht="12.75" customHeight="1"/>
    <row r="49" spans="1:15" s="4" customFormat="1" ht="12.75" customHeight="1">
      <c r="A49" s="1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7" s="4" customFormat="1" ht="9.75" customHeight="1">
      <c r="A50" s="1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Q50" s="18"/>
    </row>
    <row r="51" spans="1:17" s="4" customFormat="1" ht="12" customHeight="1">
      <c r="A51" s="1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Q51" s="18"/>
    </row>
    <row r="52" spans="1:15" s="4" customFormat="1" ht="12" customHeight="1">
      <c r="A52" s="1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7" s="4" customFormat="1" ht="12" customHeight="1">
      <c r="A53" s="1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Q53" s="19"/>
    </row>
    <row r="54" spans="1:15" s="4" customFormat="1" ht="12" customHeight="1">
      <c r="A54" s="1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7" s="4" customFormat="1" ht="12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Q55" s="16"/>
    </row>
    <row r="56" spans="1:17" s="18" customFormat="1" ht="12" customHeight="1">
      <c r="A56" s="65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Q56" s="16"/>
    </row>
    <row r="57" spans="1:17" s="4" customFormat="1" ht="9.75" customHeight="1">
      <c r="A57" s="49"/>
      <c r="G57" s="20"/>
      <c r="Q57" s="16"/>
    </row>
    <row r="58" spans="1:17" s="4" customFormat="1" ht="12" customHeight="1">
      <c r="A58" s="11"/>
      <c r="B58" s="12"/>
      <c r="C58" s="12"/>
      <c r="D58" s="12"/>
      <c r="E58" s="12"/>
      <c r="F58" s="16"/>
      <c r="G58" s="11"/>
      <c r="H58" s="12"/>
      <c r="I58" s="12"/>
      <c r="J58" s="12"/>
      <c r="K58" s="12"/>
      <c r="L58" s="16"/>
      <c r="M58" s="16"/>
      <c r="N58" s="16"/>
      <c r="O58" s="16"/>
      <c r="Q58" s="16"/>
    </row>
    <row r="59" spans="1:17" s="3" customFormat="1" ht="12" customHeight="1">
      <c r="A59" s="11"/>
      <c r="B59" s="12"/>
      <c r="C59" s="12"/>
      <c r="D59" s="12"/>
      <c r="E59" s="12"/>
      <c r="F59" s="1"/>
      <c r="G59" s="11"/>
      <c r="H59" s="12"/>
      <c r="I59" s="12"/>
      <c r="J59" s="12"/>
      <c r="K59" s="12"/>
      <c r="L59" s="1"/>
      <c r="M59" s="1"/>
      <c r="N59" s="1"/>
      <c r="O59" s="1"/>
      <c r="Q59" s="1"/>
    </row>
    <row r="60" spans="5:17" ht="10.5" customHeight="1">
      <c r="E60" s="13"/>
      <c r="F60" s="14"/>
      <c r="G60" s="71"/>
      <c r="H60" s="71"/>
      <c r="I60" s="71"/>
      <c r="J60" s="14"/>
      <c r="Q60" s="3"/>
    </row>
    <row r="61" spans="6:17" ht="16.5" customHeight="1">
      <c r="F61" s="15"/>
      <c r="Q61" s="3"/>
    </row>
    <row r="62" ht="12" customHeight="1">
      <c r="Q62" s="3"/>
    </row>
    <row r="63" ht="10.5" customHeight="1">
      <c r="Q63" s="3"/>
    </row>
    <row r="64" ht="10.5" customHeight="1">
      <c r="Q64" s="3"/>
    </row>
    <row r="65" ht="10.5" customHeight="1">
      <c r="Q65" s="3"/>
    </row>
    <row r="66" ht="10.5" customHeight="1">
      <c r="Q66" s="3"/>
    </row>
    <row r="67" ht="10.5" customHeight="1">
      <c r="Q67" s="3"/>
    </row>
    <row r="68" ht="10.5" customHeight="1">
      <c r="Q68" s="3"/>
    </row>
    <row r="69" ht="10.5" customHeight="1">
      <c r="Q69" s="3"/>
    </row>
    <row r="70" ht="10.5" customHeight="1">
      <c r="Q70" s="3"/>
    </row>
    <row r="71" ht="10.5" customHeight="1">
      <c r="Q71" s="3"/>
    </row>
    <row r="72" ht="10.5" customHeight="1">
      <c r="Q72" s="3"/>
    </row>
    <row r="73" ht="10.5" customHeight="1">
      <c r="Q73" s="3"/>
    </row>
  </sheetData>
  <mergeCells count="2">
    <mergeCell ref="A1:E1"/>
    <mergeCell ref="G60:I60"/>
  </mergeCells>
  <printOptions/>
  <pageMargins left="0.5511811023622047" right="0.5118110236220472" top="0.3937007874015748" bottom="0.1968503937007874" header="0" footer="0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3"/>
  <sheetViews>
    <sheetView workbookViewId="0" topLeftCell="A1">
      <selection activeCell="A1" sqref="A1:E1"/>
    </sheetView>
  </sheetViews>
  <sheetFormatPr defaultColWidth="9.00390625" defaultRowHeight="10.5" customHeight="1"/>
  <cols>
    <col min="1" max="1" width="11.421875" style="1" customWidth="1"/>
    <col min="2" max="15" width="8.140625" style="1" customWidth="1"/>
    <col min="16" max="16384" width="10.8515625" style="1" customWidth="1"/>
  </cols>
  <sheetData>
    <row r="1" spans="1:5" ht="27" customHeight="1">
      <c r="A1" s="70"/>
      <c r="B1" s="70"/>
      <c r="C1" s="70"/>
      <c r="D1" s="70"/>
      <c r="E1" s="70"/>
    </row>
    <row r="2" spans="1:5" ht="7.5" customHeight="1">
      <c r="A2" s="21"/>
      <c r="B2" s="21"/>
      <c r="C2" s="21"/>
      <c r="D2" s="21"/>
      <c r="E2" s="21"/>
    </row>
    <row r="3" s="47" customFormat="1" ht="24" customHeight="1">
      <c r="A3" s="46" t="s">
        <v>35</v>
      </c>
    </row>
    <row r="4" spans="1:15" s="3" customFormat="1" ht="16.5" customHeight="1">
      <c r="A4" s="22" t="s">
        <v>36</v>
      </c>
      <c r="B4" s="23"/>
      <c r="C4" s="25"/>
      <c r="D4" s="25"/>
      <c r="E4" s="30"/>
      <c r="F4" s="24"/>
      <c r="G4" s="22"/>
      <c r="H4" s="23"/>
      <c r="I4" s="25"/>
      <c r="J4" s="25"/>
      <c r="K4" s="25"/>
      <c r="L4" s="24"/>
      <c r="M4" s="24"/>
      <c r="N4" s="24"/>
      <c r="O4" s="26" t="s">
        <v>10</v>
      </c>
    </row>
    <row r="5" spans="1:15" s="3" customFormat="1" ht="40.5" customHeight="1">
      <c r="A5" s="29" t="s">
        <v>7</v>
      </c>
      <c r="B5" s="31" t="s">
        <v>11</v>
      </c>
      <c r="C5" s="32" t="s">
        <v>12</v>
      </c>
      <c r="D5" s="32" t="s">
        <v>13</v>
      </c>
      <c r="E5" s="43" t="s">
        <v>24</v>
      </c>
      <c r="F5" s="34" t="s">
        <v>14</v>
      </c>
      <c r="G5" s="34" t="s">
        <v>15</v>
      </c>
      <c r="H5" s="35" t="s">
        <v>16</v>
      </c>
      <c r="I5" s="35" t="s">
        <v>17</v>
      </c>
      <c r="J5" s="36" t="s">
        <v>18</v>
      </c>
      <c r="K5" s="37" t="s">
        <v>19</v>
      </c>
      <c r="L5" s="35" t="s">
        <v>20</v>
      </c>
      <c r="M5" s="38" t="s">
        <v>21</v>
      </c>
      <c r="N5" s="33" t="s">
        <v>22</v>
      </c>
      <c r="O5" s="50" t="s">
        <v>25</v>
      </c>
    </row>
    <row r="6" spans="1:15" s="3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12.75" customHeight="1">
      <c r="A7" s="66" t="s">
        <v>39</v>
      </c>
      <c r="B7" s="39">
        <v>100.1</v>
      </c>
      <c r="C7" s="39">
        <v>104.8</v>
      </c>
      <c r="D7" s="39">
        <v>100.7</v>
      </c>
      <c r="E7" s="39">
        <v>100.3</v>
      </c>
      <c r="F7" s="39" t="s">
        <v>6</v>
      </c>
      <c r="G7" s="39" t="s">
        <v>6</v>
      </c>
      <c r="H7" s="39" t="s">
        <v>6</v>
      </c>
      <c r="I7" s="39" t="s">
        <v>6</v>
      </c>
      <c r="J7" s="39" t="s">
        <v>6</v>
      </c>
      <c r="K7" s="39" t="s">
        <v>6</v>
      </c>
      <c r="L7" s="39" t="s">
        <v>6</v>
      </c>
      <c r="M7" s="39" t="s">
        <v>6</v>
      </c>
      <c r="N7" s="39" t="s">
        <v>6</v>
      </c>
      <c r="O7" s="39" t="s">
        <v>6</v>
      </c>
    </row>
    <row r="8" spans="1:15" s="3" customFormat="1" ht="9.75" customHeight="1">
      <c r="A8" s="67" t="s">
        <v>40</v>
      </c>
      <c r="B8" s="39">
        <v>100</v>
      </c>
      <c r="C8" s="39">
        <v>100</v>
      </c>
      <c r="D8" s="39">
        <v>100</v>
      </c>
      <c r="E8" s="39">
        <v>100</v>
      </c>
      <c r="F8" s="39">
        <v>100</v>
      </c>
      <c r="G8" s="39">
        <v>100</v>
      </c>
      <c r="H8" s="39">
        <v>100</v>
      </c>
      <c r="I8" s="39">
        <v>100</v>
      </c>
      <c r="J8" s="39">
        <v>100</v>
      </c>
      <c r="K8" s="39">
        <v>100</v>
      </c>
      <c r="L8" s="39">
        <v>100</v>
      </c>
      <c r="M8" s="39">
        <v>100</v>
      </c>
      <c r="N8" s="39">
        <v>100</v>
      </c>
      <c r="O8" s="39">
        <v>100</v>
      </c>
    </row>
    <row r="9" spans="1:15" s="3" customFormat="1" ht="12" customHeight="1">
      <c r="A9" s="68" t="s">
        <v>41</v>
      </c>
      <c r="B9" s="39">
        <v>100.4</v>
      </c>
      <c r="C9" s="39">
        <v>102.1</v>
      </c>
      <c r="D9" s="39">
        <v>100.1</v>
      </c>
      <c r="E9" s="39">
        <v>101.5</v>
      </c>
      <c r="F9" s="39">
        <v>99.7</v>
      </c>
      <c r="G9" s="39">
        <v>100.3</v>
      </c>
      <c r="H9" s="39">
        <v>101.3</v>
      </c>
      <c r="I9" s="39">
        <v>102.8</v>
      </c>
      <c r="J9" s="39">
        <v>98.2</v>
      </c>
      <c r="K9" s="39">
        <v>99.4</v>
      </c>
      <c r="L9" s="39">
        <v>100.2</v>
      </c>
      <c r="M9" s="39">
        <v>101.4</v>
      </c>
      <c r="N9" s="39">
        <v>100.4</v>
      </c>
      <c r="O9" s="39">
        <v>99.7</v>
      </c>
    </row>
    <row r="10" spans="1:15" s="3" customFormat="1" ht="12" customHeight="1">
      <c r="A10" s="68" t="s">
        <v>42</v>
      </c>
      <c r="B10" s="39">
        <v>98.3</v>
      </c>
      <c r="C10" s="39">
        <v>103.8</v>
      </c>
      <c r="D10" s="39">
        <v>98</v>
      </c>
      <c r="E10" s="39">
        <v>94</v>
      </c>
      <c r="F10" s="39">
        <v>93.3</v>
      </c>
      <c r="G10" s="39">
        <v>96.6</v>
      </c>
      <c r="H10" s="39">
        <v>94.5</v>
      </c>
      <c r="I10" s="39">
        <v>107.5</v>
      </c>
      <c r="J10" s="39" t="s">
        <v>45</v>
      </c>
      <c r="K10" s="39">
        <v>107.1</v>
      </c>
      <c r="L10" s="39">
        <v>97</v>
      </c>
      <c r="M10" s="39">
        <v>100.5</v>
      </c>
      <c r="N10" s="39">
        <v>98.3</v>
      </c>
      <c r="O10" s="39">
        <v>99.9</v>
      </c>
    </row>
    <row r="11" spans="1:15" s="3" customFormat="1" ht="12" customHeight="1">
      <c r="A11" s="68" t="s">
        <v>43</v>
      </c>
      <c r="B11" s="39">
        <v>96.6</v>
      </c>
      <c r="C11" s="39">
        <v>96.3</v>
      </c>
      <c r="D11" s="39">
        <v>96.1</v>
      </c>
      <c r="E11" s="39">
        <v>92.3</v>
      </c>
      <c r="F11" s="39">
        <v>88.8</v>
      </c>
      <c r="G11" s="39">
        <v>91.9</v>
      </c>
      <c r="H11" s="39">
        <v>92.8</v>
      </c>
      <c r="I11" s="39">
        <v>112.1</v>
      </c>
      <c r="J11" s="39">
        <v>107.8</v>
      </c>
      <c r="K11" s="39">
        <v>112</v>
      </c>
      <c r="L11" s="39">
        <v>96.8</v>
      </c>
      <c r="M11" s="39">
        <v>103.8</v>
      </c>
      <c r="N11" s="39" t="s">
        <v>46</v>
      </c>
      <c r="O11" s="39">
        <v>100.3</v>
      </c>
    </row>
    <row r="12" spans="1:15" s="3" customFormat="1" ht="12" customHeight="1">
      <c r="A12" s="68" t="s">
        <v>44</v>
      </c>
      <c r="B12" s="39">
        <v>91.4</v>
      </c>
      <c r="C12" s="39">
        <v>98.9</v>
      </c>
      <c r="D12" s="39">
        <v>88.5</v>
      </c>
      <c r="E12" s="39">
        <v>92.1</v>
      </c>
      <c r="F12" s="39">
        <v>82.1</v>
      </c>
      <c r="G12" s="39">
        <v>95.2</v>
      </c>
      <c r="H12" s="39">
        <v>84.4</v>
      </c>
      <c r="I12" s="39">
        <v>111.7</v>
      </c>
      <c r="J12" s="39">
        <v>112.6</v>
      </c>
      <c r="K12" s="39">
        <v>102.8</v>
      </c>
      <c r="L12" s="39">
        <v>95.4</v>
      </c>
      <c r="M12" s="39">
        <v>107.3</v>
      </c>
      <c r="N12" s="39">
        <v>100.8</v>
      </c>
      <c r="O12" s="39">
        <v>92.3</v>
      </c>
    </row>
    <row r="13" spans="1:15" s="7" customFormat="1" ht="12" customHeight="1">
      <c r="A13" s="27" t="s">
        <v>31</v>
      </c>
      <c r="B13" s="12"/>
      <c r="C13" s="12"/>
      <c r="D13" s="12"/>
      <c r="E13" s="12"/>
      <c r="F13" s="12"/>
      <c r="G13" s="12" t="s">
        <v>31</v>
      </c>
      <c r="H13" s="12"/>
      <c r="I13" s="12"/>
      <c r="J13" s="12"/>
      <c r="K13" s="12"/>
      <c r="L13" s="12"/>
      <c r="M13" s="12"/>
      <c r="N13" s="12"/>
      <c r="O13" s="12"/>
    </row>
    <row r="14" spans="1:15" s="7" customFormat="1" ht="12" customHeight="1">
      <c r="A14" s="42" t="s">
        <v>32</v>
      </c>
      <c r="B14" s="44">
        <f>ROUND((B12/B11-1)*100,1)</f>
        <v>-5.4</v>
      </c>
      <c r="C14" s="44">
        <f aca="true" t="shared" si="0" ref="C14:O14">ROUND((C12/C11-1)*100,1)</f>
        <v>2.7</v>
      </c>
      <c r="D14" s="44">
        <f t="shared" si="0"/>
        <v>-7.9</v>
      </c>
      <c r="E14" s="44">
        <f t="shared" si="0"/>
        <v>-0.2</v>
      </c>
      <c r="F14" s="44">
        <f t="shared" si="0"/>
        <v>-7.5</v>
      </c>
      <c r="G14" s="44">
        <f t="shared" si="0"/>
        <v>3.6</v>
      </c>
      <c r="H14" s="44">
        <f t="shared" si="0"/>
        <v>-9.1</v>
      </c>
      <c r="I14" s="44">
        <f t="shared" si="0"/>
        <v>-0.4</v>
      </c>
      <c r="J14" s="44">
        <f t="shared" si="0"/>
        <v>4.5</v>
      </c>
      <c r="K14" s="44">
        <f t="shared" si="0"/>
        <v>-8.2</v>
      </c>
      <c r="L14" s="44">
        <f t="shared" si="0"/>
        <v>-1.4</v>
      </c>
      <c r="M14" s="44">
        <f t="shared" si="0"/>
        <v>3.4</v>
      </c>
      <c r="N14" s="69" t="s">
        <v>47</v>
      </c>
      <c r="O14" s="44">
        <f t="shared" si="0"/>
        <v>-8</v>
      </c>
    </row>
    <row r="15" spans="1:15" s="7" customFormat="1" ht="9.75" customHeight="1">
      <c r="A15" s="28" t="s">
        <v>33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7" customFormat="1" ht="9" customHeight="1">
      <c r="A16" s="4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="47" customFormat="1" ht="24" customHeight="1">
      <c r="A17" s="46" t="s">
        <v>5</v>
      </c>
    </row>
    <row r="18" spans="1:17" ht="16.5" customHeight="1">
      <c r="A18" s="22" t="s">
        <v>36</v>
      </c>
      <c r="B18" s="23"/>
      <c r="C18" s="25"/>
      <c r="D18" s="25"/>
      <c r="E18" s="30"/>
      <c r="F18" s="24"/>
      <c r="G18" s="22"/>
      <c r="H18" s="23"/>
      <c r="I18" s="25"/>
      <c r="J18" s="25"/>
      <c r="K18" s="25"/>
      <c r="L18" s="24"/>
      <c r="M18" s="24"/>
      <c r="N18" s="24"/>
      <c r="O18" s="26" t="s">
        <v>10</v>
      </c>
      <c r="Q18" s="3"/>
    </row>
    <row r="19" spans="1:15" s="3" customFormat="1" ht="40.5" customHeight="1">
      <c r="A19" s="29" t="s">
        <v>7</v>
      </c>
      <c r="B19" s="31" t="s">
        <v>11</v>
      </c>
      <c r="C19" s="32" t="s">
        <v>12</v>
      </c>
      <c r="D19" s="32" t="s">
        <v>13</v>
      </c>
      <c r="E19" s="43" t="s">
        <v>24</v>
      </c>
      <c r="F19" s="34" t="s">
        <v>14</v>
      </c>
      <c r="G19" s="34" t="s">
        <v>15</v>
      </c>
      <c r="H19" s="35" t="s">
        <v>16</v>
      </c>
      <c r="I19" s="35" t="s">
        <v>17</v>
      </c>
      <c r="J19" s="36" t="s">
        <v>18</v>
      </c>
      <c r="K19" s="37" t="s">
        <v>19</v>
      </c>
      <c r="L19" s="35" t="s">
        <v>20</v>
      </c>
      <c r="M19" s="38" t="s">
        <v>21</v>
      </c>
      <c r="N19" s="33" t="s">
        <v>22</v>
      </c>
      <c r="O19" s="50" t="s">
        <v>25</v>
      </c>
    </row>
    <row r="20" spans="1:15" s="3" customFormat="1" ht="12.75" customHeight="1">
      <c r="A20" s="5"/>
      <c r="B20" s="4"/>
      <c r="C20" s="6"/>
      <c r="D20" s="6"/>
      <c r="E20" s="6"/>
      <c r="G20" s="4"/>
      <c r="H20" s="6"/>
      <c r="I20" s="4"/>
      <c r="J20" s="4"/>
      <c r="K20" s="4"/>
      <c r="O20" s="6"/>
    </row>
    <row r="21" spans="1:15" s="3" customFormat="1" ht="12.75" customHeight="1">
      <c r="A21" s="66" t="s">
        <v>39</v>
      </c>
      <c r="B21" s="39">
        <v>97.9</v>
      </c>
      <c r="C21" s="39">
        <v>111.2</v>
      </c>
      <c r="D21" s="39">
        <v>101.3</v>
      </c>
      <c r="E21" s="39">
        <v>98.6</v>
      </c>
      <c r="F21" s="40" t="s">
        <v>6</v>
      </c>
      <c r="G21" s="39" t="s">
        <v>6</v>
      </c>
      <c r="H21" s="39" t="s">
        <v>6</v>
      </c>
      <c r="I21" s="39" t="s">
        <v>6</v>
      </c>
      <c r="J21" s="39" t="s">
        <v>6</v>
      </c>
      <c r="K21" s="39" t="s">
        <v>6</v>
      </c>
      <c r="L21" s="40" t="s">
        <v>6</v>
      </c>
      <c r="M21" s="40" t="s">
        <v>6</v>
      </c>
      <c r="N21" s="40" t="s">
        <v>6</v>
      </c>
      <c r="O21" s="39" t="s">
        <v>6</v>
      </c>
    </row>
    <row r="22" spans="1:17" s="3" customFormat="1" ht="9.75" customHeight="1">
      <c r="A22" s="67" t="s">
        <v>40</v>
      </c>
      <c r="B22" s="39">
        <v>100</v>
      </c>
      <c r="C22" s="39">
        <v>100</v>
      </c>
      <c r="D22" s="39">
        <v>100</v>
      </c>
      <c r="E22" s="39">
        <v>100</v>
      </c>
      <c r="F22" s="40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  <c r="L22" s="40">
        <v>100</v>
      </c>
      <c r="M22" s="40">
        <v>100</v>
      </c>
      <c r="N22" s="40">
        <v>100</v>
      </c>
      <c r="O22" s="39">
        <v>100</v>
      </c>
      <c r="Q22" s="7"/>
    </row>
    <row r="23" spans="1:17" s="3" customFormat="1" ht="12" customHeight="1">
      <c r="A23" s="68" t="s">
        <v>41</v>
      </c>
      <c r="B23" s="41">
        <v>103.2</v>
      </c>
      <c r="C23" s="39">
        <v>115.4</v>
      </c>
      <c r="D23" s="39">
        <v>98.6</v>
      </c>
      <c r="E23" s="39">
        <v>111.5</v>
      </c>
      <c r="F23" s="40">
        <v>98.2</v>
      </c>
      <c r="G23" s="39">
        <v>102.5</v>
      </c>
      <c r="H23" s="39">
        <v>129.6</v>
      </c>
      <c r="I23" s="39">
        <v>112.8</v>
      </c>
      <c r="J23" s="39">
        <v>91.5</v>
      </c>
      <c r="K23" s="39">
        <v>116.9</v>
      </c>
      <c r="L23" s="40">
        <v>103.7</v>
      </c>
      <c r="M23" s="40">
        <v>102.3</v>
      </c>
      <c r="N23" s="40">
        <v>85.7</v>
      </c>
      <c r="O23" s="39">
        <v>103.5</v>
      </c>
      <c r="Q23" s="7"/>
    </row>
    <row r="24" spans="1:15" s="3" customFormat="1" ht="12" customHeight="1">
      <c r="A24" s="68" t="s">
        <v>42</v>
      </c>
      <c r="B24" s="45">
        <v>107.3</v>
      </c>
      <c r="C24" s="45">
        <v>83.7</v>
      </c>
      <c r="D24" s="45">
        <v>97.2</v>
      </c>
      <c r="E24" s="45">
        <v>103.3</v>
      </c>
      <c r="F24" s="45">
        <v>82.7</v>
      </c>
      <c r="G24" s="45">
        <v>86.6</v>
      </c>
      <c r="H24" s="45">
        <v>147.2</v>
      </c>
      <c r="I24" s="45">
        <v>133.9</v>
      </c>
      <c r="J24" s="39" t="s">
        <v>46</v>
      </c>
      <c r="K24" s="45">
        <v>285</v>
      </c>
      <c r="L24" s="45">
        <v>138.1</v>
      </c>
      <c r="M24" s="45">
        <v>199.3</v>
      </c>
      <c r="N24" s="45">
        <v>75.9</v>
      </c>
      <c r="O24" s="45">
        <v>112.3</v>
      </c>
    </row>
    <row r="25" spans="1:17" s="3" customFormat="1" ht="12" customHeight="1">
      <c r="A25" s="68" t="s">
        <v>43</v>
      </c>
      <c r="B25" s="45">
        <v>104.7</v>
      </c>
      <c r="C25" s="45">
        <v>45.5</v>
      </c>
      <c r="D25" s="45">
        <v>79.1</v>
      </c>
      <c r="E25" s="45">
        <v>82.8</v>
      </c>
      <c r="F25" s="45">
        <v>67.5</v>
      </c>
      <c r="G25" s="45">
        <v>82.3</v>
      </c>
      <c r="H25" s="45">
        <v>147.1</v>
      </c>
      <c r="I25" s="45">
        <v>152.9</v>
      </c>
      <c r="J25" s="45">
        <v>52.2</v>
      </c>
      <c r="K25" s="45">
        <v>315.1</v>
      </c>
      <c r="L25" s="45">
        <v>235.3</v>
      </c>
      <c r="M25" s="45">
        <v>484.7</v>
      </c>
      <c r="N25" s="39" t="s">
        <v>48</v>
      </c>
      <c r="O25" s="45">
        <v>136.6</v>
      </c>
      <c r="Q25" s="8"/>
    </row>
    <row r="26" spans="1:15" s="3" customFormat="1" ht="12" customHeight="1">
      <c r="A26" s="68" t="s">
        <v>44</v>
      </c>
      <c r="B26" s="45">
        <v>77.5</v>
      </c>
      <c r="C26" s="45">
        <v>51.1</v>
      </c>
      <c r="D26" s="45">
        <v>54.7</v>
      </c>
      <c r="E26" s="45">
        <v>73.6</v>
      </c>
      <c r="F26" s="45">
        <v>38.4</v>
      </c>
      <c r="G26" s="45">
        <v>83.3</v>
      </c>
      <c r="H26" s="45">
        <v>131.6</v>
      </c>
      <c r="I26" s="45">
        <v>184.8</v>
      </c>
      <c r="J26" s="45">
        <v>125.7</v>
      </c>
      <c r="K26" s="45">
        <v>145.9</v>
      </c>
      <c r="L26" s="45">
        <v>128.2</v>
      </c>
      <c r="M26" s="45">
        <v>694.5</v>
      </c>
      <c r="N26" s="45">
        <v>17.5</v>
      </c>
      <c r="O26" s="45">
        <v>96.6</v>
      </c>
    </row>
    <row r="27" spans="1:17" s="3" customFormat="1" ht="12" customHeight="1">
      <c r="A27" s="27" t="s">
        <v>31</v>
      </c>
      <c r="B27" s="12"/>
      <c r="C27" s="10"/>
      <c r="D27" s="10"/>
      <c r="E27" s="10"/>
      <c r="F27" s="10"/>
      <c r="G27" s="12" t="s">
        <v>31</v>
      </c>
      <c r="H27" s="12"/>
      <c r="I27" s="10"/>
      <c r="J27" s="10"/>
      <c r="K27" s="10"/>
      <c r="L27" s="10"/>
      <c r="M27" s="10"/>
      <c r="N27" s="10"/>
      <c r="O27" s="12"/>
      <c r="Q27" s="1"/>
    </row>
    <row r="28" spans="1:17" s="7" customFormat="1" ht="12" customHeight="1">
      <c r="A28" s="42" t="s">
        <v>32</v>
      </c>
      <c r="B28" s="44">
        <f aca="true" t="shared" si="1" ref="B28:O28">ROUND((B26/B25-1)*100,1)</f>
        <v>-26</v>
      </c>
      <c r="C28" s="44">
        <f t="shared" si="1"/>
        <v>12.3</v>
      </c>
      <c r="D28" s="44">
        <f t="shared" si="1"/>
        <v>-30.8</v>
      </c>
      <c r="E28" s="44">
        <f t="shared" si="1"/>
        <v>-11.1</v>
      </c>
      <c r="F28" s="44">
        <f t="shared" si="1"/>
        <v>-43.1</v>
      </c>
      <c r="G28" s="44">
        <f t="shared" si="1"/>
        <v>1.2</v>
      </c>
      <c r="H28" s="44">
        <f t="shared" si="1"/>
        <v>-10.5</v>
      </c>
      <c r="I28" s="44">
        <f t="shared" si="1"/>
        <v>20.9</v>
      </c>
      <c r="J28" s="44">
        <f t="shared" si="1"/>
        <v>140.8</v>
      </c>
      <c r="K28" s="44">
        <f t="shared" si="1"/>
        <v>-53.7</v>
      </c>
      <c r="L28" s="44">
        <f t="shared" si="1"/>
        <v>-45.5</v>
      </c>
      <c r="M28" s="44">
        <f t="shared" si="1"/>
        <v>43.3</v>
      </c>
      <c r="N28" s="69" t="s">
        <v>47</v>
      </c>
      <c r="O28" s="44">
        <f t="shared" si="1"/>
        <v>-29.3</v>
      </c>
      <c r="Q28" s="1"/>
    </row>
    <row r="29" spans="1:17" s="3" customFormat="1" ht="9.75" customHeight="1">
      <c r="A29" s="28" t="s">
        <v>33</v>
      </c>
      <c r="B29" s="2"/>
      <c r="C29" s="2"/>
      <c r="D29" s="2"/>
      <c r="E29" s="2"/>
      <c r="F29" s="2"/>
      <c r="G29" s="9"/>
      <c r="H29" s="2"/>
      <c r="I29" s="2"/>
      <c r="J29" s="2"/>
      <c r="K29" s="2"/>
      <c r="L29" s="2"/>
      <c r="M29" s="2"/>
      <c r="N29" s="2"/>
      <c r="O29" s="2"/>
      <c r="Q29" s="1"/>
    </row>
    <row r="30" spans="1:17" s="3" customFormat="1" ht="9" customHeight="1">
      <c r="A30" s="49"/>
      <c r="B30" s="4"/>
      <c r="C30" s="4"/>
      <c r="D30" s="4"/>
      <c r="E30" s="4"/>
      <c r="F30" s="4"/>
      <c r="G30" s="20"/>
      <c r="H30" s="4"/>
      <c r="I30" s="4"/>
      <c r="J30" s="4"/>
      <c r="K30" s="4"/>
      <c r="L30" s="4"/>
      <c r="M30" s="4"/>
      <c r="N30" s="4"/>
      <c r="O30" s="4"/>
      <c r="Q30" s="1"/>
    </row>
    <row r="31" s="47" customFormat="1" ht="24" customHeight="1">
      <c r="A31" s="46" t="s">
        <v>37</v>
      </c>
    </row>
    <row r="32" spans="1:17" ht="16.5" customHeight="1">
      <c r="A32" s="22" t="s">
        <v>36</v>
      </c>
      <c r="B32" s="23"/>
      <c r="C32" s="25"/>
      <c r="D32" s="25"/>
      <c r="E32" s="30"/>
      <c r="F32" s="24"/>
      <c r="G32" s="22"/>
      <c r="H32" s="23"/>
      <c r="I32" s="25"/>
      <c r="J32" s="25"/>
      <c r="K32" s="25"/>
      <c r="L32" s="24"/>
      <c r="M32" s="24"/>
      <c r="N32" s="24"/>
      <c r="O32" s="26" t="s">
        <v>10</v>
      </c>
      <c r="Q32" s="3"/>
    </row>
    <row r="33" spans="1:15" s="3" customFormat="1" ht="40.5" customHeight="1">
      <c r="A33" s="29" t="s">
        <v>7</v>
      </c>
      <c r="B33" s="31" t="s">
        <v>11</v>
      </c>
      <c r="C33" s="32" t="s">
        <v>12</v>
      </c>
      <c r="D33" s="32" t="s">
        <v>13</v>
      </c>
      <c r="E33" s="43" t="s">
        <v>24</v>
      </c>
      <c r="F33" s="34" t="s">
        <v>14</v>
      </c>
      <c r="G33" s="34" t="s">
        <v>15</v>
      </c>
      <c r="H33" s="35" t="s">
        <v>16</v>
      </c>
      <c r="I33" s="35" t="s">
        <v>17</v>
      </c>
      <c r="J33" s="36" t="s">
        <v>18</v>
      </c>
      <c r="K33" s="37" t="s">
        <v>19</v>
      </c>
      <c r="L33" s="35" t="s">
        <v>20</v>
      </c>
      <c r="M33" s="38" t="s">
        <v>21</v>
      </c>
      <c r="N33" s="33" t="s">
        <v>22</v>
      </c>
      <c r="O33" s="50" t="s">
        <v>25</v>
      </c>
    </row>
    <row r="34" spans="1:15" s="3" customFormat="1" ht="12.75" customHeight="1">
      <c r="A34" s="5"/>
      <c r="B34" s="4"/>
      <c r="C34" s="6"/>
      <c r="D34" s="6"/>
      <c r="E34" s="6"/>
      <c r="G34" s="4"/>
      <c r="H34" s="6"/>
      <c r="I34" s="4"/>
      <c r="J34" s="4"/>
      <c r="K34" s="4"/>
      <c r="O34" s="6"/>
    </row>
    <row r="35" spans="1:15" s="3" customFormat="1" ht="12.75" customHeight="1">
      <c r="A35" s="66" t="s">
        <v>39</v>
      </c>
      <c r="B35" s="39">
        <v>97.4</v>
      </c>
      <c r="C35" s="39">
        <v>90.9</v>
      </c>
      <c r="D35" s="39">
        <v>97</v>
      </c>
      <c r="E35" s="39">
        <v>102.3</v>
      </c>
      <c r="F35" s="40" t="s">
        <v>6</v>
      </c>
      <c r="G35" s="39" t="s">
        <v>6</v>
      </c>
      <c r="H35" s="39" t="s">
        <v>6</v>
      </c>
      <c r="I35" s="39" t="s">
        <v>6</v>
      </c>
      <c r="J35" s="39" t="s">
        <v>6</v>
      </c>
      <c r="K35" s="39" t="s">
        <v>6</v>
      </c>
      <c r="L35" s="40" t="s">
        <v>6</v>
      </c>
      <c r="M35" s="40" t="s">
        <v>6</v>
      </c>
      <c r="N35" s="40" t="s">
        <v>6</v>
      </c>
      <c r="O35" s="39" t="s">
        <v>6</v>
      </c>
    </row>
    <row r="36" spans="1:17" s="3" customFormat="1" ht="9.75" customHeight="1">
      <c r="A36" s="67" t="s">
        <v>40</v>
      </c>
      <c r="B36" s="39">
        <v>100</v>
      </c>
      <c r="C36" s="39">
        <v>100</v>
      </c>
      <c r="D36" s="39">
        <v>100</v>
      </c>
      <c r="E36" s="39">
        <v>100</v>
      </c>
      <c r="F36" s="40">
        <v>100</v>
      </c>
      <c r="G36" s="39">
        <v>100</v>
      </c>
      <c r="H36" s="39">
        <v>100</v>
      </c>
      <c r="I36" s="39">
        <v>100</v>
      </c>
      <c r="J36" s="39">
        <v>100</v>
      </c>
      <c r="K36" s="39">
        <v>100</v>
      </c>
      <c r="L36" s="40">
        <v>100</v>
      </c>
      <c r="M36" s="40">
        <v>100</v>
      </c>
      <c r="N36" s="40">
        <v>100</v>
      </c>
      <c r="O36" s="39">
        <v>100</v>
      </c>
      <c r="Q36" s="7"/>
    </row>
    <row r="37" spans="1:17" s="3" customFormat="1" ht="12" customHeight="1">
      <c r="A37" s="68" t="s">
        <v>41</v>
      </c>
      <c r="B37" s="41">
        <v>102.2</v>
      </c>
      <c r="C37" s="39">
        <v>94.4</v>
      </c>
      <c r="D37" s="39">
        <v>103</v>
      </c>
      <c r="E37" s="39">
        <v>100.9</v>
      </c>
      <c r="F37" s="40">
        <v>103.5</v>
      </c>
      <c r="G37" s="39">
        <v>104.4</v>
      </c>
      <c r="H37" s="39">
        <v>99.1</v>
      </c>
      <c r="I37" s="39">
        <v>87.7</v>
      </c>
      <c r="J37" s="39">
        <v>102.9</v>
      </c>
      <c r="K37" s="39">
        <v>101.8</v>
      </c>
      <c r="L37" s="40">
        <v>104.9</v>
      </c>
      <c r="M37" s="40">
        <v>100.3</v>
      </c>
      <c r="N37" s="40">
        <v>99.3</v>
      </c>
      <c r="O37" s="39">
        <v>104.7</v>
      </c>
      <c r="Q37" s="7"/>
    </row>
    <row r="38" spans="1:15" s="3" customFormat="1" ht="12" customHeight="1">
      <c r="A38" s="68" t="s">
        <v>42</v>
      </c>
      <c r="B38" s="45">
        <v>104.7</v>
      </c>
      <c r="C38" s="45">
        <v>89.2</v>
      </c>
      <c r="D38" s="45">
        <v>106.4</v>
      </c>
      <c r="E38" s="45">
        <v>104.4</v>
      </c>
      <c r="F38" s="45">
        <v>97.7</v>
      </c>
      <c r="G38" s="45">
        <v>107.5</v>
      </c>
      <c r="H38" s="45">
        <v>98.7</v>
      </c>
      <c r="I38" s="45">
        <v>88.9</v>
      </c>
      <c r="J38" s="39" t="s">
        <v>46</v>
      </c>
      <c r="K38" s="45">
        <v>95.6</v>
      </c>
      <c r="L38" s="45">
        <v>108.6</v>
      </c>
      <c r="M38" s="45">
        <v>102</v>
      </c>
      <c r="N38" s="45">
        <v>114.3</v>
      </c>
      <c r="O38" s="45">
        <v>112.9</v>
      </c>
    </row>
    <row r="39" spans="1:17" s="3" customFormat="1" ht="12" customHeight="1">
      <c r="A39" s="68" t="s">
        <v>43</v>
      </c>
      <c r="B39" s="45">
        <v>102.3</v>
      </c>
      <c r="C39" s="45">
        <v>84.5</v>
      </c>
      <c r="D39" s="45">
        <v>99</v>
      </c>
      <c r="E39" s="45">
        <v>103.4</v>
      </c>
      <c r="F39" s="45">
        <v>97.5</v>
      </c>
      <c r="G39" s="45">
        <v>104.6</v>
      </c>
      <c r="H39" s="45">
        <v>98.1</v>
      </c>
      <c r="I39" s="45">
        <v>89.5</v>
      </c>
      <c r="J39" s="45">
        <v>102.9</v>
      </c>
      <c r="K39" s="45">
        <v>97</v>
      </c>
      <c r="L39" s="45">
        <v>110.7</v>
      </c>
      <c r="M39" s="45">
        <v>101.8</v>
      </c>
      <c r="N39" s="39" t="s">
        <v>46</v>
      </c>
      <c r="O39" s="45">
        <v>119.1</v>
      </c>
      <c r="Q39" s="8"/>
    </row>
    <row r="40" spans="1:15" s="3" customFormat="1" ht="12" customHeight="1">
      <c r="A40" s="68" t="s">
        <v>44</v>
      </c>
      <c r="B40" s="45">
        <v>99.1</v>
      </c>
      <c r="C40" s="45">
        <v>80.5</v>
      </c>
      <c r="D40" s="45">
        <v>92.5</v>
      </c>
      <c r="E40" s="45">
        <v>102.5</v>
      </c>
      <c r="F40" s="45">
        <v>94.6</v>
      </c>
      <c r="G40" s="45">
        <v>98</v>
      </c>
      <c r="H40" s="45">
        <v>98.6</v>
      </c>
      <c r="I40" s="45">
        <v>88.4</v>
      </c>
      <c r="J40" s="45">
        <v>51.9</v>
      </c>
      <c r="K40" s="45">
        <v>101.1</v>
      </c>
      <c r="L40" s="45">
        <v>114.1</v>
      </c>
      <c r="M40" s="45">
        <v>101</v>
      </c>
      <c r="N40" s="45">
        <v>119.8</v>
      </c>
      <c r="O40" s="45">
        <v>118</v>
      </c>
    </row>
    <row r="41" spans="1:17" s="3" customFormat="1" ht="12" customHeight="1">
      <c r="A41" s="27" t="s">
        <v>31</v>
      </c>
      <c r="B41" s="12"/>
      <c r="C41" s="10"/>
      <c r="D41" s="10"/>
      <c r="E41" s="10"/>
      <c r="F41" s="10"/>
      <c r="G41" s="12" t="s">
        <v>31</v>
      </c>
      <c r="H41" s="12"/>
      <c r="I41" s="10"/>
      <c r="J41" s="10"/>
      <c r="K41" s="10"/>
      <c r="L41" s="10"/>
      <c r="M41" s="10"/>
      <c r="N41" s="10"/>
      <c r="O41" s="12"/>
      <c r="Q41" s="1"/>
    </row>
    <row r="42" spans="1:17" s="7" customFormat="1" ht="12" customHeight="1">
      <c r="A42" s="42" t="s">
        <v>32</v>
      </c>
      <c r="B42" s="44">
        <f aca="true" t="shared" si="2" ref="B42:O42">ROUND((B40/B39-1)*100,1)</f>
        <v>-3.1</v>
      </c>
      <c r="C42" s="44">
        <f t="shared" si="2"/>
        <v>-4.7</v>
      </c>
      <c r="D42" s="44">
        <f t="shared" si="2"/>
        <v>-6.6</v>
      </c>
      <c r="E42" s="44">
        <f t="shared" si="2"/>
        <v>-0.9</v>
      </c>
      <c r="F42" s="44">
        <f t="shared" si="2"/>
        <v>-3</v>
      </c>
      <c r="G42" s="44">
        <f t="shared" si="2"/>
        <v>-6.3</v>
      </c>
      <c r="H42" s="44">
        <f t="shared" si="2"/>
        <v>0.5</v>
      </c>
      <c r="I42" s="44">
        <f t="shared" si="2"/>
        <v>-1.2</v>
      </c>
      <c r="J42" s="44">
        <f t="shared" si="2"/>
        <v>-49.6</v>
      </c>
      <c r="K42" s="44">
        <f t="shared" si="2"/>
        <v>4.2</v>
      </c>
      <c r="L42" s="44">
        <f t="shared" si="2"/>
        <v>3.1</v>
      </c>
      <c r="M42" s="44">
        <f t="shared" si="2"/>
        <v>-0.8</v>
      </c>
      <c r="N42" s="69" t="s">
        <v>47</v>
      </c>
      <c r="O42" s="44">
        <f t="shared" si="2"/>
        <v>-0.9</v>
      </c>
      <c r="Q42" s="1"/>
    </row>
    <row r="43" spans="1:17" s="3" customFormat="1" ht="9.75" customHeight="1">
      <c r="A43" s="28" t="s">
        <v>33</v>
      </c>
      <c r="B43" s="2"/>
      <c r="C43" s="2"/>
      <c r="D43" s="2"/>
      <c r="E43" s="2"/>
      <c r="F43" s="2"/>
      <c r="G43" s="9"/>
      <c r="H43" s="2"/>
      <c r="I43" s="2"/>
      <c r="J43" s="2"/>
      <c r="K43" s="2"/>
      <c r="L43" s="2"/>
      <c r="M43" s="2"/>
      <c r="N43" s="2"/>
      <c r="O43" s="2"/>
      <c r="Q43" s="1"/>
    </row>
    <row r="44" spans="1:17" s="3" customFormat="1" ht="9" customHeight="1">
      <c r="A44" s="49"/>
      <c r="B44" s="4"/>
      <c r="C44" s="4"/>
      <c r="D44" s="4"/>
      <c r="E44" s="4"/>
      <c r="F44" s="4"/>
      <c r="G44" s="20"/>
      <c r="H44" s="4"/>
      <c r="I44" s="4"/>
      <c r="J44" s="4"/>
      <c r="K44" s="4"/>
      <c r="L44" s="4"/>
      <c r="M44" s="4"/>
      <c r="N44" s="4"/>
      <c r="O44" s="4"/>
      <c r="Q44" s="1"/>
    </row>
    <row r="45" s="52" customFormat="1" ht="24" customHeight="1">
      <c r="A45" s="51"/>
    </row>
    <row r="46" spans="1:17" s="16" customFormat="1" ht="16.5" customHeight="1">
      <c r="A46" s="53"/>
      <c r="B46" s="30"/>
      <c r="C46" s="25"/>
      <c r="D46" s="25"/>
      <c r="E46" s="30"/>
      <c r="F46" s="25"/>
      <c r="G46" s="53"/>
      <c r="H46" s="30"/>
      <c r="I46" s="25"/>
      <c r="J46" s="25"/>
      <c r="K46" s="25"/>
      <c r="L46" s="25"/>
      <c r="M46" s="25"/>
      <c r="N46" s="25"/>
      <c r="O46" s="54"/>
      <c r="Q46" s="4"/>
    </row>
    <row r="47" spans="1:15" s="4" customFormat="1" ht="40.5" customHeight="1">
      <c r="A47" s="17"/>
      <c r="B47" s="55"/>
      <c r="C47" s="56"/>
      <c r="D47" s="56"/>
      <c r="E47" s="57"/>
      <c r="F47" s="58"/>
      <c r="G47" s="58"/>
      <c r="H47" s="59"/>
      <c r="I47" s="59"/>
      <c r="J47" s="60"/>
      <c r="K47" s="61"/>
      <c r="L47" s="59"/>
      <c r="M47" s="62"/>
      <c r="N47" s="63"/>
      <c r="O47" s="64"/>
    </row>
    <row r="48" s="4" customFormat="1" ht="12.75" customHeight="1"/>
    <row r="49" spans="1:15" s="4" customFormat="1" ht="12.75" customHeight="1">
      <c r="A49" s="1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7" s="4" customFormat="1" ht="9.75" customHeight="1">
      <c r="A50" s="1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Q50" s="18"/>
    </row>
    <row r="51" spans="1:17" s="4" customFormat="1" ht="12" customHeight="1">
      <c r="A51" s="1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Q51" s="18"/>
    </row>
    <row r="52" spans="1:15" s="4" customFormat="1" ht="12" customHeight="1">
      <c r="A52" s="1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7" s="4" customFormat="1" ht="12" customHeight="1">
      <c r="A53" s="1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Q53" s="19"/>
    </row>
    <row r="54" spans="1:15" s="4" customFormat="1" ht="12" customHeight="1">
      <c r="A54" s="1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7" s="4" customFormat="1" ht="12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Q55" s="16"/>
    </row>
    <row r="56" spans="1:17" s="18" customFormat="1" ht="12" customHeight="1">
      <c r="A56" s="65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Q56" s="16"/>
    </row>
    <row r="57" spans="1:17" s="4" customFormat="1" ht="9.75" customHeight="1">
      <c r="A57" s="49"/>
      <c r="G57" s="20"/>
      <c r="Q57" s="16"/>
    </row>
    <row r="58" spans="1:17" s="4" customFormat="1" ht="12" customHeight="1">
      <c r="A58" s="11"/>
      <c r="B58" s="12"/>
      <c r="C58" s="12"/>
      <c r="D58" s="12"/>
      <c r="E58" s="12"/>
      <c r="F58" s="16"/>
      <c r="G58" s="11"/>
      <c r="H58" s="12"/>
      <c r="I58" s="12"/>
      <c r="J58" s="12"/>
      <c r="K58" s="12"/>
      <c r="L58" s="16"/>
      <c r="M58" s="16"/>
      <c r="N58" s="16"/>
      <c r="O58" s="16"/>
      <c r="Q58" s="16"/>
    </row>
    <row r="59" spans="1:17" s="3" customFormat="1" ht="12" customHeight="1">
      <c r="A59" s="11"/>
      <c r="B59" s="12"/>
      <c r="C59" s="12"/>
      <c r="D59" s="12"/>
      <c r="E59" s="12"/>
      <c r="F59" s="1"/>
      <c r="G59" s="11"/>
      <c r="H59" s="12"/>
      <c r="I59" s="12"/>
      <c r="J59" s="12"/>
      <c r="K59" s="12"/>
      <c r="L59" s="1"/>
      <c r="M59" s="1"/>
      <c r="N59" s="1"/>
      <c r="O59" s="1"/>
      <c r="Q59" s="1"/>
    </row>
    <row r="60" spans="1:17" s="3" customFormat="1" ht="11.25" customHeight="1">
      <c r="A60" s="49"/>
      <c r="B60" s="4"/>
      <c r="C60" s="4"/>
      <c r="D60" s="4"/>
      <c r="E60" s="4"/>
      <c r="F60" s="4"/>
      <c r="G60" s="71"/>
      <c r="H60" s="71"/>
      <c r="I60" s="71"/>
      <c r="J60" s="4"/>
      <c r="K60" s="4"/>
      <c r="L60" s="4"/>
      <c r="M60" s="4"/>
      <c r="N60" s="4"/>
      <c r="O60" s="4"/>
      <c r="Q60" s="1"/>
    </row>
    <row r="61" spans="1:17" s="3" customFormat="1" ht="11.25" customHeight="1">
      <c r="A61" s="49"/>
      <c r="B61" s="4"/>
      <c r="C61" s="4"/>
      <c r="D61" s="4"/>
      <c r="E61" s="4"/>
      <c r="F61" s="4"/>
      <c r="G61" s="20"/>
      <c r="H61" s="4"/>
      <c r="I61" s="4"/>
      <c r="J61" s="4"/>
      <c r="K61" s="4"/>
      <c r="L61" s="4"/>
      <c r="M61" s="4"/>
      <c r="N61" s="4"/>
      <c r="O61" s="4"/>
      <c r="Q61" s="1"/>
    </row>
    <row r="62" spans="1:17" s="3" customFormat="1" ht="11.25" customHeight="1">
      <c r="A62" s="49"/>
      <c r="B62" s="4"/>
      <c r="C62" s="4"/>
      <c r="D62" s="4"/>
      <c r="E62" s="4"/>
      <c r="F62" s="4"/>
      <c r="G62" s="20"/>
      <c r="H62" s="4"/>
      <c r="I62" s="4"/>
      <c r="J62" s="4"/>
      <c r="K62" s="4"/>
      <c r="L62" s="4"/>
      <c r="M62" s="4"/>
      <c r="N62" s="4"/>
      <c r="O62" s="4"/>
      <c r="Q62" s="1"/>
    </row>
    <row r="63" spans="1:17" s="3" customFormat="1" ht="11.25" customHeight="1">
      <c r="A63" s="49"/>
      <c r="B63" s="4"/>
      <c r="C63" s="4"/>
      <c r="D63" s="4"/>
      <c r="E63" s="4"/>
      <c r="F63" s="4"/>
      <c r="G63" s="20"/>
      <c r="H63" s="4"/>
      <c r="I63" s="4"/>
      <c r="J63" s="4"/>
      <c r="K63" s="4"/>
      <c r="L63" s="4"/>
      <c r="M63" s="4"/>
      <c r="N63" s="4"/>
      <c r="O63" s="4"/>
      <c r="Q63" s="1"/>
    </row>
    <row r="64" spans="1:17" s="3" customFormat="1" ht="11.25" customHeight="1">
      <c r="A64" s="49"/>
      <c r="B64" s="4"/>
      <c r="C64" s="4"/>
      <c r="D64" s="4"/>
      <c r="E64" s="4"/>
      <c r="F64" s="4"/>
      <c r="G64" s="20"/>
      <c r="H64" s="4"/>
      <c r="I64" s="4"/>
      <c r="J64" s="4"/>
      <c r="K64" s="4"/>
      <c r="L64" s="4"/>
      <c r="M64" s="4"/>
      <c r="N64" s="4"/>
      <c r="O64" s="4"/>
      <c r="Q64" s="1"/>
    </row>
    <row r="65" spans="1:17" s="3" customFormat="1" ht="11.25" customHeight="1">
      <c r="A65" s="49"/>
      <c r="B65" s="4"/>
      <c r="C65" s="4"/>
      <c r="D65" s="4"/>
      <c r="E65" s="4"/>
      <c r="F65" s="4"/>
      <c r="G65" s="20"/>
      <c r="H65" s="4"/>
      <c r="I65" s="4"/>
      <c r="J65" s="4"/>
      <c r="K65" s="4"/>
      <c r="L65" s="4"/>
      <c r="M65" s="4"/>
      <c r="N65" s="4"/>
      <c r="O65" s="4"/>
      <c r="Q65" s="1"/>
    </row>
    <row r="66" spans="1:17" s="3" customFormat="1" ht="11.25" customHeight="1">
      <c r="A66" s="49"/>
      <c r="B66" s="4"/>
      <c r="C66" s="4"/>
      <c r="D66" s="4"/>
      <c r="E66" s="4"/>
      <c r="F66" s="4"/>
      <c r="G66" s="20"/>
      <c r="H66" s="4"/>
      <c r="I66" s="4"/>
      <c r="J66" s="4"/>
      <c r="K66" s="4"/>
      <c r="L66" s="4"/>
      <c r="M66" s="4"/>
      <c r="N66" s="4"/>
      <c r="O66" s="4"/>
      <c r="Q66" s="1"/>
    </row>
    <row r="67" spans="1:17" s="3" customFormat="1" ht="11.25" customHeight="1">
      <c r="A67" s="49"/>
      <c r="B67" s="4"/>
      <c r="C67" s="4"/>
      <c r="D67" s="4"/>
      <c r="E67" s="4"/>
      <c r="F67" s="4"/>
      <c r="G67" s="20"/>
      <c r="H67" s="4"/>
      <c r="I67" s="4"/>
      <c r="J67" s="4"/>
      <c r="K67" s="4"/>
      <c r="L67" s="4"/>
      <c r="M67" s="4"/>
      <c r="N67" s="4"/>
      <c r="O67" s="4"/>
      <c r="Q67" s="1"/>
    </row>
    <row r="68" spans="1:17" s="3" customFormat="1" ht="12" customHeight="1">
      <c r="A68" s="11"/>
      <c r="B68" s="12"/>
      <c r="C68" s="12"/>
      <c r="D68" s="12"/>
      <c r="E68" s="12"/>
      <c r="F68" s="1"/>
      <c r="G68" s="11"/>
      <c r="H68" s="12"/>
      <c r="I68" s="12"/>
      <c r="J68" s="12"/>
      <c r="K68" s="12"/>
      <c r="L68" s="1"/>
      <c r="M68" s="1"/>
      <c r="N68" s="1"/>
      <c r="O68" s="1"/>
      <c r="Q68" s="1"/>
    </row>
    <row r="69" spans="1:17" s="3" customFormat="1" ht="12" customHeight="1">
      <c r="A69" s="11"/>
      <c r="B69" s="12"/>
      <c r="C69" s="12"/>
      <c r="D69" s="12"/>
      <c r="E69" s="12"/>
      <c r="F69" s="1"/>
      <c r="G69" s="11"/>
      <c r="H69" s="12"/>
      <c r="I69" s="12"/>
      <c r="J69" s="12"/>
      <c r="K69" s="12"/>
      <c r="L69" s="1"/>
      <c r="M69" s="1"/>
      <c r="N69" s="1"/>
      <c r="O69" s="1"/>
      <c r="Q69" s="1"/>
    </row>
    <row r="70" spans="5:17" ht="10.5" customHeight="1">
      <c r="E70" s="13"/>
      <c r="F70" s="14"/>
      <c r="G70" s="22"/>
      <c r="H70" s="22"/>
      <c r="I70" s="22"/>
      <c r="J70" s="14"/>
      <c r="Q70" s="3"/>
    </row>
    <row r="71" spans="6:17" ht="16.5" customHeight="1">
      <c r="F71" s="15"/>
      <c r="Q71" s="3"/>
    </row>
    <row r="72" ht="12" customHeight="1">
      <c r="Q72" s="3"/>
    </row>
    <row r="73" ht="10.5" customHeight="1">
      <c r="Q73" s="3"/>
    </row>
    <row r="74" ht="10.5" customHeight="1">
      <c r="Q74" s="3"/>
    </row>
    <row r="75" ht="10.5" customHeight="1">
      <c r="Q75" s="3"/>
    </row>
    <row r="76" ht="10.5" customHeight="1">
      <c r="Q76" s="3"/>
    </row>
    <row r="77" ht="10.5" customHeight="1">
      <c r="Q77" s="3"/>
    </row>
    <row r="78" ht="10.5" customHeight="1">
      <c r="Q78" s="3"/>
    </row>
    <row r="79" ht="10.5" customHeight="1">
      <c r="Q79" s="3"/>
    </row>
    <row r="80" ht="10.5" customHeight="1">
      <c r="Q80" s="3"/>
    </row>
    <row r="81" ht="10.5" customHeight="1">
      <c r="Q81" s="3"/>
    </row>
    <row r="82" ht="10.5" customHeight="1">
      <c r="Q82" s="3"/>
    </row>
    <row r="83" ht="10.5" customHeight="1">
      <c r="Q83" s="3"/>
    </row>
  </sheetData>
  <mergeCells count="2">
    <mergeCell ref="A1:E1"/>
    <mergeCell ref="G60:I60"/>
  </mergeCells>
  <printOptions/>
  <pageMargins left="0.5511811023622047" right="0.5118110236220472" top="0.3937007874015748" bottom="0.1968503937007874" header="0" footer="0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9"/>
  <sheetViews>
    <sheetView zoomScale="90" zoomScaleNormal="90" workbookViewId="0" topLeftCell="A1">
      <selection activeCell="A1" sqref="A1"/>
    </sheetView>
  </sheetViews>
  <sheetFormatPr defaultColWidth="9.00390625" defaultRowHeight="10.5" customHeight="1"/>
  <cols>
    <col min="1" max="1" width="9.00390625" style="80" customWidth="1"/>
    <col min="2" max="15" width="11.140625" style="80" customWidth="1"/>
    <col min="16" max="16" width="12.421875" style="80" customWidth="1"/>
    <col min="17" max="16384" width="15.8515625" style="80" customWidth="1"/>
  </cols>
  <sheetData>
    <row r="1" spans="2:9" s="72" customFormat="1" ht="26.25" customHeight="1">
      <c r="B1" s="73" t="s">
        <v>49</v>
      </c>
      <c r="C1" s="74"/>
      <c r="D1" s="74"/>
      <c r="E1" s="74"/>
      <c r="F1" s="74"/>
      <c r="G1" s="74"/>
      <c r="H1" s="74"/>
      <c r="I1" s="75"/>
    </row>
    <row r="2" spans="2:16" s="76" customFormat="1" ht="16.5" customHeight="1">
      <c r="B2" s="77" t="s">
        <v>50</v>
      </c>
      <c r="C2" s="78"/>
      <c r="D2" s="78"/>
      <c r="E2" s="78"/>
      <c r="F2" s="78"/>
      <c r="G2" s="78"/>
      <c r="H2" s="78"/>
      <c r="P2" s="79" t="s">
        <v>51</v>
      </c>
    </row>
    <row r="3" spans="2:16" ht="23.25" customHeight="1">
      <c r="B3" s="29" t="s">
        <v>57</v>
      </c>
      <c r="C3" s="31" t="s">
        <v>11</v>
      </c>
      <c r="D3" s="81" t="s">
        <v>12</v>
      </c>
      <c r="E3" s="81" t="s">
        <v>13</v>
      </c>
      <c r="F3" s="82" t="s">
        <v>24</v>
      </c>
      <c r="G3" s="37" t="s">
        <v>14</v>
      </c>
      <c r="H3" s="37" t="s">
        <v>15</v>
      </c>
      <c r="I3" s="37" t="s">
        <v>16</v>
      </c>
      <c r="J3" s="37" t="s">
        <v>17</v>
      </c>
      <c r="K3" s="36" t="s">
        <v>18</v>
      </c>
      <c r="L3" s="37" t="s">
        <v>19</v>
      </c>
      <c r="M3" s="37" t="s">
        <v>20</v>
      </c>
      <c r="N3" s="83" t="s">
        <v>66</v>
      </c>
      <c r="O3" s="82" t="s">
        <v>67</v>
      </c>
      <c r="P3" s="50" t="s">
        <v>25</v>
      </c>
    </row>
    <row r="4" spans="2:16" s="84" customFormat="1" ht="15" customHeight="1">
      <c r="B4" s="85" t="s">
        <v>52</v>
      </c>
      <c r="C4" s="86">
        <v>333811</v>
      </c>
      <c r="D4" s="87">
        <v>379398</v>
      </c>
      <c r="E4" s="87">
        <v>376276</v>
      </c>
      <c r="F4" s="87">
        <v>560627</v>
      </c>
      <c r="G4" s="87">
        <v>501785</v>
      </c>
      <c r="H4" s="87">
        <v>323696</v>
      </c>
      <c r="I4" s="87">
        <v>271299</v>
      </c>
      <c r="J4" s="87">
        <v>448487</v>
      </c>
      <c r="K4" s="87">
        <v>305475</v>
      </c>
      <c r="L4" s="87">
        <v>151845</v>
      </c>
      <c r="M4" s="87">
        <v>323710</v>
      </c>
      <c r="N4" s="87">
        <v>488473</v>
      </c>
      <c r="O4" s="87">
        <v>342129</v>
      </c>
      <c r="P4" s="87">
        <v>288173</v>
      </c>
    </row>
    <row r="5" spans="2:16" ht="18" customHeight="1">
      <c r="B5" s="88" t="s">
        <v>68</v>
      </c>
      <c r="C5" s="89">
        <v>307415</v>
      </c>
      <c r="D5" s="90">
        <v>349059</v>
      </c>
      <c r="E5" s="90">
        <v>340138</v>
      </c>
      <c r="F5" s="90">
        <v>510124</v>
      </c>
      <c r="G5" s="90">
        <v>374965</v>
      </c>
      <c r="H5" s="90">
        <v>323131</v>
      </c>
      <c r="I5" s="90">
        <v>229169</v>
      </c>
      <c r="J5" s="90">
        <v>458968</v>
      </c>
      <c r="K5" s="90">
        <v>338584</v>
      </c>
      <c r="L5" s="90">
        <v>147742</v>
      </c>
      <c r="M5" s="90">
        <v>327843</v>
      </c>
      <c r="N5" s="90">
        <v>470425</v>
      </c>
      <c r="O5" s="90">
        <v>375641</v>
      </c>
      <c r="P5" s="90">
        <v>261041</v>
      </c>
    </row>
    <row r="6" spans="2:16" s="76" customFormat="1" ht="16.5" customHeight="1">
      <c r="B6" s="77" t="s">
        <v>53</v>
      </c>
      <c r="C6" s="78"/>
      <c r="D6" s="78"/>
      <c r="E6" s="78"/>
      <c r="F6" s="78"/>
      <c r="G6" s="78"/>
      <c r="H6" s="78"/>
      <c r="P6" s="79" t="s">
        <v>51</v>
      </c>
    </row>
    <row r="7" spans="2:16" ht="23.25" customHeight="1">
      <c r="B7" s="29" t="s">
        <v>57</v>
      </c>
      <c r="C7" s="31" t="s">
        <v>11</v>
      </c>
      <c r="D7" s="81" t="s">
        <v>12</v>
      </c>
      <c r="E7" s="81" t="s">
        <v>13</v>
      </c>
      <c r="F7" s="82" t="s">
        <v>24</v>
      </c>
      <c r="G7" s="37" t="s">
        <v>14</v>
      </c>
      <c r="H7" s="37" t="s">
        <v>15</v>
      </c>
      <c r="I7" s="37" t="s">
        <v>16</v>
      </c>
      <c r="J7" s="37" t="s">
        <v>17</v>
      </c>
      <c r="K7" s="36" t="s">
        <v>18</v>
      </c>
      <c r="L7" s="37" t="s">
        <v>19</v>
      </c>
      <c r="M7" s="37" t="s">
        <v>20</v>
      </c>
      <c r="N7" s="83" t="s">
        <v>66</v>
      </c>
      <c r="O7" s="82" t="s">
        <v>67</v>
      </c>
      <c r="P7" s="50" t="s">
        <v>25</v>
      </c>
    </row>
    <row r="8" spans="2:16" s="84" customFormat="1" ht="15" customHeight="1">
      <c r="B8" s="85" t="s">
        <v>52</v>
      </c>
      <c r="C8" s="86">
        <v>372602</v>
      </c>
      <c r="D8" s="87">
        <v>449915</v>
      </c>
      <c r="E8" s="87">
        <v>411426</v>
      </c>
      <c r="F8" s="87">
        <v>597187</v>
      </c>
      <c r="G8" s="87">
        <v>530237</v>
      </c>
      <c r="H8" s="87">
        <v>325091</v>
      </c>
      <c r="I8" s="87">
        <v>273693</v>
      </c>
      <c r="J8" s="87">
        <v>524749</v>
      </c>
      <c r="K8" s="87">
        <v>210896</v>
      </c>
      <c r="L8" s="87">
        <v>203730</v>
      </c>
      <c r="M8" s="87">
        <v>355373</v>
      </c>
      <c r="N8" s="87">
        <v>547861</v>
      </c>
      <c r="O8" s="91" t="s">
        <v>69</v>
      </c>
      <c r="P8" s="87">
        <v>289392</v>
      </c>
    </row>
    <row r="9" spans="2:16" ht="18" customHeight="1">
      <c r="B9" s="88" t="s">
        <v>68</v>
      </c>
      <c r="C9" s="89">
        <v>341973</v>
      </c>
      <c r="D9" s="90">
        <v>366528</v>
      </c>
      <c r="E9" s="90">
        <v>365898</v>
      </c>
      <c r="F9" s="90">
        <v>541891</v>
      </c>
      <c r="G9" s="90">
        <v>384611</v>
      </c>
      <c r="H9" s="90">
        <v>329787</v>
      </c>
      <c r="I9" s="90">
        <v>224370</v>
      </c>
      <c r="J9" s="90">
        <v>550253</v>
      </c>
      <c r="K9" s="90">
        <v>287589</v>
      </c>
      <c r="L9" s="90">
        <v>198866</v>
      </c>
      <c r="M9" s="90">
        <v>387302</v>
      </c>
      <c r="N9" s="90">
        <v>521730</v>
      </c>
      <c r="O9" s="90">
        <v>384151</v>
      </c>
      <c r="P9" s="90">
        <v>260813</v>
      </c>
    </row>
    <row r="10" spans="2:16" ht="12.75" customHeight="1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9" s="72" customFormat="1" ht="26.25" customHeight="1">
      <c r="A11" s="94"/>
      <c r="B11" s="73" t="s">
        <v>54</v>
      </c>
      <c r="C11" s="74"/>
      <c r="D11" s="74"/>
      <c r="E11" s="74"/>
      <c r="F11" s="74"/>
      <c r="G11" s="74"/>
      <c r="H11" s="74"/>
      <c r="I11" s="75"/>
    </row>
    <row r="12" spans="2:16" s="76" customFormat="1" ht="16.5" customHeight="1">
      <c r="B12" s="77" t="s">
        <v>50</v>
      </c>
      <c r="C12" s="78"/>
      <c r="D12" s="78"/>
      <c r="E12" s="78"/>
      <c r="F12" s="78"/>
      <c r="G12" s="78"/>
      <c r="H12" s="78"/>
      <c r="P12" s="79" t="s">
        <v>51</v>
      </c>
    </row>
    <row r="13" spans="2:16" ht="23.25" customHeight="1">
      <c r="B13" s="29" t="s">
        <v>57</v>
      </c>
      <c r="C13" s="31" t="s">
        <v>11</v>
      </c>
      <c r="D13" s="81" t="s">
        <v>12</v>
      </c>
      <c r="E13" s="81" t="s">
        <v>13</v>
      </c>
      <c r="F13" s="82" t="s">
        <v>24</v>
      </c>
      <c r="G13" s="37" t="s">
        <v>14</v>
      </c>
      <c r="H13" s="37" t="s">
        <v>15</v>
      </c>
      <c r="I13" s="37" t="s">
        <v>16</v>
      </c>
      <c r="J13" s="37" t="s">
        <v>17</v>
      </c>
      <c r="K13" s="36" t="s">
        <v>18</v>
      </c>
      <c r="L13" s="37" t="s">
        <v>19</v>
      </c>
      <c r="M13" s="37" t="s">
        <v>20</v>
      </c>
      <c r="N13" s="83" t="s">
        <v>66</v>
      </c>
      <c r="O13" s="82" t="s">
        <v>67</v>
      </c>
      <c r="P13" s="50" t="s">
        <v>25</v>
      </c>
    </row>
    <row r="14" spans="2:16" s="84" customFormat="1" ht="15" customHeight="1">
      <c r="B14" s="85" t="s">
        <v>52</v>
      </c>
      <c r="C14" s="86">
        <v>273157</v>
      </c>
      <c r="D14" s="87">
        <v>321703</v>
      </c>
      <c r="E14" s="87">
        <v>301359</v>
      </c>
      <c r="F14" s="87">
        <v>435150</v>
      </c>
      <c r="G14" s="87">
        <v>392489</v>
      </c>
      <c r="H14" s="87">
        <v>270724</v>
      </c>
      <c r="I14" s="87">
        <v>230834</v>
      </c>
      <c r="J14" s="87">
        <v>339574</v>
      </c>
      <c r="K14" s="87">
        <v>243785</v>
      </c>
      <c r="L14" s="87">
        <v>144610</v>
      </c>
      <c r="M14" s="87">
        <v>273921</v>
      </c>
      <c r="N14" s="87">
        <v>361906</v>
      </c>
      <c r="O14" s="87">
        <v>258420</v>
      </c>
      <c r="P14" s="87">
        <v>242143</v>
      </c>
    </row>
    <row r="15" spans="1:16" ht="18" customHeight="1">
      <c r="A15" s="95"/>
      <c r="B15" s="88" t="s">
        <v>68</v>
      </c>
      <c r="C15" s="89">
        <v>256098</v>
      </c>
      <c r="D15" s="90">
        <v>302389</v>
      </c>
      <c r="E15" s="90">
        <v>280354</v>
      </c>
      <c r="F15" s="90">
        <v>404329</v>
      </c>
      <c r="G15" s="90">
        <v>309521</v>
      </c>
      <c r="H15" s="90">
        <v>272913</v>
      </c>
      <c r="I15" s="90">
        <v>200743</v>
      </c>
      <c r="J15" s="90">
        <v>356144</v>
      </c>
      <c r="K15" s="90">
        <v>278595</v>
      </c>
      <c r="L15" s="90">
        <v>139466</v>
      </c>
      <c r="M15" s="90">
        <v>271103</v>
      </c>
      <c r="N15" s="90">
        <v>347871</v>
      </c>
      <c r="O15" s="90">
        <v>282861</v>
      </c>
      <c r="P15" s="90">
        <v>225126</v>
      </c>
    </row>
    <row r="16" spans="1:16" s="76" customFormat="1" ht="16.5" customHeight="1">
      <c r="A16" s="96"/>
      <c r="B16" s="77" t="s">
        <v>53</v>
      </c>
      <c r="C16" s="78"/>
      <c r="D16" s="78"/>
      <c r="E16" s="78"/>
      <c r="F16" s="78"/>
      <c r="G16" s="78"/>
      <c r="H16" s="78"/>
      <c r="P16" s="79" t="s">
        <v>51</v>
      </c>
    </row>
    <row r="17" spans="1:16" ht="23.25" customHeight="1">
      <c r="A17" s="97"/>
      <c r="B17" s="29" t="s">
        <v>57</v>
      </c>
      <c r="C17" s="31" t="s">
        <v>11</v>
      </c>
      <c r="D17" s="81" t="s">
        <v>12</v>
      </c>
      <c r="E17" s="81" t="s">
        <v>13</v>
      </c>
      <c r="F17" s="82" t="s">
        <v>24</v>
      </c>
      <c r="G17" s="37" t="s">
        <v>14</v>
      </c>
      <c r="H17" s="37" t="s">
        <v>15</v>
      </c>
      <c r="I17" s="37" t="s">
        <v>16</v>
      </c>
      <c r="J17" s="37" t="s">
        <v>17</v>
      </c>
      <c r="K17" s="36" t="s">
        <v>18</v>
      </c>
      <c r="L17" s="37" t="s">
        <v>19</v>
      </c>
      <c r="M17" s="37" t="s">
        <v>20</v>
      </c>
      <c r="N17" s="83" t="s">
        <v>66</v>
      </c>
      <c r="O17" s="82" t="s">
        <v>67</v>
      </c>
      <c r="P17" s="50" t="s">
        <v>25</v>
      </c>
    </row>
    <row r="18" spans="2:16" s="84" customFormat="1" ht="15" customHeight="1">
      <c r="B18" s="85" t="s">
        <v>52</v>
      </c>
      <c r="C18" s="86">
        <v>298445</v>
      </c>
      <c r="D18" s="87">
        <v>362351</v>
      </c>
      <c r="E18" s="87">
        <v>321002</v>
      </c>
      <c r="F18" s="87">
        <v>460701</v>
      </c>
      <c r="G18" s="87">
        <v>409594</v>
      </c>
      <c r="H18" s="87">
        <v>275546</v>
      </c>
      <c r="I18" s="87">
        <v>230381</v>
      </c>
      <c r="J18" s="87">
        <v>386833</v>
      </c>
      <c r="K18" s="87">
        <v>190935</v>
      </c>
      <c r="L18" s="87">
        <v>191383</v>
      </c>
      <c r="M18" s="87">
        <v>302910</v>
      </c>
      <c r="N18" s="87">
        <v>402923</v>
      </c>
      <c r="O18" s="91" t="s">
        <v>69</v>
      </c>
      <c r="P18" s="87">
        <v>241022</v>
      </c>
    </row>
    <row r="19" spans="2:16" ht="18" customHeight="1">
      <c r="B19" s="88" t="s">
        <v>68</v>
      </c>
      <c r="C19" s="89">
        <v>277979</v>
      </c>
      <c r="D19" s="90">
        <v>301157</v>
      </c>
      <c r="E19" s="90">
        <v>296021</v>
      </c>
      <c r="F19" s="90">
        <v>422587</v>
      </c>
      <c r="G19" s="90">
        <v>309958</v>
      </c>
      <c r="H19" s="90">
        <v>276036</v>
      </c>
      <c r="I19" s="90">
        <v>186748</v>
      </c>
      <c r="J19" s="90">
        <v>423415</v>
      </c>
      <c r="K19" s="90">
        <v>229405</v>
      </c>
      <c r="L19" s="90">
        <v>183244</v>
      </c>
      <c r="M19" s="90">
        <v>317508</v>
      </c>
      <c r="N19" s="90">
        <v>378540</v>
      </c>
      <c r="O19" s="90">
        <v>292616</v>
      </c>
      <c r="P19" s="90">
        <v>223627</v>
      </c>
    </row>
    <row r="20" spans="2:16" ht="12" customHeight="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9" s="72" customFormat="1" ht="26.25" customHeight="1">
      <c r="B21" s="73" t="s">
        <v>55</v>
      </c>
      <c r="C21" s="74"/>
      <c r="D21" s="74"/>
      <c r="E21" s="74"/>
      <c r="F21" s="74"/>
      <c r="G21" s="74"/>
      <c r="H21" s="74"/>
      <c r="I21" s="75"/>
    </row>
    <row r="22" spans="2:16" s="76" customFormat="1" ht="17.25" customHeight="1">
      <c r="B22" s="77" t="s">
        <v>50</v>
      </c>
      <c r="C22" s="78"/>
      <c r="D22" s="78"/>
      <c r="E22" s="78"/>
      <c r="F22" s="78"/>
      <c r="G22" s="78"/>
      <c r="H22" s="78"/>
      <c r="P22" s="79" t="s">
        <v>51</v>
      </c>
    </row>
    <row r="23" spans="2:16" ht="23.25" customHeight="1">
      <c r="B23" s="29" t="s">
        <v>57</v>
      </c>
      <c r="C23" s="31" t="s">
        <v>11</v>
      </c>
      <c r="D23" s="81" t="s">
        <v>12</v>
      </c>
      <c r="E23" s="81" t="s">
        <v>13</v>
      </c>
      <c r="F23" s="82" t="s">
        <v>24</v>
      </c>
      <c r="G23" s="37" t="s">
        <v>14</v>
      </c>
      <c r="H23" s="37" t="s">
        <v>15</v>
      </c>
      <c r="I23" s="37" t="s">
        <v>16</v>
      </c>
      <c r="J23" s="37" t="s">
        <v>17</v>
      </c>
      <c r="K23" s="36" t="s">
        <v>18</v>
      </c>
      <c r="L23" s="37" t="s">
        <v>19</v>
      </c>
      <c r="M23" s="37" t="s">
        <v>20</v>
      </c>
      <c r="N23" s="83" t="s">
        <v>66</v>
      </c>
      <c r="O23" s="82" t="s">
        <v>67</v>
      </c>
      <c r="P23" s="50" t="s">
        <v>25</v>
      </c>
    </row>
    <row r="24" spans="2:16" s="84" customFormat="1" ht="15" customHeight="1">
      <c r="B24" s="85" t="s">
        <v>52</v>
      </c>
      <c r="C24" s="86">
        <v>250131</v>
      </c>
      <c r="D24" s="87">
        <v>297742</v>
      </c>
      <c r="E24" s="87">
        <v>267973</v>
      </c>
      <c r="F24" s="87">
        <v>366584</v>
      </c>
      <c r="G24" s="87">
        <v>359050</v>
      </c>
      <c r="H24" s="87">
        <v>233032</v>
      </c>
      <c r="I24" s="87">
        <v>218853</v>
      </c>
      <c r="J24" s="87">
        <v>318171</v>
      </c>
      <c r="K24" s="87">
        <v>224781</v>
      </c>
      <c r="L24" s="87">
        <v>137600</v>
      </c>
      <c r="M24" s="87">
        <v>253568</v>
      </c>
      <c r="N24" s="87">
        <v>358440</v>
      </c>
      <c r="O24" s="87">
        <v>230358</v>
      </c>
      <c r="P24" s="87">
        <v>223965</v>
      </c>
    </row>
    <row r="25" spans="2:16" ht="18" customHeight="1">
      <c r="B25" s="88" t="s">
        <v>68</v>
      </c>
      <c r="C25" s="89">
        <v>239486</v>
      </c>
      <c r="D25" s="90">
        <v>285900</v>
      </c>
      <c r="E25" s="90">
        <v>259265</v>
      </c>
      <c r="F25" s="90">
        <v>351115</v>
      </c>
      <c r="G25" s="90">
        <v>285637</v>
      </c>
      <c r="H25" s="90">
        <v>242331</v>
      </c>
      <c r="I25" s="90">
        <v>191516</v>
      </c>
      <c r="J25" s="90">
        <v>332562</v>
      </c>
      <c r="K25" s="90">
        <v>269167</v>
      </c>
      <c r="L25" s="90">
        <v>133409</v>
      </c>
      <c r="M25" s="90">
        <v>252243</v>
      </c>
      <c r="N25" s="90">
        <v>343348</v>
      </c>
      <c r="O25" s="90">
        <v>275392</v>
      </c>
      <c r="P25" s="90">
        <v>210317</v>
      </c>
    </row>
    <row r="26" spans="1:16" s="72" customFormat="1" ht="17.25" customHeight="1">
      <c r="A26" s="76"/>
      <c r="B26" s="98" t="s">
        <v>53</v>
      </c>
      <c r="C26" s="74"/>
      <c r="D26" s="74"/>
      <c r="E26" s="74"/>
      <c r="F26" s="74"/>
      <c r="G26" s="74"/>
      <c r="H26" s="74"/>
      <c r="P26" s="99" t="s">
        <v>51</v>
      </c>
    </row>
    <row r="27" spans="2:16" ht="23.25" customHeight="1">
      <c r="B27" s="29" t="s">
        <v>57</v>
      </c>
      <c r="C27" s="31" t="s">
        <v>11</v>
      </c>
      <c r="D27" s="81" t="s">
        <v>12</v>
      </c>
      <c r="E27" s="81" t="s">
        <v>13</v>
      </c>
      <c r="F27" s="82" t="s">
        <v>24</v>
      </c>
      <c r="G27" s="37" t="s">
        <v>14</v>
      </c>
      <c r="H27" s="37" t="s">
        <v>15</v>
      </c>
      <c r="I27" s="37" t="s">
        <v>16</v>
      </c>
      <c r="J27" s="37" t="s">
        <v>17</v>
      </c>
      <c r="K27" s="36" t="s">
        <v>18</v>
      </c>
      <c r="L27" s="37" t="s">
        <v>19</v>
      </c>
      <c r="M27" s="37" t="s">
        <v>20</v>
      </c>
      <c r="N27" s="83" t="s">
        <v>66</v>
      </c>
      <c r="O27" s="82" t="s">
        <v>67</v>
      </c>
      <c r="P27" s="50" t="s">
        <v>25</v>
      </c>
    </row>
    <row r="28" spans="2:16" s="84" customFormat="1" ht="15" customHeight="1">
      <c r="B28" s="85" t="s">
        <v>52</v>
      </c>
      <c r="C28" s="86">
        <v>268307</v>
      </c>
      <c r="D28" s="87">
        <v>331175</v>
      </c>
      <c r="E28" s="87">
        <v>280807</v>
      </c>
      <c r="F28" s="87">
        <v>382646</v>
      </c>
      <c r="G28" s="87">
        <v>372020</v>
      </c>
      <c r="H28" s="87">
        <v>233857</v>
      </c>
      <c r="I28" s="87">
        <v>216229</v>
      </c>
      <c r="J28" s="87">
        <v>361823</v>
      </c>
      <c r="K28" s="87">
        <v>186624</v>
      </c>
      <c r="L28" s="87">
        <v>181527</v>
      </c>
      <c r="M28" s="87">
        <v>276689</v>
      </c>
      <c r="N28" s="87">
        <v>399744</v>
      </c>
      <c r="O28" s="91" t="s">
        <v>69</v>
      </c>
      <c r="P28" s="87">
        <v>219782</v>
      </c>
    </row>
    <row r="29" spans="2:16" ht="18" customHeight="1">
      <c r="B29" s="88" t="s">
        <v>68</v>
      </c>
      <c r="C29" s="89">
        <v>256957</v>
      </c>
      <c r="D29" s="90">
        <v>287778</v>
      </c>
      <c r="E29" s="90">
        <v>271212</v>
      </c>
      <c r="F29" s="90">
        <v>360101</v>
      </c>
      <c r="G29" s="90">
        <v>283334</v>
      </c>
      <c r="H29" s="90">
        <v>244035</v>
      </c>
      <c r="I29" s="90">
        <v>175060</v>
      </c>
      <c r="J29" s="90">
        <v>392637</v>
      </c>
      <c r="K29" s="90">
        <v>213255</v>
      </c>
      <c r="L29" s="90">
        <v>176475</v>
      </c>
      <c r="M29" s="90">
        <v>292429</v>
      </c>
      <c r="N29" s="90">
        <v>372948</v>
      </c>
      <c r="O29" s="90">
        <v>284438</v>
      </c>
      <c r="P29" s="90">
        <v>206572</v>
      </c>
    </row>
  </sheetData>
  <printOptions/>
  <pageMargins left="0.5905511811023623" right="0.3937007874015748" top="0.5905511811023623" bottom="0.8661417322834646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9.00390625" style="80" customWidth="1"/>
    <col min="2" max="15" width="11.140625" style="80" customWidth="1"/>
    <col min="16" max="16" width="12.7109375" style="80" customWidth="1"/>
    <col min="17" max="16384" width="15.8515625" style="80" customWidth="1"/>
  </cols>
  <sheetData>
    <row r="1" spans="2:9" s="72" customFormat="1" ht="26.25" customHeight="1">
      <c r="B1" s="73" t="s">
        <v>56</v>
      </c>
      <c r="C1" s="74"/>
      <c r="D1" s="74"/>
      <c r="E1" s="74"/>
      <c r="F1" s="74"/>
      <c r="G1" s="74"/>
      <c r="H1" s="74"/>
      <c r="I1" s="75"/>
    </row>
    <row r="2" spans="2:16" s="72" customFormat="1" ht="16.5" customHeight="1">
      <c r="B2" s="77" t="s">
        <v>50</v>
      </c>
      <c r="C2" s="74"/>
      <c r="D2" s="74"/>
      <c r="E2" s="74"/>
      <c r="F2" s="74"/>
      <c r="G2" s="74"/>
      <c r="H2" s="74"/>
      <c r="P2" s="79" t="s">
        <v>51</v>
      </c>
    </row>
    <row r="3" spans="2:16" ht="23.25" customHeight="1">
      <c r="B3" s="29" t="s">
        <v>57</v>
      </c>
      <c r="C3" s="31" t="s">
        <v>11</v>
      </c>
      <c r="D3" s="81" t="s">
        <v>12</v>
      </c>
      <c r="E3" s="81" t="s">
        <v>13</v>
      </c>
      <c r="F3" s="82" t="s">
        <v>24</v>
      </c>
      <c r="G3" s="37" t="s">
        <v>14</v>
      </c>
      <c r="H3" s="37" t="s">
        <v>15</v>
      </c>
      <c r="I3" s="37" t="s">
        <v>16</v>
      </c>
      <c r="J3" s="37" t="s">
        <v>17</v>
      </c>
      <c r="K3" s="36" t="s">
        <v>18</v>
      </c>
      <c r="L3" s="37" t="s">
        <v>19</v>
      </c>
      <c r="M3" s="37" t="s">
        <v>20</v>
      </c>
      <c r="N3" s="83" t="s">
        <v>66</v>
      </c>
      <c r="O3" s="82" t="s">
        <v>67</v>
      </c>
      <c r="P3" s="50" t="s">
        <v>25</v>
      </c>
    </row>
    <row r="4" spans="2:16" s="84" customFormat="1" ht="15" customHeight="1">
      <c r="B4" s="85" t="s">
        <v>52</v>
      </c>
      <c r="C4" s="86">
        <v>60654</v>
      </c>
      <c r="D4" s="87">
        <v>57695</v>
      </c>
      <c r="E4" s="87">
        <v>74917</v>
      </c>
      <c r="F4" s="87">
        <v>125477</v>
      </c>
      <c r="G4" s="87">
        <v>109296</v>
      </c>
      <c r="H4" s="87">
        <v>52972</v>
      </c>
      <c r="I4" s="87">
        <v>40465</v>
      </c>
      <c r="J4" s="87">
        <v>108913</v>
      </c>
      <c r="K4" s="87">
        <v>61690</v>
      </c>
      <c r="L4" s="87">
        <v>7235</v>
      </c>
      <c r="M4" s="87">
        <v>49789</v>
      </c>
      <c r="N4" s="87">
        <v>126567</v>
      </c>
      <c r="O4" s="87">
        <v>83709</v>
      </c>
      <c r="P4" s="87">
        <v>46030</v>
      </c>
    </row>
    <row r="5" spans="2:16" ht="18" customHeight="1">
      <c r="B5" s="88" t="s">
        <v>68</v>
      </c>
      <c r="C5" s="89">
        <v>51317</v>
      </c>
      <c r="D5" s="90">
        <v>46670</v>
      </c>
      <c r="E5" s="90">
        <v>59784</v>
      </c>
      <c r="F5" s="90">
        <v>105795</v>
      </c>
      <c r="G5" s="90">
        <v>65444</v>
      </c>
      <c r="H5" s="90">
        <v>50218</v>
      </c>
      <c r="I5" s="90">
        <v>28426</v>
      </c>
      <c r="J5" s="90">
        <v>102824</v>
      </c>
      <c r="K5" s="90">
        <v>59989</v>
      </c>
      <c r="L5" s="90">
        <v>8276</v>
      </c>
      <c r="M5" s="90">
        <v>56740</v>
      </c>
      <c r="N5" s="90">
        <v>122554</v>
      </c>
      <c r="O5" s="90">
        <v>92780</v>
      </c>
      <c r="P5" s="90">
        <v>35915</v>
      </c>
    </row>
    <row r="6" spans="2:16" s="76" customFormat="1" ht="16.5" customHeight="1">
      <c r="B6" s="77" t="s">
        <v>53</v>
      </c>
      <c r="C6" s="78"/>
      <c r="D6" s="78"/>
      <c r="E6" s="78"/>
      <c r="F6" s="78"/>
      <c r="G6" s="78"/>
      <c r="H6" s="78"/>
      <c r="P6" s="79" t="s">
        <v>51</v>
      </c>
    </row>
    <row r="7" spans="2:16" ht="23.25" customHeight="1">
      <c r="B7" s="29" t="s">
        <v>57</v>
      </c>
      <c r="C7" s="31" t="s">
        <v>11</v>
      </c>
      <c r="D7" s="81" t="s">
        <v>12</v>
      </c>
      <c r="E7" s="81" t="s">
        <v>13</v>
      </c>
      <c r="F7" s="82" t="s">
        <v>24</v>
      </c>
      <c r="G7" s="37" t="s">
        <v>14</v>
      </c>
      <c r="H7" s="37" t="s">
        <v>15</v>
      </c>
      <c r="I7" s="37" t="s">
        <v>16</v>
      </c>
      <c r="J7" s="37" t="s">
        <v>17</v>
      </c>
      <c r="K7" s="36" t="s">
        <v>18</v>
      </c>
      <c r="L7" s="37" t="s">
        <v>19</v>
      </c>
      <c r="M7" s="37" t="s">
        <v>20</v>
      </c>
      <c r="N7" s="83" t="s">
        <v>66</v>
      </c>
      <c r="O7" s="82" t="s">
        <v>67</v>
      </c>
      <c r="P7" s="50" t="s">
        <v>25</v>
      </c>
    </row>
    <row r="8" spans="2:16" s="84" customFormat="1" ht="15" customHeight="1">
      <c r="B8" s="85" t="s">
        <v>52</v>
      </c>
      <c r="C8" s="86">
        <v>74157</v>
      </c>
      <c r="D8" s="87">
        <v>87564</v>
      </c>
      <c r="E8" s="87">
        <v>90424</v>
      </c>
      <c r="F8" s="87">
        <v>136486</v>
      </c>
      <c r="G8" s="87">
        <v>120643</v>
      </c>
      <c r="H8" s="87">
        <v>49545</v>
      </c>
      <c r="I8" s="87">
        <v>43312</v>
      </c>
      <c r="J8" s="87">
        <v>137916</v>
      </c>
      <c r="K8" s="87">
        <v>19961</v>
      </c>
      <c r="L8" s="87">
        <v>12347</v>
      </c>
      <c r="M8" s="87">
        <v>52463</v>
      </c>
      <c r="N8" s="87">
        <v>144938</v>
      </c>
      <c r="O8" s="91" t="s">
        <v>69</v>
      </c>
      <c r="P8" s="87">
        <v>48370</v>
      </c>
    </row>
    <row r="9" spans="2:16" ht="18" customHeight="1">
      <c r="B9" s="88" t="s">
        <v>68</v>
      </c>
      <c r="C9" s="89">
        <v>63994</v>
      </c>
      <c r="D9" s="90">
        <v>65371</v>
      </c>
      <c r="E9" s="90">
        <v>69877</v>
      </c>
      <c r="F9" s="90">
        <v>119304</v>
      </c>
      <c r="G9" s="90">
        <v>74653</v>
      </c>
      <c r="H9" s="90">
        <v>53751</v>
      </c>
      <c r="I9" s="90">
        <v>37622</v>
      </c>
      <c r="J9" s="90">
        <v>126838</v>
      </c>
      <c r="K9" s="90">
        <v>58184</v>
      </c>
      <c r="L9" s="90">
        <v>15622</v>
      </c>
      <c r="M9" s="90">
        <v>69794</v>
      </c>
      <c r="N9" s="90">
        <v>143190</v>
      </c>
      <c r="O9" s="90">
        <v>91535</v>
      </c>
      <c r="P9" s="90">
        <v>37186</v>
      </c>
    </row>
    <row r="10" spans="2:16" ht="12.75" customHeight="1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9" s="72" customFormat="1" ht="26.25" customHeight="1">
      <c r="A11" s="94"/>
      <c r="B11" s="73" t="s">
        <v>58</v>
      </c>
      <c r="C11" s="74"/>
      <c r="D11" s="74"/>
      <c r="E11" s="74"/>
      <c r="F11" s="74"/>
      <c r="G11" s="74"/>
      <c r="H11" s="74"/>
      <c r="I11" s="75"/>
    </row>
    <row r="12" spans="2:16" s="76" customFormat="1" ht="16.5" customHeight="1">
      <c r="B12" s="77" t="s">
        <v>50</v>
      </c>
      <c r="C12" s="78"/>
      <c r="D12" s="78"/>
      <c r="E12" s="78"/>
      <c r="F12" s="78"/>
      <c r="G12" s="78"/>
      <c r="H12" s="78"/>
      <c r="P12" s="79" t="s">
        <v>59</v>
      </c>
    </row>
    <row r="13" spans="2:16" ht="23.25" customHeight="1">
      <c r="B13" s="29" t="s">
        <v>70</v>
      </c>
      <c r="C13" s="31" t="s">
        <v>11</v>
      </c>
      <c r="D13" s="81" t="s">
        <v>12</v>
      </c>
      <c r="E13" s="81" t="s">
        <v>13</v>
      </c>
      <c r="F13" s="82" t="s">
        <v>24</v>
      </c>
      <c r="G13" s="37" t="s">
        <v>14</v>
      </c>
      <c r="H13" s="37" t="s">
        <v>15</v>
      </c>
      <c r="I13" s="37" t="s">
        <v>16</v>
      </c>
      <c r="J13" s="37" t="s">
        <v>17</v>
      </c>
      <c r="K13" s="36" t="s">
        <v>18</v>
      </c>
      <c r="L13" s="37" t="s">
        <v>19</v>
      </c>
      <c r="M13" s="37" t="s">
        <v>20</v>
      </c>
      <c r="N13" s="83" t="s">
        <v>66</v>
      </c>
      <c r="O13" s="82" t="s">
        <v>67</v>
      </c>
      <c r="P13" s="50" t="s">
        <v>25</v>
      </c>
    </row>
    <row r="14" spans="2:16" s="84" customFormat="1" ht="15" customHeight="1">
      <c r="B14" s="85" t="s">
        <v>52</v>
      </c>
      <c r="C14" s="100">
        <v>153.2</v>
      </c>
      <c r="D14" s="101">
        <v>170.3</v>
      </c>
      <c r="E14" s="101">
        <v>164.2</v>
      </c>
      <c r="F14" s="101">
        <v>161.3</v>
      </c>
      <c r="G14" s="101">
        <v>164.9</v>
      </c>
      <c r="H14" s="101">
        <v>169</v>
      </c>
      <c r="I14" s="101">
        <v>147.5</v>
      </c>
      <c r="J14" s="101">
        <v>153.8</v>
      </c>
      <c r="K14" s="101">
        <v>166.4</v>
      </c>
      <c r="L14" s="101">
        <v>117.7</v>
      </c>
      <c r="M14" s="101">
        <v>142.4</v>
      </c>
      <c r="N14" s="101">
        <v>137.9</v>
      </c>
      <c r="O14" s="101">
        <v>149.4</v>
      </c>
      <c r="P14" s="101">
        <v>147.9</v>
      </c>
    </row>
    <row r="15" spans="1:16" ht="18" customHeight="1">
      <c r="A15" s="95"/>
      <c r="B15" s="88" t="s">
        <v>68</v>
      </c>
      <c r="C15" s="102">
        <v>144.5</v>
      </c>
      <c r="D15" s="103">
        <v>165.8</v>
      </c>
      <c r="E15" s="103">
        <v>150.3</v>
      </c>
      <c r="F15" s="103">
        <v>151</v>
      </c>
      <c r="G15" s="103">
        <v>147.6</v>
      </c>
      <c r="H15" s="103">
        <v>167.9</v>
      </c>
      <c r="I15" s="103">
        <v>133.5</v>
      </c>
      <c r="J15" s="103">
        <v>152</v>
      </c>
      <c r="K15" s="103">
        <v>158.8</v>
      </c>
      <c r="L15" s="103">
        <v>113.5</v>
      </c>
      <c r="M15" s="103">
        <v>142.5</v>
      </c>
      <c r="N15" s="103">
        <v>149.3</v>
      </c>
      <c r="O15" s="103">
        <v>147.6</v>
      </c>
      <c r="P15" s="103">
        <v>139.4</v>
      </c>
    </row>
    <row r="16" spans="1:16" s="76" customFormat="1" ht="16.5" customHeight="1">
      <c r="A16" s="96"/>
      <c r="B16" s="77" t="s">
        <v>53</v>
      </c>
      <c r="C16" s="78"/>
      <c r="D16" s="78"/>
      <c r="E16" s="78"/>
      <c r="F16" s="78"/>
      <c r="G16" s="78"/>
      <c r="H16" s="78"/>
      <c r="P16" s="79" t="s">
        <v>51</v>
      </c>
    </row>
    <row r="17" spans="1:16" ht="23.25" customHeight="1">
      <c r="A17" s="97"/>
      <c r="B17" s="29" t="s">
        <v>57</v>
      </c>
      <c r="C17" s="31" t="s">
        <v>11</v>
      </c>
      <c r="D17" s="81" t="s">
        <v>12</v>
      </c>
      <c r="E17" s="81" t="s">
        <v>13</v>
      </c>
      <c r="F17" s="82" t="s">
        <v>24</v>
      </c>
      <c r="G17" s="37" t="s">
        <v>14</v>
      </c>
      <c r="H17" s="37" t="s">
        <v>15</v>
      </c>
      <c r="I17" s="37" t="s">
        <v>16</v>
      </c>
      <c r="J17" s="37" t="s">
        <v>17</v>
      </c>
      <c r="K17" s="36" t="s">
        <v>18</v>
      </c>
      <c r="L17" s="37" t="s">
        <v>19</v>
      </c>
      <c r="M17" s="37" t="s">
        <v>20</v>
      </c>
      <c r="N17" s="83" t="s">
        <v>66</v>
      </c>
      <c r="O17" s="82" t="s">
        <v>67</v>
      </c>
      <c r="P17" s="50" t="s">
        <v>25</v>
      </c>
    </row>
    <row r="18" spans="2:16" s="84" customFormat="1" ht="15" customHeight="1">
      <c r="B18" s="85" t="s">
        <v>52</v>
      </c>
      <c r="C18" s="100">
        <v>157.4</v>
      </c>
      <c r="D18" s="101">
        <v>179.2</v>
      </c>
      <c r="E18" s="101">
        <v>166.9</v>
      </c>
      <c r="F18" s="101">
        <v>160.3</v>
      </c>
      <c r="G18" s="101">
        <v>167.1</v>
      </c>
      <c r="H18" s="101">
        <v>166.8</v>
      </c>
      <c r="I18" s="101">
        <v>146</v>
      </c>
      <c r="J18" s="101">
        <v>147.7</v>
      </c>
      <c r="K18" s="101">
        <v>126.9</v>
      </c>
      <c r="L18" s="101">
        <v>136.8</v>
      </c>
      <c r="M18" s="101">
        <v>149.3</v>
      </c>
      <c r="N18" s="101">
        <v>139.4</v>
      </c>
      <c r="O18" s="104" t="s">
        <v>69</v>
      </c>
      <c r="P18" s="101">
        <v>147.9</v>
      </c>
    </row>
    <row r="19" spans="2:16" ht="18" customHeight="1">
      <c r="B19" s="88" t="s">
        <v>68</v>
      </c>
      <c r="C19" s="102">
        <v>148.5</v>
      </c>
      <c r="D19" s="103">
        <v>170.1</v>
      </c>
      <c r="E19" s="103">
        <v>153.8</v>
      </c>
      <c r="F19" s="103">
        <v>154.7</v>
      </c>
      <c r="G19" s="103">
        <v>144.5</v>
      </c>
      <c r="H19" s="103">
        <v>165.9</v>
      </c>
      <c r="I19" s="103">
        <v>129.4</v>
      </c>
      <c r="J19" s="103">
        <v>152.7</v>
      </c>
      <c r="K19" s="103">
        <v>143.5</v>
      </c>
      <c r="L19" s="103">
        <v>134.1</v>
      </c>
      <c r="M19" s="103">
        <v>150.4</v>
      </c>
      <c r="N19" s="103">
        <v>154.7</v>
      </c>
      <c r="O19" s="103">
        <v>147.6</v>
      </c>
      <c r="P19" s="103">
        <v>136.4</v>
      </c>
    </row>
    <row r="20" spans="2:16" ht="12" customHeight="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9" s="72" customFormat="1" ht="26.25" customHeight="1">
      <c r="B21" s="73" t="s">
        <v>60</v>
      </c>
      <c r="C21" s="74"/>
      <c r="D21" s="74"/>
      <c r="E21" s="74"/>
      <c r="F21" s="74"/>
      <c r="G21" s="74"/>
      <c r="H21" s="74"/>
      <c r="I21" s="75"/>
    </row>
    <row r="22" spans="2:16" s="76" customFormat="1" ht="16.5" customHeight="1">
      <c r="B22" s="77" t="s">
        <v>50</v>
      </c>
      <c r="C22" s="78"/>
      <c r="D22" s="78"/>
      <c r="E22" s="78"/>
      <c r="F22" s="78"/>
      <c r="G22" s="78"/>
      <c r="H22" s="78"/>
      <c r="P22" s="79" t="s">
        <v>59</v>
      </c>
    </row>
    <row r="23" spans="2:16" ht="23.25" customHeight="1">
      <c r="B23" s="29" t="s">
        <v>70</v>
      </c>
      <c r="C23" s="31" t="s">
        <v>11</v>
      </c>
      <c r="D23" s="81" t="s">
        <v>12</v>
      </c>
      <c r="E23" s="81" t="s">
        <v>13</v>
      </c>
      <c r="F23" s="82" t="s">
        <v>24</v>
      </c>
      <c r="G23" s="37" t="s">
        <v>14</v>
      </c>
      <c r="H23" s="37" t="s">
        <v>15</v>
      </c>
      <c r="I23" s="37" t="s">
        <v>16</v>
      </c>
      <c r="J23" s="37" t="s">
        <v>17</v>
      </c>
      <c r="K23" s="36" t="s">
        <v>18</v>
      </c>
      <c r="L23" s="37" t="s">
        <v>19</v>
      </c>
      <c r="M23" s="37" t="s">
        <v>20</v>
      </c>
      <c r="N23" s="83" t="s">
        <v>66</v>
      </c>
      <c r="O23" s="82" t="s">
        <v>67</v>
      </c>
      <c r="P23" s="50" t="s">
        <v>25</v>
      </c>
    </row>
    <row r="24" spans="2:16" s="84" customFormat="1" ht="15" customHeight="1">
      <c r="B24" s="85" t="s">
        <v>52</v>
      </c>
      <c r="C24" s="100">
        <v>141.6</v>
      </c>
      <c r="D24" s="101">
        <v>159.4</v>
      </c>
      <c r="E24" s="101">
        <v>148.4</v>
      </c>
      <c r="F24" s="101">
        <v>142.6</v>
      </c>
      <c r="G24" s="101">
        <v>142.8</v>
      </c>
      <c r="H24" s="101">
        <v>147.8</v>
      </c>
      <c r="I24" s="101">
        <v>139</v>
      </c>
      <c r="J24" s="101">
        <v>143.6</v>
      </c>
      <c r="K24" s="101">
        <v>147.9</v>
      </c>
      <c r="L24" s="101">
        <v>114.2</v>
      </c>
      <c r="M24" s="101">
        <v>136.3</v>
      </c>
      <c r="N24" s="101">
        <v>134</v>
      </c>
      <c r="O24" s="101">
        <v>136.2</v>
      </c>
      <c r="P24" s="101">
        <v>137.9</v>
      </c>
    </row>
    <row r="25" spans="2:16" ht="18" customHeight="1">
      <c r="B25" s="88" t="s">
        <v>68</v>
      </c>
      <c r="C25" s="102">
        <v>135</v>
      </c>
      <c r="D25" s="103">
        <v>155.9</v>
      </c>
      <c r="E25" s="103">
        <v>140.7</v>
      </c>
      <c r="F25" s="103">
        <v>138.6</v>
      </c>
      <c r="G25" s="103">
        <v>136.9</v>
      </c>
      <c r="H25" s="103">
        <v>146.1</v>
      </c>
      <c r="I25" s="103">
        <v>126.7</v>
      </c>
      <c r="J25" s="103">
        <v>142.3</v>
      </c>
      <c r="K25" s="103">
        <v>150.8</v>
      </c>
      <c r="L25" s="103">
        <v>109.2</v>
      </c>
      <c r="M25" s="103">
        <v>135.6</v>
      </c>
      <c r="N25" s="103">
        <v>132</v>
      </c>
      <c r="O25" s="103">
        <v>143.6</v>
      </c>
      <c r="P25" s="103">
        <v>130.4</v>
      </c>
    </row>
    <row r="26" spans="2:16" s="76" customFormat="1" ht="16.5" customHeight="1">
      <c r="B26" s="77" t="s">
        <v>53</v>
      </c>
      <c r="C26" s="78"/>
      <c r="D26" s="78"/>
      <c r="E26" s="78"/>
      <c r="F26" s="78"/>
      <c r="G26" s="78"/>
      <c r="H26" s="78"/>
      <c r="P26" s="79" t="s">
        <v>51</v>
      </c>
    </row>
    <row r="27" spans="2:16" ht="23.25" customHeight="1">
      <c r="B27" s="29" t="s">
        <v>57</v>
      </c>
      <c r="C27" s="31" t="s">
        <v>11</v>
      </c>
      <c r="D27" s="81" t="s">
        <v>12</v>
      </c>
      <c r="E27" s="81" t="s">
        <v>13</v>
      </c>
      <c r="F27" s="82" t="s">
        <v>24</v>
      </c>
      <c r="G27" s="37" t="s">
        <v>14</v>
      </c>
      <c r="H27" s="37" t="s">
        <v>15</v>
      </c>
      <c r="I27" s="37" t="s">
        <v>16</v>
      </c>
      <c r="J27" s="37" t="s">
        <v>17</v>
      </c>
      <c r="K27" s="36" t="s">
        <v>18</v>
      </c>
      <c r="L27" s="37" t="s">
        <v>19</v>
      </c>
      <c r="M27" s="37" t="s">
        <v>20</v>
      </c>
      <c r="N27" s="83" t="s">
        <v>66</v>
      </c>
      <c r="O27" s="82" t="s">
        <v>67</v>
      </c>
      <c r="P27" s="50" t="s">
        <v>25</v>
      </c>
    </row>
    <row r="28" spans="2:16" s="84" customFormat="1" ht="15" customHeight="1">
      <c r="B28" s="85" t="s">
        <v>52</v>
      </c>
      <c r="C28" s="100">
        <v>143.3</v>
      </c>
      <c r="D28" s="101">
        <v>165.9</v>
      </c>
      <c r="E28" s="101">
        <v>148.7</v>
      </c>
      <c r="F28" s="101">
        <v>139.4</v>
      </c>
      <c r="G28" s="101">
        <v>142.1</v>
      </c>
      <c r="H28" s="101">
        <v>144.5</v>
      </c>
      <c r="I28" s="101">
        <v>136.4</v>
      </c>
      <c r="J28" s="101">
        <v>140.2</v>
      </c>
      <c r="K28" s="101">
        <v>124.2</v>
      </c>
      <c r="L28" s="101">
        <v>130.5</v>
      </c>
      <c r="M28" s="101">
        <v>142.7</v>
      </c>
      <c r="N28" s="101">
        <v>135.6</v>
      </c>
      <c r="O28" s="104" t="s">
        <v>69</v>
      </c>
      <c r="P28" s="101">
        <v>136.5</v>
      </c>
    </row>
    <row r="29" spans="2:16" ht="18" customHeight="1">
      <c r="B29" s="88" t="s">
        <v>68</v>
      </c>
      <c r="C29" s="102">
        <v>137</v>
      </c>
      <c r="D29" s="103">
        <v>160.7</v>
      </c>
      <c r="E29" s="103">
        <v>143</v>
      </c>
      <c r="F29" s="103">
        <v>140.3</v>
      </c>
      <c r="G29" s="103">
        <v>132.7</v>
      </c>
      <c r="H29" s="103">
        <v>143.1</v>
      </c>
      <c r="I29" s="103">
        <v>120.7</v>
      </c>
      <c r="J29" s="103">
        <v>140.7</v>
      </c>
      <c r="K29" s="103">
        <v>134.2</v>
      </c>
      <c r="L29" s="103">
        <v>127.2</v>
      </c>
      <c r="M29" s="103">
        <v>142.1</v>
      </c>
      <c r="N29" s="103">
        <v>129.7</v>
      </c>
      <c r="O29" s="103">
        <v>143.4</v>
      </c>
      <c r="P29" s="103">
        <v>126.4</v>
      </c>
    </row>
  </sheetData>
  <printOptions/>
  <pageMargins left="0.5905511811023623" right="0.3937007874015748" top="0.5905511811023623" bottom="0.7874015748031497" header="0" footer="0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9.00390625" style="80" customWidth="1"/>
    <col min="2" max="15" width="11.140625" style="80" customWidth="1"/>
    <col min="16" max="16" width="12.7109375" style="80" customWidth="1"/>
    <col min="17" max="16384" width="15.8515625" style="80" customWidth="1"/>
  </cols>
  <sheetData>
    <row r="1" spans="2:9" s="72" customFormat="1" ht="26.25" customHeight="1">
      <c r="B1" s="73" t="s">
        <v>61</v>
      </c>
      <c r="C1" s="74"/>
      <c r="D1" s="74"/>
      <c r="E1" s="74"/>
      <c r="F1" s="74"/>
      <c r="G1" s="74"/>
      <c r="H1" s="74"/>
      <c r="I1" s="75"/>
    </row>
    <row r="2" spans="2:16" s="76" customFormat="1" ht="16.5" customHeight="1">
      <c r="B2" s="77" t="s">
        <v>50</v>
      </c>
      <c r="C2" s="78"/>
      <c r="D2" s="78"/>
      <c r="E2" s="78"/>
      <c r="F2" s="78"/>
      <c r="G2" s="78"/>
      <c r="H2" s="78"/>
      <c r="P2" s="79" t="s">
        <v>59</v>
      </c>
    </row>
    <row r="3" spans="2:16" ht="23.25" customHeight="1">
      <c r="B3" s="29" t="s">
        <v>70</v>
      </c>
      <c r="C3" s="31" t="s">
        <v>11</v>
      </c>
      <c r="D3" s="81" t="s">
        <v>12</v>
      </c>
      <c r="E3" s="81" t="s">
        <v>13</v>
      </c>
      <c r="F3" s="82" t="s">
        <v>24</v>
      </c>
      <c r="G3" s="37" t="s">
        <v>14</v>
      </c>
      <c r="H3" s="37" t="s">
        <v>15</v>
      </c>
      <c r="I3" s="37" t="s">
        <v>16</v>
      </c>
      <c r="J3" s="37" t="s">
        <v>17</v>
      </c>
      <c r="K3" s="36" t="s">
        <v>18</v>
      </c>
      <c r="L3" s="37" t="s">
        <v>19</v>
      </c>
      <c r="M3" s="37" t="s">
        <v>20</v>
      </c>
      <c r="N3" s="83" t="s">
        <v>66</v>
      </c>
      <c r="O3" s="82" t="s">
        <v>67</v>
      </c>
      <c r="P3" s="50" t="s">
        <v>25</v>
      </c>
    </row>
    <row r="4" spans="2:16" s="84" customFormat="1" ht="15" customHeight="1">
      <c r="B4" s="85" t="s">
        <v>52</v>
      </c>
      <c r="C4" s="100">
        <v>11.6</v>
      </c>
      <c r="D4" s="101">
        <v>10.9</v>
      </c>
      <c r="E4" s="101">
        <v>15.8</v>
      </c>
      <c r="F4" s="101">
        <v>18.7</v>
      </c>
      <c r="G4" s="101">
        <v>22.1</v>
      </c>
      <c r="H4" s="101">
        <v>21.2</v>
      </c>
      <c r="I4" s="101">
        <v>8.5</v>
      </c>
      <c r="J4" s="101">
        <v>10.2</v>
      </c>
      <c r="K4" s="101">
        <v>18.5</v>
      </c>
      <c r="L4" s="101">
        <v>3.5</v>
      </c>
      <c r="M4" s="101">
        <v>6.1</v>
      </c>
      <c r="N4" s="101">
        <v>3.9</v>
      </c>
      <c r="O4" s="101">
        <v>13.2</v>
      </c>
      <c r="P4" s="101">
        <v>10</v>
      </c>
    </row>
    <row r="5" spans="2:16" ht="18" customHeight="1">
      <c r="B5" s="88" t="s">
        <v>68</v>
      </c>
      <c r="C5" s="102">
        <v>9.5</v>
      </c>
      <c r="D5" s="103">
        <v>9.9</v>
      </c>
      <c r="E5" s="103">
        <v>9.6</v>
      </c>
      <c r="F5" s="103">
        <v>12.4</v>
      </c>
      <c r="G5" s="103">
        <v>10.7</v>
      </c>
      <c r="H5" s="103">
        <v>21.8</v>
      </c>
      <c r="I5" s="103">
        <v>6.8</v>
      </c>
      <c r="J5" s="103">
        <v>9.7</v>
      </c>
      <c r="K5" s="103">
        <v>8</v>
      </c>
      <c r="L5" s="103">
        <v>4.3</v>
      </c>
      <c r="M5" s="103">
        <v>6.9</v>
      </c>
      <c r="N5" s="103">
        <v>17.3</v>
      </c>
      <c r="O5" s="103">
        <v>4</v>
      </c>
      <c r="P5" s="103">
        <v>9</v>
      </c>
    </row>
    <row r="6" spans="2:16" s="76" customFormat="1" ht="16.5" customHeight="1">
      <c r="B6" s="77" t="s">
        <v>53</v>
      </c>
      <c r="C6" s="78"/>
      <c r="D6" s="78"/>
      <c r="E6" s="78"/>
      <c r="F6" s="78"/>
      <c r="G6" s="78"/>
      <c r="H6" s="78"/>
      <c r="P6" s="79" t="s">
        <v>59</v>
      </c>
    </row>
    <row r="7" spans="2:16" ht="23.25" customHeight="1">
      <c r="B7" s="29" t="s">
        <v>70</v>
      </c>
      <c r="C7" s="31" t="s">
        <v>11</v>
      </c>
      <c r="D7" s="81" t="s">
        <v>12</v>
      </c>
      <c r="E7" s="81" t="s">
        <v>13</v>
      </c>
      <c r="F7" s="82" t="s">
        <v>24</v>
      </c>
      <c r="G7" s="37" t="s">
        <v>14</v>
      </c>
      <c r="H7" s="37" t="s">
        <v>15</v>
      </c>
      <c r="I7" s="37" t="s">
        <v>16</v>
      </c>
      <c r="J7" s="37" t="s">
        <v>17</v>
      </c>
      <c r="K7" s="36" t="s">
        <v>18</v>
      </c>
      <c r="L7" s="37" t="s">
        <v>19</v>
      </c>
      <c r="M7" s="37" t="s">
        <v>20</v>
      </c>
      <c r="N7" s="83" t="s">
        <v>66</v>
      </c>
      <c r="O7" s="82" t="s">
        <v>67</v>
      </c>
      <c r="P7" s="50" t="s">
        <v>25</v>
      </c>
    </row>
    <row r="8" spans="2:16" s="84" customFormat="1" ht="15" customHeight="1">
      <c r="B8" s="85" t="s">
        <v>52</v>
      </c>
      <c r="C8" s="100">
        <v>14.1</v>
      </c>
      <c r="D8" s="101">
        <v>13.3</v>
      </c>
      <c r="E8" s="101">
        <v>18.2</v>
      </c>
      <c r="F8" s="101">
        <v>20.9</v>
      </c>
      <c r="G8" s="101">
        <v>25</v>
      </c>
      <c r="H8" s="101">
        <v>22.3</v>
      </c>
      <c r="I8" s="101">
        <v>9.6</v>
      </c>
      <c r="J8" s="101">
        <v>7.5</v>
      </c>
      <c r="K8" s="101">
        <v>2.7</v>
      </c>
      <c r="L8" s="101">
        <v>6.3</v>
      </c>
      <c r="M8" s="101">
        <v>6.6</v>
      </c>
      <c r="N8" s="101">
        <v>3.8</v>
      </c>
      <c r="O8" s="104" t="s">
        <v>69</v>
      </c>
      <c r="P8" s="101">
        <v>11.4</v>
      </c>
    </row>
    <row r="9" spans="2:16" ht="18" customHeight="1">
      <c r="B9" s="88" t="s">
        <v>68</v>
      </c>
      <c r="C9" s="102">
        <v>11.5</v>
      </c>
      <c r="D9" s="103">
        <v>9.4</v>
      </c>
      <c r="E9" s="103">
        <v>10.8</v>
      </c>
      <c r="F9" s="103">
        <v>14.4</v>
      </c>
      <c r="G9" s="103">
        <v>11.8</v>
      </c>
      <c r="H9" s="103">
        <v>22.8</v>
      </c>
      <c r="I9" s="103">
        <v>8.7</v>
      </c>
      <c r="J9" s="103">
        <v>12</v>
      </c>
      <c r="K9" s="103">
        <v>9.3</v>
      </c>
      <c r="L9" s="103">
        <v>6.9</v>
      </c>
      <c r="M9" s="103">
        <v>8.3</v>
      </c>
      <c r="N9" s="103">
        <v>25</v>
      </c>
      <c r="O9" s="103">
        <v>4.2</v>
      </c>
      <c r="P9" s="103">
        <v>10</v>
      </c>
    </row>
    <row r="10" spans="2:16" ht="12.75" customHeight="1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9" s="72" customFormat="1" ht="26.25" customHeight="1">
      <c r="A11" s="94"/>
      <c r="B11" s="73" t="s">
        <v>62</v>
      </c>
      <c r="C11" s="74"/>
      <c r="D11" s="74"/>
      <c r="E11" s="74"/>
      <c r="F11" s="74"/>
      <c r="G11" s="74"/>
      <c r="H11" s="74"/>
      <c r="I11" s="75"/>
    </row>
    <row r="12" spans="2:16" s="76" customFormat="1" ht="16.5" customHeight="1">
      <c r="B12" s="77" t="s">
        <v>50</v>
      </c>
      <c r="C12" s="78"/>
      <c r="D12" s="78"/>
      <c r="E12" s="78"/>
      <c r="F12" s="78"/>
      <c r="G12" s="78"/>
      <c r="H12" s="78"/>
      <c r="P12" s="79" t="s">
        <v>63</v>
      </c>
    </row>
    <row r="13" spans="2:16" ht="23.25" customHeight="1">
      <c r="B13" s="29" t="s">
        <v>57</v>
      </c>
      <c r="C13" s="31" t="s">
        <v>11</v>
      </c>
      <c r="D13" s="81" t="s">
        <v>12</v>
      </c>
      <c r="E13" s="81" t="s">
        <v>13</v>
      </c>
      <c r="F13" s="82" t="s">
        <v>24</v>
      </c>
      <c r="G13" s="37" t="s">
        <v>14</v>
      </c>
      <c r="H13" s="37" t="s">
        <v>15</v>
      </c>
      <c r="I13" s="37" t="s">
        <v>16</v>
      </c>
      <c r="J13" s="37" t="s">
        <v>17</v>
      </c>
      <c r="K13" s="36" t="s">
        <v>18</v>
      </c>
      <c r="L13" s="37" t="s">
        <v>19</v>
      </c>
      <c r="M13" s="37" t="s">
        <v>20</v>
      </c>
      <c r="N13" s="83" t="s">
        <v>66</v>
      </c>
      <c r="O13" s="82" t="s">
        <v>67</v>
      </c>
      <c r="P13" s="50" t="s">
        <v>25</v>
      </c>
    </row>
    <row r="14" spans="2:16" s="84" customFormat="1" ht="15" customHeight="1">
      <c r="B14" s="85" t="s">
        <v>52</v>
      </c>
      <c r="C14" s="100">
        <v>19.5</v>
      </c>
      <c r="D14" s="101">
        <v>20.7</v>
      </c>
      <c r="E14" s="101">
        <v>19.6</v>
      </c>
      <c r="F14" s="101">
        <v>19.5</v>
      </c>
      <c r="G14" s="101">
        <v>19.6</v>
      </c>
      <c r="H14" s="101">
        <v>20.1</v>
      </c>
      <c r="I14" s="101">
        <v>20</v>
      </c>
      <c r="J14" s="101">
        <v>19.4</v>
      </c>
      <c r="K14" s="101">
        <v>20.1</v>
      </c>
      <c r="L14" s="101">
        <v>18.2</v>
      </c>
      <c r="M14" s="101">
        <v>19.2</v>
      </c>
      <c r="N14" s="101">
        <v>17.9</v>
      </c>
      <c r="O14" s="101">
        <v>19.4</v>
      </c>
      <c r="P14" s="101">
        <v>19.5</v>
      </c>
    </row>
    <row r="15" spans="1:16" ht="18" customHeight="1">
      <c r="A15" s="95"/>
      <c r="B15" s="88" t="s">
        <v>68</v>
      </c>
      <c r="C15" s="102">
        <v>18.8</v>
      </c>
      <c r="D15" s="103">
        <v>20.4</v>
      </c>
      <c r="E15" s="103">
        <v>18.6</v>
      </c>
      <c r="F15" s="103">
        <v>18.8</v>
      </c>
      <c r="G15" s="103">
        <v>19</v>
      </c>
      <c r="H15" s="103">
        <v>19.8</v>
      </c>
      <c r="I15" s="103">
        <v>19.2</v>
      </c>
      <c r="J15" s="103">
        <v>19.3</v>
      </c>
      <c r="K15" s="103">
        <v>19.9</v>
      </c>
      <c r="L15" s="103">
        <v>17.3</v>
      </c>
      <c r="M15" s="103">
        <v>18.9</v>
      </c>
      <c r="N15" s="103">
        <v>18.1</v>
      </c>
      <c r="O15" s="103">
        <v>18.8</v>
      </c>
      <c r="P15" s="103">
        <v>18.7</v>
      </c>
    </row>
    <row r="16" spans="1:16" s="76" customFormat="1" ht="16.5" customHeight="1">
      <c r="A16" s="96"/>
      <c r="B16" s="77" t="s">
        <v>53</v>
      </c>
      <c r="C16" s="78"/>
      <c r="D16" s="78"/>
      <c r="E16" s="78"/>
      <c r="F16" s="78"/>
      <c r="G16" s="78"/>
      <c r="H16" s="78"/>
      <c r="P16" s="79" t="s">
        <v>63</v>
      </c>
    </row>
    <row r="17" spans="1:16" ht="23.25" customHeight="1">
      <c r="A17" s="97"/>
      <c r="B17" s="29" t="s">
        <v>57</v>
      </c>
      <c r="C17" s="31" t="s">
        <v>11</v>
      </c>
      <c r="D17" s="81" t="s">
        <v>12</v>
      </c>
      <c r="E17" s="81" t="s">
        <v>13</v>
      </c>
      <c r="F17" s="82" t="s">
        <v>24</v>
      </c>
      <c r="G17" s="37" t="s">
        <v>14</v>
      </c>
      <c r="H17" s="37" t="s">
        <v>15</v>
      </c>
      <c r="I17" s="37" t="s">
        <v>16</v>
      </c>
      <c r="J17" s="37" t="s">
        <v>17</v>
      </c>
      <c r="K17" s="36" t="s">
        <v>18</v>
      </c>
      <c r="L17" s="37" t="s">
        <v>19</v>
      </c>
      <c r="M17" s="37" t="s">
        <v>20</v>
      </c>
      <c r="N17" s="83" t="s">
        <v>66</v>
      </c>
      <c r="O17" s="82" t="s">
        <v>67</v>
      </c>
      <c r="P17" s="50" t="s">
        <v>25</v>
      </c>
    </row>
    <row r="18" spans="2:16" s="84" customFormat="1" ht="15" customHeight="1">
      <c r="B18" s="85" t="s">
        <v>52</v>
      </c>
      <c r="C18" s="100">
        <v>19.5</v>
      </c>
      <c r="D18" s="101">
        <v>21.3</v>
      </c>
      <c r="E18" s="101">
        <v>19.4</v>
      </c>
      <c r="F18" s="101">
        <v>19</v>
      </c>
      <c r="G18" s="101">
        <v>19.5</v>
      </c>
      <c r="H18" s="101">
        <v>20.2</v>
      </c>
      <c r="I18" s="101">
        <v>20</v>
      </c>
      <c r="J18" s="101">
        <v>19.2</v>
      </c>
      <c r="K18" s="101">
        <v>18</v>
      </c>
      <c r="L18" s="101">
        <v>19.2</v>
      </c>
      <c r="M18" s="101">
        <v>19.3</v>
      </c>
      <c r="N18" s="101">
        <v>18.1</v>
      </c>
      <c r="O18" s="104" t="s">
        <v>69</v>
      </c>
      <c r="P18" s="101">
        <v>19.1</v>
      </c>
    </row>
    <row r="19" spans="2:16" ht="18" customHeight="1">
      <c r="B19" s="88" t="s">
        <v>68</v>
      </c>
      <c r="C19" s="102">
        <v>18.9</v>
      </c>
      <c r="D19" s="103">
        <v>20.4</v>
      </c>
      <c r="E19" s="103">
        <v>18.7</v>
      </c>
      <c r="F19" s="103">
        <v>18.9</v>
      </c>
      <c r="G19" s="103">
        <v>18.7</v>
      </c>
      <c r="H19" s="103">
        <v>19.7</v>
      </c>
      <c r="I19" s="103">
        <v>19.6</v>
      </c>
      <c r="J19" s="103">
        <v>19.3</v>
      </c>
      <c r="K19" s="103">
        <v>18.4</v>
      </c>
      <c r="L19" s="103">
        <v>18.3</v>
      </c>
      <c r="M19" s="103">
        <v>19.2</v>
      </c>
      <c r="N19" s="103">
        <v>18</v>
      </c>
      <c r="O19" s="103">
        <v>19</v>
      </c>
      <c r="P19" s="103">
        <v>18.6</v>
      </c>
    </row>
    <row r="20" spans="2:16" ht="12" customHeight="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9" s="72" customFormat="1" ht="26.25" customHeight="1">
      <c r="B21" s="73" t="s">
        <v>64</v>
      </c>
      <c r="C21" s="74"/>
      <c r="D21" s="74"/>
      <c r="E21" s="74"/>
      <c r="F21" s="74"/>
      <c r="G21" s="74"/>
      <c r="H21" s="74"/>
      <c r="I21" s="75"/>
    </row>
    <row r="22" spans="2:16" s="76" customFormat="1" ht="16.5" customHeight="1">
      <c r="B22" s="77" t="s">
        <v>50</v>
      </c>
      <c r="C22" s="78"/>
      <c r="D22" s="78"/>
      <c r="E22" s="78"/>
      <c r="F22" s="78"/>
      <c r="G22" s="78"/>
      <c r="H22" s="78"/>
      <c r="P22" s="79" t="s">
        <v>65</v>
      </c>
    </row>
    <row r="23" spans="2:16" ht="23.25" customHeight="1">
      <c r="B23" s="29" t="s">
        <v>57</v>
      </c>
      <c r="C23" s="31" t="s">
        <v>11</v>
      </c>
      <c r="D23" s="81" t="s">
        <v>12</v>
      </c>
      <c r="E23" s="81" t="s">
        <v>13</v>
      </c>
      <c r="F23" s="82" t="s">
        <v>24</v>
      </c>
      <c r="G23" s="37" t="s">
        <v>14</v>
      </c>
      <c r="H23" s="37" t="s">
        <v>15</v>
      </c>
      <c r="I23" s="37" t="s">
        <v>16</v>
      </c>
      <c r="J23" s="37" t="s">
        <v>17</v>
      </c>
      <c r="K23" s="36" t="s">
        <v>18</v>
      </c>
      <c r="L23" s="37" t="s">
        <v>19</v>
      </c>
      <c r="M23" s="37" t="s">
        <v>20</v>
      </c>
      <c r="N23" s="83" t="s">
        <v>66</v>
      </c>
      <c r="O23" s="82" t="s">
        <v>67</v>
      </c>
      <c r="P23" s="50" t="s">
        <v>25</v>
      </c>
    </row>
    <row r="24" spans="2:16" s="84" customFormat="1" ht="15" customHeight="1">
      <c r="B24" s="85" t="s">
        <v>52</v>
      </c>
      <c r="C24" s="86">
        <v>1269043</v>
      </c>
      <c r="D24" s="87">
        <v>67680</v>
      </c>
      <c r="E24" s="87">
        <v>409898</v>
      </c>
      <c r="F24" s="87">
        <v>8611</v>
      </c>
      <c r="G24" s="87">
        <v>15091</v>
      </c>
      <c r="H24" s="87">
        <v>87709</v>
      </c>
      <c r="I24" s="87">
        <v>238254</v>
      </c>
      <c r="J24" s="87">
        <v>29397</v>
      </c>
      <c r="K24" s="87">
        <v>5949</v>
      </c>
      <c r="L24" s="87">
        <v>85452</v>
      </c>
      <c r="M24" s="87">
        <v>104373</v>
      </c>
      <c r="N24" s="87">
        <v>64676</v>
      </c>
      <c r="O24" s="87">
        <v>20734</v>
      </c>
      <c r="P24" s="87">
        <v>131053</v>
      </c>
    </row>
    <row r="25" spans="2:16" ht="18" customHeight="1">
      <c r="B25" s="88" t="s">
        <v>68</v>
      </c>
      <c r="C25" s="89">
        <v>1326810</v>
      </c>
      <c r="D25" s="90">
        <v>63078</v>
      </c>
      <c r="E25" s="90">
        <v>426415</v>
      </c>
      <c r="F25" s="90">
        <v>8393</v>
      </c>
      <c r="G25" s="90">
        <v>16125</v>
      </c>
      <c r="H25" s="90">
        <v>79886</v>
      </c>
      <c r="I25" s="90">
        <v>235318</v>
      </c>
      <c r="J25" s="90">
        <v>33387</v>
      </c>
      <c r="K25" s="90">
        <v>5008</v>
      </c>
      <c r="L25" s="90">
        <v>89387</v>
      </c>
      <c r="M25" s="90">
        <v>124614</v>
      </c>
      <c r="N25" s="90">
        <v>64380</v>
      </c>
      <c r="O25" s="90">
        <v>18979</v>
      </c>
      <c r="P25" s="90">
        <v>161812</v>
      </c>
    </row>
    <row r="26" spans="2:16" s="76" customFormat="1" ht="16.5" customHeight="1">
      <c r="B26" s="77" t="s">
        <v>53</v>
      </c>
      <c r="C26" s="78"/>
      <c r="D26" s="78"/>
      <c r="E26" s="78"/>
      <c r="F26" s="78"/>
      <c r="G26" s="78"/>
      <c r="H26" s="78"/>
      <c r="P26" s="79" t="s">
        <v>65</v>
      </c>
    </row>
    <row r="27" spans="2:16" ht="23.25" customHeight="1">
      <c r="B27" s="29" t="s">
        <v>57</v>
      </c>
      <c r="C27" s="31" t="s">
        <v>11</v>
      </c>
      <c r="D27" s="81" t="s">
        <v>12</v>
      </c>
      <c r="E27" s="81" t="s">
        <v>13</v>
      </c>
      <c r="F27" s="82" t="s">
        <v>24</v>
      </c>
      <c r="G27" s="37" t="s">
        <v>14</v>
      </c>
      <c r="H27" s="37" t="s">
        <v>15</v>
      </c>
      <c r="I27" s="37" t="s">
        <v>16</v>
      </c>
      <c r="J27" s="37" t="s">
        <v>17</v>
      </c>
      <c r="K27" s="36" t="s">
        <v>18</v>
      </c>
      <c r="L27" s="37" t="s">
        <v>19</v>
      </c>
      <c r="M27" s="37" t="s">
        <v>20</v>
      </c>
      <c r="N27" s="83" t="s">
        <v>66</v>
      </c>
      <c r="O27" s="82" t="s">
        <v>67</v>
      </c>
      <c r="P27" s="50" t="s">
        <v>25</v>
      </c>
    </row>
    <row r="28" spans="2:16" s="84" customFormat="1" ht="15" customHeight="1">
      <c r="B28" s="85" t="s">
        <v>52</v>
      </c>
      <c r="C28" s="86">
        <v>754165</v>
      </c>
      <c r="D28" s="87">
        <v>21961</v>
      </c>
      <c r="E28" s="87">
        <v>306077</v>
      </c>
      <c r="F28" s="87">
        <v>7450</v>
      </c>
      <c r="G28" s="87">
        <v>12816</v>
      </c>
      <c r="H28" s="87">
        <v>60279</v>
      </c>
      <c r="I28" s="87">
        <v>91735</v>
      </c>
      <c r="J28" s="87">
        <v>11906</v>
      </c>
      <c r="K28" s="87">
        <v>2545</v>
      </c>
      <c r="L28" s="87">
        <v>31514</v>
      </c>
      <c r="M28" s="87">
        <v>69093</v>
      </c>
      <c r="N28" s="87">
        <v>41186</v>
      </c>
      <c r="O28" s="91" t="s">
        <v>69</v>
      </c>
      <c r="P28" s="87">
        <v>84732</v>
      </c>
    </row>
    <row r="29" spans="2:16" ht="18" customHeight="1">
      <c r="B29" s="88" t="s">
        <v>68</v>
      </c>
      <c r="C29" s="89">
        <v>800242</v>
      </c>
      <c r="D29" s="90">
        <v>18331</v>
      </c>
      <c r="E29" s="90">
        <v>331168</v>
      </c>
      <c r="F29" s="90">
        <v>6899</v>
      </c>
      <c r="G29" s="90">
        <v>12810</v>
      </c>
      <c r="H29" s="90">
        <v>53806</v>
      </c>
      <c r="I29" s="90">
        <v>89981</v>
      </c>
      <c r="J29" s="90">
        <v>14344</v>
      </c>
      <c r="K29" s="90">
        <v>1323</v>
      </c>
      <c r="L29" s="90">
        <v>34349</v>
      </c>
      <c r="M29" s="90">
        <v>79886</v>
      </c>
      <c r="N29" s="90">
        <v>40959</v>
      </c>
      <c r="O29" s="90">
        <v>11336</v>
      </c>
      <c r="P29" s="90">
        <v>105022</v>
      </c>
    </row>
  </sheetData>
  <printOptions/>
  <pageMargins left="0.5905511811023623" right="0.3937007874015748" top="0.5905511811023623" bottom="0.7874015748031497" header="0" footer="0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2010-03-15T09:07:42Z</cp:lastPrinted>
  <dcterms:created xsi:type="dcterms:W3CDTF">2001-03-14T01:15:52Z</dcterms:created>
  <dcterms:modified xsi:type="dcterms:W3CDTF">2013-08-14T00:09:10Z</dcterms:modified>
  <cp:category/>
  <cp:version/>
  <cp:contentType/>
  <cp:contentStatus/>
</cp:coreProperties>
</file>