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785" tabRatio="891" activeTab="0"/>
  </bookViews>
  <sheets>
    <sheet name="第1.2.3.4表（5人以上）" sheetId="1" r:id="rId1"/>
    <sheet name="第1.2.3.4表 (30人以上）" sheetId="2" r:id="rId2"/>
    <sheet name="第5.6.7表 (5人以上）" sheetId="3" r:id="rId3"/>
    <sheet name="第5.6.7表 (30人以上）" sheetId="4" r:id="rId4"/>
    <sheet name="第8.9.10表" sheetId="5" r:id="rId5"/>
    <sheet name="第11.12.13表 " sheetId="6" r:id="rId6"/>
    <sheet name="第14.15.16表 " sheetId="7" r:id="rId7"/>
    <sheet name="全国結果" sheetId="8" r:id="rId8"/>
  </sheets>
  <definedNames/>
  <calcPr fullCalcOnLoad="1" fullPrecision="0"/>
</workbook>
</file>

<file path=xl/sharedStrings.xml><?xml version="1.0" encoding="utf-8"?>
<sst xmlns="http://schemas.openxmlformats.org/spreadsheetml/2006/main" count="1565" uniqueCount="101">
  <si>
    <t>　１６年</t>
  </si>
  <si>
    <t>　１７年</t>
  </si>
  <si>
    <t>　１８年</t>
  </si>
  <si>
    <t>Ⅲ   統   計   表</t>
  </si>
  <si>
    <t>第 １ 表   名目賃金指数（現金給与総額）</t>
  </si>
  <si>
    <t xml:space="preserve">  １５年</t>
  </si>
  <si>
    <t xml:space="preserve"> </t>
  </si>
  <si>
    <t>対前年比</t>
  </si>
  <si>
    <t>第 ２ 表   実質賃金指数（現金給与総額）</t>
  </si>
  <si>
    <t>第 ３ 表   名目賃金指数（定期給与）</t>
  </si>
  <si>
    <t>第 ４ 表   名目賃金指数（所定内給与）</t>
  </si>
  <si>
    <t>第 ５ 表   労働時間指数（総実労働時間）</t>
  </si>
  <si>
    <t>第 ６ 表   労働時間指数（所定外労働時間）</t>
  </si>
  <si>
    <t>第 ７ 表   常 用 雇 用 指 数</t>
  </si>
  <si>
    <t>電気・</t>
  </si>
  <si>
    <t>水道業</t>
  </si>
  <si>
    <t>運輸業</t>
  </si>
  <si>
    <t>卸売</t>
  </si>
  <si>
    <t>小売業</t>
  </si>
  <si>
    <t>金融</t>
  </si>
  <si>
    <t>保険業</t>
  </si>
  <si>
    <t>不動産業</t>
  </si>
  <si>
    <t>飲食店,</t>
  </si>
  <si>
    <t>宿泊業</t>
  </si>
  <si>
    <t>医療，</t>
  </si>
  <si>
    <t>福祉</t>
  </si>
  <si>
    <t>教育,</t>
  </si>
  <si>
    <t>学習</t>
  </si>
  <si>
    <t>支援業</t>
  </si>
  <si>
    <t>複合</t>
  </si>
  <si>
    <t>事業</t>
  </si>
  <si>
    <t>サービス業</t>
  </si>
  <si>
    <t>(他に分類さ</t>
  </si>
  <si>
    <t>　１９年</t>
  </si>
  <si>
    <t>平成１４年</t>
  </si>
  <si>
    <t>（平成１７年＝１００）</t>
  </si>
  <si>
    <t>製造業</t>
  </si>
  <si>
    <t>建設業</t>
  </si>
  <si>
    <t>-</t>
  </si>
  <si>
    <t>情報</t>
  </si>
  <si>
    <t>通信業</t>
  </si>
  <si>
    <t>（事業所規模 ５人以上）</t>
  </si>
  <si>
    <t>年</t>
  </si>
  <si>
    <t>調査</t>
  </si>
  <si>
    <t>産業計</t>
  </si>
  <si>
    <t>ガス・</t>
  </si>
  <si>
    <t>・</t>
  </si>
  <si>
    <t>サービス</t>
  </si>
  <si>
    <t xml:space="preserve"> </t>
  </si>
  <si>
    <t>れないもの）</t>
  </si>
  <si>
    <t>（％）</t>
  </si>
  <si>
    <t>（事業所規模 ５人以上）</t>
  </si>
  <si>
    <t xml:space="preserve"> </t>
  </si>
  <si>
    <t>─ １０─</t>
  </si>
  <si>
    <t>（事業所規模 ３０人以上）</t>
  </si>
  <si>
    <t>年</t>
  </si>
  <si>
    <t>調査</t>
  </si>
  <si>
    <t>─ １１─</t>
  </si>
  <si>
    <t>（事業所規模 ５人以上）</t>
  </si>
  <si>
    <t>─ １２ ─</t>
  </si>
  <si>
    <t>─ １３─</t>
  </si>
  <si>
    <t>*</t>
  </si>
  <si>
    <t>*</t>
  </si>
  <si>
    <t>第 ８ 表   産業別１人平均月間現金給与総額（単位：円）</t>
  </si>
  <si>
    <t>建 設 業</t>
  </si>
  <si>
    <t>製 造 業</t>
  </si>
  <si>
    <t>情報通信業</t>
  </si>
  <si>
    <t>運 輸 業</t>
  </si>
  <si>
    <t>金融・保険業</t>
  </si>
  <si>
    <t>医療,福祉</t>
  </si>
  <si>
    <t>教育,学習</t>
  </si>
  <si>
    <t>複合サー</t>
  </si>
  <si>
    <t xml:space="preserve"> </t>
  </si>
  <si>
    <t>宿泊業</t>
  </si>
  <si>
    <t>ビス事業</t>
  </si>
  <si>
    <t xml:space="preserve"> 平成１８年</t>
  </si>
  <si>
    <t>第 ９ 表   産業別１人平均月間定期給与 （単位：円）</t>
  </si>
  <si>
    <t>第 １０ 表   産業別１人平均月間所定内給与 （単位：円）</t>
  </si>
  <si>
    <t>第 １１ 表   産業別１人平均月間特別給与（単位：円）</t>
  </si>
  <si>
    <t>第 １２ 表   産業別１人平均月間総実労働時間 （単位：時間）</t>
  </si>
  <si>
    <t>第 １３ 表   産業別１人平均月間所定内労働時間 （単位：時間）</t>
  </si>
  <si>
    <t>第 １４ 表   産業別１人平均月間所定外労働時間（単位：時間）</t>
  </si>
  <si>
    <t>ビス事業</t>
  </si>
  <si>
    <t>第 １５ 表   産業別１人平均月間出勤日数 （単位：日）</t>
  </si>
  <si>
    <t>第 １６ 表   産業別推計常用労働者数 （単位：人）</t>
  </si>
  <si>
    <t xml:space="preserve"> </t>
  </si>
  <si>
    <t xml:space="preserve">    (事業所規模５人以上)</t>
  </si>
  <si>
    <t>年</t>
  </si>
  <si>
    <t>調査産業計</t>
  </si>
  <si>
    <t>電気・ガス</t>
  </si>
  <si>
    <t>卸売・小売業</t>
  </si>
  <si>
    <t>不動産業</t>
  </si>
  <si>
    <t>サ－ビス業</t>
  </si>
  <si>
    <t xml:space="preserve"> </t>
  </si>
  <si>
    <t>・水 道 業</t>
  </si>
  <si>
    <t>（他に分類されないもの）</t>
  </si>
  <si>
    <t xml:space="preserve"> １９年</t>
  </si>
  <si>
    <t xml:space="preserve">    (事業所規模３０人以上)</t>
  </si>
  <si>
    <t>*</t>
  </si>
  <si>
    <t>|</t>
  </si>
  <si>
    <t>（他に分類されないもの）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</si>
</sst>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yy&quot;年&quot;"/>
    <numFmt numFmtId="177" formatCode="\ 00.0"/>
    <numFmt numFmtId="178" formatCode="\ 000.0"/>
    <numFmt numFmtId="179" formatCode="yy&quot;年&quot;"/>
    <numFmt numFmtId="180" formatCode="\ 0.0\ "/>
    <numFmt numFmtId="181" formatCode="#.#;\ \-0.0\ "/>
    <numFmt numFmtId="182" formatCode="\ 00.00"/>
    <numFmt numFmtId="183" formatCode="\ 00"/>
    <numFmt numFmtId="184" formatCode="0.0"/>
    <numFmt numFmtId="185" formatCode="0;&quot;△ &quot;0"/>
    <numFmt numFmtId="186" formatCode="0.0;&quot;△ &quot;0.0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.0_);[Red]\(0.0\)"/>
    <numFmt numFmtId="194" formatCode="#,##0.0;[Red]\-#,##0.0"/>
  </numFmts>
  <fonts count="21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6"/>
      <name val="ＭＳ Ｐ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0.5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distributed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11" fillId="0" borderId="7" xfId="0" applyNumberFormat="1" applyFont="1" applyFill="1" applyBorder="1" applyAlignment="1">
      <alignment horizontal="distributed" vertical="center"/>
    </xf>
    <xf numFmtId="0" fontId="11" fillId="0" borderId="8" xfId="0" applyNumberFormat="1" applyFont="1" applyFill="1" applyBorder="1" applyAlignment="1">
      <alignment horizontal="distributed" vertical="center" shrinkToFit="1"/>
    </xf>
    <xf numFmtId="0" fontId="11" fillId="0" borderId="8" xfId="0" applyNumberFormat="1" applyFont="1" applyFill="1" applyBorder="1" applyAlignment="1">
      <alignment horizontal="distributed" vertical="center"/>
    </xf>
    <xf numFmtId="0" fontId="11" fillId="0" borderId="8" xfId="0" applyNumberFormat="1" applyFont="1" applyFill="1" applyBorder="1" applyAlignment="1">
      <alignment horizontal="center" vertical="center" shrinkToFit="1"/>
    </xf>
    <xf numFmtId="0" fontId="11" fillId="0" borderId="8" xfId="0" applyNumberFormat="1" applyFont="1" applyFill="1" applyBorder="1" applyAlignment="1">
      <alignment vertical="center"/>
    </xf>
    <xf numFmtId="0" fontId="11" fillId="0" borderId="8" xfId="0" applyNumberFormat="1" applyFont="1" applyBorder="1" applyAlignment="1">
      <alignment horizontal="distributed" vertical="center" shrinkToFit="1"/>
    </xf>
    <xf numFmtId="0" fontId="11" fillId="0" borderId="7" xfId="0" applyNumberFormat="1" applyFont="1" applyBorder="1" applyAlignment="1">
      <alignment horizontal="distributed" vertical="center" shrinkToFit="1"/>
    </xf>
    <xf numFmtId="0" fontId="11" fillId="0" borderId="7" xfId="0" applyNumberFormat="1" applyFont="1" applyBorder="1" applyAlignment="1">
      <alignment horizontal="centerContinuous" vertical="center" shrinkToFit="1"/>
    </xf>
    <xf numFmtId="0" fontId="11" fillId="0" borderId="6" xfId="0" applyNumberFormat="1" applyFont="1" applyFill="1" applyBorder="1" applyAlignment="1">
      <alignment horizontal="distributed" vertical="center" shrinkToFit="1"/>
    </xf>
    <xf numFmtId="0" fontId="11" fillId="0" borderId="6" xfId="0" applyNumberFormat="1" applyFont="1" applyFill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 shrinkToFit="1"/>
    </xf>
    <xf numFmtId="0" fontId="11" fillId="0" borderId="9" xfId="0" applyNumberFormat="1" applyFont="1" applyFill="1" applyBorder="1" applyAlignment="1">
      <alignment horizontal="distributed" vertical="center"/>
    </xf>
    <xf numFmtId="0" fontId="11" fillId="0" borderId="9" xfId="0" applyNumberFormat="1" applyFont="1" applyFill="1" applyBorder="1" applyAlignment="1">
      <alignment horizontal="distributed" vertical="center" shrinkToFit="1"/>
    </xf>
    <xf numFmtId="0" fontId="11" fillId="0" borderId="9" xfId="0" applyNumberFormat="1" applyFont="1" applyFill="1" applyBorder="1" applyAlignment="1">
      <alignment horizontal="centerContinuous" vertical="center" shrinkToFit="1"/>
    </xf>
    <xf numFmtId="0" fontId="11" fillId="0" borderId="9" xfId="0" applyNumberFormat="1" applyFont="1" applyBorder="1" applyAlignment="1">
      <alignment horizontal="distributed" vertical="center" shrinkToFit="1"/>
    </xf>
    <xf numFmtId="0" fontId="11" fillId="0" borderId="6" xfId="0" applyNumberFormat="1" applyFont="1" applyBorder="1" applyAlignment="1">
      <alignment horizontal="centerContinuous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/>
    </xf>
    <xf numFmtId="0" fontId="11" fillId="0" borderId="12" xfId="0" applyNumberFormat="1" applyFont="1" applyFill="1" applyBorder="1" applyAlignment="1">
      <alignment horizontal="distributed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 shrinkToFit="1"/>
    </xf>
    <xf numFmtId="0" fontId="11" fillId="0" borderId="11" xfId="0" applyNumberFormat="1" applyFont="1" applyBorder="1" applyAlignment="1">
      <alignment horizontal="distributed" vertical="center" shrinkToFit="1"/>
    </xf>
    <xf numFmtId="0" fontId="11" fillId="0" borderId="11" xfId="0" applyNumberFormat="1" applyFont="1" applyBorder="1" applyAlignment="1">
      <alignment horizontal="centerContinuous" vertical="center" shrinkToFit="1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center" vertical="center" shrinkToFit="1"/>
    </xf>
    <xf numFmtId="184" fontId="11" fillId="0" borderId="0" xfId="0" applyNumberFormat="1" applyFont="1" applyBorder="1" applyAlignment="1">
      <alignment horizontal="right" vertical="center" shrinkToFit="1"/>
    </xf>
    <xf numFmtId="184" fontId="11" fillId="0" borderId="0" xfId="0" applyNumberFormat="1" applyFont="1" applyAlignment="1">
      <alignment horizontal="right" vertical="center" shrinkToFit="1"/>
    </xf>
    <xf numFmtId="184" fontId="11" fillId="0" borderId="6" xfId="0" applyNumberFormat="1" applyFont="1" applyBorder="1" applyAlignment="1">
      <alignment horizontal="right" vertical="center" shrinkToFit="1"/>
    </xf>
    <xf numFmtId="0" fontId="12" fillId="0" borderId="0" xfId="0" applyNumberFormat="1" applyFont="1" applyAlignment="1">
      <alignment horizontal="center" vertical="center" shrinkToFit="1"/>
    </xf>
    <xf numFmtId="0" fontId="12" fillId="0" borderId="5" xfId="0" applyNumberFormat="1" applyFont="1" applyBorder="1" applyAlignment="1">
      <alignment horizontal="center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0" xfId="0" applyNumberFormat="1" applyFont="1" applyAlignment="1">
      <alignment horizontal="right" vertical="center" shrinkToFit="1"/>
    </xf>
    <xf numFmtId="186" fontId="12" fillId="0" borderId="5" xfId="0" applyNumberFormat="1" applyFont="1" applyBorder="1" applyAlignment="1">
      <alignment horizontal="center" vertical="center" shrinkToFit="1"/>
    </xf>
    <xf numFmtId="186" fontId="12" fillId="0" borderId="0" xfId="0" applyNumberFormat="1" applyFont="1" applyBorder="1" applyAlignment="1">
      <alignment vertical="center" shrinkToFit="1"/>
    </xf>
    <xf numFmtId="186" fontId="12" fillId="0" borderId="0" xfId="0" applyNumberFormat="1" applyFont="1" applyAlignment="1">
      <alignment horizontal="center" vertical="center" shrinkToFit="1"/>
    </xf>
    <xf numFmtId="0" fontId="13" fillId="0" borderId="10" xfId="0" applyNumberFormat="1" applyFont="1" applyBorder="1" applyAlignment="1">
      <alignment horizontal="right" vertical="center" shrinkToFit="1"/>
    </xf>
    <xf numFmtId="0" fontId="11" fillId="0" borderId="1" xfId="0" applyNumberFormat="1" applyFont="1" applyBorder="1" applyAlignment="1">
      <alignment horizontal="right" vertical="center" shrinkToFit="1"/>
    </xf>
    <xf numFmtId="0" fontId="14" fillId="0" borderId="0" xfId="0" applyNumberFormat="1" applyFont="1" applyAlignment="1">
      <alignment horizontal="center" vertical="center" shrinkToFit="1"/>
    </xf>
    <xf numFmtId="184" fontId="12" fillId="0" borderId="0" xfId="0" applyNumberFormat="1" applyFont="1" applyBorder="1" applyAlignment="1">
      <alignment vertical="center" shrinkToFit="1"/>
    </xf>
    <xf numFmtId="0" fontId="13" fillId="0" borderId="0" xfId="0" applyNumberFormat="1" applyFont="1" applyBorder="1" applyAlignment="1">
      <alignment horizontal="right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186" fontId="12" fillId="0" borderId="0" xfId="0" applyNumberFormat="1" applyFont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distributed" vertical="center" shrinkToFit="1"/>
    </xf>
    <xf numFmtId="0" fontId="11" fillId="0" borderId="0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 wrapText="1" shrinkToFit="1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184" fontId="11" fillId="0" borderId="0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186" fontId="12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/>
    </xf>
    <xf numFmtId="38" fontId="16" fillId="0" borderId="0" xfId="17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38" fontId="15" fillId="0" borderId="0" xfId="17" applyFont="1" applyFill="1" applyAlignment="1">
      <alignment horizontal="center" vertical="center" shrinkToFit="1"/>
    </xf>
    <xf numFmtId="38" fontId="15" fillId="0" borderId="1" xfId="17" applyFont="1" applyFill="1" applyBorder="1" applyAlignment="1">
      <alignment horizontal="center" vertical="center" shrinkToFit="1"/>
    </xf>
    <xf numFmtId="38" fontId="18" fillId="0" borderId="1" xfId="17" applyFont="1" applyFill="1" applyBorder="1" applyAlignment="1">
      <alignment horizontal="center" vertical="center"/>
    </xf>
    <xf numFmtId="38" fontId="15" fillId="0" borderId="1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horizontal="center" vertical="center" shrinkToFit="1"/>
    </xf>
    <xf numFmtId="38" fontId="15" fillId="0" borderId="6" xfId="17" applyFont="1" applyFill="1" applyBorder="1" applyAlignment="1">
      <alignment horizontal="center" vertical="center" shrinkToFit="1"/>
    </xf>
    <xf numFmtId="38" fontId="15" fillId="0" borderId="0" xfId="17" applyFont="1" applyFill="1" applyBorder="1" applyAlignment="1">
      <alignment horizontal="right" vertical="center"/>
    </xf>
    <xf numFmtId="38" fontId="15" fillId="0" borderId="5" xfId="17" applyFont="1" applyFill="1" applyBorder="1" applyAlignment="1">
      <alignment horizontal="center" vertical="center" shrinkToFit="1"/>
    </xf>
    <xf numFmtId="38" fontId="15" fillId="0" borderId="8" xfId="17" applyFont="1" applyFill="1" applyBorder="1" applyAlignment="1">
      <alignment horizontal="center" vertical="center" shrinkToFit="1"/>
    </xf>
    <xf numFmtId="38" fontId="15" fillId="0" borderId="7" xfId="17" applyFont="1" applyFill="1" applyBorder="1" applyAlignment="1">
      <alignment horizontal="center" vertical="center" shrinkToFit="1"/>
    </xf>
    <xf numFmtId="38" fontId="15" fillId="0" borderId="8" xfId="17" applyFont="1" applyFill="1" applyBorder="1" applyAlignment="1">
      <alignment horizontal="center" vertical="center"/>
    </xf>
    <xf numFmtId="38" fontId="15" fillId="0" borderId="12" xfId="17" applyFont="1" applyFill="1" applyBorder="1" applyAlignment="1">
      <alignment horizontal="center" vertical="center" shrinkToFit="1"/>
    </xf>
    <xf numFmtId="38" fontId="15" fillId="0" borderId="12" xfId="17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38" fontId="15" fillId="0" borderId="11" xfId="17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38" fontId="15" fillId="0" borderId="2" xfId="17" applyFont="1" applyFill="1" applyBorder="1" applyAlignment="1">
      <alignment horizontal="center" vertical="center" shrinkToFit="1"/>
    </xf>
    <xf numFmtId="38" fontId="15" fillId="0" borderId="3" xfId="17" applyFont="1" applyFill="1" applyBorder="1" applyAlignment="1">
      <alignment horizontal="center" vertical="center" shrinkToFit="1"/>
    </xf>
    <xf numFmtId="38" fontId="15" fillId="0" borderId="3" xfId="17" applyFont="1" applyFill="1" applyBorder="1" applyAlignment="1">
      <alignment horizontal="right" vertical="center" shrinkToFit="1"/>
    </xf>
    <xf numFmtId="38" fontId="18" fillId="0" borderId="0" xfId="17" applyFont="1" applyFill="1" applyBorder="1" applyAlignment="1">
      <alignment horizontal="center" vertical="center" shrinkToFit="1"/>
    </xf>
    <xf numFmtId="38" fontId="18" fillId="0" borderId="6" xfId="17" applyFont="1" applyFill="1" applyBorder="1" applyAlignment="1">
      <alignment horizontal="center" vertical="center" shrinkToFit="1"/>
    </xf>
    <xf numFmtId="38" fontId="18" fillId="0" borderId="0" xfId="17" applyFont="1" applyFill="1" applyAlignment="1">
      <alignment horizontal="center" vertical="center" shrinkToFit="1"/>
    </xf>
    <xf numFmtId="38" fontId="15" fillId="0" borderId="1" xfId="17" applyFont="1" applyFill="1" applyBorder="1" applyAlignment="1">
      <alignment horizontal="right" vertical="center" shrinkToFit="1"/>
    </xf>
    <xf numFmtId="38" fontId="15" fillId="0" borderId="11" xfId="17" applyFont="1" applyFill="1" applyBorder="1" applyAlignment="1">
      <alignment horizontal="right" vertical="center" shrinkToFit="1"/>
    </xf>
    <xf numFmtId="38" fontId="15" fillId="0" borderId="0" xfId="17" applyFont="1" applyFill="1" applyAlignment="1">
      <alignment horizontal="right" vertical="center"/>
    </xf>
    <xf numFmtId="38" fontId="15" fillId="0" borderId="10" xfId="17" applyFont="1" applyFill="1" applyBorder="1" applyAlignment="1">
      <alignment horizontal="right" vertical="center" shrinkToFit="1"/>
    </xf>
    <xf numFmtId="49" fontId="15" fillId="0" borderId="0" xfId="0" applyNumberFormat="1" applyFont="1" applyFill="1" applyAlignment="1">
      <alignment horizontal="left" vertical="center" textRotation="180"/>
    </xf>
    <xf numFmtId="38" fontId="15" fillId="0" borderId="0" xfId="17" applyFont="1" applyFill="1" applyAlignment="1">
      <alignment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textRotation="180"/>
    </xf>
    <xf numFmtId="38" fontId="18" fillId="0" borderId="10" xfId="17" applyFont="1" applyFill="1" applyBorder="1" applyAlignment="1">
      <alignment horizontal="center" vertical="center" shrinkToFit="1"/>
    </xf>
    <xf numFmtId="38" fontId="18" fillId="0" borderId="1" xfId="17" applyFont="1" applyFill="1" applyBorder="1" applyAlignment="1">
      <alignment horizontal="center" vertical="center" shrinkToFit="1"/>
    </xf>
    <xf numFmtId="38" fontId="15" fillId="0" borderId="0" xfId="17" applyFont="1" applyFill="1" applyBorder="1" applyAlignment="1">
      <alignment horizontal="right" vertical="center" shrinkToFit="1"/>
    </xf>
    <xf numFmtId="38" fontId="15" fillId="0" borderId="10" xfId="17" applyFont="1" applyFill="1" applyBorder="1" applyAlignment="1">
      <alignment horizontal="center" vertical="center" shrinkToFit="1"/>
    </xf>
    <xf numFmtId="38" fontId="15" fillId="0" borderId="1" xfId="17" applyFont="1" applyFill="1" applyBorder="1" applyAlignment="1">
      <alignment horizontal="right" vertical="center"/>
    </xf>
    <xf numFmtId="38" fontId="15" fillId="0" borderId="8" xfId="17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/>
    </xf>
    <xf numFmtId="194" fontId="15" fillId="0" borderId="0" xfId="17" applyNumberFormat="1" applyFont="1" applyFill="1" applyBorder="1" applyAlignment="1">
      <alignment horizontal="center" vertical="center" shrinkToFit="1"/>
    </xf>
    <xf numFmtId="194" fontId="18" fillId="0" borderId="6" xfId="17" applyNumberFormat="1" applyFont="1" applyFill="1" applyBorder="1" applyAlignment="1">
      <alignment horizontal="center" vertical="center" shrinkToFit="1"/>
    </xf>
    <xf numFmtId="194" fontId="18" fillId="0" borderId="0" xfId="17" applyNumberFormat="1" applyFont="1" applyFill="1" applyBorder="1" applyAlignment="1">
      <alignment horizontal="center" vertical="center" shrinkToFit="1"/>
    </xf>
    <xf numFmtId="194" fontId="18" fillId="0" borderId="1" xfId="17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/>
    </xf>
    <xf numFmtId="38" fontId="18" fillId="0" borderId="5" xfId="17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11</xdr:col>
      <xdr:colOff>333375</xdr:colOff>
      <xdr:row>72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705600" cy="1111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9"/>
  <sheetViews>
    <sheetView tabSelected="1" workbookViewId="0" topLeftCell="A1">
      <selection activeCell="A1" sqref="A1:E1"/>
    </sheetView>
  </sheetViews>
  <sheetFormatPr defaultColWidth="9.00390625" defaultRowHeight="10.5" customHeight="1"/>
  <cols>
    <col min="1" max="1" width="9.8515625" style="1" customWidth="1"/>
    <col min="2" max="15" width="8.7109375" style="1" customWidth="1"/>
    <col min="16" max="16384" width="10.8515625" style="1" customWidth="1"/>
  </cols>
  <sheetData>
    <row r="1" spans="1:5" ht="17.25">
      <c r="A1" s="86" t="s">
        <v>3</v>
      </c>
      <c r="B1" s="86"/>
      <c r="C1" s="86"/>
      <c r="D1" s="86"/>
      <c r="E1" s="86"/>
    </row>
    <row r="2" ht="9.75" customHeight="1"/>
    <row r="3" ht="14.25">
      <c r="A3" s="2" t="s">
        <v>4</v>
      </c>
    </row>
    <row r="4" ht="6" customHeight="1">
      <c r="A4" s="3"/>
    </row>
    <row r="5" spans="1:15" s="8" customFormat="1" ht="15.75" customHeight="1">
      <c r="A5" s="4" t="s">
        <v>41</v>
      </c>
      <c r="B5" s="5"/>
      <c r="C5" s="6"/>
      <c r="D5" s="6"/>
      <c r="E5" s="7"/>
      <c r="G5" s="4"/>
      <c r="H5" s="5"/>
      <c r="I5" s="9"/>
      <c r="J5" s="9"/>
      <c r="K5" s="9"/>
      <c r="O5" s="10" t="s">
        <v>35</v>
      </c>
    </row>
    <row r="6" spans="1:15" s="8" customFormat="1" ht="6" customHeight="1">
      <c r="A6" s="11"/>
      <c r="B6" s="12"/>
      <c r="C6" s="13"/>
      <c r="D6" s="14"/>
      <c r="E6" s="14"/>
      <c r="F6" s="13"/>
      <c r="G6" s="13"/>
      <c r="H6" s="13"/>
      <c r="I6" s="13"/>
      <c r="J6" s="13"/>
      <c r="K6" s="13"/>
      <c r="L6" s="15"/>
      <c r="M6" s="15"/>
      <c r="N6" s="15"/>
      <c r="O6" s="15"/>
    </row>
    <row r="7" spans="1:15" s="8" customFormat="1" ht="12.75" customHeight="1">
      <c r="A7" s="87" t="s">
        <v>42</v>
      </c>
      <c r="B7" s="17" t="s">
        <v>43</v>
      </c>
      <c r="C7" s="18"/>
      <c r="D7" s="18"/>
      <c r="E7" s="19" t="s">
        <v>14</v>
      </c>
      <c r="F7" s="20" t="s">
        <v>39</v>
      </c>
      <c r="G7" s="21"/>
      <c r="H7" s="20" t="s">
        <v>17</v>
      </c>
      <c r="I7" s="20" t="s">
        <v>19</v>
      </c>
      <c r="J7" s="22"/>
      <c r="K7" s="23" t="s">
        <v>22</v>
      </c>
      <c r="L7" s="24" t="s">
        <v>24</v>
      </c>
      <c r="M7" s="24" t="s">
        <v>26</v>
      </c>
      <c r="N7" s="25" t="s">
        <v>29</v>
      </c>
      <c r="O7" s="26" t="s">
        <v>31</v>
      </c>
    </row>
    <row r="8" spans="1:15" s="8" customFormat="1" ht="12.75" customHeight="1">
      <c r="A8" s="87"/>
      <c r="B8" s="17" t="s">
        <v>44</v>
      </c>
      <c r="C8" s="27" t="s">
        <v>37</v>
      </c>
      <c r="D8" s="27" t="s">
        <v>36</v>
      </c>
      <c r="E8" s="28" t="s">
        <v>45</v>
      </c>
      <c r="F8" s="29"/>
      <c r="G8" s="30" t="s">
        <v>16</v>
      </c>
      <c r="H8" s="31" t="s">
        <v>46</v>
      </c>
      <c r="I8" s="31" t="s">
        <v>46</v>
      </c>
      <c r="J8" s="32" t="s">
        <v>21</v>
      </c>
      <c r="K8" s="30"/>
      <c r="L8" s="33"/>
      <c r="M8" s="33" t="s">
        <v>27</v>
      </c>
      <c r="N8" s="34" t="s">
        <v>47</v>
      </c>
      <c r="O8" s="34" t="s">
        <v>32</v>
      </c>
    </row>
    <row r="9" spans="1:15" s="8" customFormat="1" ht="12.75" customHeight="1">
      <c r="A9" s="16"/>
      <c r="B9" s="35" t="s">
        <v>48</v>
      </c>
      <c r="C9" s="18"/>
      <c r="D9" s="18"/>
      <c r="E9" s="36" t="s">
        <v>15</v>
      </c>
      <c r="F9" s="37" t="s">
        <v>40</v>
      </c>
      <c r="G9" s="38"/>
      <c r="H9" s="39" t="s">
        <v>18</v>
      </c>
      <c r="I9" s="39" t="s">
        <v>20</v>
      </c>
      <c r="J9" s="40"/>
      <c r="K9" s="41" t="s">
        <v>23</v>
      </c>
      <c r="L9" s="42" t="s">
        <v>25</v>
      </c>
      <c r="M9" s="42" t="s">
        <v>28</v>
      </c>
      <c r="N9" s="43" t="s">
        <v>30</v>
      </c>
      <c r="O9" s="44" t="s">
        <v>49</v>
      </c>
    </row>
    <row r="10" spans="1:15" s="8" customFormat="1" ht="9.75" customHeight="1">
      <c r="A10" s="45"/>
      <c r="B10" s="9"/>
      <c r="C10" s="46"/>
      <c r="D10" s="46"/>
      <c r="E10" s="46"/>
      <c r="G10" s="9"/>
      <c r="H10" s="46"/>
      <c r="I10" s="9"/>
      <c r="J10" s="9"/>
      <c r="K10" s="9"/>
      <c r="O10" s="46"/>
    </row>
    <row r="11" spans="1:15" s="8" customFormat="1" ht="12" customHeight="1">
      <c r="A11" s="47" t="s">
        <v>34</v>
      </c>
      <c r="B11" s="48">
        <v>103.3</v>
      </c>
      <c r="C11" s="48">
        <v>99.3</v>
      </c>
      <c r="D11" s="48">
        <v>99.2</v>
      </c>
      <c r="E11" s="48">
        <v>103.4</v>
      </c>
      <c r="F11" s="49" t="s">
        <v>38</v>
      </c>
      <c r="G11" s="48" t="s">
        <v>38</v>
      </c>
      <c r="H11" s="48" t="s">
        <v>38</v>
      </c>
      <c r="I11" s="48" t="s">
        <v>38</v>
      </c>
      <c r="J11" s="48" t="s">
        <v>38</v>
      </c>
      <c r="K11" s="48" t="s">
        <v>38</v>
      </c>
      <c r="L11" s="49" t="s">
        <v>38</v>
      </c>
      <c r="M11" s="49" t="s">
        <v>38</v>
      </c>
      <c r="N11" s="49" t="s">
        <v>38</v>
      </c>
      <c r="O11" s="48" t="s">
        <v>38</v>
      </c>
    </row>
    <row r="12" spans="1:15" s="8" customFormat="1" ht="12" customHeight="1">
      <c r="A12" s="47" t="s">
        <v>5</v>
      </c>
      <c r="B12" s="48">
        <v>102.5</v>
      </c>
      <c r="C12" s="48">
        <v>106.3</v>
      </c>
      <c r="D12" s="48">
        <v>99.5</v>
      </c>
      <c r="E12" s="48">
        <v>105.5</v>
      </c>
      <c r="F12" s="49" t="s">
        <v>38</v>
      </c>
      <c r="G12" s="48" t="s">
        <v>38</v>
      </c>
      <c r="H12" s="48" t="s">
        <v>38</v>
      </c>
      <c r="I12" s="48" t="s">
        <v>38</v>
      </c>
      <c r="J12" s="48" t="s">
        <v>38</v>
      </c>
      <c r="K12" s="48" t="s">
        <v>38</v>
      </c>
      <c r="L12" s="49" t="s">
        <v>38</v>
      </c>
      <c r="M12" s="49" t="s">
        <v>38</v>
      </c>
      <c r="N12" s="49" t="s">
        <v>38</v>
      </c>
      <c r="O12" s="48" t="s">
        <v>38</v>
      </c>
    </row>
    <row r="13" spans="1:15" s="8" customFormat="1" ht="12" customHeight="1">
      <c r="A13" s="47" t="s">
        <v>0</v>
      </c>
      <c r="B13" s="48">
        <v>97.9</v>
      </c>
      <c r="C13" s="48">
        <v>103.1</v>
      </c>
      <c r="D13" s="48">
        <v>97.8</v>
      </c>
      <c r="E13" s="48">
        <v>106.4</v>
      </c>
      <c r="F13" s="49" t="s">
        <v>38</v>
      </c>
      <c r="G13" s="48" t="s">
        <v>38</v>
      </c>
      <c r="H13" s="48" t="s">
        <v>38</v>
      </c>
      <c r="I13" s="48" t="s">
        <v>38</v>
      </c>
      <c r="J13" s="48" t="s">
        <v>38</v>
      </c>
      <c r="K13" s="48" t="s">
        <v>38</v>
      </c>
      <c r="L13" s="49" t="s">
        <v>38</v>
      </c>
      <c r="M13" s="49" t="s">
        <v>38</v>
      </c>
      <c r="N13" s="49" t="s">
        <v>38</v>
      </c>
      <c r="O13" s="48" t="s">
        <v>38</v>
      </c>
    </row>
    <row r="14" spans="1:15" s="8" customFormat="1" ht="12" customHeight="1">
      <c r="A14" s="47" t="s">
        <v>1</v>
      </c>
      <c r="B14" s="48">
        <v>100</v>
      </c>
      <c r="C14" s="48">
        <v>100</v>
      </c>
      <c r="D14" s="48">
        <v>100</v>
      </c>
      <c r="E14" s="48">
        <v>100</v>
      </c>
      <c r="F14" s="49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9">
        <v>100</v>
      </c>
      <c r="M14" s="49">
        <v>100</v>
      </c>
      <c r="N14" s="49">
        <v>100</v>
      </c>
      <c r="O14" s="48">
        <v>100</v>
      </c>
    </row>
    <row r="15" spans="1:15" s="51" customFormat="1" ht="12" customHeight="1">
      <c r="A15" s="47" t="s">
        <v>2</v>
      </c>
      <c r="B15" s="50">
        <v>99.1</v>
      </c>
      <c r="C15" s="48">
        <v>96.1</v>
      </c>
      <c r="D15" s="48">
        <v>100</v>
      </c>
      <c r="E15" s="48">
        <v>97.3</v>
      </c>
      <c r="F15" s="49">
        <v>105.1</v>
      </c>
      <c r="G15" s="48">
        <v>104.2</v>
      </c>
      <c r="H15" s="48">
        <v>94.1</v>
      </c>
      <c r="I15" s="48">
        <v>115.4</v>
      </c>
      <c r="J15" s="48">
        <v>94.4</v>
      </c>
      <c r="K15" s="48">
        <v>93.7</v>
      </c>
      <c r="L15" s="49">
        <v>97.2</v>
      </c>
      <c r="M15" s="49">
        <v>98.6</v>
      </c>
      <c r="N15" s="49">
        <v>103.9</v>
      </c>
      <c r="O15" s="48">
        <v>102.3</v>
      </c>
    </row>
    <row r="16" spans="1:15" s="51" customFormat="1" ht="12" customHeight="1">
      <c r="A16" s="52" t="s">
        <v>33</v>
      </c>
      <c r="B16" s="53">
        <v>99.6</v>
      </c>
      <c r="C16" s="53">
        <v>96.6</v>
      </c>
      <c r="D16" s="53">
        <v>101.1</v>
      </c>
      <c r="E16" s="53">
        <v>100.8</v>
      </c>
      <c r="F16" s="54">
        <v>112.3</v>
      </c>
      <c r="G16" s="53">
        <v>103.6</v>
      </c>
      <c r="H16" s="53">
        <v>94.6</v>
      </c>
      <c r="I16" s="53">
        <v>113.1</v>
      </c>
      <c r="J16" s="53">
        <v>92.3</v>
      </c>
      <c r="K16" s="53">
        <v>100.6</v>
      </c>
      <c r="L16" s="54">
        <v>97.7</v>
      </c>
      <c r="M16" s="54">
        <v>97</v>
      </c>
      <c r="N16" s="54">
        <v>88.3</v>
      </c>
      <c r="O16" s="53">
        <v>102.8</v>
      </c>
    </row>
    <row r="17" spans="1:15" s="8" customFormat="1" ht="9.75" customHeight="1">
      <c r="A17" s="47" t="s">
        <v>6</v>
      </c>
      <c r="B17" s="9"/>
      <c r="G17" s="9" t="s">
        <v>6</v>
      </c>
      <c r="H17" s="9"/>
      <c r="O17" s="9"/>
    </row>
    <row r="18" spans="1:15" s="57" customFormat="1" ht="12" customHeight="1">
      <c r="A18" s="55" t="s">
        <v>7</v>
      </c>
      <c r="B18" s="56">
        <f>ROUND((B16/B15-1)*100,1)</f>
        <v>0.5</v>
      </c>
      <c r="C18" s="56">
        <f>ROUND((C16/C15-1)*100,1)</f>
        <v>0.5</v>
      </c>
      <c r="D18" s="56">
        <f>ROUND((D16/D15-1)*100,1)</f>
        <v>1.1</v>
      </c>
      <c r="E18" s="56">
        <f>ROUND((E16/E15-1)*100,1)</f>
        <v>3.6</v>
      </c>
      <c r="F18" s="56">
        <f aca="true" t="shared" si="0" ref="F18:O18">ROUND((F16/F15-1)*100,1)</f>
        <v>6.9</v>
      </c>
      <c r="G18" s="56">
        <f t="shared" si="0"/>
        <v>-0.6</v>
      </c>
      <c r="H18" s="56">
        <f t="shared" si="0"/>
        <v>0.5</v>
      </c>
      <c r="I18" s="56">
        <f t="shared" si="0"/>
        <v>-2</v>
      </c>
      <c r="J18" s="56">
        <f t="shared" si="0"/>
        <v>-2.2</v>
      </c>
      <c r="K18" s="56">
        <f t="shared" si="0"/>
        <v>7.4</v>
      </c>
      <c r="L18" s="56">
        <f t="shared" si="0"/>
        <v>0.5</v>
      </c>
      <c r="M18" s="56">
        <f t="shared" si="0"/>
        <v>-1.6</v>
      </c>
      <c r="N18" s="56">
        <f t="shared" si="0"/>
        <v>-15</v>
      </c>
      <c r="O18" s="56">
        <f t="shared" si="0"/>
        <v>0.5</v>
      </c>
    </row>
    <row r="19" spans="1:15" s="8" customFormat="1" ht="10.5" customHeight="1">
      <c r="A19" s="58" t="s">
        <v>50</v>
      </c>
      <c r="B19" s="6"/>
      <c r="C19" s="6"/>
      <c r="D19" s="6"/>
      <c r="E19" s="6"/>
      <c r="F19" s="6"/>
      <c r="G19" s="59"/>
      <c r="H19" s="6"/>
      <c r="I19" s="6"/>
      <c r="J19" s="6"/>
      <c r="K19" s="6"/>
      <c r="L19" s="6"/>
      <c r="M19" s="6"/>
      <c r="N19" s="6"/>
      <c r="O19" s="6"/>
    </row>
    <row r="20" spans="1:5" ht="7.5" customHeight="1">
      <c r="A20" s="60"/>
      <c r="B20" s="60"/>
      <c r="C20" s="60"/>
      <c r="D20" s="60"/>
      <c r="E20" s="60"/>
    </row>
    <row r="21" ht="7.5" customHeight="1"/>
    <row r="22" ht="14.25">
      <c r="A22" s="2" t="s">
        <v>8</v>
      </c>
    </row>
    <row r="23" ht="6" customHeight="1">
      <c r="A23" s="3"/>
    </row>
    <row r="24" spans="1:15" s="8" customFormat="1" ht="15.75" customHeight="1">
      <c r="A24" s="4" t="s">
        <v>51</v>
      </c>
      <c r="B24" s="5"/>
      <c r="C24" s="6"/>
      <c r="D24" s="6"/>
      <c r="E24" s="7"/>
      <c r="G24" s="4"/>
      <c r="H24" s="5"/>
      <c r="I24" s="9"/>
      <c r="J24" s="9"/>
      <c r="K24" s="9"/>
      <c r="O24" s="10" t="s">
        <v>35</v>
      </c>
    </row>
    <row r="25" spans="1:15" s="8" customFormat="1" ht="6" customHeight="1">
      <c r="A25" s="11"/>
      <c r="B25" s="12"/>
      <c r="C25" s="13"/>
      <c r="D25" s="14"/>
      <c r="E25" s="14"/>
      <c r="F25" s="13"/>
      <c r="G25" s="13"/>
      <c r="H25" s="13"/>
      <c r="I25" s="13"/>
      <c r="J25" s="13"/>
      <c r="K25" s="13"/>
      <c r="L25" s="15"/>
      <c r="M25" s="15"/>
      <c r="N25" s="15"/>
      <c r="O25" s="15"/>
    </row>
    <row r="26" spans="1:15" s="8" customFormat="1" ht="12.75" customHeight="1">
      <c r="A26" s="87" t="s">
        <v>42</v>
      </c>
      <c r="B26" s="17" t="s">
        <v>43</v>
      </c>
      <c r="C26" s="18"/>
      <c r="D26" s="18"/>
      <c r="E26" s="19" t="s">
        <v>14</v>
      </c>
      <c r="F26" s="20" t="s">
        <v>39</v>
      </c>
      <c r="G26" s="21"/>
      <c r="H26" s="20" t="s">
        <v>17</v>
      </c>
      <c r="I26" s="20" t="s">
        <v>19</v>
      </c>
      <c r="J26" s="22"/>
      <c r="K26" s="23" t="s">
        <v>22</v>
      </c>
      <c r="L26" s="24" t="s">
        <v>24</v>
      </c>
      <c r="M26" s="24" t="s">
        <v>26</v>
      </c>
      <c r="N26" s="25" t="s">
        <v>29</v>
      </c>
      <c r="O26" s="26" t="s">
        <v>31</v>
      </c>
    </row>
    <row r="27" spans="1:15" s="8" customFormat="1" ht="12.75" customHeight="1">
      <c r="A27" s="87"/>
      <c r="B27" s="17" t="s">
        <v>44</v>
      </c>
      <c r="C27" s="27" t="s">
        <v>37</v>
      </c>
      <c r="D27" s="27" t="s">
        <v>36</v>
      </c>
      <c r="E27" s="28" t="s">
        <v>45</v>
      </c>
      <c r="F27" s="29"/>
      <c r="G27" s="30" t="s">
        <v>16</v>
      </c>
      <c r="H27" s="31" t="s">
        <v>46</v>
      </c>
      <c r="I27" s="31" t="s">
        <v>46</v>
      </c>
      <c r="J27" s="32" t="s">
        <v>21</v>
      </c>
      <c r="K27" s="30"/>
      <c r="L27" s="33"/>
      <c r="M27" s="33" t="s">
        <v>27</v>
      </c>
      <c r="N27" s="34" t="s">
        <v>47</v>
      </c>
      <c r="O27" s="34" t="s">
        <v>32</v>
      </c>
    </row>
    <row r="28" spans="1:15" s="8" customFormat="1" ht="12.75" customHeight="1">
      <c r="A28" s="16"/>
      <c r="B28" s="35" t="s">
        <v>52</v>
      </c>
      <c r="C28" s="18"/>
      <c r="D28" s="18"/>
      <c r="E28" s="36" t="s">
        <v>15</v>
      </c>
      <c r="F28" s="37" t="s">
        <v>40</v>
      </c>
      <c r="G28" s="38"/>
      <c r="H28" s="39" t="s">
        <v>18</v>
      </c>
      <c r="I28" s="39" t="s">
        <v>20</v>
      </c>
      <c r="J28" s="40"/>
      <c r="K28" s="41" t="s">
        <v>23</v>
      </c>
      <c r="L28" s="42" t="s">
        <v>25</v>
      </c>
      <c r="M28" s="42" t="s">
        <v>28</v>
      </c>
      <c r="N28" s="43" t="s">
        <v>30</v>
      </c>
      <c r="O28" s="44" t="s">
        <v>49</v>
      </c>
    </row>
    <row r="29" spans="1:15" s="8" customFormat="1" ht="9.75" customHeight="1">
      <c r="A29" s="45"/>
      <c r="B29" s="9"/>
      <c r="C29" s="46"/>
      <c r="D29" s="46"/>
      <c r="E29" s="46"/>
      <c r="G29" s="9"/>
      <c r="H29" s="46"/>
      <c r="I29" s="9"/>
      <c r="J29" s="9"/>
      <c r="K29" s="9"/>
      <c r="O29" s="46"/>
    </row>
    <row r="30" spans="1:15" s="8" customFormat="1" ht="12" customHeight="1">
      <c r="A30" s="47" t="s">
        <v>34</v>
      </c>
      <c r="B30" s="48">
        <v>102.2</v>
      </c>
      <c r="C30" s="48">
        <v>98.2</v>
      </c>
      <c r="D30" s="48">
        <v>98.1</v>
      </c>
      <c r="E30" s="48">
        <v>102.3</v>
      </c>
      <c r="F30" s="49" t="s">
        <v>38</v>
      </c>
      <c r="G30" s="48" t="s">
        <v>38</v>
      </c>
      <c r="H30" s="48" t="s">
        <v>38</v>
      </c>
      <c r="I30" s="48" t="s">
        <v>38</v>
      </c>
      <c r="J30" s="48" t="s">
        <v>38</v>
      </c>
      <c r="K30" s="48" t="s">
        <v>38</v>
      </c>
      <c r="L30" s="49" t="s">
        <v>38</v>
      </c>
      <c r="M30" s="49" t="s">
        <v>38</v>
      </c>
      <c r="N30" s="49" t="s">
        <v>38</v>
      </c>
      <c r="O30" s="48" t="s">
        <v>38</v>
      </c>
    </row>
    <row r="31" spans="1:15" s="8" customFormat="1" ht="12" customHeight="1">
      <c r="A31" s="47" t="s">
        <v>5</v>
      </c>
      <c r="B31" s="48">
        <v>101.2</v>
      </c>
      <c r="C31" s="48">
        <v>104.9</v>
      </c>
      <c r="D31" s="48">
        <v>98.2</v>
      </c>
      <c r="E31" s="48">
        <v>104.1</v>
      </c>
      <c r="F31" s="49" t="s">
        <v>38</v>
      </c>
      <c r="G31" s="48" t="s">
        <v>38</v>
      </c>
      <c r="H31" s="48" t="s">
        <v>38</v>
      </c>
      <c r="I31" s="48" t="s">
        <v>38</v>
      </c>
      <c r="J31" s="48" t="s">
        <v>38</v>
      </c>
      <c r="K31" s="48" t="s">
        <v>38</v>
      </c>
      <c r="L31" s="49" t="s">
        <v>38</v>
      </c>
      <c r="M31" s="49" t="s">
        <v>38</v>
      </c>
      <c r="N31" s="49" t="s">
        <v>38</v>
      </c>
      <c r="O31" s="48" t="s">
        <v>38</v>
      </c>
    </row>
    <row r="32" spans="1:15" s="8" customFormat="1" ht="12" customHeight="1">
      <c r="A32" s="47" t="s">
        <v>0</v>
      </c>
      <c r="B32" s="48">
        <v>97</v>
      </c>
      <c r="C32" s="48">
        <v>102.2</v>
      </c>
      <c r="D32" s="48">
        <v>96.9</v>
      </c>
      <c r="E32" s="48">
        <v>105.5</v>
      </c>
      <c r="F32" s="49" t="s">
        <v>38</v>
      </c>
      <c r="G32" s="48" t="s">
        <v>38</v>
      </c>
      <c r="H32" s="48" t="s">
        <v>38</v>
      </c>
      <c r="I32" s="48" t="s">
        <v>38</v>
      </c>
      <c r="J32" s="48" t="s">
        <v>38</v>
      </c>
      <c r="K32" s="48" t="s">
        <v>38</v>
      </c>
      <c r="L32" s="49" t="s">
        <v>38</v>
      </c>
      <c r="M32" s="49" t="s">
        <v>38</v>
      </c>
      <c r="N32" s="49" t="s">
        <v>38</v>
      </c>
      <c r="O32" s="48" t="s">
        <v>38</v>
      </c>
    </row>
    <row r="33" spans="1:15" s="8" customFormat="1" ht="12" customHeight="1">
      <c r="A33" s="47" t="s">
        <v>1</v>
      </c>
      <c r="B33" s="48">
        <v>100</v>
      </c>
      <c r="C33" s="48">
        <v>100</v>
      </c>
      <c r="D33" s="48">
        <v>100</v>
      </c>
      <c r="E33" s="48">
        <v>100</v>
      </c>
      <c r="F33" s="49">
        <v>100</v>
      </c>
      <c r="G33" s="48">
        <v>100</v>
      </c>
      <c r="H33" s="48">
        <v>100</v>
      </c>
      <c r="I33" s="48">
        <v>100</v>
      </c>
      <c r="J33" s="48">
        <v>100</v>
      </c>
      <c r="K33" s="48">
        <v>100</v>
      </c>
      <c r="L33" s="49">
        <v>100</v>
      </c>
      <c r="M33" s="49">
        <v>100</v>
      </c>
      <c r="N33" s="49">
        <v>100</v>
      </c>
      <c r="O33" s="48">
        <v>100</v>
      </c>
    </row>
    <row r="34" spans="1:15" s="8" customFormat="1" ht="12" customHeight="1">
      <c r="A34" s="47" t="s">
        <v>2</v>
      </c>
      <c r="B34" s="50">
        <v>98.6</v>
      </c>
      <c r="C34" s="48">
        <v>95.6</v>
      </c>
      <c r="D34" s="48">
        <v>99.5</v>
      </c>
      <c r="E34" s="48">
        <v>96.8</v>
      </c>
      <c r="F34" s="49">
        <v>104.6</v>
      </c>
      <c r="G34" s="48">
        <v>103.7</v>
      </c>
      <c r="H34" s="48">
        <v>93.6</v>
      </c>
      <c r="I34" s="48">
        <v>114.8</v>
      </c>
      <c r="J34" s="48">
        <v>93.9</v>
      </c>
      <c r="K34" s="48">
        <v>93.2</v>
      </c>
      <c r="L34" s="49">
        <v>96.7</v>
      </c>
      <c r="M34" s="49">
        <v>98.1</v>
      </c>
      <c r="N34" s="49">
        <v>103.4</v>
      </c>
      <c r="O34" s="48">
        <v>101.8</v>
      </c>
    </row>
    <row r="35" spans="1:15" s="51" customFormat="1" ht="12" customHeight="1">
      <c r="A35" s="52" t="s">
        <v>33</v>
      </c>
      <c r="B35" s="61">
        <f>ROUND(B16/100*100,1)</f>
        <v>99.6</v>
      </c>
      <c r="C35" s="61">
        <f aca="true" t="shared" si="1" ref="C35:O35">ROUND(C16/100*100,1)</f>
        <v>96.6</v>
      </c>
      <c r="D35" s="61">
        <f t="shared" si="1"/>
        <v>101.1</v>
      </c>
      <c r="E35" s="61">
        <f t="shared" si="1"/>
        <v>100.8</v>
      </c>
      <c r="F35" s="61">
        <f>ROUND(F16/100*100,1)</f>
        <v>112.3</v>
      </c>
      <c r="G35" s="61">
        <f t="shared" si="1"/>
        <v>103.6</v>
      </c>
      <c r="H35" s="61">
        <f t="shared" si="1"/>
        <v>94.6</v>
      </c>
      <c r="I35" s="61">
        <f>ROUND(I16/100*100,1)</f>
        <v>113.1</v>
      </c>
      <c r="J35" s="61">
        <f t="shared" si="1"/>
        <v>92.3</v>
      </c>
      <c r="K35" s="61">
        <f t="shared" si="1"/>
        <v>100.6</v>
      </c>
      <c r="L35" s="61">
        <f t="shared" si="1"/>
        <v>97.7</v>
      </c>
      <c r="M35" s="61">
        <f>ROUND(M16/100*100,1)</f>
        <v>97</v>
      </c>
      <c r="N35" s="61">
        <f t="shared" si="1"/>
        <v>88.3</v>
      </c>
      <c r="O35" s="61">
        <f t="shared" si="1"/>
        <v>102.8</v>
      </c>
    </row>
    <row r="36" spans="1:15" s="8" customFormat="1" ht="9.75" customHeight="1">
      <c r="A36" s="47" t="s">
        <v>6</v>
      </c>
      <c r="B36" s="9"/>
      <c r="G36" s="9" t="s">
        <v>6</v>
      </c>
      <c r="H36" s="9"/>
      <c r="O36" s="9"/>
    </row>
    <row r="37" spans="1:15" s="57" customFormat="1" ht="12" customHeight="1">
      <c r="A37" s="55" t="s">
        <v>7</v>
      </c>
      <c r="B37" s="56">
        <f>ROUND((B35/B34-1)*100,1)</f>
        <v>1</v>
      </c>
      <c r="C37" s="56">
        <f>ROUND((C35/C34-1)*100,1)</f>
        <v>1</v>
      </c>
      <c r="D37" s="56">
        <f>ROUND((D35/D34-1)*100,1)</f>
        <v>1.6</v>
      </c>
      <c r="E37" s="56">
        <f>ROUND((E35/E34-1)*100,1)</f>
        <v>4.1</v>
      </c>
      <c r="F37" s="56">
        <f aca="true" t="shared" si="2" ref="F37:O37">ROUND((F35/F34-1)*100,1)</f>
        <v>7.4</v>
      </c>
      <c r="G37" s="56">
        <f t="shared" si="2"/>
        <v>-0.1</v>
      </c>
      <c r="H37" s="56">
        <f t="shared" si="2"/>
        <v>1.1</v>
      </c>
      <c r="I37" s="56">
        <f t="shared" si="2"/>
        <v>-1.5</v>
      </c>
      <c r="J37" s="56">
        <f t="shared" si="2"/>
        <v>-1.7</v>
      </c>
      <c r="K37" s="56">
        <f t="shared" si="2"/>
        <v>7.9</v>
      </c>
      <c r="L37" s="56">
        <f t="shared" si="2"/>
        <v>1</v>
      </c>
      <c r="M37" s="56">
        <f t="shared" si="2"/>
        <v>-1.1</v>
      </c>
      <c r="N37" s="56">
        <f t="shared" si="2"/>
        <v>-14.6</v>
      </c>
      <c r="O37" s="56">
        <f t="shared" si="2"/>
        <v>1</v>
      </c>
    </row>
    <row r="38" spans="1:15" ht="10.5" customHeight="1">
      <c r="A38" s="58" t="s">
        <v>50</v>
      </c>
      <c r="B38" s="6"/>
      <c r="C38" s="6"/>
      <c r="D38" s="6"/>
      <c r="E38" s="6"/>
      <c r="F38" s="6"/>
      <c r="G38" s="59"/>
      <c r="H38" s="6"/>
      <c r="I38" s="6"/>
      <c r="J38" s="6"/>
      <c r="K38" s="6"/>
      <c r="L38" s="6"/>
      <c r="M38" s="6"/>
      <c r="N38" s="6"/>
      <c r="O38" s="6"/>
    </row>
    <row r="39" spans="1:5" ht="7.5" customHeight="1">
      <c r="A39" s="60"/>
      <c r="B39" s="60"/>
      <c r="C39" s="60"/>
      <c r="D39" s="60"/>
      <c r="E39" s="60"/>
    </row>
    <row r="40" ht="7.5" customHeight="1"/>
    <row r="41" ht="14.25" customHeight="1">
      <c r="A41" s="2" t="s">
        <v>9</v>
      </c>
    </row>
    <row r="42" ht="6" customHeight="1">
      <c r="A42" s="3"/>
    </row>
    <row r="43" spans="1:15" s="8" customFormat="1" ht="15.75" customHeight="1">
      <c r="A43" s="4" t="s">
        <v>51</v>
      </c>
      <c r="B43" s="5"/>
      <c r="C43" s="6"/>
      <c r="D43" s="6"/>
      <c r="E43" s="7"/>
      <c r="G43" s="4"/>
      <c r="H43" s="5"/>
      <c r="I43" s="9"/>
      <c r="J43" s="9"/>
      <c r="K43" s="9"/>
      <c r="O43" s="10" t="s">
        <v>35</v>
      </c>
    </row>
    <row r="44" spans="1:15" s="8" customFormat="1" ht="6" customHeight="1">
      <c r="A44" s="11"/>
      <c r="B44" s="12"/>
      <c r="C44" s="13"/>
      <c r="D44" s="14"/>
      <c r="E44" s="14"/>
      <c r="F44" s="13"/>
      <c r="G44" s="13"/>
      <c r="H44" s="13"/>
      <c r="I44" s="13"/>
      <c r="J44" s="13"/>
      <c r="K44" s="13"/>
      <c r="L44" s="15"/>
      <c r="M44" s="15"/>
      <c r="N44" s="15"/>
      <c r="O44" s="15"/>
    </row>
    <row r="45" spans="1:15" s="8" customFormat="1" ht="12.75" customHeight="1">
      <c r="A45" s="87" t="s">
        <v>42</v>
      </c>
      <c r="B45" s="17" t="s">
        <v>43</v>
      </c>
      <c r="C45" s="18"/>
      <c r="D45" s="18"/>
      <c r="E45" s="19" t="s">
        <v>14</v>
      </c>
      <c r="F45" s="20" t="s">
        <v>39</v>
      </c>
      <c r="G45" s="21"/>
      <c r="H45" s="20" t="s">
        <v>17</v>
      </c>
      <c r="I45" s="20" t="s">
        <v>19</v>
      </c>
      <c r="J45" s="22"/>
      <c r="K45" s="23" t="s">
        <v>22</v>
      </c>
      <c r="L45" s="24" t="s">
        <v>24</v>
      </c>
      <c r="M45" s="24" t="s">
        <v>26</v>
      </c>
      <c r="N45" s="25" t="s">
        <v>29</v>
      </c>
      <c r="O45" s="26" t="s">
        <v>31</v>
      </c>
    </row>
    <row r="46" spans="1:15" s="8" customFormat="1" ht="12.75" customHeight="1">
      <c r="A46" s="87"/>
      <c r="B46" s="17" t="s">
        <v>44</v>
      </c>
      <c r="C46" s="27" t="s">
        <v>37</v>
      </c>
      <c r="D46" s="27" t="s">
        <v>36</v>
      </c>
      <c r="E46" s="28" t="s">
        <v>45</v>
      </c>
      <c r="F46" s="29"/>
      <c r="G46" s="30" t="s">
        <v>16</v>
      </c>
      <c r="H46" s="31" t="s">
        <v>46</v>
      </c>
      <c r="I46" s="31" t="s">
        <v>46</v>
      </c>
      <c r="J46" s="32" t="s">
        <v>21</v>
      </c>
      <c r="K46" s="30"/>
      <c r="L46" s="33"/>
      <c r="M46" s="33" t="s">
        <v>27</v>
      </c>
      <c r="N46" s="34" t="s">
        <v>47</v>
      </c>
      <c r="O46" s="34" t="s">
        <v>32</v>
      </c>
    </row>
    <row r="47" spans="1:15" s="8" customFormat="1" ht="12.75" customHeight="1">
      <c r="A47" s="16"/>
      <c r="B47" s="35" t="s">
        <v>52</v>
      </c>
      <c r="C47" s="18"/>
      <c r="D47" s="18"/>
      <c r="E47" s="36" t="s">
        <v>15</v>
      </c>
      <c r="F47" s="37" t="s">
        <v>40</v>
      </c>
      <c r="G47" s="38"/>
      <c r="H47" s="39" t="s">
        <v>18</v>
      </c>
      <c r="I47" s="39" t="s">
        <v>20</v>
      </c>
      <c r="J47" s="40"/>
      <c r="K47" s="41" t="s">
        <v>23</v>
      </c>
      <c r="L47" s="42" t="s">
        <v>25</v>
      </c>
      <c r="M47" s="42" t="s">
        <v>28</v>
      </c>
      <c r="N47" s="43" t="s">
        <v>30</v>
      </c>
      <c r="O47" s="44" t="s">
        <v>49</v>
      </c>
    </row>
    <row r="48" spans="1:15" s="8" customFormat="1" ht="9.75" customHeight="1">
      <c r="A48" s="45"/>
      <c r="B48" s="9"/>
      <c r="C48" s="46"/>
      <c r="D48" s="46"/>
      <c r="E48" s="46"/>
      <c r="G48" s="9"/>
      <c r="H48" s="46"/>
      <c r="I48" s="9"/>
      <c r="J48" s="9"/>
      <c r="K48" s="9"/>
      <c r="O48" s="46"/>
    </row>
    <row r="49" spans="1:15" s="8" customFormat="1" ht="12" customHeight="1">
      <c r="A49" s="47" t="s">
        <v>34</v>
      </c>
      <c r="B49" s="48">
        <v>103.2</v>
      </c>
      <c r="C49" s="48">
        <v>101.2</v>
      </c>
      <c r="D49" s="48">
        <v>99.8</v>
      </c>
      <c r="E49" s="48">
        <v>96.6</v>
      </c>
      <c r="F49" s="49" t="s">
        <v>38</v>
      </c>
      <c r="G49" s="48" t="s">
        <v>38</v>
      </c>
      <c r="H49" s="48" t="s">
        <v>38</v>
      </c>
      <c r="I49" s="48" t="s">
        <v>38</v>
      </c>
      <c r="J49" s="48" t="s">
        <v>38</v>
      </c>
      <c r="K49" s="48" t="s">
        <v>38</v>
      </c>
      <c r="L49" s="49" t="s">
        <v>38</v>
      </c>
      <c r="M49" s="49" t="s">
        <v>38</v>
      </c>
      <c r="N49" s="49" t="s">
        <v>38</v>
      </c>
      <c r="O49" s="48" t="s">
        <v>38</v>
      </c>
    </row>
    <row r="50" spans="1:15" s="8" customFormat="1" ht="12" customHeight="1">
      <c r="A50" s="47" t="s">
        <v>5</v>
      </c>
      <c r="B50" s="48">
        <v>102.2</v>
      </c>
      <c r="C50" s="48">
        <v>106.5</v>
      </c>
      <c r="D50" s="48">
        <v>99.2</v>
      </c>
      <c r="E50" s="48">
        <v>100.5</v>
      </c>
      <c r="F50" s="49" t="s">
        <v>38</v>
      </c>
      <c r="G50" s="48" t="s">
        <v>38</v>
      </c>
      <c r="H50" s="48" t="s">
        <v>38</v>
      </c>
      <c r="I50" s="48" t="s">
        <v>38</v>
      </c>
      <c r="J50" s="48" t="s">
        <v>38</v>
      </c>
      <c r="K50" s="48" t="s">
        <v>38</v>
      </c>
      <c r="L50" s="49" t="s">
        <v>38</v>
      </c>
      <c r="M50" s="49" t="s">
        <v>38</v>
      </c>
      <c r="N50" s="49" t="s">
        <v>38</v>
      </c>
      <c r="O50" s="48" t="s">
        <v>38</v>
      </c>
    </row>
    <row r="51" spans="1:15" s="8" customFormat="1" ht="12" customHeight="1">
      <c r="A51" s="47" t="s">
        <v>0</v>
      </c>
      <c r="B51" s="48">
        <v>98.5</v>
      </c>
      <c r="C51" s="48">
        <v>104.2</v>
      </c>
      <c r="D51" s="48">
        <v>98.5</v>
      </c>
      <c r="E51" s="48">
        <v>102.9</v>
      </c>
      <c r="F51" s="49" t="s">
        <v>38</v>
      </c>
      <c r="G51" s="48" t="s">
        <v>38</v>
      </c>
      <c r="H51" s="48" t="s">
        <v>38</v>
      </c>
      <c r="I51" s="48" t="s">
        <v>38</v>
      </c>
      <c r="J51" s="48" t="s">
        <v>38</v>
      </c>
      <c r="K51" s="48" t="s">
        <v>38</v>
      </c>
      <c r="L51" s="49" t="s">
        <v>38</v>
      </c>
      <c r="M51" s="49" t="s">
        <v>38</v>
      </c>
      <c r="N51" s="49" t="s">
        <v>38</v>
      </c>
      <c r="O51" s="48" t="s">
        <v>38</v>
      </c>
    </row>
    <row r="52" spans="1:15" s="8" customFormat="1" ht="12" customHeight="1">
      <c r="A52" s="47" t="s">
        <v>1</v>
      </c>
      <c r="B52" s="48">
        <v>100</v>
      </c>
      <c r="C52" s="48">
        <v>100</v>
      </c>
      <c r="D52" s="48">
        <v>100</v>
      </c>
      <c r="E52" s="48">
        <v>100</v>
      </c>
      <c r="F52" s="49">
        <v>100</v>
      </c>
      <c r="G52" s="48">
        <v>100</v>
      </c>
      <c r="H52" s="48">
        <v>100</v>
      </c>
      <c r="I52" s="48">
        <v>100</v>
      </c>
      <c r="J52" s="48">
        <v>100</v>
      </c>
      <c r="K52" s="48">
        <v>100</v>
      </c>
      <c r="L52" s="49">
        <v>100</v>
      </c>
      <c r="M52" s="49">
        <v>100</v>
      </c>
      <c r="N52" s="49">
        <v>100</v>
      </c>
      <c r="O52" s="48">
        <v>100</v>
      </c>
    </row>
    <row r="53" spans="1:15" s="8" customFormat="1" ht="12" customHeight="1">
      <c r="A53" s="47" t="s">
        <v>2</v>
      </c>
      <c r="B53" s="50">
        <v>99.3</v>
      </c>
      <c r="C53" s="48">
        <v>97.3</v>
      </c>
      <c r="D53" s="48">
        <v>99.9</v>
      </c>
      <c r="E53" s="48">
        <v>98.1</v>
      </c>
      <c r="F53" s="49">
        <v>107.3</v>
      </c>
      <c r="G53" s="48">
        <v>105.8</v>
      </c>
      <c r="H53" s="48">
        <v>96</v>
      </c>
      <c r="I53" s="48">
        <v>109.6</v>
      </c>
      <c r="J53" s="48">
        <v>96.7</v>
      </c>
      <c r="K53" s="48">
        <v>94.3</v>
      </c>
      <c r="L53" s="49">
        <v>97.4</v>
      </c>
      <c r="M53" s="49">
        <v>98.3</v>
      </c>
      <c r="N53" s="49">
        <v>101.1</v>
      </c>
      <c r="O53" s="48">
        <v>101.2</v>
      </c>
    </row>
    <row r="54" spans="1:15" s="8" customFormat="1" ht="12" customHeight="1">
      <c r="A54" s="52" t="s">
        <v>33</v>
      </c>
      <c r="B54" s="53">
        <v>100</v>
      </c>
      <c r="C54" s="53">
        <v>97.2</v>
      </c>
      <c r="D54" s="53">
        <v>100.8</v>
      </c>
      <c r="E54" s="53">
        <v>101.4</v>
      </c>
      <c r="F54" s="54">
        <v>111</v>
      </c>
      <c r="G54" s="53">
        <v>102.5</v>
      </c>
      <c r="H54" s="53">
        <v>97.9</v>
      </c>
      <c r="I54" s="53">
        <v>111.4</v>
      </c>
      <c r="J54" s="53">
        <v>87.7</v>
      </c>
      <c r="K54" s="53">
        <v>101.2</v>
      </c>
      <c r="L54" s="54">
        <v>98.2</v>
      </c>
      <c r="M54" s="54">
        <v>96.4</v>
      </c>
      <c r="N54" s="54">
        <v>93.3</v>
      </c>
      <c r="O54" s="53">
        <v>103.2</v>
      </c>
    </row>
    <row r="55" spans="1:15" s="8" customFormat="1" ht="9.75" customHeight="1">
      <c r="A55" s="47" t="s">
        <v>6</v>
      </c>
      <c r="B55" s="9"/>
      <c r="G55" s="9" t="s">
        <v>6</v>
      </c>
      <c r="H55" s="9"/>
      <c r="O55" s="9"/>
    </row>
    <row r="56" spans="1:15" s="8" customFormat="1" ht="12" customHeight="1">
      <c r="A56" s="55" t="s">
        <v>7</v>
      </c>
      <c r="B56" s="56">
        <f>ROUND((B54/B53-1)*100,1)</f>
        <v>0.7</v>
      </c>
      <c r="C56" s="56">
        <f>ROUND((C54/C53-1)*100,1)</f>
        <v>-0.1</v>
      </c>
      <c r="D56" s="56">
        <f>ROUND((D54/D53-1)*100,1)</f>
        <v>0.9</v>
      </c>
      <c r="E56" s="56">
        <f>ROUND((E54/E53-1)*100,1)</f>
        <v>3.4</v>
      </c>
      <c r="F56" s="56">
        <f aca="true" t="shared" si="3" ref="F56:O56">ROUND((F54/F53-1)*100,1)</f>
        <v>3.4</v>
      </c>
      <c r="G56" s="56">
        <f t="shared" si="3"/>
        <v>-3.1</v>
      </c>
      <c r="H56" s="56">
        <f t="shared" si="3"/>
        <v>2</v>
      </c>
      <c r="I56" s="56">
        <f t="shared" si="3"/>
        <v>1.6</v>
      </c>
      <c r="J56" s="56">
        <f t="shared" si="3"/>
        <v>-9.3</v>
      </c>
      <c r="K56" s="56">
        <f t="shared" si="3"/>
        <v>7.3</v>
      </c>
      <c r="L56" s="56">
        <f t="shared" si="3"/>
        <v>0.8</v>
      </c>
      <c r="M56" s="56">
        <f t="shared" si="3"/>
        <v>-1.9</v>
      </c>
      <c r="N56" s="56">
        <f t="shared" si="3"/>
        <v>-7.7</v>
      </c>
      <c r="O56" s="56">
        <f t="shared" si="3"/>
        <v>2</v>
      </c>
    </row>
    <row r="57" spans="1:15" ht="10.5" customHeight="1">
      <c r="A57" s="58" t="s">
        <v>50</v>
      </c>
      <c r="B57" s="6"/>
      <c r="C57" s="6"/>
      <c r="D57" s="6"/>
      <c r="E57" s="6"/>
      <c r="F57" s="6"/>
      <c r="G57" s="59"/>
      <c r="H57" s="6"/>
      <c r="I57" s="6"/>
      <c r="J57" s="6"/>
      <c r="K57" s="6"/>
      <c r="L57" s="6"/>
      <c r="M57" s="6"/>
      <c r="N57" s="6"/>
      <c r="O57" s="6"/>
    </row>
    <row r="58" ht="7.5" customHeight="1"/>
    <row r="59" ht="7.5" customHeight="1"/>
    <row r="60" ht="14.25" customHeight="1">
      <c r="A60" s="2" t="s">
        <v>10</v>
      </c>
    </row>
    <row r="61" ht="6" customHeight="1">
      <c r="A61" s="3"/>
    </row>
    <row r="62" spans="1:15" s="8" customFormat="1" ht="15.75" customHeight="1">
      <c r="A62" s="4" t="s">
        <v>51</v>
      </c>
      <c r="B62" s="5"/>
      <c r="C62" s="6"/>
      <c r="D62" s="6"/>
      <c r="E62" s="7"/>
      <c r="G62" s="4"/>
      <c r="H62" s="5"/>
      <c r="I62" s="9"/>
      <c r="J62" s="9"/>
      <c r="K62" s="9"/>
      <c r="O62" s="10" t="s">
        <v>35</v>
      </c>
    </row>
    <row r="63" spans="1:15" s="8" customFormat="1" ht="6" customHeight="1">
      <c r="A63" s="11"/>
      <c r="B63" s="12"/>
      <c r="C63" s="13"/>
      <c r="D63" s="14"/>
      <c r="E63" s="14"/>
      <c r="F63" s="13"/>
      <c r="G63" s="13"/>
      <c r="H63" s="13"/>
      <c r="I63" s="13"/>
      <c r="J63" s="13"/>
      <c r="K63" s="13"/>
      <c r="L63" s="15"/>
      <c r="M63" s="15"/>
      <c r="N63" s="15"/>
      <c r="O63" s="15"/>
    </row>
    <row r="64" spans="1:15" s="8" customFormat="1" ht="12.75" customHeight="1">
      <c r="A64" s="87" t="s">
        <v>42</v>
      </c>
      <c r="B64" s="17" t="s">
        <v>43</v>
      </c>
      <c r="C64" s="18"/>
      <c r="D64" s="18"/>
      <c r="E64" s="19" t="s">
        <v>14</v>
      </c>
      <c r="F64" s="20" t="s">
        <v>39</v>
      </c>
      <c r="G64" s="21"/>
      <c r="H64" s="20" t="s">
        <v>17</v>
      </c>
      <c r="I64" s="20" t="s">
        <v>19</v>
      </c>
      <c r="J64" s="22"/>
      <c r="K64" s="23" t="s">
        <v>22</v>
      </c>
      <c r="L64" s="24" t="s">
        <v>24</v>
      </c>
      <c r="M64" s="24" t="s">
        <v>26</v>
      </c>
      <c r="N64" s="25" t="s">
        <v>29</v>
      </c>
      <c r="O64" s="26" t="s">
        <v>31</v>
      </c>
    </row>
    <row r="65" spans="1:15" s="8" customFormat="1" ht="12.75" customHeight="1">
      <c r="A65" s="87"/>
      <c r="B65" s="17" t="s">
        <v>44</v>
      </c>
      <c r="C65" s="27" t="s">
        <v>37</v>
      </c>
      <c r="D65" s="27" t="s">
        <v>36</v>
      </c>
      <c r="E65" s="28" t="s">
        <v>45</v>
      </c>
      <c r="F65" s="29"/>
      <c r="G65" s="30" t="s">
        <v>16</v>
      </c>
      <c r="H65" s="31" t="s">
        <v>46</v>
      </c>
      <c r="I65" s="31" t="s">
        <v>46</v>
      </c>
      <c r="J65" s="32" t="s">
        <v>21</v>
      </c>
      <c r="K65" s="30"/>
      <c r="L65" s="33"/>
      <c r="M65" s="33" t="s">
        <v>27</v>
      </c>
      <c r="N65" s="34" t="s">
        <v>47</v>
      </c>
      <c r="O65" s="34" t="s">
        <v>32</v>
      </c>
    </row>
    <row r="66" spans="1:15" s="8" customFormat="1" ht="12.75" customHeight="1">
      <c r="A66" s="16"/>
      <c r="B66" s="35" t="s">
        <v>52</v>
      </c>
      <c r="C66" s="18"/>
      <c r="D66" s="18"/>
      <c r="E66" s="36" t="s">
        <v>15</v>
      </c>
      <c r="F66" s="37" t="s">
        <v>40</v>
      </c>
      <c r="G66" s="38"/>
      <c r="H66" s="39" t="s">
        <v>18</v>
      </c>
      <c r="I66" s="39" t="s">
        <v>20</v>
      </c>
      <c r="J66" s="40"/>
      <c r="K66" s="41" t="s">
        <v>23</v>
      </c>
      <c r="L66" s="42" t="s">
        <v>25</v>
      </c>
      <c r="M66" s="42" t="s">
        <v>28</v>
      </c>
      <c r="N66" s="43" t="s">
        <v>30</v>
      </c>
      <c r="O66" s="44" t="s">
        <v>49</v>
      </c>
    </row>
    <row r="67" spans="1:15" s="8" customFormat="1" ht="9.75" customHeight="1">
      <c r="A67" s="45"/>
      <c r="B67" s="9"/>
      <c r="C67" s="46"/>
      <c r="D67" s="46"/>
      <c r="E67" s="46"/>
      <c r="G67" s="9"/>
      <c r="H67" s="46"/>
      <c r="I67" s="9"/>
      <c r="J67" s="9"/>
      <c r="K67" s="9"/>
      <c r="O67" s="46"/>
    </row>
    <row r="68" spans="1:15" s="8" customFormat="1" ht="12" customHeight="1">
      <c r="A68" s="47" t="s">
        <v>34</v>
      </c>
      <c r="B68" s="48">
        <v>103</v>
      </c>
      <c r="C68" s="48">
        <v>104.6</v>
      </c>
      <c r="D68" s="48">
        <v>99.6</v>
      </c>
      <c r="E68" s="48">
        <v>95.6</v>
      </c>
      <c r="F68" s="49" t="s">
        <v>38</v>
      </c>
      <c r="G68" s="48" t="s">
        <v>38</v>
      </c>
      <c r="H68" s="48" t="s">
        <v>38</v>
      </c>
      <c r="I68" s="48" t="s">
        <v>38</v>
      </c>
      <c r="J68" s="48" t="s">
        <v>38</v>
      </c>
      <c r="K68" s="48" t="s">
        <v>38</v>
      </c>
      <c r="L68" s="49" t="s">
        <v>38</v>
      </c>
      <c r="M68" s="49" t="s">
        <v>38</v>
      </c>
      <c r="N68" s="49" t="s">
        <v>38</v>
      </c>
      <c r="O68" s="48" t="s">
        <v>38</v>
      </c>
    </row>
    <row r="69" spans="1:15" s="8" customFormat="1" ht="12" customHeight="1">
      <c r="A69" s="47" t="s">
        <v>5</v>
      </c>
      <c r="B69" s="48">
        <v>102</v>
      </c>
      <c r="C69" s="48">
        <v>109.4</v>
      </c>
      <c r="D69" s="48">
        <v>98.7</v>
      </c>
      <c r="E69" s="48">
        <v>98.7</v>
      </c>
      <c r="F69" s="49" t="s">
        <v>38</v>
      </c>
      <c r="G69" s="48" t="s">
        <v>38</v>
      </c>
      <c r="H69" s="48" t="s">
        <v>38</v>
      </c>
      <c r="I69" s="48" t="s">
        <v>38</v>
      </c>
      <c r="J69" s="48" t="s">
        <v>38</v>
      </c>
      <c r="K69" s="48" t="s">
        <v>38</v>
      </c>
      <c r="L69" s="49" t="s">
        <v>38</v>
      </c>
      <c r="M69" s="49" t="s">
        <v>38</v>
      </c>
      <c r="N69" s="49" t="s">
        <v>38</v>
      </c>
      <c r="O69" s="48" t="s">
        <v>38</v>
      </c>
    </row>
    <row r="70" spans="1:15" s="8" customFormat="1" ht="12" customHeight="1">
      <c r="A70" s="47" t="s">
        <v>0</v>
      </c>
      <c r="B70" s="48">
        <v>98.7</v>
      </c>
      <c r="C70" s="48">
        <v>104.8</v>
      </c>
      <c r="D70" s="48">
        <v>98.5</v>
      </c>
      <c r="E70" s="48">
        <v>102.2</v>
      </c>
      <c r="F70" s="49" t="s">
        <v>38</v>
      </c>
      <c r="G70" s="48" t="s">
        <v>38</v>
      </c>
      <c r="H70" s="48" t="s">
        <v>38</v>
      </c>
      <c r="I70" s="48" t="s">
        <v>38</v>
      </c>
      <c r="J70" s="48" t="s">
        <v>38</v>
      </c>
      <c r="K70" s="48" t="s">
        <v>38</v>
      </c>
      <c r="L70" s="49" t="s">
        <v>38</v>
      </c>
      <c r="M70" s="49" t="s">
        <v>38</v>
      </c>
      <c r="N70" s="49" t="s">
        <v>38</v>
      </c>
      <c r="O70" s="48" t="s">
        <v>38</v>
      </c>
    </row>
    <row r="71" spans="1:15" s="8" customFormat="1" ht="12" customHeight="1">
      <c r="A71" s="47" t="s">
        <v>1</v>
      </c>
      <c r="B71" s="48">
        <v>100</v>
      </c>
      <c r="C71" s="48">
        <v>100</v>
      </c>
      <c r="D71" s="48">
        <v>100</v>
      </c>
      <c r="E71" s="48">
        <v>100</v>
      </c>
      <c r="F71" s="49">
        <v>100</v>
      </c>
      <c r="G71" s="48">
        <v>100</v>
      </c>
      <c r="H71" s="48">
        <v>100</v>
      </c>
      <c r="I71" s="48">
        <v>100</v>
      </c>
      <c r="J71" s="48">
        <v>100</v>
      </c>
      <c r="K71" s="48">
        <v>100</v>
      </c>
      <c r="L71" s="49">
        <v>100</v>
      </c>
      <c r="M71" s="49">
        <v>100</v>
      </c>
      <c r="N71" s="49">
        <v>100</v>
      </c>
      <c r="O71" s="48">
        <v>100</v>
      </c>
    </row>
    <row r="72" spans="1:15" s="8" customFormat="1" ht="12" customHeight="1">
      <c r="A72" s="47" t="s">
        <v>2</v>
      </c>
      <c r="B72" s="50">
        <v>99.6</v>
      </c>
      <c r="C72" s="48">
        <v>98.4</v>
      </c>
      <c r="D72" s="48">
        <v>99.7</v>
      </c>
      <c r="E72" s="48">
        <v>98</v>
      </c>
      <c r="F72" s="49">
        <v>107.9</v>
      </c>
      <c r="G72" s="48">
        <v>106.8</v>
      </c>
      <c r="H72" s="48">
        <v>96.9</v>
      </c>
      <c r="I72" s="48">
        <v>109.3</v>
      </c>
      <c r="J72" s="48">
        <v>99.5</v>
      </c>
      <c r="K72" s="48">
        <v>93.4</v>
      </c>
      <c r="L72" s="49">
        <v>98</v>
      </c>
      <c r="M72" s="49">
        <v>98.6</v>
      </c>
      <c r="N72" s="49">
        <v>101.6</v>
      </c>
      <c r="O72" s="48">
        <v>101.9</v>
      </c>
    </row>
    <row r="73" spans="1:15" s="8" customFormat="1" ht="12" customHeight="1">
      <c r="A73" s="52" t="s">
        <v>33</v>
      </c>
      <c r="B73" s="53">
        <v>99.8</v>
      </c>
      <c r="C73" s="53">
        <v>97.7</v>
      </c>
      <c r="D73" s="53">
        <v>100.6</v>
      </c>
      <c r="E73" s="53">
        <v>98.1</v>
      </c>
      <c r="F73" s="54">
        <v>111.2</v>
      </c>
      <c r="G73" s="53">
        <v>97.6</v>
      </c>
      <c r="H73" s="53">
        <v>98.9</v>
      </c>
      <c r="I73" s="53">
        <v>110.2</v>
      </c>
      <c r="J73" s="53">
        <v>90.2</v>
      </c>
      <c r="K73" s="53">
        <v>100.4</v>
      </c>
      <c r="L73" s="54">
        <v>97.7</v>
      </c>
      <c r="M73" s="54">
        <v>97.2</v>
      </c>
      <c r="N73" s="54">
        <v>87.4</v>
      </c>
      <c r="O73" s="53">
        <v>104.6</v>
      </c>
    </row>
    <row r="74" spans="1:15" s="8" customFormat="1" ht="9.75" customHeight="1">
      <c r="A74" s="47" t="s">
        <v>6</v>
      </c>
      <c r="B74" s="9"/>
      <c r="G74" s="9" t="s">
        <v>6</v>
      </c>
      <c r="H74" s="9"/>
      <c r="O74" s="9"/>
    </row>
    <row r="75" spans="1:15" s="8" customFormat="1" ht="12" customHeight="1">
      <c r="A75" s="55" t="s">
        <v>7</v>
      </c>
      <c r="B75" s="56">
        <f>ROUND((B73/B72-1)*100,1)</f>
        <v>0.2</v>
      </c>
      <c r="C75" s="56">
        <f>ROUND((C73/C72-1)*100,1)</f>
        <v>-0.7</v>
      </c>
      <c r="D75" s="56">
        <f>ROUND((D73/D72-1)*100,1)</f>
        <v>0.9</v>
      </c>
      <c r="E75" s="56">
        <f>ROUND((E73/E72-1)*100,1)</f>
        <v>0.1</v>
      </c>
      <c r="F75" s="56">
        <f aca="true" t="shared" si="4" ref="F75:O75">ROUND((F73/F72-1)*100,1)</f>
        <v>3.1</v>
      </c>
      <c r="G75" s="56">
        <f t="shared" si="4"/>
        <v>-8.6</v>
      </c>
      <c r="H75" s="56">
        <f t="shared" si="4"/>
        <v>2.1</v>
      </c>
      <c r="I75" s="56">
        <f t="shared" si="4"/>
        <v>0.8</v>
      </c>
      <c r="J75" s="56">
        <f t="shared" si="4"/>
        <v>-9.3</v>
      </c>
      <c r="K75" s="56">
        <f t="shared" si="4"/>
        <v>7.5</v>
      </c>
      <c r="L75" s="56">
        <f t="shared" si="4"/>
        <v>-0.3</v>
      </c>
      <c r="M75" s="56">
        <f t="shared" si="4"/>
        <v>-1.4</v>
      </c>
      <c r="N75" s="56">
        <f t="shared" si="4"/>
        <v>-14</v>
      </c>
      <c r="O75" s="56">
        <f t="shared" si="4"/>
        <v>2.6</v>
      </c>
    </row>
    <row r="76" spans="1:15" ht="10.5" customHeight="1">
      <c r="A76" s="58" t="s">
        <v>50</v>
      </c>
      <c r="B76" s="6"/>
      <c r="C76" s="6"/>
      <c r="D76" s="6"/>
      <c r="E76" s="6"/>
      <c r="F76" s="6"/>
      <c r="G76" s="59"/>
      <c r="H76" s="6"/>
      <c r="I76" s="6"/>
      <c r="J76" s="6"/>
      <c r="K76" s="6"/>
      <c r="L76" s="6"/>
      <c r="M76" s="6"/>
      <c r="N76" s="6"/>
      <c r="O76" s="6"/>
    </row>
    <row r="77" spans="1:11" ht="16.5" customHeight="1">
      <c r="A77" s="62"/>
      <c r="B77" s="63"/>
      <c r="C77" s="63"/>
      <c r="D77" s="63"/>
      <c r="E77" s="63"/>
      <c r="G77" s="62"/>
      <c r="H77" s="63"/>
      <c r="I77" s="63"/>
      <c r="J77" s="63"/>
      <c r="K77" s="63"/>
    </row>
    <row r="78" spans="5:10" ht="12" customHeight="1">
      <c r="E78" s="64"/>
      <c r="F78" s="65"/>
      <c r="G78" s="88" t="s">
        <v>53</v>
      </c>
      <c r="H78" s="88"/>
      <c r="I78" s="88"/>
      <c r="J78" s="65"/>
    </row>
    <row r="79" ht="10.5" customHeight="1">
      <c r="F79" s="66"/>
    </row>
  </sheetData>
  <mergeCells count="6">
    <mergeCell ref="A1:E1"/>
    <mergeCell ref="A26:A27"/>
    <mergeCell ref="A7:A8"/>
    <mergeCell ref="G78:I78"/>
    <mergeCell ref="A64:A65"/>
    <mergeCell ref="A45:A46"/>
  </mergeCells>
  <printOptions/>
  <pageMargins left="0.1968503937007874" right="0.5905511811023623" top="0.3937007874015748" bottom="0.1968503937007874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9"/>
  <sheetViews>
    <sheetView workbookViewId="0" topLeftCell="A1">
      <selection activeCell="A1" sqref="A1:E1"/>
    </sheetView>
  </sheetViews>
  <sheetFormatPr defaultColWidth="9.00390625" defaultRowHeight="10.5" customHeight="1"/>
  <cols>
    <col min="1" max="1" width="9.8515625" style="1" customWidth="1"/>
    <col min="2" max="15" width="8.7109375" style="1" customWidth="1"/>
    <col min="16" max="16384" width="10.8515625" style="1" customWidth="1"/>
  </cols>
  <sheetData>
    <row r="1" spans="1:5" ht="17.25">
      <c r="A1" s="86"/>
      <c r="B1" s="86"/>
      <c r="C1" s="86"/>
      <c r="D1" s="86"/>
      <c r="E1" s="86"/>
    </row>
    <row r="2" ht="9.75" customHeight="1"/>
    <row r="3" ht="14.25">
      <c r="A3" s="2" t="s">
        <v>4</v>
      </c>
    </row>
    <row r="4" ht="6" customHeight="1">
      <c r="A4" s="3"/>
    </row>
    <row r="5" spans="1:11" s="8" customFormat="1" ht="15.75" customHeight="1">
      <c r="A5" s="4" t="s">
        <v>54</v>
      </c>
      <c r="B5" s="5"/>
      <c r="C5" s="6"/>
      <c r="D5" s="6"/>
      <c r="E5" s="7"/>
      <c r="G5" s="4"/>
      <c r="H5" s="5"/>
      <c r="I5" s="9"/>
      <c r="J5" s="9"/>
      <c r="K5" s="9"/>
    </row>
    <row r="6" spans="1:15" s="8" customFormat="1" ht="6" customHeight="1">
      <c r="A6" s="11"/>
      <c r="B6" s="12"/>
      <c r="C6" s="13"/>
      <c r="D6" s="14"/>
      <c r="E6" s="14"/>
      <c r="F6" s="13"/>
      <c r="G6" s="13"/>
      <c r="H6" s="13"/>
      <c r="I6" s="13"/>
      <c r="J6" s="13"/>
      <c r="K6" s="13"/>
      <c r="L6" s="15"/>
      <c r="M6" s="15"/>
      <c r="N6" s="15"/>
      <c r="O6" s="15"/>
    </row>
    <row r="7" spans="1:15" s="8" customFormat="1" ht="12.75" customHeight="1">
      <c r="A7" s="87" t="s">
        <v>55</v>
      </c>
      <c r="B7" s="17" t="s">
        <v>56</v>
      </c>
      <c r="C7" s="18"/>
      <c r="D7" s="18"/>
      <c r="E7" s="19" t="s">
        <v>14</v>
      </c>
      <c r="F7" s="20" t="s">
        <v>39</v>
      </c>
      <c r="G7" s="21"/>
      <c r="H7" s="20" t="s">
        <v>17</v>
      </c>
      <c r="I7" s="20" t="s">
        <v>19</v>
      </c>
      <c r="J7" s="22"/>
      <c r="K7" s="23" t="s">
        <v>22</v>
      </c>
      <c r="L7" s="24" t="s">
        <v>24</v>
      </c>
      <c r="M7" s="24" t="s">
        <v>26</v>
      </c>
      <c r="N7" s="25" t="s">
        <v>29</v>
      </c>
      <c r="O7" s="26" t="s">
        <v>31</v>
      </c>
    </row>
    <row r="8" spans="1:15" s="8" customFormat="1" ht="12.75" customHeight="1">
      <c r="A8" s="87"/>
      <c r="B8" s="17" t="s">
        <v>44</v>
      </c>
      <c r="C8" s="27" t="s">
        <v>37</v>
      </c>
      <c r="D8" s="27" t="s">
        <v>36</v>
      </c>
      <c r="E8" s="28" t="s">
        <v>45</v>
      </c>
      <c r="F8" s="29"/>
      <c r="G8" s="30" t="s">
        <v>16</v>
      </c>
      <c r="H8" s="31" t="s">
        <v>46</v>
      </c>
      <c r="I8" s="31" t="s">
        <v>46</v>
      </c>
      <c r="J8" s="32" t="s">
        <v>21</v>
      </c>
      <c r="K8" s="30"/>
      <c r="L8" s="33"/>
      <c r="M8" s="33" t="s">
        <v>27</v>
      </c>
      <c r="N8" s="34" t="s">
        <v>47</v>
      </c>
      <c r="O8" s="34" t="s">
        <v>32</v>
      </c>
    </row>
    <row r="9" spans="1:15" s="8" customFormat="1" ht="12.75" customHeight="1">
      <c r="A9" s="16"/>
      <c r="B9" s="35" t="s">
        <v>48</v>
      </c>
      <c r="C9" s="18"/>
      <c r="D9" s="18"/>
      <c r="E9" s="36" t="s">
        <v>15</v>
      </c>
      <c r="F9" s="37" t="s">
        <v>40</v>
      </c>
      <c r="G9" s="38"/>
      <c r="H9" s="39" t="s">
        <v>18</v>
      </c>
      <c r="I9" s="39" t="s">
        <v>20</v>
      </c>
      <c r="J9" s="40"/>
      <c r="K9" s="41" t="s">
        <v>23</v>
      </c>
      <c r="L9" s="42" t="s">
        <v>25</v>
      </c>
      <c r="M9" s="42" t="s">
        <v>28</v>
      </c>
      <c r="N9" s="43" t="s">
        <v>30</v>
      </c>
      <c r="O9" s="44" t="s">
        <v>49</v>
      </c>
    </row>
    <row r="10" spans="1:15" s="8" customFormat="1" ht="9.75" customHeight="1">
      <c r="A10" s="45"/>
      <c r="B10" s="9"/>
      <c r="C10" s="46"/>
      <c r="D10" s="46"/>
      <c r="E10" s="46"/>
      <c r="G10" s="9"/>
      <c r="H10" s="46"/>
      <c r="I10" s="9"/>
      <c r="J10" s="9"/>
      <c r="K10" s="9"/>
      <c r="O10" s="46"/>
    </row>
    <row r="11" spans="1:15" s="8" customFormat="1" ht="12" customHeight="1">
      <c r="A11" s="47" t="s">
        <v>34</v>
      </c>
      <c r="B11" s="48">
        <v>99.1</v>
      </c>
      <c r="C11" s="48">
        <v>111.2</v>
      </c>
      <c r="D11" s="48">
        <v>98.2</v>
      </c>
      <c r="E11" s="48">
        <v>93.1</v>
      </c>
      <c r="F11" s="49" t="s">
        <v>38</v>
      </c>
      <c r="G11" s="48" t="s">
        <v>38</v>
      </c>
      <c r="H11" s="48" t="s">
        <v>38</v>
      </c>
      <c r="I11" s="48" t="s">
        <v>38</v>
      </c>
      <c r="J11" s="48" t="s">
        <v>38</v>
      </c>
      <c r="K11" s="48" t="s">
        <v>38</v>
      </c>
      <c r="L11" s="49" t="s">
        <v>38</v>
      </c>
      <c r="M11" s="49" t="s">
        <v>38</v>
      </c>
      <c r="N11" s="49" t="s">
        <v>38</v>
      </c>
      <c r="O11" s="48" t="s">
        <v>38</v>
      </c>
    </row>
    <row r="12" spans="1:15" s="8" customFormat="1" ht="12" customHeight="1">
      <c r="A12" s="47" t="s">
        <v>5</v>
      </c>
      <c r="B12" s="48">
        <v>99.4</v>
      </c>
      <c r="C12" s="48">
        <v>110.9</v>
      </c>
      <c r="D12" s="48">
        <v>99.5</v>
      </c>
      <c r="E12" s="48">
        <v>96.7</v>
      </c>
      <c r="F12" s="49" t="s">
        <v>38</v>
      </c>
      <c r="G12" s="48" t="s">
        <v>38</v>
      </c>
      <c r="H12" s="48" t="s">
        <v>38</v>
      </c>
      <c r="I12" s="48" t="s">
        <v>38</v>
      </c>
      <c r="J12" s="48" t="s">
        <v>38</v>
      </c>
      <c r="K12" s="48" t="s">
        <v>38</v>
      </c>
      <c r="L12" s="49" t="s">
        <v>38</v>
      </c>
      <c r="M12" s="49" t="s">
        <v>38</v>
      </c>
      <c r="N12" s="49" t="s">
        <v>38</v>
      </c>
      <c r="O12" s="48" t="s">
        <v>38</v>
      </c>
    </row>
    <row r="13" spans="1:15" s="8" customFormat="1" ht="12" customHeight="1">
      <c r="A13" s="47" t="s">
        <v>0</v>
      </c>
      <c r="B13" s="48">
        <v>97.1</v>
      </c>
      <c r="C13" s="48">
        <v>102.6</v>
      </c>
      <c r="D13" s="48">
        <v>98</v>
      </c>
      <c r="E13" s="48">
        <v>100.2</v>
      </c>
      <c r="F13" s="49" t="s">
        <v>38</v>
      </c>
      <c r="G13" s="48" t="s">
        <v>38</v>
      </c>
      <c r="H13" s="48" t="s">
        <v>38</v>
      </c>
      <c r="I13" s="48" t="s">
        <v>38</v>
      </c>
      <c r="J13" s="48" t="s">
        <v>38</v>
      </c>
      <c r="K13" s="48" t="s">
        <v>38</v>
      </c>
      <c r="L13" s="49" t="s">
        <v>38</v>
      </c>
      <c r="M13" s="49" t="s">
        <v>38</v>
      </c>
      <c r="N13" s="49" t="s">
        <v>38</v>
      </c>
      <c r="O13" s="48" t="s">
        <v>38</v>
      </c>
    </row>
    <row r="14" spans="1:15" s="8" customFormat="1" ht="12" customHeight="1">
      <c r="A14" s="47" t="s">
        <v>1</v>
      </c>
      <c r="B14" s="48">
        <v>100</v>
      </c>
      <c r="C14" s="48">
        <v>100</v>
      </c>
      <c r="D14" s="48">
        <v>100</v>
      </c>
      <c r="E14" s="48">
        <v>100</v>
      </c>
      <c r="F14" s="49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9">
        <v>100</v>
      </c>
      <c r="M14" s="49">
        <v>100</v>
      </c>
      <c r="N14" s="49">
        <v>100</v>
      </c>
      <c r="O14" s="48">
        <v>100</v>
      </c>
    </row>
    <row r="15" spans="1:15" s="51" customFormat="1" ht="12" customHeight="1">
      <c r="A15" s="47" t="s">
        <v>2</v>
      </c>
      <c r="B15" s="50">
        <v>99.9</v>
      </c>
      <c r="C15" s="48">
        <v>105.4</v>
      </c>
      <c r="D15" s="48">
        <v>99.8</v>
      </c>
      <c r="E15" s="48">
        <v>98.3</v>
      </c>
      <c r="F15" s="49">
        <v>95.7</v>
      </c>
      <c r="G15" s="48">
        <v>97.4</v>
      </c>
      <c r="H15" s="48">
        <v>95.6</v>
      </c>
      <c r="I15" s="48">
        <v>109.8</v>
      </c>
      <c r="J15" s="48">
        <v>96.2</v>
      </c>
      <c r="K15" s="48">
        <v>96.9</v>
      </c>
      <c r="L15" s="49">
        <v>98.9</v>
      </c>
      <c r="M15" s="49">
        <v>101.8</v>
      </c>
      <c r="N15" s="49">
        <v>103.4</v>
      </c>
      <c r="O15" s="48">
        <v>104.7</v>
      </c>
    </row>
    <row r="16" spans="1:15" s="51" customFormat="1" ht="12" customHeight="1">
      <c r="A16" s="52" t="s">
        <v>33</v>
      </c>
      <c r="B16" s="53">
        <v>100</v>
      </c>
      <c r="C16" s="53">
        <v>97.2</v>
      </c>
      <c r="D16" s="53">
        <v>100.8</v>
      </c>
      <c r="E16" s="53">
        <v>100.1</v>
      </c>
      <c r="F16" s="54">
        <v>97.5</v>
      </c>
      <c r="G16" s="53">
        <v>97.9</v>
      </c>
      <c r="H16" s="53">
        <v>99.5</v>
      </c>
      <c r="I16" s="53">
        <v>106.8</v>
      </c>
      <c r="J16" s="53" t="s">
        <v>61</v>
      </c>
      <c r="K16" s="53">
        <v>102.3</v>
      </c>
      <c r="L16" s="54">
        <v>96.5</v>
      </c>
      <c r="M16" s="54">
        <v>99.4</v>
      </c>
      <c r="N16" s="54">
        <v>84.7</v>
      </c>
      <c r="O16" s="53">
        <v>106.1</v>
      </c>
    </row>
    <row r="17" spans="1:15" s="8" customFormat="1" ht="9.75" customHeight="1">
      <c r="A17" s="47" t="s">
        <v>6</v>
      </c>
      <c r="B17" s="9"/>
      <c r="G17" s="9" t="s">
        <v>6</v>
      </c>
      <c r="H17" s="9"/>
      <c r="O17" s="9"/>
    </row>
    <row r="18" spans="1:15" s="57" customFormat="1" ht="12" customHeight="1">
      <c r="A18" s="55" t="s">
        <v>7</v>
      </c>
      <c r="B18" s="56">
        <f aca="true" t="shared" si="0" ref="B18:O18">ROUND((B16/B15-1)*100,1)</f>
        <v>0.1</v>
      </c>
      <c r="C18" s="56">
        <f t="shared" si="0"/>
        <v>-7.8</v>
      </c>
      <c r="D18" s="56">
        <f t="shared" si="0"/>
        <v>1</v>
      </c>
      <c r="E18" s="56">
        <f t="shared" si="0"/>
        <v>1.8</v>
      </c>
      <c r="F18" s="56">
        <f t="shared" si="0"/>
        <v>1.9</v>
      </c>
      <c r="G18" s="56">
        <f t="shared" si="0"/>
        <v>0.5</v>
      </c>
      <c r="H18" s="56">
        <f t="shared" si="0"/>
        <v>4.1</v>
      </c>
      <c r="I18" s="56">
        <f t="shared" si="0"/>
        <v>-2.7</v>
      </c>
      <c r="J18" s="67" t="s">
        <v>62</v>
      </c>
      <c r="K18" s="56">
        <f t="shared" si="0"/>
        <v>5.6</v>
      </c>
      <c r="L18" s="56">
        <f t="shared" si="0"/>
        <v>-2.4</v>
      </c>
      <c r="M18" s="56">
        <f t="shared" si="0"/>
        <v>-2.4</v>
      </c>
      <c r="N18" s="56">
        <f t="shared" si="0"/>
        <v>-18.1</v>
      </c>
      <c r="O18" s="56">
        <f t="shared" si="0"/>
        <v>1.3</v>
      </c>
    </row>
    <row r="19" spans="1:15" s="8" customFormat="1" ht="10.5" customHeight="1">
      <c r="A19" s="58" t="s">
        <v>50</v>
      </c>
      <c r="B19" s="6"/>
      <c r="C19" s="6"/>
      <c r="D19" s="6"/>
      <c r="E19" s="6"/>
      <c r="F19" s="6"/>
      <c r="G19" s="59"/>
      <c r="H19" s="6"/>
      <c r="I19" s="6"/>
      <c r="J19" s="6"/>
      <c r="K19" s="6"/>
      <c r="L19" s="6"/>
      <c r="M19" s="6"/>
      <c r="N19" s="6"/>
      <c r="O19" s="6"/>
    </row>
    <row r="20" spans="1:5" ht="7.5" customHeight="1">
      <c r="A20" s="60"/>
      <c r="B20" s="60"/>
      <c r="C20" s="60"/>
      <c r="D20" s="60"/>
      <c r="E20" s="60"/>
    </row>
    <row r="21" ht="7.5" customHeight="1"/>
    <row r="22" ht="14.25">
      <c r="A22" s="2" t="s">
        <v>8</v>
      </c>
    </row>
    <row r="23" ht="6" customHeight="1">
      <c r="A23" s="3"/>
    </row>
    <row r="24" spans="1:11" s="8" customFormat="1" ht="15.75" customHeight="1">
      <c r="A24" s="4" t="s">
        <v>54</v>
      </c>
      <c r="B24" s="5"/>
      <c r="C24" s="6"/>
      <c r="D24" s="6"/>
      <c r="E24" s="7"/>
      <c r="G24" s="4"/>
      <c r="H24" s="5"/>
      <c r="I24" s="9"/>
      <c r="J24" s="9"/>
      <c r="K24" s="9"/>
    </row>
    <row r="25" spans="1:15" s="8" customFormat="1" ht="6" customHeight="1">
      <c r="A25" s="11"/>
      <c r="B25" s="12"/>
      <c r="C25" s="13"/>
      <c r="D25" s="14"/>
      <c r="E25" s="14"/>
      <c r="F25" s="13"/>
      <c r="G25" s="13"/>
      <c r="H25" s="13"/>
      <c r="I25" s="13"/>
      <c r="J25" s="13"/>
      <c r="K25" s="13"/>
      <c r="L25" s="15"/>
      <c r="M25" s="15"/>
      <c r="N25" s="15"/>
      <c r="O25" s="15"/>
    </row>
    <row r="26" spans="1:15" s="8" customFormat="1" ht="12.75" customHeight="1">
      <c r="A26" s="87" t="s">
        <v>55</v>
      </c>
      <c r="B26" s="17" t="s">
        <v>56</v>
      </c>
      <c r="C26" s="18"/>
      <c r="D26" s="18"/>
      <c r="E26" s="19" t="s">
        <v>14</v>
      </c>
      <c r="F26" s="20" t="s">
        <v>39</v>
      </c>
      <c r="G26" s="21"/>
      <c r="H26" s="20" t="s">
        <v>17</v>
      </c>
      <c r="I26" s="20" t="s">
        <v>19</v>
      </c>
      <c r="J26" s="22"/>
      <c r="K26" s="23" t="s">
        <v>22</v>
      </c>
      <c r="L26" s="24" t="s">
        <v>24</v>
      </c>
      <c r="M26" s="24" t="s">
        <v>26</v>
      </c>
      <c r="N26" s="25" t="s">
        <v>29</v>
      </c>
      <c r="O26" s="26" t="s">
        <v>31</v>
      </c>
    </row>
    <row r="27" spans="1:15" s="8" customFormat="1" ht="12.75" customHeight="1">
      <c r="A27" s="87"/>
      <c r="B27" s="17" t="s">
        <v>44</v>
      </c>
      <c r="C27" s="27" t="s">
        <v>37</v>
      </c>
      <c r="D27" s="27" t="s">
        <v>36</v>
      </c>
      <c r="E27" s="28" t="s">
        <v>45</v>
      </c>
      <c r="F27" s="29"/>
      <c r="G27" s="30" t="s">
        <v>16</v>
      </c>
      <c r="H27" s="31" t="s">
        <v>46</v>
      </c>
      <c r="I27" s="31" t="s">
        <v>46</v>
      </c>
      <c r="J27" s="32" t="s">
        <v>21</v>
      </c>
      <c r="K27" s="30"/>
      <c r="L27" s="33"/>
      <c r="M27" s="33" t="s">
        <v>27</v>
      </c>
      <c r="N27" s="34" t="s">
        <v>47</v>
      </c>
      <c r="O27" s="34" t="s">
        <v>32</v>
      </c>
    </row>
    <row r="28" spans="1:15" s="8" customFormat="1" ht="12.75" customHeight="1">
      <c r="A28" s="16"/>
      <c r="B28" s="35" t="s">
        <v>52</v>
      </c>
      <c r="C28" s="18"/>
      <c r="D28" s="18"/>
      <c r="E28" s="36" t="s">
        <v>15</v>
      </c>
      <c r="F28" s="37" t="s">
        <v>40</v>
      </c>
      <c r="G28" s="38"/>
      <c r="H28" s="39" t="s">
        <v>18</v>
      </c>
      <c r="I28" s="39" t="s">
        <v>20</v>
      </c>
      <c r="J28" s="40"/>
      <c r="K28" s="41" t="s">
        <v>23</v>
      </c>
      <c r="L28" s="42" t="s">
        <v>25</v>
      </c>
      <c r="M28" s="42" t="s">
        <v>28</v>
      </c>
      <c r="N28" s="43" t="s">
        <v>30</v>
      </c>
      <c r="O28" s="44" t="s">
        <v>49</v>
      </c>
    </row>
    <row r="29" spans="1:15" s="8" customFormat="1" ht="9.75" customHeight="1">
      <c r="A29" s="45"/>
      <c r="B29" s="9"/>
      <c r="C29" s="46"/>
      <c r="D29" s="46"/>
      <c r="E29" s="46"/>
      <c r="G29" s="9"/>
      <c r="H29" s="46"/>
      <c r="I29" s="9"/>
      <c r="J29" s="9"/>
      <c r="K29" s="9"/>
      <c r="O29" s="46"/>
    </row>
    <row r="30" spans="1:15" s="8" customFormat="1" ht="12" customHeight="1">
      <c r="A30" s="47" t="s">
        <v>34</v>
      </c>
      <c r="B30" s="48">
        <v>98</v>
      </c>
      <c r="C30" s="48">
        <v>110</v>
      </c>
      <c r="D30" s="48">
        <v>97.1</v>
      </c>
      <c r="E30" s="48">
        <v>92.1</v>
      </c>
      <c r="F30" s="49" t="s">
        <v>38</v>
      </c>
      <c r="G30" s="48" t="s">
        <v>38</v>
      </c>
      <c r="H30" s="48" t="s">
        <v>38</v>
      </c>
      <c r="I30" s="48" t="s">
        <v>38</v>
      </c>
      <c r="J30" s="48" t="s">
        <v>38</v>
      </c>
      <c r="K30" s="48" t="s">
        <v>38</v>
      </c>
      <c r="L30" s="49" t="s">
        <v>38</v>
      </c>
      <c r="M30" s="49" t="s">
        <v>38</v>
      </c>
      <c r="N30" s="49" t="s">
        <v>38</v>
      </c>
      <c r="O30" s="48" t="s">
        <v>38</v>
      </c>
    </row>
    <row r="31" spans="1:15" s="8" customFormat="1" ht="12" customHeight="1">
      <c r="A31" s="47" t="s">
        <v>5</v>
      </c>
      <c r="B31" s="48">
        <v>98.1</v>
      </c>
      <c r="C31" s="48">
        <v>109.5</v>
      </c>
      <c r="D31" s="48">
        <v>98.2</v>
      </c>
      <c r="E31" s="48">
        <v>95.5</v>
      </c>
      <c r="F31" s="49" t="s">
        <v>38</v>
      </c>
      <c r="G31" s="48" t="s">
        <v>38</v>
      </c>
      <c r="H31" s="48" t="s">
        <v>38</v>
      </c>
      <c r="I31" s="48" t="s">
        <v>38</v>
      </c>
      <c r="J31" s="48" t="s">
        <v>38</v>
      </c>
      <c r="K31" s="48" t="s">
        <v>38</v>
      </c>
      <c r="L31" s="49" t="s">
        <v>38</v>
      </c>
      <c r="M31" s="49" t="s">
        <v>38</v>
      </c>
      <c r="N31" s="49" t="s">
        <v>38</v>
      </c>
      <c r="O31" s="48" t="s">
        <v>38</v>
      </c>
    </row>
    <row r="32" spans="1:15" s="8" customFormat="1" ht="12" customHeight="1">
      <c r="A32" s="47" t="s">
        <v>0</v>
      </c>
      <c r="B32" s="48">
        <v>96.2</v>
      </c>
      <c r="C32" s="48">
        <v>101.7</v>
      </c>
      <c r="D32" s="48">
        <v>97.1</v>
      </c>
      <c r="E32" s="48">
        <v>99.3</v>
      </c>
      <c r="F32" s="49" t="s">
        <v>38</v>
      </c>
      <c r="G32" s="48" t="s">
        <v>38</v>
      </c>
      <c r="H32" s="48" t="s">
        <v>38</v>
      </c>
      <c r="I32" s="48" t="s">
        <v>38</v>
      </c>
      <c r="J32" s="48" t="s">
        <v>38</v>
      </c>
      <c r="K32" s="48" t="s">
        <v>38</v>
      </c>
      <c r="L32" s="49" t="s">
        <v>38</v>
      </c>
      <c r="M32" s="49" t="s">
        <v>38</v>
      </c>
      <c r="N32" s="49" t="s">
        <v>38</v>
      </c>
      <c r="O32" s="48" t="s">
        <v>38</v>
      </c>
    </row>
    <row r="33" spans="1:15" s="8" customFormat="1" ht="12" customHeight="1">
      <c r="A33" s="47" t="s">
        <v>1</v>
      </c>
      <c r="B33" s="48">
        <v>100</v>
      </c>
      <c r="C33" s="48">
        <v>100</v>
      </c>
      <c r="D33" s="48">
        <v>100</v>
      </c>
      <c r="E33" s="48">
        <v>100</v>
      </c>
      <c r="F33" s="49">
        <v>100</v>
      </c>
      <c r="G33" s="48">
        <v>100</v>
      </c>
      <c r="H33" s="48">
        <v>100</v>
      </c>
      <c r="I33" s="48">
        <v>100</v>
      </c>
      <c r="J33" s="48">
        <v>100</v>
      </c>
      <c r="K33" s="48">
        <v>100</v>
      </c>
      <c r="L33" s="49">
        <v>100</v>
      </c>
      <c r="M33" s="49">
        <v>100</v>
      </c>
      <c r="N33" s="49">
        <v>100</v>
      </c>
      <c r="O33" s="48">
        <v>100</v>
      </c>
    </row>
    <row r="34" spans="1:15" s="8" customFormat="1" ht="12" customHeight="1">
      <c r="A34" s="47" t="s">
        <v>2</v>
      </c>
      <c r="B34" s="50">
        <v>99.4</v>
      </c>
      <c r="C34" s="48">
        <v>104.9</v>
      </c>
      <c r="D34" s="48">
        <v>99.3</v>
      </c>
      <c r="E34" s="48">
        <v>97.8</v>
      </c>
      <c r="F34" s="49">
        <v>95.2</v>
      </c>
      <c r="G34" s="48">
        <v>96.9</v>
      </c>
      <c r="H34" s="48">
        <v>95.1</v>
      </c>
      <c r="I34" s="48">
        <v>109.3</v>
      </c>
      <c r="J34" s="48">
        <v>95.7</v>
      </c>
      <c r="K34" s="48">
        <v>96.4</v>
      </c>
      <c r="L34" s="49">
        <v>98.4</v>
      </c>
      <c r="M34" s="49">
        <v>101.3</v>
      </c>
      <c r="N34" s="49">
        <v>102.9</v>
      </c>
      <c r="O34" s="48">
        <v>104.2</v>
      </c>
    </row>
    <row r="35" spans="1:15" s="51" customFormat="1" ht="12" customHeight="1">
      <c r="A35" s="52" t="s">
        <v>33</v>
      </c>
      <c r="B35" s="53">
        <f>ROUND(B16/100*100,1)</f>
        <v>100</v>
      </c>
      <c r="C35" s="53">
        <f aca="true" t="shared" si="1" ref="C35:O35">ROUND(C16/100*100,1)</f>
        <v>97.2</v>
      </c>
      <c r="D35" s="53">
        <f t="shared" si="1"/>
        <v>100.8</v>
      </c>
      <c r="E35" s="53">
        <f t="shared" si="1"/>
        <v>100.1</v>
      </c>
      <c r="F35" s="53">
        <f t="shared" si="1"/>
        <v>97.5</v>
      </c>
      <c r="G35" s="53">
        <f t="shared" si="1"/>
        <v>97.9</v>
      </c>
      <c r="H35" s="53">
        <f t="shared" si="1"/>
        <v>99.5</v>
      </c>
      <c r="I35" s="53">
        <f>ROUND(I16/100*100,1)</f>
        <v>106.8</v>
      </c>
      <c r="J35" s="53" t="s">
        <v>61</v>
      </c>
      <c r="K35" s="53">
        <f t="shared" si="1"/>
        <v>102.3</v>
      </c>
      <c r="L35" s="53">
        <f t="shared" si="1"/>
        <v>96.5</v>
      </c>
      <c r="M35" s="53">
        <f t="shared" si="1"/>
        <v>99.4</v>
      </c>
      <c r="N35" s="53">
        <f t="shared" si="1"/>
        <v>84.7</v>
      </c>
      <c r="O35" s="53">
        <f t="shared" si="1"/>
        <v>106.1</v>
      </c>
    </row>
    <row r="36" spans="1:15" s="8" customFormat="1" ht="9.75" customHeight="1">
      <c r="A36" s="47" t="s">
        <v>6</v>
      </c>
      <c r="B36" s="9"/>
      <c r="G36" s="9" t="s">
        <v>6</v>
      </c>
      <c r="H36" s="9"/>
      <c r="O36" s="9"/>
    </row>
    <row r="37" spans="1:15" s="57" customFormat="1" ht="12" customHeight="1">
      <c r="A37" s="55" t="s">
        <v>7</v>
      </c>
      <c r="B37" s="56">
        <f aca="true" t="shared" si="2" ref="B37:O37">ROUND((B35/B34-1)*100,1)</f>
        <v>0.6</v>
      </c>
      <c r="C37" s="56">
        <f t="shared" si="2"/>
        <v>-7.3</v>
      </c>
      <c r="D37" s="56">
        <f t="shared" si="2"/>
        <v>1.5</v>
      </c>
      <c r="E37" s="56">
        <f t="shared" si="2"/>
        <v>2.4</v>
      </c>
      <c r="F37" s="56">
        <f t="shared" si="2"/>
        <v>2.4</v>
      </c>
      <c r="G37" s="56">
        <f t="shared" si="2"/>
        <v>1</v>
      </c>
      <c r="H37" s="56">
        <f t="shared" si="2"/>
        <v>4.6</v>
      </c>
      <c r="I37" s="56">
        <f t="shared" si="2"/>
        <v>-2.3</v>
      </c>
      <c r="J37" s="67" t="s">
        <v>62</v>
      </c>
      <c r="K37" s="56">
        <f t="shared" si="2"/>
        <v>6.1</v>
      </c>
      <c r="L37" s="56">
        <f t="shared" si="2"/>
        <v>-1.9</v>
      </c>
      <c r="M37" s="56">
        <f t="shared" si="2"/>
        <v>-1.9</v>
      </c>
      <c r="N37" s="56">
        <f t="shared" si="2"/>
        <v>-17.7</v>
      </c>
      <c r="O37" s="56">
        <f t="shared" si="2"/>
        <v>1.8</v>
      </c>
    </row>
    <row r="38" spans="1:15" ht="10.5" customHeight="1">
      <c r="A38" s="58" t="s">
        <v>50</v>
      </c>
      <c r="B38" s="6"/>
      <c r="C38" s="6"/>
      <c r="D38" s="6"/>
      <c r="E38" s="6"/>
      <c r="F38" s="6"/>
      <c r="G38" s="59"/>
      <c r="H38" s="6"/>
      <c r="I38" s="6"/>
      <c r="J38" s="6"/>
      <c r="K38" s="6"/>
      <c r="L38" s="6"/>
      <c r="M38" s="6"/>
      <c r="N38" s="6"/>
      <c r="O38" s="6"/>
    </row>
    <row r="39" spans="1:5" ht="7.5" customHeight="1">
      <c r="A39" s="60"/>
      <c r="B39" s="60"/>
      <c r="C39" s="60"/>
      <c r="D39" s="60"/>
      <c r="E39" s="60"/>
    </row>
    <row r="40" ht="7.5" customHeight="1"/>
    <row r="41" ht="14.25" customHeight="1">
      <c r="A41" s="2" t="s">
        <v>9</v>
      </c>
    </row>
    <row r="42" ht="6" customHeight="1">
      <c r="A42" s="3"/>
    </row>
    <row r="43" spans="1:11" s="8" customFormat="1" ht="15.75" customHeight="1">
      <c r="A43" s="4" t="s">
        <v>54</v>
      </c>
      <c r="B43" s="5"/>
      <c r="C43" s="6"/>
      <c r="D43" s="6"/>
      <c r="E43" s="7"/>
      <c r="G43" s="4"/>
      <c r="H43" s="5"/>
      <c r="I43" s="9"/>
      <c r="J43" s="9"/>
      <c r="K43" s="9"/>
    </row>
    <row r="44" spans="1:15" s="8" customFormat="1" ht="6" customHeight="1">
      <c r="A44" s="11"/>
      <c r="B44" s="12"/>
      <c r="C44" s="13"/>
      <c r="D44" s="14"/>
      <c r="E44" s="14"/>
      <c r="F44" s="13"/>
      <c r="G44" s="13"/>
      <c r="H44" s="13"/>
      <c r="I44" s="13"/>
      <c r="J44" s="13"/>
      <c r="K44" s="13"/>
      <c r="L44" s="15"/>
      <c r="M44" s="15"/>
      <c r="N44" s="15"/>
      <c r="O44" s="15"/>
    </row>
    <row r="45" spans="1:15" s="8" customFormat="1" ht="12.75" customHeight="1">
      <c r="A45" s="87" t="s">
        <v>55</v>
      </c>
      <c r="B45" s="17" t="s">
        <v>56</v>
      </c>
      <c r="C45" s="18"/>
      <c r="D45" s="18"/>
      <c r="E45" s="19" t="s">
        <v>14</v>
      </c>
      <c r="F45" s="20" t="s">
        <v>39</v>
      </c>
      <c r="G45" s="21"/>
      <c r="H45" s="20" t="s">
        <v>17</v>
      </c>
      <c r="I45" s="20" t="s">
        <v>19</v>
      </c>
      <c r="J45" s="22"/>
      <c r="K45" s="23" t="s">
        <v>22</v>
      </c>
      <c r="L45" s="24" t="s">
        <v>24</v>
      </c>
      <c r="M45" s="24" t="s">
        <v>26</v>
      </c>
      <c r="N45" s="25" t="s">
        <v>29</v>
      </c>
      <c r="O45" s="26" t="s">
        <v>31</v>
      </c>
    </row>
    <row r="46" spans="1:15" s="8" customFormat="1" ht="12.75" customHeight="1">
      <c r="A46" s="87"/>
      <c r="B46" s="17" t="s">
        <v>44</v>
      </c>
      <c r="C46" s="27" t="s">
        <v>37</v>
      </c>
      <c r="D46" s="27" t="s">
        <v>36</v>
      </c>
      <c r="E46" s="28" t="s">
        <v>45</v>
      </c>
      <c r="F46" s="29"/>
      <c r="G46" s="30" t="s">
        <v>16</v>
      </c>
      <c r="H46" s="31" t="s">
        <v>46</v>
      </c>
      <c r="I46" s="31" t="s">
        <v>46</v>
      </c>
      <c r="J46" s="32" t="s">
        <v>21</v>
      </c>
      <c r="K46" s="30"/>
      <c r="L46" s="33"/>
      <c r="M46" s="33" t="s">
        <v>27</v>
      </c>
      <c r="N46" s="34" t="s">
        <v>47</v>
      </c>
      <c r="O46" s="34" t="s">
        <v>32</v>
      </c>
    </row>
    <row r="47" spans="1:15" s="8" customFormat="1" ht="12.75" customHeight="1">
      <c r="A47" s="16"/>
      <c r="B47" s="35" t="s">
        <v>52</v>
      </c>
      <c r="C47" s="18"/>
      <c r="D47" s="18"/>
      <c r="E47" s="36" t="s">
        <v>15</v>
      </c>
      <c r="F47" s="37" t="s">
        <v>40</v>
      </c>
      <c r="G47" s="38"/>
      <c r="H47" s="39" t="s">
        <v>18</v>
      </c>
      <c r="I47" s="39" t="s">
        <v>20</v>
      </c>
      <c r="J47" s="40"/>
      <c r="K47" s="41" t="s">
        <v>23</v>
      </c>
      <c r="L47" s="42" t="s">
        <v>25</v>
      </c>
      <c r="M47" s="42" t="s">
        <v>28</v>
      </c>
      <c r="N47" s="43" t="s">
        <v>30</v>
      </c>
      <c r="O47" s="44" t="s">
        <v>49</v>
      </c>
    </row>
    <row r="48" spans="1:15" s="8" customFormat="1" ht="9.75" customHeight="1">
      <c r="A48" s="45"/>
      <c r="B48" s="9"/>
      <c r="C48" s="46"/>
      <c r="D48" s="46"/>
      <c r="E48" s="46"/>
      <c r="G48" s="9"/>
      <c r="H48" s="46"/>
      <c r="I48" s="9"/>
      <c r="J48" s="9"/>
      <c r="K48" s="9"/>
      <c r="O48" s="46"/>
    </row>
    <row r="49" spans="1:15" s="8" customFormat="1" ht="12" customHeight="1">
      <c r="A49" s="47" t="s">
        <v>34</v>
      </c>
      <c r="B49" s="48">
        <v>99.3</v>
      </c>
      <c r="C49" s="48">
        <v>105.1</v>
      </c>
      <c r="D49" s="48">
        <v>99.1</v>
      </c>
      <c r="E49" s="48">
        <v>89.8</v>
      </c>
      <c r="F49" s="49" t="s">
        <v>38</v>
      </c>
      <c r="G49" s="48" t="s">
        <v>38</v>
      </c>
      <c r="H49" s="48" t="s">
        <v>38</v>
      </c>
      <c r="I49" s="48" t="s">
        <v>38</v>
      </c>
      <c r="J49" s="48" t="s">
        <v>38</v>
      </c>
      <c r="K49" s="48" t="s">
        <v>38</v>
      </c>
      <c r="L49" s="49" t="s">
        <v>38</v>
      </c>
      <c r="M49" s="49" t="s">
        <v>38</v>
      </c>
      <c r="N49" s="49" t="s">
        <v>38</v>
      </c>
      <c r="O49" s="48" t="s">
        <v>38</v>
      </c>
    </row>
    <row r="50" spans="1:15" s="8" customFormat="1" ht="12" customHeight="1">
      <c r="A50" s="47" t="s">
        <v>5</v>
      </c>
      <c r="B50" s="48">
        <v>98.8</v>
      </c>
      <c r="C50" s="48">
        <v>108.6</v>
      </c>
      <c r="D50" s="48">
        <v>99.3</v>
      </c>
      <c r="E50" s="48">
        <v>93.9</v>
      </c>
      <c r="F50" s="49" t="s">
        <v>38</v>
      </c>
      <c r="G50" s="48" t="s">
        <v>38</v>
      </c>
      <c r="H50" s="48" t="s">
        <v>38</v>
      </c>
      <c r="I50" s="48" t="s">
        <v>38</v>
      </c>
      <c r="J50" s="48" t="s">
        <v>38</v>
      </c>
      <c r="K50" s="48" t="s">
        <v>38</v>
      </c>
      <c r="L50" s="49" t="s">
        <v>38</v>
      </c>
      <c r="M50" s="49" t="s">
        <v>38</v>
      </c>
      <c r="N50" s="49" t="s">
        <v>38</v>
      </c>
      <c r="O50" s="48" t="s">
        <v>38</v>
      </c>
    </row>
    <row r="51" spans="1:15" s="8" customFormat="1" ht="12" customHeight="1">
      <c r="A51" s="47" t="s">
        <v>0</v>
      </c>
      <c r="B51" s="48">
        <v>97.9</v>
      </c>
      <c r="C51" s="48">
        <v>102.8</v>
      </c>
      <c r="D51" s="48">
        <v>99.2</v>
      </c>
      <c r="E51" s="48">
        <v>99.8</v>
      </c>
      <c r="F51" s="49" t="s">
        <v>38</v>
      </c>
      <c r="G51" s="48" t="s">
        <v>38</v>
      </c>
      <c r="H51" s="48" t="s">
        <v>38</v>
      </c>
      <c r="I51" s="48" t="s">
        <v>38</v>
      </c>
      <c r="J51" s="48" t="s">
        <v>38</v>
      </c>
      <c r="K51" s="48" t="s">
        <v>38</v>
      </c>
      <c r="L51" s="49" t="s">
        <v>38</v>
      </c>
      <c r="M51" s="49" t="s">
        <v>38</v>
      </c>
      <c r="N51" s="49" t="s">
        <v>38</v>
      </c>
      <c r="O51" s="48" t="s">
        <v>38</v>
      </c>
    </row>
    <row r="52" spans="1:15" s="8" customFormat="1" ht="12" customHeight="1">
      <c r="A52" s="47" t="s">
        <v>1</v>
      </c>
      <c r="B52" s="48">
        <v>100</v>
      </c>
      <c r="C52" s="48">
        <v>100</v>
      </c>
      <c r="D52" s="48">
        <v>100</v>
      </c>
      <c r="E52" s="48">
        <v>100</v>
      </c>
      <c r="F52" s="49">
        <v>100</v>
      </c>
      <c r="G52" s="48">
        <v>100</v>
      </c>
      <c r="H52" s="48">
        <v>100</v>
      </c>
      <c r="I52" s="48">
        <v>100</v>
      </c>
      <c r="J52" s="48">
        <v>100</v>
      </c>
      <c r="K52" s="48">
        <v>100</v>
      </c>
      <c r="L52" s="49">
        <v>100</v>
      </c>
      <c r="M52" s="49">
        <v>100</v>
      </c>
      <c r="N52" s="49">
        <v>100</v>
      </c>
      <c r="O52" s="48">
        <v>100</v>
      </c>
    </row>
    <row r="53" spans="1:15" s="8" customFormat="1" ht="12" customHeight="1">
      <c r="A53" s="47" t="s">
        <v>2</v>
      </c>
      <c r="B53" s="50">
        <v>99.8</v>
      </c>
      <c r="C53" s="48">
        <v>99.7</v>
      </c>
      <c r="D53" s="48">
        <v>100.1</v>
      </c>
      <c r="E53" s="48">
        <v>99.2</v>
      </c>
      <c r="F53" s="49">
        <v>98.4</v>
      </c>
      <c r="G53" s="48">
        <v>98.6</v>
      </c>
      <c r="H53" s="48">
        <v>96.1</v>
      </c>
      <c r="I53" s="48">
        <v>103.1</v>
      </c>
      <c r="J53" s="48">
        <v>97.3</v>
      </c>
      <c r="K53" s="48">
        <v>98.4</v>
      </c>
      <c r="L53" s="49">
        <v>99.6</v>
      </c>
      <c r="M53" s="49">
        <v>102.4</v>
      </c>
      <c r="N53" s="49">
        <v>101.1</v>
      </c>
      <c r="O53" s="48">
        <v>102.7</v>
      </c>
    </row>
    <row r="54" spans="1:15" s="8" customFormat="1" ht="12" customHeight="1">
      <c r="A54" s="52" t="s">
        <v>33</v>
      </c>
      <c r="B54" s="53">
        <v>100.3</v>
      </c>
      <c r="C54" s="53">
        <v>94.4</v>
      </c>
      <c r="D54" s="53">
        <v>100.7</v>
      </c>
      <c r="E54" s="53">
        <v>102.7</v>
      </c>
      <c r="F54" s="54">
        <v>96.5</v>
      </c>
      <c r="G54" s="53">
        <v>97.6</v>
      </c>
      <c r="H54" s="53">
        <v>102.4</v>
      </c>
      <c r="I54" s="53">
        <v>103.9</v>
      </c>
      <c r="J54" s="53" t="s">
        <v>61</v>
      </c>
      <c r="K54" s="53">
        <v>103.6</v>
      </c>
      <c r="L54" s="54">
        <v>97.8</v>
      </c>
      <c r="M54" s="54">
        <v>98.8</v>
      </c>
      <c r="N54" s="54">
        <v>91.8</v>
      </c>
      <c r="O54" s="53">
        <v>106.2</v>
      </c>
    </row>
    <row r="55" spans="1:15" s="8" customFormat="1" ht="9.75" customHeight="1">
      <c r="A55" s="47" t="s">
        <v>6</v>
      </c>
      <c r="B55" s="9"/>
      <c r="G55" s="9" t="s">
        <v>6</v>
      </c>
      <c r="H55" s="9"/>
      <c r="O55" s="9"/>
    </row>
    <row r="56" spans="1:15" s="8" customFormat="1" ht="12" customHeight="1">
      <c r="A56" s="55" t="s">
        <v>7</v>
      </c>
      <c r="B56" s="56">
        <f aca="true" t="shared" si="3" ref="B56:O56">ROUND((B54/B53-1)*100,1)</f>
        <v>0.5</v>
      </c>
      <c r="C56" s="56">
        <f t="shared" si="3"/>
        <v>-5.3</v>
      </c>
      <c r="D56" s="56">
        <f t="shared" si="3"/>
        <v>0.6</v>
      </c>
      <c r="E56" s="56">
        <f t="shared" si="3"/>
        <v>3.5</v>
      </c>
      <c r="F56" s="56">
        <f t="shared" si="3"/>
        <v>-1.9</v>
      </c>
      <c r="G56" s="56">
        <f t="shared" si="3"/>
        <v>-1</v>
      </c>
      <c r="H56" s="56">
        <f t="shared" si="3"/>
        <v>6.6</v>
      </c>
      <c r="I56" s="56">
        <f t="shared" si="3"/>
        <v>0.8</v>
      </c>
      <c r="J56" s="67" t="s">
        <v>62</v>
      </c>
      <c r="K56" s="56">
        <f t="shared" si="3"/>
        <v>5.3</v>
      </c>
      <c r="L56" s="56">
        <f t="shared" si="3"/>
        <v>-1.8</v>
      </c>
      <c r="M56" s="56">
        <f t="shared" si="3"/>
        <v>-3.5</v>
      </c>
      <c r="N56" s="56">
        <f t="shared" si="3"/>
        <v>-9.2</v>
      </c>
      <c r="O56" s="56">
        <f t="shared" si="3"/>
        <v>3.4</v>
      </c>
    </row>
    <row r="57" spans="1:15" ht="10.5" customHeight="1">
      <c r="A57" s="58" t="s">
        <v>50</v>
      </c>
      <c r="B57" s="6"/>
      <c r="C57" s="6"/>
      <c r="D57" s="6"/>
      <c r="E57" s="6"/>
      <c r="F57" s="6"/>
      <c r="G57" s="59"/>
      <c r="H57" s="6"/>
      <c r="I57" s="6"/>
      <c r="J57" s="6"/>
      <c r="K57" s="6"/>
      <c r="L57" s="6"/>
      <c r="M57" s="6"/>
      <c r="N57" s="6"/>
      <c r="O57" s="6"/>
    </row>
    <row r="58" ht="7.5" customHeight="1"/>
    <row r="59" ht="7.5" customHeight="1"/>
    <row r="60" ht="14.25" customHeight="1">
      <c r="A60" s="2" t="s">
        <v>10</v>
      </c>
    </row>
    <row r="61" ht="6" customHeight="1">
      <c r="A61" s="3"/>
    </row>
    <row r="62" spans="1:11" s="8" customFormat="1" ht="15.75" customHeight="1">
      <c r="A62" s="4" t="s">
        <v>54</v>
      </c>
      <c r="B62" s="5"/>
      <c r="C62" s="6"/>
      <c r="D62" s="6"/>
      <c r="E62" s="7"/>
      <c r="G62" s="4"/>
      <c r="H62" s="5"/>
      <c r="I62" s="9"/>
      <c r="J62" s="9"/>
      <c r="K62" s="9"/>
    </row>
    <row r="63" spans="1:15" s="8" customFormat="1" ht="6" customHeight="1">
      <c r="A63" s="11"/>
      <c r="B63" s="12"/>
      <c r="C63" s="13"/>
      <c r="D63" s="14"/>
      <c r="E63" s="14"/>
      <c r="F63" s="13"/>
      <c r="G63" s="13"/>
      <c r="H63" s="13"/>
      <c r="I63" s="13"/>
      <c r="J63" s="13"/>
      <c r="K63" s="13"/>
      <c r="L63" s="15"/>
      <c r="M63" s="15"/>
      <c r="N63" s="15"/>
      <c r="O63" s="15"/>
    </row>
    <row r="64" spans="1:15" s="8" customFormat="1" ht="12.75" customHeight="1">
      <c r="A64" s="87" t="s">
        <v>55</v>
      </c>
      <c r="B64" s="17" t="s">
        <v>56</v>
      </c>
      <c r="C64" s="18"/>
      <c r="D64" s="18"/>
      <c r="E64" s="19" t="s">
        <v>14</v>
      </c>
      <c r="F64" s="20" t="s">
        <v>39</v>
      </c>
      <c r="G64" s="21"/>
      <c r="H64" s="20" t="s">
        <v>17</v>
      </c>
      <c r="I64" s="20" t="s">
        <v>19</v>
      </c>
      <c r="J64" s="22"/>
      <c r="K64" s="23" t="s">
        <v>22</v>
      </c>
      <c r="L64" s="24" t="s">
        <v>24</v>
      </c>
      <c r="M64" s="24" t="s">
        <v>26</v>
      </c>
      <c r="N64" s="25" t="s">
        <v>29</v>
      </c>
      <c r="O64" s="26" t="s">
        <v>31</v>
      </c>
    </row>
    <row r="65" spans="1:15" s="8" customFormat="1" ht="12.75" customHeight="1">
      <c r="A65" s="87"/>
      <c r="B65" s="17" t="s">
        <v>44</v>
      </c>
      <c r="C65" s="27" t="s">
        <v>37</v>
      </c>
      <c r="D65" s="27" t="s">
        <v>36</v>
      </c>
      <c r="E65" s="28" t="s">
        <v>45</v>
      </c>
      <c r="F65" s="29"/>
      <c r="G65" s="30" t="s">
        <v>16</v>
      </c>
      <c r="H65" s="31" t="s">
        <v>46</v>
      </c>
      <c r="I65" s="31" t="s">
        <v>46</v>
      </c>
      <c r="J65" s="32" t="s">
        <v>21</v>
      </c>
      <c r="K65" s="30"/>
      <c r="L65" s="33"/>
      <c r="M65" s="33" t="s">
        <v>27</v>
      </c>
      <c r="N65" s="34" t="s">
        <v>47</v>
      </c>
      <c r="O65" s="34" t="s">
        <v>32</v>
      </c>
    </row>
    <row r="66" spans="1:15" s="8" customFormat="1" ht="12.75" customHeight="1">
      <c r="A66" s="16"/>
      <c r="B66" s="35" t="s">
        <v>52</v>
      </c>
      <c r="C66" s="18"/>
      <c r="D66" s="18"/>
      <c r="E66" s="36" t="s">
        <v>15</v>
      </c>
      <c r="F66" s="37" t="s">
        <v>40</v>
      </c>
      <c r="G66" s="38"/>
      <c r="H66" s="39" t="s">
        <v>18</v>
      </c>
      <c r="I66" s="39" t="s">
        <v>20</v>
      </c>
      <c r="J66" s="40"/>
      <c r="K66" s="41" t="s">
        <v>23</v>
      </c>
      <c r="L66" s="42" t="s">
        <v>25</v>
      </c>
      <c r="M66" s="42" t="s">
        <v>28</v>
      </c>
      <c r="N66" s="43" t="s">
        <v>30</v>
      </c>
      <c r="O66" s="44" t="s">
        <v>49</v>
      </c>
    </row>
    <row r="67" spans="1:15" s="8" customFormat="1" ht="9.75" customHeight="1">
      <c r="A67" s="45"/>
      <c r="B67" s="9"/>
      <c r="C67" s="46"/>
      <c r="D67" s="46"/>
      <c r="E67" s="46"/>
      <c r="G67" s="9"/>
      <c r="H67" s="46"/>
      <c r="I67" s="9"/>
      <c r="J67" s="9"/>
      <c r="K67" s="9"/>
      <c r="O67" s="46"/>
    </row>
    <row r="68" spans="1:15" s="8" customFormat="1" ht="12" customHeight="1">
      <c r="A68" s="47" t="s">
        <v>34</v>
      </c>
      <c r="B68" s="48">
        <v>99.7</v>
      </c>
      <c r="C68" s="48">
        <v>108</v>
      </c>
      <c r="D68" s="48">
        <v>99.2</v>
      </c>
      <c r="E68" s="48">
        <v>89.9</v>
      </c>
      <c r="F68" s="49" t="s">
        <v>38</v>
      </c>
      <c r="G68" s="48" t="s">
        <v>38</v>
      </c>
      <c r="H68" s="48" t="s">
        <v>38</v>
      </c>
      <c r="I68" s="48" t="s">
        <v>38</v>
      </c>
      <c r="J68" s="48" t="s">
        <v>38</v>
      </c>
      <c r="K68" s="48" t="s">
        <v>38</v>
      </c>
      <c r="L68" s="49" t="s">
        <v>38</v>
      </c>
      <c r="M68" s="49" t="s">
        <v>38</v>
      </c>
      <c r="N68" s="49" t="s">
        <v>38</v>
      </c>
      <c r="O68" s="48" t="s">
        <v>38</v>
      </c>
    </row>
    <row r="69" spans="1:15" s="8" customFormat="1" ht="12" customHeight="1">
      <c r="A69" s="47" t="s">
        <v>5</v>
      </c>
      <c r="B69" s="48">
        <v>99.2</v>
      </c>
      <c r="C69" s="48">
        <v>110.3</v>
      </c>
      <c r="D69" s="48">
        <v>99.1</v>
      </c>
      <c r="E69" s="48">
        <v>93.2</v>
      </c>
      <c r="F69" s="49" t="s">
        <v>38</v>
      </c>
      <c r="G69" s="48" t="s">
        <v>38</v>
      </c>
      <c r="H69" s="48" t="s">
        <v>38</v>
      </c>
      <c r="I69" s="48" t="s">
        <v>38</v>
      </c>
      <c r="J69" s="48" t="s">
        <v>38</v>
      </c>
      <c r="K69" s="48" t="s">
        <v>38</v>
      </c>
      <c r="L69" s="49" t="s">
        <v>38</v>
      </c>
      <c r="M69" s="49" t="s">
        <v>38</v>
      </c>
      <c r="N69" s="49" t="s">
        <v>38</v>
      </c>
      <c r="O69" s="48" t="s">
        <v>38</v>
      </c>
    </row>
    <row r="70" spans="1:15" s="8" customFormat="1" ht="12" customHeight="1">
      <c r="A70" s="47" t="s">
        <v>0</v>
      </c>
      <c r="B70" s="48">
        <v>98</v>
      </c>
      <c r="C70" s="48">
        <v>102.5</v>
      </c>
      <c r="D70" s="48">
        <v>99.2</v>
      </c>
      <c r="E70" s="48">
        <v>99.8</v>
      </c>
      <c r="F70" s="49" t="s">
        <v>38</v>
      </c>
      <c r="G70" s="48" t="s">
        <v>38</v>
      </c>
      <c r="H70" s="48" t="s">
        <v>38</v>
      </c>
      <c r="I70" s="48" t="s">
        <v>38</v>
      </c>
      <c r="J70" s="48" t="s">
        <v>38</v>
      </c>
      <c r="K70" s="48" t="s">
        <v>38</v>
      </c>
      <c r="L70" s="49" t="s">
        <v>38</v>
      </c>
      <c r="M70" s="49" t="s">
        <v>38</v>
      </c>
      <c r="N70" s="49" t="s">
        <v>38</v>
      </c>
      <c r="O70" s="48" t="s">
        <v>38</v>
      </c>
    </row>
    <row r="71" spans="1:15" s="8" customFormat="1" ht="12" customHeight="1">
      <c r="A71" s="47" t="s">
        <v>1</v>
      </c>
      <c r="B71" s="48">
        <v>100</v>
      </c>
      <c r="C71" s="48">
        <v>100</v>
      </c>
      <c r="D71" s="48">
        <v>100</v>
      </c>
      <c r="E71" s="48">
        <v>100</v>
      </c>
      <c r="F71" s="49">
        <v>100</v>
      </c>
      <c r="G71" s="48">
        <v>100</v>
      </c>
      <c r="H71" s="48">
        <v>100</v>
      </c>
      <c r="I71" s="48">
        <v>100</v>
      </c>
      <c r="J71" s="48">
        <v>100</v>
      </c>
      <c r="K71" s="48">
        <v>100</v>
      </c>
      <c r="L71" s="49">
        <v>100</v>
      </c>
      <c r="M71" s="49">
        <v>100</v>
      </c>
      <c r="N71" s="49">
        <v>100</v>
      </c>
      <c r="O71" s="48">
        <v>100</v>
      </c>
    </row>
    <row r="72" spans="1:15" s="8" customFormat="1" ht="12" customHeight="1">
      <c r="A72" s="47" t="s">
        <v>2</v>
      </c>
      <c r="B72" s="50">
        <v>99.7</v>
      </c>
      <c r="C72" s="48">
        <v>98.1</v>
      </c>
      <c r="D72" s="48">
        <v>100.1</v>
      </c>
      <c r="E72" s="48">
        <v>98.5</v>
      </c>
      <c r="F72" s="49">
        <v>98.9</v>
      </c>
      <c r="G72" s="48">
        <v>99.6</v>
      </c>
      <c r="H72" s="48">
        <v>95.3</v>
      </c>
      <c r="I72" s="48">
        <v>102.9</v>
      </c>
      <c r="J72" s="48">
        <v>97.2</v>
      </c>
      <c r="K72" s="48">
        <v>97.5</v>
      </c>
      <c r="L72" s="49">
        <v>100</v>
      </c>
      <c r="M72" s="49">
        <v>102.6</v>
      </c>
      <c r="N72" s="49">
        <v>101.8</v>
      </c>
      <c r="O72" s="48">
        <v>102.3</v>
      </c>
    </row>
    <row r="73" spans="1:15" s="8" customFormat="1" ht="12" customHeight="1">
      <c r="A73" s="52" t="s">
        <v>33</v>
      </c>
      <c r="B73" s="53">
        <v>99.9</v>
      </c>
      <c r="C73" s="53">
        <v>93.2</v>
      </c>
      <c r="D73" s="53">
        <v>100.5</v>
      </c>
      <c r="E73" s="53">
        <v>98.9</v>
      </c>
      <c r="F73" s="54">
        <v>96.7</v>
      </c>
      <c r="G73" s="53">
        <v>95.3</v>
      </c>
      <c r="H73" s="53">
        <v>101.7</v>
      </c>
      <c r="I73" s="53">
        <v>104.8</v>
      </c>
      <c r="J73" s="53" t="s">
        <v>61</v>
      </c>
      <c r="K73" s="53">
        <v>102.2</v>
      </c>
      <c r="L73" s="54">
        <v>96.9</v>
      </c>
      <c r="M73" s="54">
        <v>99.9</v>
      </c>
      <c r="N73" s="54">
        <v>82.1</v>
      </c>
      <c r="O73" s="53">
        <v>107.6</v>
      </c>
    </row>
    <row r="74" spans="1:15" s="8" customFormat="1" ht="9.75" customHeight="1">
      <c r="A74" s="47" t="s">
        <v>6</v>
      </c>
      <c r="B74" s="9"/>
      <c r="G74" s="9" t="s">
        <v>6</v>
      </c>
      <c r="H74" s="9"/>
      <c r="O74" s="9"/>
    </row>
    <row r="75" spans="1:15" s="8" customFormat="1" ht="12" customHeight="1">
      <c r="A75" s="55" t="s">
        <v>7</v>
      </c>
      <c r="B75" s="56">
        <f aca="true" t="shared" si="4" ref="B75:O75">ROUND((B73/B72-1)*100,1)</f>
        <v>0.2</v>
      </c>
      <c r="C75" s="56">
        <f t="shared" si="4"/>
        <v>-5</v>
      </c>
      <c r="D75" s="56">
        <f t="shared" si="4"/>
        <v>0.4</v>
      </c>
      <c r="E75" s="56">
        <f t="shared" si="4"/>
        <v>0.4</v>
      </c>
      <c r="F75" s="56">
        <f t="shared" si="4"/>
        <v>-2.2</v>
      </c>
      <c r="G75" s="56">
        <f t="shared" si="4"/>
        <v>-4.3</v>
      </c>
      <c r="H75" s="56">
        <f t="shared" si="4"/>
        <v>6.7</v>
      </c>
      <c r="I75" s="56">
        <f t="shared" si="4"/>
        <v>1.8</v>
      </c>
      <c r="J75" s="67" t="s">
        <v>62</v>
      </c>
      <c r="K75" s="56">
        <f t="shared" si="4"/>
        <v>4.8</v>
      </c>
      <c r="L75" s="56">
        <f t="shared" si="4"/>
        <v>-3.1</v>
      </c>
      <c r="M75" s="56">
        <f t="shared" si="4"/>
        <v>-2.6</v>
      </c>
      <c r="N75" s="56">
        <f t="shared" si="4"/>
        <v>-19.4</v>
      </c>
      <c r="O75" s="56">
        <f t="shared" si="4"/>
        <v>5.2</v>
      </c>
    </row>
    <row r="76" spans="1:15" ht="10.5" customHeight="1">
      <c r="A76" s="58" t="s">
        <v>50</v>
      </c>
      <c r="B76" s="6"/>
      <c r="C76" s="6"/>
      <c r="D76" s="6"/>
      <c r="E76" s="6"/>
      <c r="F76" s="6"/>
      <c r="G76" s="59"/>
      <c r="H76" s="6"/>
      <c r="I76" s="6"/>
      <c r="J76" s="6"/>
      <c r="K76" s="6"/>
      <c r="L76" s="6"/>
      <c r="M76" s="6"/>
      <c r="N76" s="6"/>
      <c r="O76" s="6"/>
    </row>
    <row r="77" spans="1:11" ht="16.5" customHeight="1">
      <c r="A77" s="62"/>
      <c r="B77" s="63"/>
      <c r="C77" s="63"/>
      <c r="D77" s="63"/>
      <c r="E77" s="63"/>
      <c r="G77" s="62"/>
      <c r="H77" s="63"/>
      <c r="I77" s="63"/>
      <c r="J77" s="63"/>
      <c r="K77" s="63"/>
    </row>
    <row r="78" spans="5:10" ht="12" customHeight="1">
      <c r="E78" s="64"/>
      <c r="F78" s="65"/>
      <c r="G78" s="88" t="s">
        <v>57</v>
      </c>
      <c r="H78" s="88"/>
      <c r="I78" s="88"/>
      <c r="J78" s="65"/>
    </row>
    <row r="79" ht="10.5" customHeight="1">
      <c r="F79" s="66"/>
    </row>
  </sheetData>
  <mergeCells count="6">
    <mergeCell ref="G78:I78"/>
    <mergeCell ref="A64:A65"/>
    <mergeCell ref="A45:A46"/>
    <mergeCell ref="A1:E1"/>
    <mergeCell ref="A26:A27"/>
    <mergeCell ref="A7:A8"/>
  </mergeCells>
  <printOptions/>
  <pageMargins left="0.5905511811023623" right="0.1968503937007874" top="0.3937007874015748" bottom="0.1968503937007874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9"/>
  <sheetViews>
    <sheetView workbookViewId="0" topLeftCell="A1">
      <selection activeCell="A1" sqref="A1:E1"/>
    </sheetView>
  </sheetViews>
  <sheetFormatPr defaultColWidth="9.00390625" defaultRowHeight="10.5" customHeight="1"/>
  <cols>
    <col min="1" max="1" width="9.8515625" style="1" customWidth="1"/>
    <col min="2" max="15" width="8.7109375" style="1" customWidth="1"/>
    <col min="16" max="16384" width="10.8515625" style="1" customWidth="1"/>
  </cols>
  <sheetData>
    <row r="1" spans="1:5" ht="17.25">
      <c r="A1" s="86"/>
      <c r="B1" s="86"/>
      <c r="C1" s="86"/>
      <c r="D1" s="86"/>
      <c r="E1" s="86"/>
    </row>
    <row r="2" ht="9.75" customHeight="1"/>
    <row r="3" ht="14.25">
      <c r="A3" s="2" t="s">
        <v>11</v>
      </c>
    </row>
    <row r="4" ht="6" customHeight="1">
      <c r="A4" s="3"/>
    </row>
    <row r="5" spans="1:15" s="8" customFormat="1" ht="15.75" customHeight="1">
      <c r="A5" s="4" t="s">
        <v>58</v>
      </c>
      <c r="B5" s="5"/>
      <c r="C5" s="6"/>
      <c r="D5" s="6"/>
      <c r="E5" s="7"/>
      <c r="G5" s="4"/>
      <c r="H5" s="5"/>
      <c r="I5" s="9"/>
      <c r="J5" s="9"/>
      <c r="K5" s="9"/>
      <c r="O5" s="10" t="s">
        <v>35</v>
      </c>
    </row>
    <row r="6" spans="1:15" s="8" customFormat="1" ht="6" customHeight="1">
      <c r="A6" s="11"/>
      <c r="B6" s="12"/>
      <c r="C6" s="13"/>
      <c r="D6" s="14"/>
      <c r="E6" s="14"/>
      <c r="F6" s="13"/>
      <c r="G6" s="13"/>
      <c r="H6" s="13"/>
      <c r="I6" s="13"/>
      <c r="J6" s="13"/>
      <c r="K6" s="13"/>
      <c r="L6" s="15"/>
      <c r="M6" s="15"/>
      <c r="N6" s="15"/>
      <c r="O6" s="15"/>
    </row>
    <row r="7" spans="1:15" s="8" customFormat="1" ht="12.75" customHeight="1">
      <c r="A7" s="87" t="s">
        <v>42</v>
      </c>
      <c r="B7" s="17" t="s">
        <v>43</v>
      </c>
      <c r="C7" s="18"/>
      <c r="D7" s="18"/>
      <c r="E7" s="19" t="s">
        <v>14</v>
      </c>
      <c r="F7" s="20" t="s">
        <v>39</v>
      </c>
      <c r="G7" s="21"/>
      <c r="H7" s="20" t="s">
        <v>17</v>
      </c>
      <c r="I7" s="20" t="s">
        <v>19</v>
      </c>
      <c r="J7" s="22"/>
      <c r="K7" s="23" t="s">
        <v>22</v>
      </c>
      <c r="L7" s="24" t="s">
        <v>24</v>
      </c>
      <c r="M7" s="24" t="s">
        <v>26</v>
      </c>
      <c r="N7" s="25" t="s">
        <v>29</v>
      </c>
      <c r="O7" s="26" t="s">
        <v>31</v>
      </c>
    </row>
    <row r="8" spans="1:15" s="8" customFormat="1" ht="12.75" customHeight="1">
      <c r="A8" s="87"/>
      <c r="B8" s="17" t="s">
        <v>44</v>
      </c>
      <c r="C8" s="27" t="s">
        <v>37</v>
      </c>
      <c r="D8" s="27" t="s">
        <v>36</v>
      </c>
      <c r="E8" s="28" t="s">
        <v>45</v>
      </c>
      <c r="F8" s="29"/>
      <c r="G8" s="30" t="s">
        <v>16</v>
      </c>
      <c r="H8" s="31" t="s">
        <v>46</v>
      </c>
      <c r="I8" s="31" t="s">
        <v>46</v>
      </c>
      <c r="J8" s="32" t="s">
        <v>21</v>
      </c>
      <c r="K8" s="30"/>
      <c r="L8" s="33"/>
      <c r="M8" s="33" t="s">
        <v>27</v>
      </c>
      <c r="N8" s="34" t="s">
        <v>47</v>
      </c>
      <c r="O8" s="34" t="s">
        <v>32</v>
      </c>
    </row>
    <row r="9" spans="1:15" s="8" customFormat="1" ht="12.75" customHeight="1">
      <c r="A9" s="16"/>
      <c r="B9" s="35" t="s">
        <v>48</v>
      </c>
      <c r="C9" s="18"/>
      <c r="D9" s="18"/>
      <c r="E9" s="36" t="s">
        <v>15</v>
      </c>
      <c r="F9" s="37" t="s">
        <v>40</v>
      </c>
      <c r="G9" s="38"/>
      <c r="H9" s="39" t="s">
        <v>18</v>
      </c>
      <c r="I9" s="39" t="s">
        <v>20</v>
      </c>
      <c r="J9" s="40"/>
      <c r="K9" s="41" t="s">
        <v>23</v>
      </c>
      <c r="L9" s="42" t="s">
        <v>25</v>
      </c>
      <c r="M9" s="42" t="s">
        <v>28</v>
      </c>
      <c r="N9" s="43" t="s">
        <v>30</v>
      </c>
      <c r="O9" s="44" t="s">
        <v>49</v>
      </c>
    </row>
    <row r="10" spans="1:15" s="8" customFormat="1" ht="9.75" customHeight="1">
      <c r="A10" s="45"/>
      <c r="B10" s="9"/>
      <c r="C10" s="46"/>
      <c r="D10" s="46"/>
      <c r="E10" s="46"/>
      <c r="G10" s="9"/>
      <c r="H10" s="46"/>
      <c r="I10" s="9"/>
      <c r="J10" s="9"/>
      <c r="K10" s="9"/>
      <c r="O10" s="46"/>
    </row>
    <row r="11" spans="1:15" s="8" customFormat="1" ht="12" customHeight="1">
      <c r="A11" s="47" t="s">
        <v>34</v>
      </c>
      <c r="B11" s="48">
        <v>102.1</v>
      </c>
      <c r="C11" s="48">
        <v>99.5</v>
      </c>
      <c r="D11" s="48">
        <v>100</v>
      </c>
      <c r="E11" s="48">
        <v>97.1</v>
      </c>
      <c r="F11" s="49" t="s">
        <v>38</v>
      </c>
      <c r="G11" s="48" t="s">
        <v>38</v>
      </c>
      <c r="H11" s="48" t="s">
        <v>38</v>
      </c>
      <c r="I11" s="48" t="s">
        <v>38</v>
      </c>
      <c r="J11" s="48" t="s">
        <v>38</v>
      </c>
      <c r="K11" s="48" t="s">
        <v>38</v>
      </c>
      <c r="L11" s="49" t="s">
        <v>38</v>
      </c>
      <c r="M11" s="49" t="s">
        <v>38</v>
      </c>
      <c r="N11" s="49" t="s">
        <v>38</v>
      </c>
      <c r="O11" s="48" t="s">
        <v>38</v>
      </c>
    </row>
    <row r="12" spans="1:15" s="8" customFormat="1" ht="12" customHeight="1">
      <c r="A12" s="47" t="s">
        <v>5</v>
      </c>
      <c r="B12" s="48">
        <v>102.9</v>
      </c>
      <c r="C12" s="48">
        <v>100.3</v>
      </c>
      <c r="D12" s="48">
        <v>99.8</v>
      </c>
      <c r="E12" s="48">
        <v>95.2</v>
      </c>
      <c r="F12" s="49" t="s">
        <v>38</v>
      </c>
      <c r="G12" s="48" t="s">
        <v>38</v>
      </c>
      <c r="H12" s="48" t="s">
        <v>38</v>
      </c>
      <c r="I12" s="48" t="s">
        <v>38</v>
      </c>
      <c r="J12" s="48" t="s">
        <v>38</v>
      </c>
      <c r="K12" s="48" t="s">
        <v>38</v>
      </c>
      <c r="L12" s="49" t="s">
        <v>38</v>
      </c>
      <c r="M12" s="49" t="s">
        <v>38</v>
      </c>
      <c r="N12" s="49" t="s">
        <v>38</v>
      </c>
      <c r="O12" s="48" t="s">
        <v>38</v>
      </c>
    </row>
    <row r="13" spans="1:15" s="8" customFormat="1" ht="12" customHeight="1">
      <c r="A13" s="47" t="s">
        <v>0</v>
      </c>
      <c r="B13" s="48">
        <v>100.5</v>
      </c>
      <c r="C13" s="48">
        <v>101.2</v>
      </c>
      <c r="D13" s="48">
        <v>100.7</v>
      </c>
      <c r="E13" s="48">
        <v>99</v>
      </c>
      <c r="F13" s="49" t="s">
        <v>38</v>
      </c>
      <c r="G13" s="48" t="s">
        <v>38</v>
      </c>
      <c r="H13" s="48" t="s">
        <v>38</v>
      </c>
      <c r="I13" s="48" t="s">
        <v>38</v>
      </c>
      <c r="J13" s="48" t="s">
        <v>38</v>
      </c>
      <c r="K13" s="48" t="s">
        <v>38</v>
      </c>
      <c r="L13" s="49" t="s">
        <v>38</v>
      </c>
      <c r="M13" s="49" t="s">
        <v>38</v>
      </c>
      <c r="N13" s="49" t="s">
        <v>38</v>
      </c>
      <c r="O13" s="48" t="s">
        <v>38</v>
      </c>
    </row>
    <row r="14" spans="1:15" s="8" customFormat="1" ht="12" customHeight="1">
      <c r="A14" s="47" t="s">
        <v>1</v>
      </c>
      <c r="B14" s="48">
        <v>100</v>
      </c>
      <c r="C14" s="48">
        <v>100</v>
      </c>
      <c r="D14" s="48">
        <v>100</v>
      </c>
      <c r="E14" s="48">
        <v>100</v>
      </c>
      <c r="F14" s="49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9">
        <v>100</v>
      </c>
      <c r="M14" s="49">
        <v>100</v>
      </c>
      <c r="N14" s="49">
        <v>100</v>
      </c>
      <c r="O14" s="48">
        <v>100</v>
      </c>
    </row>
    <row r="15" spans="1:15" s="51" customFormat="1" ht="12" customHeight="1">
      <c r="A15" s="47" t="s">
        <v>2</v>
      </c>
      <c r="B15" s="50">
        <v>100.2</v>
      </c>
      <c r="C15" s="48">
        <v>99.9</v>
      </c>
      <c r="D15" s="48">
        <v>100.2</v>
      </c>
      <c r="E15" s="48">
        <v>101.4</v>
      </c>
      <c r="F15" s="49">
        <v>106.4</v>
      </c>
      <c r="G15" s="48">
        <v>104.6</v>
      </c>
      <c r="H15" s="48">
        <v>99.7</v>
      </c>
      <c r="I15" s="48">
        <v>105.6</v>
      </c>
      <c r="J15" s="48">
        <v>97</v>
      </c>
      <c r="K15" s="48">
        <v>97.4</v>
      </c>
      <c r="L15" s="49">
        <v>98.8</v>
      </c>
      <c r="M15" s="49">
        <v>100.7</v>
      </c>
      <c r="N15" s="49">
        <v>102.8</v>
      </c>
      <c r="O15" s="48">
        <v>99.1</v>
      </c>
    </row>
    <row r="16" spans="1:15" s="51" customFormat="1" ht="12" customHeight="1">
      <c r="A16" s="52" t="s">
        <v>33</v>
      </c>
      <c r="B16" s="53">
        <v>99.8</v>
      </c>
      <c r="C16" s="53">
        <v>102.2</v>
      </c>
      <c r="D16" s="53">
        <v>98.3</v>
      </c>
      <c r="E16" s="53">
        <v>94</v>
      </c>
      <c r="F16" s="54">
        <v>107.3</v>
      </c>
      <c r="G16" s="53">
        <v>105.3</v>
      </c>
      <c r="H16" s="53">
        <v>99.7</v>
      </c>
      <c r="I16" s="53">
        <v>109.3</v>
      </c>
      <c r="J16" s="53">
        <v>97.1</v>
      </c>
      <c r="K16" s="53">
        <v>100.8</v>
      </c>
      <c r="L16" s="54">
        <v>98.3</v>
      </c>
      <c r="M16" s="54">
        <v>96.2</v>
      </c>
      <c r="N16" s="54">
        <v>100.3</v>
      </c>
      <c r="O16" s="53">
        <v>99.5</v>
      </c>
    </row>
    <row r="17" spans="1:15" s="8" customFormat="1" ht="9.75" customHeight="1">
      <c r="A17" s="47" t="s">
        <v>6</v>
      </c>
      <c r="B17" s="9"/>
      <c r="G17" s="9" t="s">
        <v>6</v>
      </c>
      <c r="H17" s="9"/>
      <c r="O17" s="9"/>
    </row>
    <row r="18" spans="1:15" s="57" customFormat="1" ht="12" customHeight="1">
      <c r="A18" s="55" t="s">
        <v>7</v>
      </c>
      <c r="B18" s="56">
        <f aca="true" t="shared" si="0" ref="B18:O18">ROUND((B16/B15-1)*100,1)</f>
        <v>-0.4</v>
      </c>
      <c r="C18" s="56">
        <f t="shared" si="0"/>
        <v>2.3</v>
      </c>
      <c r="D18" s="56">
        <f t="shared" si="0"/>
        <v>-1.9</v>
      </c>
      <c r="E18" s="56">
        <f t="shared" si="0"/>
        <v>-7.3</v>
      </c>
      <c r="F18" s="56">
        <f t="shared" si="0"/>
        <v>0.8</v>
      </c>
      <c r="G18" s="56">
        <f t="shared" si="0"/>
        <v>0.7</v>
      </c>
      <c r="H18" s="56">
        <f t="shared" si="0"/>
        <v>0</v>
      </c>
      <c r="I18" s="56">
        <f t="shared" si="0"/>
        <v>3.5</v>
      </c>
      <c r="J18" s="56">
        <f t="shared" si="0"/>
        <v>0.1</v>
      </c>
      <c r="K18" s="56">
        <f t="shared" si="0"/>
        <v>3.5</v>
      </c>
      <c r="L18" s="56">
        <f t="shared" si="0"/>
        <v>-0.5</v>
      </c>
      <c r="M18" s="56">
        <f t="shared" si="0"/>
        <v>-4.5</v>
      </c>
      <c r="N18" s="56">
        <f t="shared" si="0"/>
        <v>-2.4</v>
      </c>
      <c r="O18" s="56">
        <f t="shared" si="0"/>
        <v>0.4</v>
      </c>
    </row>
    <row r="19" spans="1:15" s="8" customFormat="1" ht="10.5" customHeight="1">
      <c r="A19" s="58" t="s">
        <v>50</v>
      </c>
      <c r="B19" s="6"/>
      <c r="C19" s="6"/>
      <c r="D19" s="6"/>
      <c r="E19" s="6"/>
      <c r="F19" s="6"/>
      <c r="G19" s="59"/>
      <c r="H19" s="6"/>
      <c r="I19" s="6"/>
      <c r="J19" s="6"/>
      <c r="K19" s="6"/>
      <c r="L19" s="6"/>
      <c r="M19" s="6"/>
      <c r="N19" s="6"/>
      <c r="O19" s="6"/>
    </row>
    <row r="20" spans="1:5" ht="7.5" customHeight="1">
      <c r="A20" s="60"/>
      <c r="B20" s="60"/>
      <c r="C20" s="60"/>
      <c r="D20" s="60"/>
      <c r="E20" s="60"/>
    </row>
    <row r="21" ht="7.5" customHeight="1"/>
    <row r="22" ht="14.25">
      <c r="A22" s="2" t="s">
        <v>12</v>
      </c>
    </row>
    <row r="23" ht="6" customHeight="1">
      <c r="A23" s="3"/>
    </row>
    <row r="24" spans="1:15" s="8" customFormat="1" ht="15.75" customHeight="1">
      <c r="A24" s="4" t="s">
        <v>58</v>
      </c>
      <c r="B24" s="5"/>
      <c r="C24" s="6"/>
      <c r="D24" s="6"/>
      <c r="E24" s="7"/>
      <c r="G24" s="4"/>
      <c r="H24" s="5"/>
      <c r="I24" s="9"/>
      <c r="J24" s="9"/>
      <c r="K24" s="9"/>
      <c r="O24" s="10" t="s">
        <v>35</v>
      </c>
    </row>
    <row r="25" spans="1:15" s="8" customFormat="1" ht="6" customHeight="1">
      <c r="A25" s="11"/>
      <c r="B25" s="12"/>
      <c r="C25" s="13"/>
      <c r="D25" s="14"/>
      <c r="E25" s="14"/>
      <c r="F25" s="13"/>
      <c r="G25" s="13"/>
      <c r="H25" s="13"/>
      <c r="I25" s="13"/>
      <c r="J25" s="13"/>
      <c r="K25" s="13"/>
      <c r="L25" s="15"/>
      <c r="M25" s="15"/>
      <c r="N25" s="15"/>
      <c r="O25" s="15"/>
    </row>
    <row r="26" spans="1:15" s="8" customFormat="1" ht="12.75" customHeight="1">
      <c r="A26" s="87" t="s">
        <v>42</v>
      </c>
      <c r="B26" s="17" t="s">
        <v>43</v>
      </c>
      <c r="C26" s="18"/>
      <c r="D26" s="18"/>
      <c r="E26" s="19" t="s">
        <v>14</v>
      </c>
      <c r="F26" s="20" t="s">
        <v>39</v>
      </c>
      <c r="G26" s="21"/>
      <c r="H26" s="20" t="s">
        <v>17</v>
      </c>
      <c r="I26" s="20" t="s">
        <v>19</v>
      </c>
      <c r="J26" s="22"/>
      <c r="K26" s="23" t="s">
        <v>22</v>
      </c>
      <c r="L26" s="24" t="s">
        <v>24</v>
      </c>
      <c r="M26" s="24" t="s">
        <v>26</v>
      </c>
      <c r="N26" s="25" t="s">
        <v>29</v>
      </c>
      <c r="O26" s="26" t="s">
        <v>31</v>
      </c>
    </row>
    <row r="27" spans="1:15" s="8" customFormat="1" ht="12.75" customHeight="1">
      <c r="A27" s="87"/>
      <c r="B27" s="17" t="s">
        <v>44</v>
      </c>
      <c r="C27" s="27" t="s">
        <v>37</v>
      </c>
      <c r="D27" s="27" t="s">
        <v>36</v>
      </c>
      <c r="E27" s="28" t="s">
        <v>45</v>
      </c>
      <c r="F27" s="29"/>
      <c r="G27" s="30" t="s">
        <v>16</v>
      </c>
      <c r="H27" s="31" t="s">
        <v>46</v>
      </c>
      <c r="I27" s="31" t="s">
        <v>46</v>
      </c>
      <c r="J27" s="32" t="s">
        <v>21</v>
      </c>
      <c r="K27" s="30"/>
      <c r="L27" s="33"/>
      <c r="M27" s="33" t="s">
        <v>27</v>
      </c>
      <c r="N27" s="34" t="s">
        <v>47</v>
      </c>
      <c r="O27" s="34" t="s">
        <v>32</v>
      </c>
    </row>
    <row r="28" spans="1:15" s="8" customFormat="1" ht="12.75" customHeight="1">
      <c r="A28" s="16"/>
      <c r="B28" s="35" t="s">
        <v>52</v>
      </c>
      <c r="C28" s="18"/>
      <c r="D28" s="18"/>
      <c r="E28" s="36" t="s">
        <v>15</v>
      </c>
      <c r="F28" s="37" t="s">
        <v>40</v>
      </c>
      <c r="G28" s="38"/>
      <c r="H28" s="39" t="s">
        <v>18</v>
      </c>
      <c r="I28" s="39" t="s">
        <v>20</v>
      </c>
      <c r="J28" s="40"/>
      <c r="K28" s="41" t="s">
        <v>23</v>
      </c>
      <c r="L28" s="42" t="s">
        <v>25</v>
      </c>
      <c r="M28" s="42" t="s">
        <v>28</v>
      </c>
      <c r="N28" s="43" t="s">
        <v>30</v>
      </c>
      <c r="O28" s="44" t="s">
        <v>49</v>
      </c>
    </row>
    <row r="29" spans="1:15" s="8" customFormat="1" ht="9.75" customHeight="1">
      <c r="A29" s="45"/>
      <c r="B29" s="9"/>
      <c r="C29" s="46"/>
      <c r="D29" s="46"/>
      <c r="E29" s="46"/>
      <c r="G29" s="9"/>
      <c r="H29" s="46"/>
      <c r="I29" s="9"/>
      <c r="J29" s="9"/>
      <c r="K29" s="9"/>
      <c r="O29" s="46"/>
    </row>
    <row r="30" spans="1:15" s="8" customFormat="1" ht="12" customHeight="1">
      <c r="A30" s="47" t="s">
        <v>34</v>
      </c>
      <c r="B30" s="48">
        <v>97.8</v>
      </c>
      <c r="C30" s="48">
        <v>65.8</v>
      </c>
      <c r="D30" s="48">
        <v>98.5</v>
      </c>
      <c r="E30" s="48">
        <v>80.6</v>
      </c>
      <c r="F30" s="49" t="s">
        <v>38</v>
      </c>
      <c r="G30" s="48" t="s">
        <v>38</v>
      </c>
      <c r="H30" s="48" t="s">
        <v>38</v>
      </c>
      <c r="I30" s="48" t="s">
        <v>38</v>
      </c>
      <c r="J30" s="48" t="s">
        <v>38</v>
      </c>
      <c r="K30" s="48" t="s">
        <v>38</v>
      </c>
      <c r="L30" s="49" t="s">
        <v>38</v>
      </c>
      <c r="M30" s="49" t="s">
        <v>38</v>
      </c>
      <c r="N30" s="49" t="s">
        <v>38</v>
      </c>
      <c r="O30" s="48" t="s">
        <v>38</v>
      </c>
    </row>
    <row r="31" spans="1:15" s="8" customFormat="1" ht="12" customHeight="1">
      <c r="A31" s="47" t="s">
        <v>5</v>
      </c>
      <c r="B31" s="48">
        <v>101.6</v>
      </c>
      <c r="C31" s="48">
        <v>70</v>
      </c>
      <c r="D31" s="48">
        <v>98.1</v>
      </c>
      <c r="E31" s="48">
        <v>82.3</v>
      </c>
      <c r="F31" s="49" t="s">
        <v>38</v>
      </c>
      <c r="G31" s="48" t="s">
        <v>38</v>
      </c>
      <c r="H31" s="48" t="s">
        <v>38</v>
      </c>
      <c r="I31" s="48" t="s">
        <v>38</v>
      </c>
      <c r="J31" s="48" t="s">
        <v>38</v>
      </c>
      <c r="K31" s="48" t="s">
        <v>38</v>
      </c>
      <c r="L31" s="49" t="s">
        <v>38</v>
      </c>
      <c r="M31" s="49" t="s">
        <v>38</v>
      </c>
      <c r="N31" s="49" t="s">
        <v>38</v>
      </c>
      <c r="O31" s="48" t="s">
        <v>38</v>
      </c>
    </row>
    <row r="32" spans="1:15" s="8" customFormat="1" ht="12" customHeight="1">
      <c r="A32" s="47" t="s">
        <v>0</v>
      </c>
      <c r="B32" s="48">
        <v>98</v>
      </c>
      <c r="C32" s="48">
        <v>93.2</v>
      </c>
      <c r="D32" s="48">
        <v>100.2</v>
      </c>
      <c r="E32" s="48">
        <v>104.9</v>
      </c>
      <c r="F32" s="49" t="s">
        <v>38</v>
      </c>
      <c r="G32" s="48" t="s">
        <v>38</v>
      </c>
      <c r="H32" s="48" t="s">
        <v>38</v>
      </c>
      <c r="I32" s="48" t="s">
        <v>38</v>
      </c>
      <c r="J32" s="48" t="s">
        <v>38</v>
      </c>
      <c r="K32" s="48" t="s">
        <v>38</v>
      </c>
      <c r="L32" s="49" t="s">
        <v>38</v>
      </c>
      <c r="M32" s="49" t="s">
        <v>38</v>
      </c>
      <c r="N32" s="49" t="s">
        <v>38</v>
      </c>
      <c r="O32" s="48" t="s">
        <v>38</v>
      </c>
    </row>
    <row r="33" spans="1:15" s="8" customFormat="1" ht="12" customHeight="1">
      <c r="A33" s="47" t="s">
        <v>1</v>
      </c>
      <c r="B33" s="48">
        <v>100</v>
      </c>
      <c r="C33" s="48">
        <v>100</v>
      </c>
      <c r="D33" s="48">
        <v>100</v>
      </c>
      <c r="E33" s="48">
        <v>100</v>
      </c>
      <c r="F33" s="49">
        <v>100</v>
      </c>
      <c r="G33" s="48">
        <v>100</v>
      </c>
      <c r="H33" s="48">
        <v>100</v>
      </c>
      <c r="I33" s="48">
        <v>100</v>
      </c>
      <c r="J33" s="48">
        <v>100</v>
      </c>
      <c r="K33" s="48">
        <v>100</v>
      </c>
      <c r="L33" s="49">
        <v>100</v>
      </c>
      <c r="M33" s="49">
        <v>100</v>
      </c>
      <c r="N33" s="49">
        <v>100</v>
      </c>
      <c r="O33" s="48">
        <v>100</v>
      </c>
    </row>
    <row r="34" spans="1:15" s="8" customFormat="1" ht="12" customHeight="1">
      <c r="A34" s="47" t="s">
        <v>2</v>
      </c>
      <c r="B34" s="50">
        <v>99.5</v>
      </c>
      <c r="C34" s="48">
        <v>82.5</v>
      </c>
      <c r="D34" s="48">
        <v>100.3</v>
      </c>
      <c r="E34" s="48">
        <v>103.5</v>
      </c>
      <c r="F34" s="49">
        <v>109.4</v>
      </c>
      <c r="G34" s="48">
        <v>107.8</v>
      </c>
      <c r="H34" s="48">
        <v>101.1</v>
      </c>
      <c r="I34" s="48">
        <v>113.4</v>
      </c>
      <c r="J34" s="48">
        <v>60.2</v>
      </c>
      <c r="K34" s="48">
        <v>131.5</v>
      </c>
      <c r="L34" s="49">
        <v>90.7</v>
      </c>
      <c r="M34" s="49">
        <v>102.2</v>
      </c>
      <c r="N34" s="49">
        <v>84.7</v>
      </c>
      <c r="O34" s="48">
        <v>90.7</v>
      </c>
    </row>
    <row r="35" spans="1:15" s="51" customFormat="1" ht="12" customHeight="1">
      <c r="A35" s="52" t="s">
        <v>33</v>
      </c>
      <c r="B35" s="53">
        <v>106</v>
      </c>
      <c r="C35" s="53">
        <v>84.3</v>
      </c>
      <c r="D35" s="53">
        <v>102.6</v>
      </c>
      <c r="E35" s="53">
        <v>108.4</v>
      </c>
      <c r="F35" s="54">
        <v>111.2</v>
      </c>
      <c r="G35" s="53">
        <v>118.3</v>
      </c>
      <c r="H35" s="53">
        <v>109</v>
      </c>
      <c r="I35" s="53">
        <v>146.6</v>
      </c>
      <c r="J35" s="53">
        <v>101.8</v>
      </c>
      <c r="K35" s="53">
        <v>162.4</v>
      </c>
      <c r="L35" s="54">
        <v>91.9</v>
      </c>
      <c r="M35" s="54">
        <v>100</v>
      </c>
      <c r="N35" s="54">
        <v>90.1</v>
      </c>
      <c r="O35" s="53">
        <v>99.4</v>
      </c>
    </row>
    <row r="36" spans="1:15" s="8" customFormat="1" ht="9.75" customHeight="1">
      <c r="A36" s="47" t="s">
        <v>6</v>
      </c>
      <c r="B36" s="9"/>
      <c r="G36" s="9" t="s">
        <v>6</v>
      </c>
      <c r="H36" s="9"/>
      <c r="O36" s="9"/>
    </row>
    <row r="37" spans="1:15" s="57" customFormat="1" ht="12" customHeight="1">
      <c r="A37" s="55" t="s">
        <v>7</v>
      </c>
      <c r="B37" s="56">
        <f aca="true" t="shared" si="1" ref="B37:O37">ROUND((B35/B34-1)*100,1)</f>
        <v>6.5</v>
      </c>
      <c r="C37" s="56">
        <f t="shared" si="1"/>
        <v>2.2</v>
      </c>
      <c r="D37" s="56">
        <f t="shared" si="1"/>
        <v>2.3</v>
      </c>
      <c r="E37" s="56">
        <f t="shared" si="1"/>
        <v>4.7</v>
      </c>
      <c r="F37" s="56">
        <f t="shared" si="1"/>
        <v>1.6</v>
      </c>
      <c r="G37" s="56">
        <f t="shared" si="1"/>
        <v>9.7</v>
      </c>
      <c r="H37" s="56">
        <f t="shared" si="1"/>
        <v>7.8</v>
      </c>
      <c r="I37" s="56">
        <f t="shared" si="1"/>
        <v>29.3</v>
      </c>
      <c r="J37" s="56">
        <f t="shared" si="1"/>
        <v>69.1</v>
      </c>
      <c r="K37" s="56">
        <f t="shared" si="1"/>
        <v>23.5</v>
      </c>
      <c r="L37" s="56">
        <f t="shared" si="1"/>
        <v>1.3</v>
      </c>
      <c r="M37" s="56">
        <f t="shared" si="1"/>
        <v>-2.2</v>
      </c>
      <c r="N37" s="56">
        <f t="shared" si="1"/>
        <v>6.4</v>
      </c>
      <c r="O37" s="56">
        <f t="shared" si="1"/>
        <v>9.6</v>
      </c>
    </row>
    <row r="38" spans="1:15" ht="10.5" customHeight="1">
      <c r="A38" s="58" t="s">
        <v>50</v>
      </c>
      <c r="B38" s="6"/>
      <c r="C38" s="6"/>
      <c r="D38" s="6"/>
      <c r="E38" s="6"/>
      <c r="F38" s="6"/>
      <c r="G38" s="59"/>
      <c r="H38" s="6"/>
      <c r="I38" s="6"/>
      <c r="J38" s="6"/>
      <c r="K38" s="6"/>
      <c r="L38" s="6"/>
      <c r="M38" s="6"/>
      <c r="N38" s="6"/>
      <c r="O38" s="6"/>
    </row>
    <row r="39" spans="1:5" ht="7.5" customHeight="1">
      <c r="A39" s="60"/>
      <c r="B39" s="60"/>
      <c r="C39" s="60"/>
      <c r="D39" s="60"/>
      <c r="E39" s="60"/>
    </row>
    <row r="40" ht="7.5" customHeight="1"/>
    <row r="41" ht="14.25" customHeight="1">
      <c r="A41" s="2" t="s">
        <v>13</v>
      </c>
    </row>
    <row r="42" ht="6" customHeight="1">
      <c r="A42" s="3"/>
    </row>
    <row r="43" spans="1:15" s="8" customFormat="1" ht="15.75" customHeight="1">
      <c r="A43" s="4" t="s">
        <v>58</v>
      </c>
      <c r="B43" s="5"/>
      <c r="C43" s="6"/>
      <c r="D43" s="6"/>
      <c r="E43" s="7"/>
      <c r="G43" s="4"/>
      <c r="H43" s="5"/>
      <c r="I43" s="9"/>
      <c r="J43" s="9"/>
      <c r="K43" s="9"/>
      <c r="O43" s="10" t="s">
        <v>35</v>
      </c>
    </row>
    <row r="44" spans="1:15" s="8" customFormat="1" ht="6" customHeight="1">
      <c r="A44" s="11"/>
      <c r="B44" s="12"/>
      <c r="C44" s="13"/>
      <c r="D44" s="14"/>
      <c r="E44" s="14"/>
      <c r="F44" s="13"/>
      <c r="G44" s="13"/>
      <c r="H44" s="13"/>
      <c r="I44" s="13"/>
      <c r="J44" s="13"/>
      <c r="K44" s="13"/>
      <c r="L44" s="15"/>
      <c r="M44" s="15"/>
      <c r="N44" s="15"/>
      <c r="O44" s="15"/>
    </row>
    <row r="45" spans="1:15" s="8" customFormat="1" ht="12.75" customHeight="1">
      <c r="A45" s="87" t="s">
        <v>42</v>
      </c>
      <c r="B45" s="17" t="s">
        <v>43</v>
      </c>
      <c r="C45" s="18"/>
      <c r="D45" s="18"/>
      <c r="E45" s="19" t="s">
        <v>14</v>
      </c>
      <c r="F45" s="20" t="s">
        <v>39</v>
      </c>
      <c r="G45" s="21"/>
      <c r="H45" s="20" t="s">
        <v>17</v>
      </c>
      <c r="I45" s="20" t="s">
        <v>19</v>
      </c>
      <c r="J45" s="22"/>
      <c r="K45" s="23" t="s">
        <v>22</v>
      </c>
      <c r="L45" s="24" t="s">
        <v>24</v>
      </c>
      <c r="M45" s="24" t="s">
        <v>26</v>
      </c>
      <c r="N45" s="25" t="s">
        <v>29</v>
      </c>
      <c r="O45" s="26" t="s">
        <v>31</v>
      </c>
    </row>
    <row r="46" spans="1:15" s="8" customFormat="1" ht="12.75" customHeight="1">
      <c r="A46" s="87"/>
      <c r="B46" s="17" t="s">
        <v>44</v>
      </c>
      <c r="C46" s="27" t="s">
        <v>37</v>
      </c>
      <c r="D46" s="27" t="s">
        <v>36</v>
      </c>
      <c r="E46" s="28" t="s">
        <v>45</v>
      </c>
      <c r="F46" s="29"/>
      <c r="G46" s="30" t="s">
        <v>16</v>
      </c>
      <c r="H46" s="31" t="s">
        <v>46</v>
      </c>
      <c r="I46" s="31" t="s">
        <v>46</v>
      </c>
      <c r="J46" s="32" t="s">
        <v>21</v>
      </c>
      <c r="K46" s="30"/>
      <c r="L46" s="33"/>
      <c r="M46" s="33" t="s">
        <v>27</v>
      </c>
      <c r="N46" s="34" t="s">
        <v>47</v>
      </c>
      <c r="O46" s="34" t="s">
        <v>32</v>
      </c>
    </row>
    <row r="47" spans="1:15" s="8" customFormat="1" ht="12.75" customHeight="1">
      <c r="A47" s="16"/>
      <c r="B47" s="35" t="s">
        <v>52</v>
      </c>
      <c r="C47" s="18"/>
      <c r="D47" s="18"/>
      <c r="E47" s="36" t="s">
        <v>15</v>
      </c>
      <c r="F47" s="37" t="s">
        <v>40</v>
      </c>
      <c r="G47" s="38"/>
      <c r="H47" s="39" t="s">
        <v>18</v>
      </c>
      <c r="I47" s="39" t="s">
        <v>20</v>
      </c>
      <c r="J47" s="40"/>
      <c r="K47" s="41" t="s">
        <v>23</v>
      </c>
      <c r="L47" s="42" t="s">
        <v>25</v>
      </c>
      <c r="M47" s="42" t="s">
        <v>28</v>
      </c>
      <c r="N47" s="43" t="s">
        <v>30</v>
      </c>
      <c r="O47" s="44" t="s">
        <v>49</v>
      </c>
    </row>
    <row r="48" spans="1:15" s="8" customFormat="1" ht="9.75" customHeight="1">
      <c r="A48" s="45"/>
      <c r="B48" s="9"/>
      <c r="C48" s="46"/>
      <c r="D48" s="46"/>
      <c r="E48" s="46"/>
      <c r="G48" s="9"/>
      <c r="H48" s="46"/>
      <c r="I48" s="9"/>
      <c r="J48" s="9"/>
      <c r="K48" s="9"/>
      <c r="O48" s="46"/>
    </row>
    <row r="49" spans="1:15" s="8" customFormat="1" ht="12" customHeight="1">
      <c r="A49" s="47" t="s">
        <v>34</v>
      </c>
      <c r="B49" s="48">
        <v>100.7</v>
      </c>
      <c r="C49" s="48">
        <v>111.2</v>
      </c>
      <c r="D49" s="48">
        <v>100.8</v>
      </c>
      <c r="E49" s="48">
        <v>130.4</v>
      </c>
      <c r="F49" s="49" t="s">
        <v>38</v>
      </c>
      <c r="G49" s="48" t="s">
        <v>38</v>
      </c>
      <c r="H49" s="48" t="s">
        <v>38</v>
      </c>
      <c r="I49" s="48" t="s">
        <v>38</v>
      </c>
      <c r="J49" s="48" t="s">
        <v>38</v>
      </c>
      <c r="K49" s="48" t="s">
        <v>38</v>
      </c>
      <c r="L49" s="49" t="s">
        <v>38</v>
      </c>
      <c r="M49" s="49" t="s">
        <v>38</v>
      </c>
      <c r="N49" s="49" t="s">
        <v>38</v>
      </c>
      <c r="O49" s="48" t="s">
        <v>38</v>
      </c>
    </row>
    <row r="50" spans="1:15" s="8" customFormat="1" ht="12" customHeight="1">
      <c r="A50" s="47" t="s">
        <v>5</v>
      </c>
      <c r="B50" s="48">
        <v>100.9</v>
      </c>
      <c r="C50" s="48">
        <v>104.8</v>
      </c>
      <c r="D50" s="48">
        <v>101.6</v>
      </c>
      <c r="E50" s="48">
        <v>104.4</v>
      </c>
      <c r="F50" s="49" t="s">
        <v>38</v>
      </c>
      <c r="G50" s="48" t="s">
        <v>38</v>
      </c>
      <c r="H50" s="48" t="s">
        <v>38</v>
      </c>
      <c r="I50" s="48" t="s">
        <v>38</v>
      </c>
      <c r="J50" s="48" t="s">
        <v>38</v>
      </c>
      <c r="K50" s="48" t="s">
        <v>38</v>
      </c>
      <c r="L50" s="49" t="s">
        <v>38</v>
      </c>
      <c r="M50" s="49" t="s">
        <v>38</v>
      </c>
      <c r="N50" s="49" t="s">
        <v>38</v>
      </c>
      <c r="O50" s="48" t="s">
        <v>38</v>
      </c>
    </row>
    <row r="51" spans="1:15" s="8" customFormat="1" ht="12" customHeight="1">
      <c r="A51" s="47" t="s">
        <v>0</v>
      </c>
      <c r="B51" s="48">
        <v>99.9</v>
      </c>
      <c r="C51" s="48">
        <v>100.3</v>
      </c>
      <c r="D51" s="48">
        <v>99.9</v>
      </c>
      <c r="E51" s="48">
        <v>93.6</v>
      </c>
      <c r="F51" s="49" t="s">
        <v>38</v>
      </c>
      <c r="G51" s="48" t="s">
        <v>38</v>
      </c>
      <c r="H51" s="48" t="s">
        <v>38</v>
      </c>
      <c r="I51" s="48" t="s">
        <v>38</v>
      </c>
      <c r="J51" s="48" t="s">
        <v>38</v>
      </c>
      <c r="K51" s="48" t="s">
        <v>38</v>
      </c>
      <c r="L51" s="49" t="s">
        <v>38</v>
      </c>
      <c r="M51" s="49" t="s">
        <v>38</v>
      </c>
      <c r="N51" s="49" t="s">
        <v>38</v>
      </c>
      <c r="O51" s="48" t="s">
        <v>38</v>
      </c>
    </row>
    <row r="52" spans="1:15" s="8" customFormat="1" ht="12" customHeight="1">
      <c r="A52" s="47" t="s">
        <v>1</v>
      </c>
      <c r="B52" s="48">
        <v>100</v>
      </c>
      <c r="C52" s="48">
        <v>100</v>
      </c>
      <c r="D52" s="48">
        <v>100</v>
      </c>
      <c r="E52" s="48">
        <v>100</v>
      </c>
      <c r="F52" s="49">
        <v>100</v>
      </c>
      <c r="G52" s="48">
        <v>100</v>
      </c>
      <c r="H52" s="48">
        <v>100</v>
      </c>
      <c r="I52" s="48">
        <v>100</v>
      </c>
      <c r="J52" s="48">
        <v>100</v>
      </c>
      <c r="K52" s="48">
        <v>100</v>
      </c>
      <c r="L52" s="49">
        <v>100</v>
      </c>
      <c r="M52" s="49">
        <v>100</v>
      </c>
      <c r="N52" s="49">
        <v>100</v>
      </c>
      <c r="O52" s="48">
        <v>100</v>
      </c>
    </row>
    <row r="53" spans="1:15" s="8" customFormat="1" ht="12" customHeight="1">
      <c r="A53" s="47" t="s">
        <v>2</v>
      </c>
      <c r="B53" s="50">
        <v>100.3</v>
      </c>
      <c r="C53" s="48">
        <v>103</v>
      </c>
      <c r="D53" s="48">
        <v>99.6</v>
      </c>
      <c r="E53" s="48">
        <v>103</v>
      </c>
      <c r="F53" s="49">
        <v>95.1</v>
      </c>
      <c r="G53" s="48">
        <v>100</v>
      </c>
      <c r="H53" s="48">
        <v>100.6</v>
      </c>
      <c r="I53" s="48">
        <v>88.1</v>
      </c>
      <c r="J53" s="48">
        <v>105.7</v>
      </c>
      <c r="K53" s="48">
        <v>105.5</v>
      </c>
      <c r="L53" s="49">
        <v>101.2</v>
      </c>
      <c r="M53" s="49">
        <v>100</v>
      </c>
      <c r="N53" s="49">
        <v>97.9</v>
      </c>
      <c r="O53" s="48">
        <v>101</v>
      </c>
    </row>
    <row r="54" spans="1:15" s="8" customFormat="1" ht="12" customHeight="1">
      <c r="A54" s="52" t="s">
        <v>33</v>
      </c>
      <c r="B54" s="53">
        <v>100.5</v>
      </c>
      <c r="C54" s="53">
        <v>99.9</v>
      </c>
      <c r="D54" s="53">
        <v>99.6</v>
      </c>
      <c r="E54" s="53">
        <v>105.8</v>
      </c>
      <c r="F54" s="54">
        <v>87.4</v>
      </c>
      <c r="G54" s="53">
        <v>102.3</v>
      </c>
      <c r="H54" s="53">
        <v>102</v>
      </c>
      <c r="I54" s="53">
        <v>86.8</v>
      </c>
      <c r="J54" s="53">
        <v>93.2</v>
      </c>
      <c r="K54" s="53">
        <v>103.4</v>
      </c>
      <c r="L54" s="54">
        <v>103</v>
      </c>
      <c r="M54" s="54">
        <v>100.4</v>
      </c>
      <c r="N54" s="54">
        <v>106.2</v>
      </c>
      <c r="O54" s="53">
        <v>100.7</v>
      </c>
    </row>
    <row r="55" spans="1:15" s="8" customFormat="1" ht="9.75" customHeight="1">
      <c r="A55" s="47" t="s">
        <v>6</v>
      </c>
      <c r="B55" s="9"/>
      <c r="G55" s="9" t="s">
        <v>6</v>
      </c>
      <c r="H55" s="9"/>
      <c r="O55" s="9"/>
    </row>
    <row r="56" spans="1:15" s="8" customFormat="1" ht="12" customHeight="1">
      <c r="A56" s="55" t="s">
        <v>7</v>
      </c>
      <c r="B56" s="56">
        <f aca="true" t="shared" si="2" ref="B56:O56">ROUND((B54/B53-1)*100,1)</f>
        <v>0.2</v>
      </c>
      <c r="C56" s="56">
        <f t="shared" si="2"/>
        <v>-3</v>
      </c>
      <c r="D56" s="56">
        <f t="shared" si="2"/>
        <v>0</v>
      </c>
      <c r="E56" s="56">
        <f t="shared" si="2"/>
        <v>2.7</v>
      </c>
      <c r="F56" s="56">
        <f t="shared" si="2"/>
        <v>-8.1</v>
      </c>
      <c r="G56" s="56">
        <f t="shared" si="2"/>
        <v>2.3</v>
      </c>
      <c r="H56" s="56">
        <f t="shared" si="2"/>
        <v>1.4</v>
      </c>
      <c r="I56" s="56">
        <f t="shared" si="2"/>
        <v>-1.5</v>
      </c>
      <c r="J56" s="56">
        <f t="shared" si="2"/>
        <v>-11.8</v>
      </c>
      <c r="K56" s="56">
        <f t="shared" si="2"/>
        <v>-2</v>
      </c>
      <c r="L56" s="56">
        <f t="shared" si="2"/>
        <v>1.8</v>
      </c>
      <c r="M56" s="56">
        <f t="shared" si="2"/>
        <v>0.4</v>
      </c>
      <c r="N56" s="56">
        <f t="shared" si="2"/>
        <v>8.5</v>
      </c>
      <c r="O56" s="56">
        <f t="shared" si="2"/>
        <v>-0.3</v>
      </c>
    </row>
    <row r="57" spans="1:15" ht="10.5" customHeight="1">
      <c r="A57" s="58" t="s">
        <v>50</v>
      </c>
      <c r="B57" s="6"/>
      <c r="C57" s="6"/>
      <c r="D57" s="6"/>
      <c r="E57" s="6"/>
      <c r="F57" s="6"/>
      <c r="G57" s="59"/>
      <c r="H57" s="6"/>
      <c r="I57" s="6"/>
      <c r="J57" s="6"/>
      <c r="K57" s="6"/>
      <c r="L57" s="6"/>
      <c r="M57" s="6"/>
      <c r="N57" s="6"/>
      <c r="O57" s="6"/>
    </row>
    <row r="58" ht="7.5" customHeight="1"/>
    <row r="59" ht="7.5" customHeight="1"/>
    <row r="60" s="69" customFormat="1" ht="14.25" customHeight="1">
      <c r="A60" s="68"/>
    </row>
    <row r="61" s="69" customFormat="1" ht="6" customHeight="1">
      <c r="A61" s="70"/>
    </row>
    <row r="62" spans="1:8" s="9" customFormat="1" ht="15.75" customHeight="1">
      <c r="A62" s="71"/>
      <c r="B62" s="72"/>
      <c r="E62" s="73"/>
      <c r="G62" s="71"/>
      <c r="H62" s="72"/>
    </row>
    <row r="63" spans="1:11" s="9" customFormat="1" ht="6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4" s="9" customFormat="1" ht="12" customHeight="1">
      <c r="A64" s="74"/>
      <c r="B64" s="75"/>
      <c r="C64" s="74"/>
      <c r="D64" s="74"/>
      <c r="E64" s="76"/>
      <c r="F64" s="77"/>
      <c r="G64" s="76"/>
      <c r="H64" s="75"/>
      <c r="I64" s="75"/>
      <c r="J64" s="74"/>
      <c r="K64" s="78"/>
      <c r="L64" s="79"/>
      <c r="M64" s="79"/>
      <c r="N64" s="79"/>
    </row>
    <row r="65" spans="1:13" s="9" customFormat="1" ht="12" customHeight="1">
      <c r="A65" s="74"/>
      <c r="B65" s="75"/>
      <c r="C65" s="75"/>
      <c r="D65" s="75"/>
      <c r="E65" s="76"/>
      <c r="F65" s="80"/>
      <c r="G65" s="76"/>
      <c r="H65" s="75"/>
      <c r="I65" s="75"/>
      <c r="J65" s="74"/>
      <c r="K65" s="76"/>
      <c r="L65" s="79"/>
      <c r="M65" s="79"/>
    </row>
    <row r="66" spans="1:14" s="9" customFormat="1" ht="12" customHeight="1">
      <c r="A66" s="74"/>
      <c r="B66" s="74"/>
      <c r="C66" s="74"/>
      <c r="D66" s="74"/>
      <c r="E66" s="76"/>
      <c r="F66" s="80"/>
      <c r="G66" s="81"/>
      <c r="H66" s="75"/>
      <c r="I66" s="75"/>
      <c r="J66" s="74"/>
      <c r="K66" s="76"/>
      <c r="L66" s="79"/>
      <c r="M66" s="79"/>
      <c r="N66" s="79"/>
    </row>
    <row r="67" s="9" customFormat="1" ht="9.75" customHeight="1"/>
    <row r="68" spans="2:11" s="9" customFormat="1" ht="11.25" customHeight="1">
      <c r="B68" s="82"/>
      <c r="C68" s="82"/>
      <c r="D68" s="82"/>
      <c r="E68" s="82"/>
      <c r="H68" s="82"/>
      <c r="I68" s="82"/>
      <c r="J68" s="82"/>
      <c r="K68" s="82"/>
    </row>
    <row r="69" spans="2:11" s="9" customFormat="1" ht="11.25" customHeight="1">
      <c r="B69" s="82"/>
      <c r="C69" s="82"/>
      <c r="D69" s="82"/>
      <c r="E69" s="82"/>
      <c r="H69" s="82"/>
      <c r="I69" s="82"/>
      <c r="J69" s="82"/>
      <c r="K69" s="82"/>
    </row>
    <row r="70" spans="2:11" s="9" customFormat="1" ht="11.25" customHeight="1">
      <c r="B70" s="82"/>
      <c r="C70" s="82"/>
      <c r="D70" s="82"/>
      <c r="E70" s="82"/>
      <c r="H70" s="82"/>
      <c r="I70" s="82"/>
      <c r="J70" s="82"/>
      <c r="K70" s="82"/>
    </row>
    <row r="71" spans="2:11" s="9" customFormat="1" ht="11.25" customHeight="1">
      <c r="B71" s="82"/>
      <c r="C71" s="82"/>
      <c r="D71" s="82"/>
      <c r="E71" s="82"/>
      <c r="H71" s="82"/>
      <c r="I71" s="82"/>
      <c r="J71" s="82"/>
      <c r="K71" s="82"/>
    </row>
    <row r="72" spans="2:15" s="9" customFormat="1" ht="11.25" customHeight="1">
      <c r="B72" s="82"/>
      <c r="C72" s="82"/>
      <c r="D72" s="82"/>
      <c r="E72" s="82"/>
      <c r="F72" s="83"/>
      <c r="H72" s="82"/>
      <c r="I72" s="82"/>
      <c r="J72" s="82"/>
      <c r="K72" s="82"/>
      <c r="L72" s="83"/>
      <c r="M72" s="83"/>
      <c r="N72" s="83"/>
      <c r="O72" s="83"/>
    </row>
    <row r="73" spans="1:15" s="9" customFormat="1" ht="11.25" customHeight="1">
      <c r="A73" s="83"/>
      <c r="B73" s="61"/>
      <c r="C73" s="61"/>
      <c r="D73" s="61"/>
      <c r="E73" s="61"/>
      <c r="F73" s="83"/>
      <c r="G73" s="83"/>
      <c r="H73" s="61"/>
      <c r="I73" s="61"/>
      <c r="J73" s="61"/>
      <c r="K73" s="61"/>
      <c r="L73" s="83"/>
      <c r="M73" s="83"/>
      <c r="N73" s="83"/>
      <c r="O73" s="83"/>
    </row>
    <row r="74" s="9" customFormat="1" ht="9.75" customHeight="1"/>
    <row r="75" spans="1:15" s="9" customFormat="1" ht="11.25" customHeight="1">
      <c r="A75" s="8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s="69" customFormat="1" ht="10.5" customHeight="1">
      <c r="A76" s="62"/>
      <c r="B76" s="9"/>
      <c r="C76" s="9"/>
      <c r="D76" s="9"/>
      <c r="E76" s="9"/>
      <c r="F76" s="9"/>
      <c r="G76" s="85"/>
      <c r="H76" s="9"/>
      <c r="I76" s="9"/>
      <c r="J76" s="9"/>
      <c r="K76" s="9"/>
      <c r="L76" s="9"/>
      <c r="M76" s="9"/>
      <c r="N76" s="9"/>
      <c r="O76" s="9"/>
    </row>
    <row r="77" spans="1:11" ht="17.25" customHeight="1">
      <c r="A77" s="62"/>
      <c r="B77" s="63"/>
      <c r="C77" s="63"/>
      <c r="D77" s="63"/>
      <c r="E77" s="63"/>
      <c r="G77" s="62"/>
      <c r="H77" s="63"/>
      <c r="I77" s="63"/>
      <c r="J77" s="63"/>
      <c r="K77" s="63"/>
    </row>
    <row r="78" spans="5:10" ht="12" customHeight="1">
      <c r="E78" s="64"/>
      <c r="F78" s="65"/>
      <c r="G78" s="88" t="s">
        <v>59</v>
      </c>
      <c r="H78" s="88"/>
      <c r="I78" s="88"/>
      <c r="J78" s="65"/>
    </row>
    <row r="79" ht="10.5" customHeight="1">
      <c r="F79" s="66"/>
    </row>
  </sheetData>
  <mergeCells count="5">
    <mergeCell ref="A1:E1"/>
    <mergeCell ref="A26:A27"/>
    <mergeCell ref="A7:A8"/>
    <mergeCell ref="G78:I78"/>
    <mergeCell ref="A45:A46"/>
  </mergeCells>
  <printOptions/>
  <pageMargins left="0.1968503937007874" right="0.5905511811023623" top="0.5905511811023623" bottom="0.1968503937007874" header="0" footer="0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9"/>
  <sheetViews>
    <sheetView workbookViewId="0" topLeftCell="A1">
      <selection activeCell="A1" sqref="A1:E1"/>
    </sheetView>
  </sheetViews>
  <sheetFormatPr defaultColWidth="9.00390625" defaultRowHeight="10.5" customHeight="1"/>
  <cols>
    <col min="1" max="1" width="9.8515625" style="1" customWidth="1"/>
    <col min="2" max="15" width="8.7109375" style="1" customWidth="1"/>
    <col min="16" max="16384" width="10.8515625" style="1" customWidth="1"/>
  </cols>
  <sheetData>
    <row r="1" spans="1:5" ht="17.25">
      <c r="A1" s="86"/>
      <c r="B1" s="86"/>
      <c r="C1" s="86"/>
      <c r="D1" s="86"/>
      <c r="E1" s="86"/>
    </row>
    <row r="2" ht="9.75" customHeight="1"/>
    <row r="3" ht="14.25">
      <c r="A3" s="2" t="s">
        <v>11</v>
      </c>
    </row>
    <row r="4" ht="6" customHeight="1">
      <c r="A4" s="3"/>
    </row>
    <row r="5" spans="1:11" s="8" customFormat="1" ht="15.75" customHeight="1">
      <c r="A5" s="4" t="s">
        <v>54</v>
      </c>
      <c r="B5" s="5"/>
      <c r="C5" s="6"/>
      <c r="D5" s="6"/>
      <c r="E5" s="7"/>
      <c r="G5" s="4"/>
      <c r="H5" s="5"/>
      <c r="I5" s="9"/>
      <c r="J5" s="9"/>
      <c r="K5" s="9"/>
    </row>
    <row r="6" spans="1:15" s="8" customFormat="1" ht="6" customHeight="1">
      <c r="A6" s="11"/>
      <c r="B6" s="12"/>
      <c r="C6" s="13"/>
      <c r="D6" s="14"/>
      <c r="E6" s="14"/>
      <c r="F6" s="13"/>
      <c r="G6" s="13"/>
      <c r="H6" s="13"/>
      <c r="I6" s="13"/>
      <c r="J6" s="13"/>
      <c r="K6" s="13"/>
      <c r="L6" s="15"/>
      <c r="M6" s="15"/>
      <c r="N6" s="15"/>
      <c r="O6" s="15"/>
    </row>
    <row r="7" spans="1:15" s="8" customFormat="1" ht="12.75" customHeight="1">
      <c r="A7" s="87" t="s">
        <v>55</v>
      </c>
      <c r="B7" s="17" t="s">
        <v>56</v>
      </c>
      <c r="C7" s="18"/>
      <c r="D7" s="18"/>
      <c r="E7" s="19" t="s">
        <v>14</v>
      </c>
      <c r="F7" s="20" t="s">
        <v>39</v>
      </c>
      <c r="G7" s="21"/>
      <c r="H7" s="20" t="s">
        <v>17</v>
      </c>
      <c r="I7" s="20" t="s">
        <v>19</v>
      </c>
      <c r="J7" s="22"/>
      <c r="K7" s="23" t="s">
        <v>22</v>
      </c>
      <c r="L7" s="24" t="s">
        <v>24</v>
      </c>
      <c r="M7" s="24" t="s">
        <v>26</v>
      </c>
      <c r="N7" s="25" t="s">
        <v>29</v>
      </c>
      <c r="O7" s="26" t="s">
        <v>31</v>
      </c>
    </row>
    <row r="8" spans="1:15" s="8" customFormat="1" ht="12.75" customHeight="1">
      <c r="A8" s="87"/>
      <c r="B8" s="17" t="s">
        <v>44</v>
      </c>
      <c r="C8" s="27" t="s">
        <v>37</v>
      </c>
      <c r="D8" s="27" t="s">
        <v>36</v>
      </c>
      <c r="E8" s="28" t="s">
        <v>45</v>
      </c>
      <c r="F8" s="29"/>
      <c r="G8" s="30" t="s">
        <v>16</v>
      </c>
      <c r="H8" s="31" t="s">
        <v>46</v>
      </c>
      <c r="I8" s="31" t="s">
        <v>46</v>
      </c>
      <c r="J8" s="32" t="s">
        <v>21</v>
      </c>
      <c r="K8" s="30"/>
      <c r="L8" s="33"/>
      <c r="M8" s="33" t="s">
        <v>27</v>
      </c>
      <c r="N8" s="34" t="s">
        <v>47</v>
      </c>
      <c r="O8" s="34" t="s">
        <v>32</v>
      </c>
    </row>
    <row r="9" spans="1:15" s="8" customFormat="1" ht="12.75" customHeight="1">
      <c r="A9" s="16"/>
      <c r="B9" s="35" t="s">
        <v>48</v>
      </c>
      <c r="C9" s="18"/>
      <c r="D9" s="18"/>
      <c r="E9" s="36" t="s">
        <v>15</v>
      </c>
      <c r="F9" s="37" t="s">
        <v>40</v>
      </c>
      <c r="G9" s="38"/>
      <c r="H9" s="39" t="s">
        <v>18</v>
      </c>
      <c r="I9" s="39" t="s">
        <v>20</v>
      </c>
      <c r="J9" s="40"/>
      <c r="K9" s="41" t="s">
        <v>23</v>
      </c>
      <c r="L9" s="42" t="s">
        <v>25</v>
      </c>
      <c r="M9" s="42" t="s">
        <v>28</v>
      </c>
      <c r="N9" s="43" t="s">
        <v>30</v>
      </c>
      <c r="O9" s="44" t="s">
        <v>49</v>
      </c>
    </row>
    <row r="10" spans="1:15" s="8" customFormat="1" ht="9.75" customHeight="1">
      <c r="A10" s="45"/>
      <c r="B10" s="9"/>
      <c r="C10" s="46"/>
      <c r="D10" s="46"/>
      <c r="E10" s="46"/>
      <c r="G10" s="9"/>
      <c r="H10" s="46"/>
      <c r="I10" s="9"/>
      <c r="J10" s="9"/>
      <c r="K10" s="9"/>
      <c r="O10" s="46"/>
    </row>
    <row r="11" spans="1:15" s="8" customFormat="1" ht="12" customHeight="1">
      <c r="A11" s="47" t="s">
        <v>34</v>
      </c>
      <c r="B11" s="48">
        <v>98.8</v>
      </c>
      <c r="C11" s="48">
        <v>101.5</v>
      </c>
      <c r="D11" s="48">
        <v>99</v>
      </c>
      <c r="E11" s="48">
        <v>97</v>
      </c>
      <c r="F11" s="49" t="s">
        <v>38</v>
      </c>
      <c r="G11" s="48" t="s">
        <v>38</v>
      </c>
      <c r="H11" s="48" t="s">
        <v>38</v>
      </c>
      <c r="I11" s="48" t="s">
        <v>38</v>
      </c>
      <c r="J11" s="48" t="s">
        <v>38</v>
      </c>
      <c r="K11" s="48" t="s">
        <v>38</v>
      </c>
      <c r="L11" s="49" t="s">
        <v>38</v>
      </c>
      <c r="M11" s="49" t="s">
        <v>38</v>
      </c>
      <c r="N11" s="49" t="s">
        <v>38</v>
      </c>
      <c r="O11" s="48" t="s">
        <v>38</v>
      </c>
    </row>
    <row r="12" spans="1:15" s="8" customFormat="1" ht="12" customHeight="1">
      <c r="A12" s="47" t="s">
        <v>5</v>
      </c>
      <c r="B12" s="48">
        <v>99.5</v>
      </c>
      <c r="C12" s="48">
        <v>102.1</v>
      </c>
      <c r="D12" s="48">
        <v>99.2</v>
      </c>
      <c r="E12" s="48">
        <v>95.9</v>
      </c>
      <c r="F12" s="49" t="s">
        <v>38</v>
      </c>
      <c r="G12" s="48" t="s">
        <v>38</v>
      </c>
      <c r="H12" s="48" t="s">
        <v>38</v>
      </c>
      <c r="I12" s="48" t="s">
        <v>38</v>
      </c>
      <c r="J12" s="48" t="s">
        <v>38</v>
      </c>
      <c r="K12" s="48" t="s">
        <v>38</v>
      </c>
      <c r="L12" s="49" t="s">
        <v>38</v>
      </c>
      <c r="M12" s="49" t="s">
        <v>38</v>
      </c>
      <c r="N12" s="49" t="s">
        <v>38</v>
      </c>
      <c r="O12" s="48" t="s">
        <v>38</v>
      </c>
    </row>
    <row r="13" spans="1:15" s="8" customFormat="1" ht="12" customHeight="1">
      <c r="A13" s="47" t="s">
        <v>0</v>
      </c>
      <c r="B13" s="48">
        <v>100.1</v>
      </c>
      <c r="C13" s="48">
        <v>104.8</v>
      </c>
      <c r="D13" s="48">
        <v>100.7</v>
      </c>
      <c r="E13" s="48">
        <v>100.3</v>
      </c>
      <c r="F13" s="49" t="s">
        <v>38</v>
      </c>
      <c r="G13" s="48" t="s">
        <v>38</v>
      </c>
      <c r="H13" s="48" t="s">
        <v>38</v>
      </c>
      <c r="I13" s="48" t="s">
        <v>38</v>
      </c>
      <c r="J13" s="48" t="s">
        <v>38</v>
      </c>
      <c r="K13" s="48" t="s">
        <v>38</v>
      </c>
      <c r="L13" s="49" t="s">
        <v>38</v>
      </c>
      <c r="M13" s="49" t="s">
        <v>38</v>
      </c>
      <c r="N13" s="49" t="s">
        <v>38</v>
      </c>
      <c r="O13" s="48" t="s">
        <v>38</v>
      </c>
    </row>
    <row r="14" spans="1:15" s="8" customFormat="1" ht="12" customHeight="1">
      <c r="A14" s="47" t="s">
        <v>1</v>
      </c>
      <c r="B14" s="48">
        <v>100</v>
      </c>
      <c r="C14" s="48">
        <v>100</v>
      </c>
      <c r="D14" s="48">
        <v>100</v>
      </c>
      <c r="E14" s="48">
        <v>100</v>
      </c>
      <c r="F14" s="49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9">
        <v>100</v>
      </c>
      <c r="M14" s="49">
        <v>100</v>
      </c>
      <c r="N14" s="49">
        <v>100</v>
      </c>
      <c r="O14" s="48">
        <v>100</v>
      </c>
    </row>
    <row r="15" spans="1:15" s="51" customFormat="1" ht="12" customHeight="1">
      <c r="A15" s="47" t="s">
        <v>2</v>
      </c>
      <c r="B15" s="50">
        <v>100.4</v>
      </c>
      <c r="C15" s="48">
        <v>102.1</v>
      </c>
      <c r="D15" s="48">
        <v>100.1</v>
      </c>
      <c r="E15" s="48">
        <v>101.5</v>
      </c>
      <c r="F15" s="49">
        <v>99.7</v>
      </c>
      <c r="G15" s="48">
        <v>100.3</v>
      </c>
      <c r="H15" s="48">
        <v>101.3</v>
      </c>
      <c r="I15" s="48">
        <v>102.8</v>
      </c>
      <c r="J15" s="48">
        <v>98.2</v>
      </c>
      <c r="K15" s="48">
        <v>99.4</v>
      </c>
      <c r="L15" s="49">
        <v>100.2</v>
      </c>
      <c r="M15" s="49">
        <v>101.4</v>
      </c>
      <c r="N15" s="49">
        <v>100.4</v>
      </c>
      <c r="O15" s="48">
        <v>99.7</v>
      </c>
    </row>
    <row r="16" spans="1:15" s="51" customFormat="1" ht="12" customHeight="1">
      <c r="A16" s="52" t="s">
        <v>33</v>
      </c>
      <c r="B16" s="53">
        <v>98.4</v>
      </c>
      <c r="C16" s="53">
        <v>106.3</v>
      </c>
      <c r="D16" s="53">
        <v>98</v>
      </c>
      <c r="E16" s="53">
        <v>95</v>
      </c>
      <c r="F16" s="54">
        <v>95.3</v>
      </c>
      <c r="G16" s="53">
        <v>97.8</v>
      </c>
      <c r="H16" s="53">
        <v>95.4</v>
      </c>
      <c r="I16" s="53">
        <v>106.2</v>
      </c>
      <c r="J16" s="53" t="s">
        <v>61</v>
      </c>
      <c r="K16" s="53">
        <v>104.9</v>
      </c>
      <c r="L16" s="54">
        <v>96.3</v>
      </c>
      <c r="M16" s="54">
        <v>98.2</v>
      </c>
      <c r="N16" s="54">
        <v>98.1</v>
      </c>
      <c r="O16" s="53">
        <v>99.8</v>
      </c>
    </row>
    <row r="17" spans="1:15" s="8" customFormat="1" ht="9.75" customHeight="1">
      <c r="A17" s="47" t="s">
        <v>6</v>
      </c>
      <c r="B17" s="9"/>
      <c r="G17" s="9" t="s">
        <v>6</v>
      </c>
      <c r="H17" s="9"/>
      <c r="O17" s="9"/>
    </row>
    <row r="18" spans="1:15" s="57" customFormat="1" ht="12" customHeight="1">
      <c r="A18" s="55" t="s">
        <v>7</v>
      </c>
      <c r="B18" s="56">
        <f aca="true" t="shared" si="0" ref="B18:O18">ROUND((B16/B15-1)*100,1)</f>
        <v>-2</v>
      </c>
      <c r="C18" s="56">
        <f t="shared" si="0"/>
        <v>4.1</v>
      </c>
      <c r="D18" s="56">
        <f t="shared" si="0"/>
        <v>-2.1</v>
      </c>
      <c r="E18" s="56">
        <f t="shared" si="0"/>
        <v>-6.4</v>
      </c>
      <c r="F18" s="56">
        <f t="shared" si="0"/>
        <v>-4.4</v>
      </c>
      <c r="G18" s="56">
        <f t="shared" si="0"/>
        <v>-2.5</v>
      </c>
      <c r="H18" s="56">
        <f t="shared" si="0"/>
        <v>-5.8</v>
      </c>
      <c r="I18" s="56">
        <f t="shared" si="0"/>
        <v>3.3</v>
      </c>
      <c r="J18" s="67" t="s">
        <v>62</v>
      </c>
      <c r="K18" s="56">
        <f t="shared" si="0"/>
        <v>5.5</v>
      </c>
      <c r="L18" s="56">
        <f t="shared" si="0"/>
        <v>-3.9</v>
      </c>
      <c r="M18" s="56">
        <f t="shared" si="0"/>
        <v>-3.2</v>
      </c>
      <c r="N18" s="56">
        <f t="shared" si="0"/>
        <v>-2.3</v>
      </c>
      <c r="O18" s="56">
        <f t="shared" si="0"/>
        <v>0.1</v>
      </c>
    </row>
    <row r="19" spans="1:15" s="8" customFormat="1" ht="10.5" customHeight="1">
      <c r="A19" s="58" t="s">
        <v>50</v>
      </c>
      <c r="B19" s="6"/>
      <c r="C19" s="6"/>
      <c r="D19" s="6"/>
      <c r="E19" s="6"/>
      <c r="F19" s="6"/>
      <c r="G19" s="59"/>
      <c r="H19" s="6"/>
      <c r="I19" s="6"/>
      <c r="J19" s="6"/>
      <c r="K19" s="6"/>
      <c r="L19" s="6"/>
      <c r="M19" s="6"/>
      <c r="N19" s="6"/>
      <c r="O19" s="6"/>
    </row>
    <row r="20" spans="1:5" ht="7.5" customHeight="1">
      <c r="A20" s="60"/>
      <c r="B20" s="60"/>
      <c r="C20" s="60"/>
      <c r="D20" s="60"/>
      <c r="E20" s="60"/>
    </row>
    <row r="21" ht="7.5" customHeight="1"/>
    <row r="22" ht="14.25">
      <c r="A22" s="2" t="s">
        <v>12</v>
      </c>
    </row>
    <row r="23" ht="6" customHeight="1">
      <c r="A23" s="3"/>
    </row>
    <row r="24" spans="1:11" s="8" customFormat="1" ht="15.75" customHeight="1">
      <c r="A24" s="4" t="s">
        <v>54</v>
      </c>
      <c r="B24" s="5"/>
      <c r="C24" s="6"/>
      <c r="D24" s="6"/>
      <c r="E24" s="7"/>
      <c r="G24" s="4"/>
      <c r="H24" s="5"/>
      <c r="I24" s="9"/>
      <c r="J24" s="9"/>
      <c r="K24" s="9"/>
    </row>
    <row r="25" spans="1:15" s="8" customFormat="1" ht="6" customHeight="1">
      <c r="A25" s="11"/>
      <c r="B25" s="12"/>
      <c r="C25" s="13"/>
      <c r="D25" s="14"/>
      <c r="E25" s="14"/>
      <c r="F25" s="13"/>
      <c r="G25" s="13"/>
      <c r="H25" s="13"/>
      <c r="I25" s="13"/>
      <c r="J25" s="13"/>
      <c r="K25" s="13"/>
      <c r="L25" s="15"/>
      <c r="M25" s="15"/>
      <c r="N25" s="15"/>
      <c r="O25" s="15"/>
    </row>
    <row r="26" spans="1:15" s="8" customFormat="1" ht="12.75" customHeight="1">
      <c r="A26" s="87" t="s">
        <v>55</v>
      </c>
      <c r="B26" s="17" t="s">
        <v>56</v>
      </c>
      <c r="C26" s="18"/>
      <c r="D26" s="18"/>
      <c r="E26" s="19" t="s">
        <v>14</v>
      </c>
      <c r="F26" s="20" t="s">
        <v>39</v>
      </c>
      <c r="G26" s="21"/>
      <c r="H26" s="20" t="s">
        <v>17</v>
      </c>
      <c r="I26" s="20" t="s">
        <v>19</v>
      </c>
      <c r="J26" s="22"/>
      <c r="K26" s="23" t="s">
        <v>22</v>
      </c>
      <c r="L26" s="24" t="s">
        <v>24</v>
      </c>
      <c r="M26" s="24" t="s">
        <v>26</v>
      </c>
      <c r="N26" s="25" t="s">
        <v>29</v>
      </c>
      <c r="O26" s="26" t="s">
        <v>31</v>
      </c>
    </row>
    <row r="27" spans="1:15" s="8" customFormat="1" ht="12.75" customHeight="1">
      <c r="A27" s="87"/>
      <c r="B27" s="17" t="s">
        <v>44</v>
      </c>
      <c r="C27" s="27" t="s">
        <v>37</v>
      </c>
      <c r="D27" s="27" t="s">
        <v>36</v>
      </c>
      <c r="E27" s="28" t="s">
        <v>45</v>
      </c>
      <c r="F27" s="29"/>
      <c r="G27" s="30" t="s">
        <v>16</v>
      </c>
      <c r="H27" s="31" t="s">
        <v>46</v>
      </c>
      <c r="I27" s="31" t="s">
        <v>46</v>
      </c>
      <c r="J27" s="32" t="s">
        <v>21</v>
      </c>
      <c r="K27" s="30"/>
      <c r="L27" s="33"/>
      <c r="M27" s="33" t="s">
        <v>27</v>
      </c>
      <c r="N27" s="34" t="s">
        <v>47</v>
      </c>
      <c r="O27" s="34" t="s">
        <v>32</v>
      </c>
    </row>
    <row r="28" spans="1:15" s="8" customFormat="1" ht="12.75" customHeight="1">
      <c r="A28" s="16"/>
      <c r="B28" s="35" t="s">
        <v>52</v>
      </c>
      <c r="C28" s="18"/>
      <c r="D28" s="18"/>
      <c r="E28" s="36" t="s">
        <v>15</v>
      </c>
      <c r="F28" s="37" t="s">
        <v>40</v>
      </c>
      <c r="G28" s="38"/>
      <c r="H28" s="39" t="s">
        <v>18</v>
      </c>
      <c r="I28" s="39" t="s">
        <v>20</v>
      </c>
      <c r="J28" s="40"/>
      <c r="K28" s="41" t="s">
        <v>23</v>
      </c>
      <c r="L28" s="42" t="s">
        <v>25</v>
      </c>
      <c r="M28" s="42" t="s">
        <v>28</v>
      </c>
      <c r="N28" s="43" t="s">
        <v>30</v>
      </c>
      <c r="O28" s="44" t="s">
        <v>49</v>
      </c>
    </row>
    <row r="29" spans="1:15" s="8" customFormat="1" ht="9.75" customHeight="1">
      <c r="A29" s="45"/>
      <c r="B29" s="9"/>
      <c r="C29" s="46"/>
      <c r="D29" s="46"/>
      <c r="E29" s="46"/>
      <c r="G29" s="9"/>
      <c r="H29" s="46"/>
      <c r="I29" s="9"/>
      <c r="J29" s="9"/>
      <c r="K29" s="9"/>
      <c r="O29" s="46"/>
    </row>
    <row r="30" spans="1:15" s="8" customFormat="1" ht="12" customHeight="1">
      <c r="A30" s="47" t="s">
        <v>34</v>
      </c>
      <c r="B30" s="48">
        <v>90</v>
      </c>
      <c r="C30" s="48">
        <v>97.1</v>
      </c>
      <c r="D30" s="48">
        <v>93.2</v>
      </c>
      <c r="E30" s="48">
        <v>70</v>
      </c>
      <c r="F30" s="49" t="s">
        <v>38</v>
      </c>
      <c r="G30" s="48" t="s">
        <v>38</v>
      </c>
      <c r="H30" s="48" t="s">
        <v>38</v>
      </c>
      <c r="I30" s="48" t="s">
        <v>38</v>
      </c>
      <c r="J30" s="48" t="s">
        <v>38</v>
      </c>
      <c r="K30" s="48" t="s">
        <v>38</v>
      </c>
      <c r="L30" s="49" t="s">
        <v>38</v>
      </c>
      <c r="M30" s="49" t="s">
        <v>38</v>
      </c>
      <c r="N30" s="49" t="s">
        <v>38</v>
      </c>
      <c r="O30" s="48" t="s">
        <v>38</v>
      </c>
    </row>
    <row r="31" spans="1:15" s="8" customFormat="1" ht="12" customHeight="1">
      <c r="A31" s="47" t="s">
        <v>5</v>
      </c>
      <c r="B31" s="48">
        <v>92.7</v>
      </c>
      <c r="C31" s="48">
        <v>103.3</v>
      </c>
      <c r="D31" s="48">
        <v>93.1</v>
      </c>
      <c r="E31" s="48">
        <v>73.5</v>
      </c>
      <c r="F31" s="49" t="s">
        <v>38</v>
      </c>
      <c r="G31" s="48" t="s">
        <v>38</v>
      </c>
      <c r="H31" s="48" t="s">
        <v>38</v>
      </c>
      <c r="I31" s="48" t="s">
        <v>38</v>
      </c>
      <c r="J31" s="48" t="s">
        <v>38</v>
      </c>
      <c r="K31" s="48" t="s">
        <v>38</v>
      </c>
      <c r="L31" s="49" t="s">
        <v>38</v>
      </c>
      <c r="M31" s="49" t="s">
        <v>38</v>
      </c>
      <c r="N31" s="49" t="s">
        <v>38</v>
      </c>
      <c r="O31" s="48" t="s">
        <v>38</v>
      </c>
    </row>
    <row r="32" spans="1:15" s="8" customFormat="1" ht="12" customHeight="1">
      <c r="A32" s="47" t="s">
        <v>0</v>
      </c>
      <c r="B32" s="48">
        <v>97.9</v>
      </c>
      <c r="C32" s="48">
        <v>111.2</v>
      </c>
      <c r="D32" s="48">
        <v>101.3</v>
      </c>
      <c r="E32" s="48">
        <v>98.6</v>
      </c>
      <c r="F32" s="49" t="s">
        <v>38</v>
      </c>
      <c r="G32" s="48" t="s">
        <v>38</v>
      </c>
      <c r="H32" s="48" t="s">
        <v>38</v>
      </c>
      <c r="I32" s="48" t="s">
        <v>38</v>
      </c>
      <c r="J32" s="48" t="s">
        <v>38</v>
      </c>
      <c r="K32" s="48" t="s">
        <v>38</v>
      </c>
      <c r="L32" s="49" t="s">
        <v>38</v>
      </c>
      <c r="M32" s="49" t="s">
        <v>38</v>
      </c>
      <c r="N32" s="49" t="s">
        <v>38</v>
      </c>
      <c r="O32" s="48" t="s">
        <v>38</v>
      </c>
    </row>
    <row r="33" spans="1:15" s="8" customFormat="1" ht="12" customHeight="1">
      <c r="A33" s="47" t="s">
        <v>1</v>
      </c>
      <c r="B33" s="48">
        <v>100</v>
      </c>
      <c r="C33" s="48">
        <v>100</v>
      </c>
      <c r="D33" s="48">
        <v>100</v>
      </c>
      <c r="E33" s="48">
        <v>100</v>
      </c>
      <c r="F33" s="49">
        <v>100</v>
      </c>
      <c r="G33" s="48">
        <v>100</v>
      </c>
      <c r="H33" s="48">
        <v>100</v>
      </c>
      <c r="I33" s="48">
        <v>100</v>
      </c>
      <c r="J33" s="48">
        <v>100</v>
      </c>
      <c r="K33" s="48">
        <v>100</v>
      </c>
      <c r="L33" s="49">
        <v>100</v>
      </c>
      <c r="M33" s="49">
        <v>100</v>
      </c>
      <c r="N33" s="49">
        <v>100</v>
      </c>
      <c r="O33" s="48">
        <v>100</v>
      </c>
    </row>
    <row r="34" spans="1:15" s="8" customFormat="1" ht="12" customHeight="1">
      <c r="A34" s="47" t="s">
        <v>2</v>
      </c>
      <c r="B34" s="50">
        <v>103.2</v>
      </c>
      <c r="C34" s="48">
        <v>115.4</v>
      </c>
      <c r="D34" s="48">
        <v>98.6</v>
      </c>
      <c r="E34" s="48">
        <v>111.5</v>
      </c>
      <c r="F34" s="49">
        <v>98.2</v>
      </c>
      <c r="G34" s="48">
        <v>102.5</v>
      </c>
      <c r="H34" s="48">
        <v>129.6</v>
      </c>
      <c r="I34" s="48">
        <v>112.8</v>
      </c>
      <c r="J34" s="48">
        <v>91.5</v>
      </c>
      <c r="K34" s="48">
        <v>116.9</v>
      </c>
      <c r="L34" s="49">
        <v>103.7</v>
      </c>
      <c r="M34" s="49">
        <v>102.3</v>
      </c>
      <c r="N34" s="49">
        <v>85.7</v>
      </c>
      <c r="O34" s="48">
        <v>103.5</v>
      </c>
    </row>
    <row r="35" spans="1:15" s="51" customFormat="1" ht="12" customHeight="1">
      <c r="A35" s="52" t="s">
        <v>33</v>
      </c>
      <c r="B35" s="53">
        <v>103.8</v>
      </c>
      <c r="C35" s="53">
        <v>93.6</v>
      </c>
      <c r="D35" s="53">
        <v>101.8</v>
      </c>
      <c r="E35" s="53">
        <v>111.5</v>
      </c>
      <c r="F35" s="54">
        <v>87.5</v>
      </c>
      <c r="G35" s="53">
        <v>86.3</v>
      </c>
      <c r="H35" s="53">
        <v>146.8</v>
      </c>
      <c r="I35" s="53">
        <v>121</v>
      </c>
      <c r="J35" s="53" t="s">
        <v>61</v>
      </c>
      <c r="K35" s="53">
        <v>190.4</v>
      </c>
      <c r="L35" s="54">
        <v>96.9</v>
      </c>
      <c r="M35" s="54">
        <v>94.9</v>
      </c>
      <c r="N35" s="54">
        <v>78</v>
      </c>
      <c r="O35" s="53">
        <v>104.2</v>
      </c>
    </row>
    <row r="36" spans="1:15" s="8" customFormat="1" ht="9.75" customHeight="1">
      <c r="A36" s="47" t="s">
        <v>6</v>
      </c>
      <c r="B36" s="9"/>
      <c r="G36" s="9" t="s">
        <v>6</v>
      </c>
      <c r="H36" s="9"/>
      <c r="O36" s="9"/>
    </row>
    <row r="37" spans="1:15" s="57" customFormat="1" ht="12" customHeight="1">
      <c r="A37" s="55" t="s">
        <v>7</v>
      </c>
      <c r="B37" s="56">
        <f aca="true" t="shared" si="1" ref="B37:O37">ROUND((B35/B34-1)*100,1)</f>
        <v>0.6</v>
      </c>
      <c r="C37" s="56">
        <f t="shared" si="1"/>
        <v>-18.9</v>
      </c>
      <c r="D37" s="56">
        <f t="shared" si="1"/>
        <v>3.2</v>
      </c>
      <c r="E37" s="56">
        <f t="shared" si="1"/>
        <v>0</v>
      </c>
      <c r="F37" s="56">
        <f t="shared" si="1"/>
        <v>-10.9</v>
      </c>
      <c r="G37" s="56">
        <f t="shared" si="1"/>
        <v>-15.8</v>
      </c>
      <c r="H37" s="56">
        <f t="shared" si="1"/>
        <v>13.3</v>
      </c>
      <c r="I37" s="56">
        <f t="shared" si="1"/>
        <v>7.3</v>
      </c>
      <c r="J37" s="67" t="s">
        <v>62</v>
      </c>
      <c r="K37" s="56">
        <f t="shared" si="1"/>
        <v>62.9</v>
      </c>
      <c r="L37" s="56">
        <f t="shared" si="1"/>
        <v>-6.6</v>
      </c>
      <c r="M37" s="56">
        <f t="shared" si="1"/>
        <v>-7.2</v>
      </c>
      <c r="N37" s="56">
        <f t="shared" si="1"/>
        <v>-9</v>
      </c>
      <c r="O37" s="56">
        <f t="shared" si="1"/>
        <v>0.7</v>
      </c>
    </row>
    <row r="38" spans="1:15" ht="10.5" customHeight="1">
      <c r="A38" s="58" t="s">
        <v>50</v>
      </c>
      <c r="B38" s="6"/>
      <c r="C38" s="6"/>
      <c r="D38" s="6"/>
      <c r="E38" s="6"/>
      <c r="F38" s="6"/>
      <c r="G38" s="59"/>
      <c r="H38" s="6"/>
      <c r="I38" s="6"/>
      <c r="J38" s="6"/>
      <c r="K38" s="6"/>
      <c r="L38" s="6"/>
      <c r="M38" s="6"/>
      <c r="N38" s="6"/>
      <c r="O38" s="6"/>
    </row>
    <row r="39" spans="1:5" ht="7.5" customHeight="1">
      <c r="A39" s="60"/>
      <c r="B39" s="60"/>
      <c r="C39" s="60"/>
      <c r="D39" s="60"/>
      <c r="E39" s="60"/>
    </row>
    <row r="40" ht="7.5" customHeight="1"/>
    <row r="41" ht="14.25" customHeight="1">
      <c r="A41" s="2" t="s">
        <v>13</v>
      </c>
    </row>
    <row r="42" ht="6" customHeight="1">
      <c r="A42" s="3"/>
    </row>
    <row r="43" spans="1:11" s="8" customFormat="1" ht="15.75" customHeight="1">
      <c r="A43" s="4" t="s">
        <v>54</v>
      </c>
      <c r="B43" s="5"/>
      <c r="C43" s="6"/>
      <c r="D43" s="6"/>
      <c r="E43" s="7"/>
      <c r="G43" s="4"/>
      <c r="H43" s="5"/>
      <c r="I43" s="9"/>
      <c r="J43" s="9"/>
      <c r="K43" s="9"/>
    </row>
    <row r="44" spans="1:15" s="8" customFormat="1" ht="6" customHeight="1">
      <c r="A44" s="11"/>
      <c r="B44" s="12"/>
      <c r="C44" s="13"/>
      <c r="D44" s="14"/>
      <c r="E44" s="14"/>
      <c r="F44" s="13"/>
      <c r="G44" s="13"/>
      <c r="H44" s="13"/>
      <c r="I44" s="13"/>
      <c r="J44" s="13"/>
      <c r="K44" s="13"/>
      <c r="L44" s="15"/>
      <c r="M44" s="15"/>
      <c r="N44" s="15"/>
      <c r="O44" s="15"/>
    </row>
    <row r="45" spans="1:15" s="8" customFormat="1" ht="12.75" customHeight="1">
      <c r="A45" s="87" t="s">
        <v>55</v>
      </c>
      <c r="B45" s="17" t="s">
        <v>56</v>
      </c>
      <c r="C45" s="18"/>
      <c r="D45" s="18"/>
      <c r="E45" s="19" t="s">
        <v>14</v>
      </c>
      <c r="F45" s="20" t="s">
        <v>39</v>
      </c>
      <c r="G45" s="21"/>
      <c r="H45" s="20" t="s">
        <v>17</v>
      </c>
      <c r="I45" s="20" t="s">
        <v>19</v>
      </c>
      <c r="J45" s="22"/>
      <c r="K45" s="23" t="s">
        <v>22</v>
      </c>
      <c r="L45" s="24" t="s">
        <v>24</v>
      </c>
      <c r="M45" s="24" t="s">
        <v>26</v>
      </c>
      <c r="N45" s="25" t="s">
        <v>29</v>
      </c>
      <c r="O45" s="26" t="s">
        <v>31</v>
      </c>
    </row>
    <row r="46" spans="1:15" s="8" customFormat="1" ht="12.75" customHeight="1">
      <c r="A46" s="87"/>
      <c r="B46" s="17" t="s">
        <v>44</v>
      </c>
      <c r="C46" s="27" t="s">
        <v>37</v>
      </c>
      <c r="D46" s="27" t="s">
        <v>36</v>
      </c>
      <c r="E46" s="28" t="s">
        <v>45</v>
      </c>
      <c r="F46" s="29"/>
      <c r="G46" s="30" t="s">
        <v>16</v>
      </c>
      <c r="H46" s="31" t="s">
        <v>46</v>
      </c>
      <c r="I46" s="31" t="s">
        <v>46</v>
      </c>
      <c r="J46" s="32" t="s">
        <v>21</v>
      </c>
      <c r="K46" s="30"/>
      <c r="L46" s="33"/>
      <c r="M46" s="33" t="s">
        <v>27</v>
      </c>
      <c r="N46" s="34" t="s">
        <v>47</v>
      </c>
      <c r="O46" s="34" t="s">
        <v>32</v>
      </c>
    </row>
    <row r="47" spans="1:15" s="8" customFormat="1" ht="12.75" customHeight="1">
      <c r="A47" s="16"/>
      <c r="B47" s="35" t="s">
        <v>52</v>
      </c>
      <c r="C47" s="18"/>
      <c r="D47" s="18"/>
      <c r="E47" s="36" t="s">
        <v>15</v>
      </c>
      <c r="F47" s="37" t="s">
        <v>40</v>
      </c>
      <c r="G47" s="38"/>
      <c r="H47" s="39" t="s">
        <v>18</v>
      </c>
      <c r="I47" s="39" t="s">
        <v>20</v>
      </c>
      <c r="J47" s="40"/>
      <c r="K47" s="41" t="s">
        <v>23</v>
      </c>
      <c r="L47" s="42" t="s">
        <v>25</v>
      </c>
      <c r="M47" s="42" t="s">
        <v>28</v>
      </c>
      <c r="N47" s="43" t="s">
        <v>30</v>
      </c>
      <c r="O47" s="44" t="s">
        <v>49</v>
      </c>
    </row>
    <row r="48" spans="1:15" s="8" customFormat="1" ht="9.75" customHeight="1">
      <c r="A48" s="45"/>
      <c r="B48" s="9"/>
      <c r="C48" s="46"/>
      <c r="D48" s="46"/>
      <c r="E48" s="46"/>
      <c r="G48" s="9"/>
      <c r="H48" s="46"/>
      <c r="I48" s="9"/>
      <c r="J48" s="9"/>
      <c r="K48" s="9"/>
      <c r="O48" s="46"/>
    </row>
    <row r="49" spans="1:15" s="8" customFormat="1" ht="12" customHeight="1">
      <c r="A49" s="47" t="s">
        <v>34</v>
      </c>
      <c r="B49" s="48">
        <v>99.4</v>
      </c>
      <c r="C49" s="48">
        <v>92.9</v>
      </c>
      <c r="D49" s="48">
        <v>101.2</v>
      </c>
      <c r="E49" s="48">
        <v>102.7</v>
      </c>
      <c r="F49" s="49" t="s">
        <v>38</v>
      </c>
      <c r="G49" s="48" t="s">
        <v>38</v>
      </c>
      <c r="H49" s="48" t="s">
        <v>38</v>
      </c>
      <c r="I49" s="48" t="s">
        <v>38</v>
      </c>
      <c r="J49" s="48" t="s">
        <v>38</v>
      </c>
      <c r="K49" s="48" t="s">
        <v>38</v>
      </c>
      <c r="L49" s="49" t="s">
        <v>38</v>
      </c>
      <c r="M49" s="49" t="s">
        <v>38</v>
      </c>
      <c r="N49" s="49" t="s">
        <v>38</v>
      </c>
      <c r="O49" s="48" t="s">
        <v>38</v>
      </c>
    </row>
    <row r="50" spans="1:15" s="8" customFormat="1" ht="12" customHeight="1">
      <c r="A50" s="47" t="s">
        <v>5</v>
      </c>
      <c r="B50" s="48">
        <v>99.6</v>
      </c>
      <c r="C50" s="48">
        <v>88.9</v>
      </c>
      <c r="D50" s="48">
        <v>101.6</v>
      </c>
      <c r="E50" s="48">
        <v>100.2</v>
      </c>
      <c r="F50" s="49" t="s">
        <v>38</v>
      </c>
      <c r="G50" s="48" t="s">
        <v>38</v>
      </c>
      <c r="H50" s="48" t="s">
        <v>38</v>
      </c>
      <c r="I50" s="48" t="s">
        <v>38</v>
      </c>
      <c r="J50" s="48" t="s">
        <v>38</v>
      </c>
      <c r="K50" s="48" t="s">
        <v>38</v>
      </c>
      <c r="L50" s="49" t="s">
        <v>38</v>
      </c>
      <c r="M50" s="49" t="s">
        <v>38</v>
      </c>
      <c r="N50" s="49" t="s">
        <v>38</v>
      </c>
      <c r="O50" s="48" t="s">
        <v>38</v>
      </c>
    </row>
    <row r="51" spans="1:15" s="8" customFormat="1" ht="12" customHeight="1">
      <c r="A51" s="47" t="s">
        <v>0</v>
      </c>
      <c r="B51" s="48">
        <v>99.2</v>
      </c>
      <c r="C51" s="48">
        <v>88.7</v>
      </c>
      <c r="D51" s="48">
        <v>100</v>
      </c>
      <c r="E51" s="48">
        <v>101</v>
      </c>
      <c r="F51" s="49" t="s">
        <v>38</v>
      </c>
      <c r="G51" s="48" t="s">
        <v>38</v>
      </c>
      <c r="H51" s="48" t="s">
        <v>38</v>
      </c>
      <c r="I51" s="48" t="s">
        <v>38</v>
      </c>
      <c r="J51" s="48" t="s">
        <v>38</v>
      </c>
      <c r="K51" s="48" t="s">
        <v>38</v>
      </c>
      <c r="L51" s="49" t="s">
        <v>38</v>
      </c>
      <c r="M51" s="49" t="s">
        <v>38</v>
      </c>
      <c r="N51" s="49" t="s">
        <v>38</v>
      </c>
      <c r="O51" s="48" t="s">
        <v>38</v>
      </c>
    </row>
    <row r="52" spans="1:15" s="8" customFormat="1" ht="12" customHeight="1">
      <c r="A52" s="47" t="s">
        <v>1</v>
      </c>
      <c r="B52" s="48">
        <v>100</v>
      </c>
      <c r="C52" s="48">
        <v>100</v>
      </c>
      <c r="D52" s="48">
        <v>100</v>
      </c>
      <c r="E52" s="48">
        <v>100</v>
      </c>
      <c r="F52" s="49">
        <v>100</v>
      </c>
      <c r="G52" s="48">
        <v>100</v>
      </c>
      <c r="H52" s="48">
        <v>100</v>
      </c>
      <c r="I52" s="48">
        <v>100</v>
      </c>
      <c r="J52" s="48">
        <v>100</v>
      </c>
      <c r="K52" s="48">
        <v>100</v>
      </c>
      <c r="L52" s="49">
        <v>100</v>
      </c>
      <c r="M52" s="49">
        <v>100</v>
      </c>
      <c r="N52" s="49">
        <v>100</v>
      </c>
      <c r="O52" s="48">
        <v>100</v>
      </c>
    </row>
    <row r="53" spans="1:15" s="8" customFormat="1" ht="12" customHeight="1">
      <c r="A53" s="47" t="s">
        <v>2</v>
      </c>
      <c r="B53" s="50">
        <v>100.1</v>
      </c>
      <c r="C53" s="48">
        <v>97.3</v>
      </c>
      <c r="D53" s="48">
        <v>99.7</v>
      </c>
      <c r="E53" s="48">
        <v>102.5</v>
      </c>
      <c r="F53" s="49">
        <v>102.8</v>
      </c>
      <c r="G53" s="48">
        <v>105.5</v>
      </c>
      <c r="H53" s="48">
        <v>99.6</v>
      </c>
      <c r="I53" s="48">
        <v>83.8</v>
      </c>
      <c r="J53" s="48">
        <v>102.2</v>
      </c>
      <c r="K53" s="48">
        <v>100.8</v>
      </c>
      <c r="L53" s="49">
        <v>102.2</v>
      </c>
      <c r="M53" s="49">
        <v>100.3</v>
      </c>
      <c r="N53" s="49">
        <v>100.3</v>
      </c>
      <c r="O53" s="48">
        <v>99.6</v>
      </c>
    </row>
    <row r="54" spans="1:15" s="8" customFormat="1" ht="12" customHeight="1">
      <c r="A54" s="52" t="s">
        <v>33</v>
      </c>
      <c r="B54" s="53">
        <v>100.5</v>
      </c>
      <c r="C54" s="53">
        <v>94.7</v>
      </c>
      <c r="D54" s="53">
        <v>99.7</v>
      </c>
      <c r="E54" s="53">
        <v>107.7</v>
      </c>
      <c r="F54" s="54">
        <v>96.4</v>
      </c>
      <c r="G54" s="53">
        <v>109.8</v>
      </c>
      <c r="H54" s="53">
        <v>99.8</v>
      </c>
      <c r="I54" s="53">
        <v>81.4</v>
      </c>
      <c r="J54" s="53" t="s">
        <v>61</v>
      </c>
      <c r="K54" s="53">
        <v>93.7</v>
      </c>
      <c r="L54" s="54">
        <v>103.2</v>
      </c>
      <c r="M54" s="54">
        <v>101.9</v>
      </c>
      <c r="N54" s="54">
        <v>116.7</v>
      </c>
      <c r="O54" s="53">
        <v>102.2</v>
      </c>
    </row>
    <row r="55" spans="1:15" s="8" customFormat="1" ht="9.75" customHeight="1">
      <c r="A55" s="47" t="s">
        <v>6</v>
      </c>
      <c r="B55" s="9"/>
      <c r="G55" s="9" t="s">
        <v>6</v>
      </c>
      <c r="H55" s="9"/>
      <c r="O55" s="9"/>
    </row>
    <row r="56" spans="1:15" s="8" customFormat="1" ht="12" customHeight="1">
      <c r="A56" s="55" t="s">
        <v>7</v>
      </c>
      <c r="B56" s="56">
        <f aca="true" t="shared" si="2" ref="B56:O56">ROUND((B54/B53-1)*100,1)</f>
        <v>0.4</v>
      </c>
      <c r="C56" s="56">
        <f t="shared" si="2"/>
        <v>-2.7</v>
      </c>
      <c r="D56" s="56">
        <f t="shared" si="2"/>
        <v>0</v>
      </c>
      <c r="E56" s="56">
        <f t="shared" si="2"/>
        <v>5.1</v>
      </c>
      <c r="F56" s="56">
        <f t="shared" si="2"/>
        <v>-6.2</v>
      </c>
      <c r="G56" s="56">
        <f t="shared" si="2"/>
        <v>4.1</v>
      </c>
      <c r="H56" s="56">
        <f t="shared" si="2"/>
        <v>0.2</v>
      </c>
      <c r="I56" s="56">
        <f t="shared" si="2"/>
        <v>-2.9</v>
      </c>
      <c r="J56" s="67" t="s">
        <v>62</v>
      </c>
      <c r="K56" s="56">
        <f t="shared" si="2"/>
        <v>-7</v>
      </c>
      <c r="L56" s="56">
        <f t="shared" si="2"/>
        <v>1</v>
      </c>
      <c r="M56" s="56">
        <f t="shared" si="2"/>
        <v>1.6</v>
      </c>
      <c r="N56" s="56">
        <f t="shared" si="2"/>
        <v>16.4</v>
      </c>
      <c r="O56" s="56">
        <f t="shared" si="2"/>
        <v>2.6</v>
      </c>
    </row>
    <row r="57" spans="1:15" ht="10.5" customHeight="1">
      <c r="A57" s="58" t="s">
        <v>50</v>
      </c>
      <c r="B57" s="6"/>
      <c r="C57" s="6"/>
      <c r="D57" s="6"/>
      <c r="E57" s="6"/>
      <c r="F57" s="6"/>
      <c r="G57" s="59"/>
      <c r="H57" s="6"/>
      <c r="I57" s="6"/>
      <c r="J57" s="6"/>
      <c r="K57" s="6"/>
      <c r="L57" s="6"/>
      <c r="M57" s="6"/>
      <c r="N57" s="6"/>
      <c r="O57" s="6"/>
    </row>
    <row r="58" ht="7.5" customHeight="1"/>
    <row r="59" ht="7.5" customHeight="1"/>
    <row r="60" s="69" customFormat="1" ht="14.25" customHeight="1">
      <c r="A60" s="68"/>
    </row>
    <row r="61" s="69" customFormat="1" ht="6" customHeight="1">
      <c r="A61" s="70"/>
    </row>
    <row r="62" spans="1:8" s="9" customFormat="1" ht="15.75" customHeight="1">
      <c r="A62" s="71"/>
      <c r="B62" s="72"/>
      <c r="E62" s="73"/>
      <c r="G62" s="71"/>
      <c r="H62" s="72"/>
    </row>
    <row r="63" spans="1:11" s="9" customFormat="1" ht="6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4" s="9" customFormat="1" ht="12" customHeight="1">
      <c r="A64" s="74"/>
      <c r="B64" s="75"/>
      <c r="C64" s="74"/>
      <c r="D64" s="74"/>
      <c r="E64" s="76"/>
      <c r="F64" s="77"/>
      <c r="G64" s="76"/>
      <c r="H64" s="75"/>
      <c r="I64" s="75"/>
      <c r="J64" s="74"/>
      <c r="K64" s="78"/>
      <c r="L64" s="79"/>
      <c r="M64" s="79"/>
      <c r="N64" s="79"/>
    </row>
    <row r="65" spans="1:13" s="9" customFormat="1" ht="12" customHeight="1">
      <c r="A65" s="74"/>
      <c r="B65" s="75"/>
      <c r="C65" s="75"/>
      <c r="D65" s="75"/>
      <c r="E65" s="76"/>
      <c r="F65" s="80"/>
      <c r="G65" s="76"/>
      <c r="H65" s="75"/>
      <c r="I65" s="75"/>
      <c r="J65" s="74"/>
      <c r="K65" s="76"/>
      <c r="L65" s="79"/>
      <c r="M65" s="79"/>
    </row>
    <row r="66" spans="1:14" s="9" customFormat="1" ht="12" customHeight="1">
      <c r="A66" s="74"/>
      <c r="B66" s="74"/>
      <c r="C66" s="74"/>
      <c r="D66" s="74"/>
      <c r="E66" s="76"/>
      <c r="F66" s="80"/>
      <c r="G66" s="81"/>
      <c r="H66" s="75"/>
      <c r="I66" s="75"/>
      <c r="J66" s="74"/>
      <c r="K66" s="76"/>
      <c r="L66" s="79"/>
      <c r="M66" s="79"/>
      <c r="N66" s="79"/>
    </row>
    <row r="67" s="9" customFormat="1" ht="9.75" customHeight="1"/>
    <row r="68" spans="2:11" s="9" customFormat="1" ht="11.25" customHeight="1">
      <c r="B68" s="82"/>
      <c r="C68" s="82"/>
      <c r="D68" s="82"/>
      <c r="E68" s="82"/>
      <c r="H68" s="82"/>
      <c r="I68" s="82"/>
      <c r="J68" s="82"/>
      <c r="K68" s="82"/>
    </row>
    <row r="69" spans="2:11" s="9" customFormat="1" ht="11.25" customHeight="1">
      <c r="B69" s="82"/>
      <c r="C69" s="82"/>
      <c r="D69" s="82"/>
      <c r="E69" s="82"/>
      <c r="H69" s="82"/>
      <c r="I69" s="82"/>
      <c r="J69" s="82"/>
      <c r="K69" s="82"/>
    </row>
    <row r="70" spans="2:11" s="9" customFormat="1" ht="11.25" customHeight="1">
      <c r="B70" s="82"/>
      <c r="C70" s="82"/>
      <c r="D70" s="82"/>
      <c r="E70" s="82"/>
      <c r="H70" s="82"/>
      <c r="I70" s="82"/>
      <c r="J70" s="82"/>
      <c r="K70" s="82"/>
    </row>
    <row r="71" spans="2:11" s="9" customFormat="1" ht="11.25" customHeight="1">
      <c r="B71" s="82"/>
      <c r="C71" s="82"/>
      <c r="D71" s="82"/>
      <c r="E71" s="82"/>
      <c r="H71" s="82"/>
      <c r="I71" s="82"/>
      <c r="J71" s="82"/>
      <c r="K71" s="82"/>
    </row>
    <row r="72" spans="2:15" s="9" customFormat="1" ht="11.25" customHeight="1">
      <c r="B72" s="82"/>
      <c r="C72" s="82"/>
      <c r="D72" s="82"/>
      <c r="E72" s="82"/>
      <c r="F72" s="83"/>
      <c r="H72" s="82"/>
      <c r="I72" s="82"/>
      <c r="J72" s="82"/>
      <c r="K72" s="82"/>
      <c r="L72" s="83"/>
      <c r="M72" s="83"/>
      <c r="N72" s="83"/>
      <c r="O72" s="83"/>
    </row>
    <row r="73" spans="1:15" s="9" customFormat="1" ht="11.25" customHeight="1">
      <c r="A73" s="83"/>
      <c r="B73" s="61"/>
      <c r="C73" s="61"/>
      <c r="D73" s="61"/>
      <c r="E73" s="61"/>
      <c r="F73" s="83"/>
      <c r="G73" s="83"/>
      <c r="H73" s="61"/>
      <c r="I73" s="61"/>
      <c r="J73" s="61"/>
      <c r="K73" s="61"/>
      <c r="L73" s="83"/>
      <c r="M73" s="83"/>
      <c r="N73" s="83"/>
      <c r="O73" s="83"/>
    </row>
    <row r="74" s="9" customFormat="1" ht="9.75" customHeight="1"/>
    <row r="75" spans="1:15" s="9" customFormat="1" ht="11.25" customHeight="1">
      <c r="A75" s="8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s="69" customFormat="1" ht="10.5" customHeight="1">
      <c r="A76" s="62"/>
      <c r="B76" s="9"/>
      <c r="C76" s="9"/>
      <c r="D76" s="9"/>
      <c r="E76" s="9"/>
      <c r="F76" s="9"/>
      <c r="G76" s="85"/>
      <c r="H76" s="9"/>
      <c r="I76" s="9"/>
      <c r="J76" s="9"/>
      <c r="K76" s="9"/>
      <c r="L76" s="9"/>
      <c r="M76" s="9"/>
      <c r="N76" s="9"/>
      <c r="O76" s="9"/>
    </row>
    <row r="77" spans="1:11" ht="17.25" customHeight="1">
      <c r="A77" s="62"/>
      <c r="B77" s="63"/>
      <c r="C77" s="63"/>
      <c r="D77" s="63"/>
      <c r="E77" s="63"/>
      <c r="G77" s="62"/>
      <c r="H77" s="63"/>
      <c r="I77" s="63"/>
      <c r="J77" s="63"/>
      <c r="K77" s="63"/>
    </row>
    <row r="78" spans="5:10" ht="12" customHeight="1">
      <c r="E78" s="64"/>
      <c r="F78" s="65"/>
      <c r="G78" s="88" t="s">
        <v>60</v>
      </c>
      <c r="H78" s="88"/>
      <c r="I78" s="88"/>
      <c r="J78" s="65"/>
    </row>
    <row r="79" ht="10.5" customHeight="1">
      <c r="F79" s="66"/>
    </row>
  </sheetData>
  <mergeCells count="5">
    <mergeCell ref="G78:I78"/>
    <mergeCell ref="A45:A46"/>
    <mergeCell ref="A1:E1"/>
    <mergeCell ref="A26:A27"/>
    <mergeCell ref="A7:A8"/>
  </mergeCells>
  <printOptions/>
  <pageMargins left="0.5905511811023623" right="0.1968503937007874" top="0.5905511811023623" bottom="0.1968503937007874" header="0" footer="0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workbookViewId="0" topLeftCell="A1">
      <selection activeCell="A1" sqref="A1:H1"/>
    </sheetView>
  </sheetViews>
  <sheetFormatPr defaultColWidth="9.00390625" defaultRowHeight="10.5" customHeight="1"/>
  <cols>
    <col min="1" max="1" width="8.28125" style="89" customWidth="1"/>
    <col min="2" max="2" width="11.8515625" style="92" customWidth="1"/>
    <col min="3" max="3" width="12.8515625" style="92" customWidth="1"/>
    <col min="4" max="16" width="11.8515625" style="92" customWidth="1"/>
    <col min="17" max="16384" width="15.8515625" style="92" customWidth="1"/>
  </cols>
  <sheetData>
    <row r="1" spans="2:9" ht="14.25">
      <c r="B1" s="90" t="s">
        <v>63</v>
      </c>
      <c r="C1" s="91"/>
      <c r="D1" s="91"/>
      <c r="E1" s="91"/>
      <c r="F1" s="91"/>
      <c r="G1" s="91"/>
      <c r="H1" s="91"/>
      <c r="I1" s="92" t="s">
        <v>85</v>
      </c>
    </row>
    <row r="2" spans="2:16" ht="15" customHeight="1">
      <c r="B2" s="93"/>
      <c r="C2" s="93"/>
      <c r="D2" s="93"/>
      <c r="E2" s="93"/>
      <c r="F2" s="93"/>
      <c r="G2" s="93"/>
      <c r="H2" s="93"/>
      <c r="I2" s="93"/>
      <c r="J2" s="93"/>
      <c r="K2" s="94"/>
      <c r="L2" s="94"/>
      <c r="M2" s="94"/>
      <c r="N2" s="95"/>
      <c r="O2" s="95" t="s">
        <v>86</v>
      </c>
      <c r="P2" s="93"/>
    </row>
    <row r="3" spans="2:16" ht="6" customHeight="1">
      <c r="B3" s="96"/>
      <c r="C3" s="97"/>
      <c r="D3" s="93"/>
      <c r="E3" s="93"/>
      <c r="F3" s="93"/>
      <c r="G3" s="93"/>
      <c r="H3" s="93"/>
      <c r="I3" s="93"/>
      <c r="J3" s="93"/>
      <c r="K3" s="93"/>
      <c r="L3" s="96"/>
      <c r="M3" s="96"/>
      <c r="N3" s="96"/>
      <c r="O3" s="96"/>
      <c r="P3" s="98"/>
    </row>
    <row r="4" spans="2:16" ht="12" customHeight="1">
      <c r="B4" s="99" t="s">
        <v>87</v>
      </c>
      <c r="C4" s="99" t="s">
        <v>88</v>
      </c>
      <c r="D4" s="100" t="s">
        <v>64</v>
      </c>
      <c r="E4" s="100" t="s">
        <v>65</v>
      </c>
      <c r="F4" s="97" t="s">
        <v>89</v>
      </c>
      <c r="G4" s="100" t="s">
        <v>66</v>
      </c>
      <c r="H4" s="100" t="s">
        <v>67</v>
      </c>
      <c r="I4" s="100" t="s">
        <v>90</v>
      </c>
      <c r="J4" s="100" t="s">
        <v>68</v>
      </c>
      <c r="K4" s="100" t="s">
        <v>91</v>
      </c>
      <c r="L4" s="101" t="s">
        <v>22</v>
      </c>
      <c r="M4" s="100" t="s">
        <v>69</v>
      </c>
      <c r="N4" s="102" t="s">
        <v>70</v>
      </c>
      <c r="O4" s="102" t="s">
        <v>71</v>
      </c>
      <c r="P4" s="101" t="s">
        <v>92</v>
      </c>
    </row>
    <row r="5" spans="2:16" ht="12" customHeight="1">
      <c r="B5" s="99"/>
      <c r="C5" s="103" t="s">
        <v>93</v>
      </c>
      <c r="D5" s="104"/>
      <c r="E5" s="104"/>
      <c r="F5" s="97" t="s">
        <v>94</v>
      </c>
      <c r="G5" s="104"/>
      <c r="H5" s="104"/>
      <c r="I5" s="105"/>
      <c r="J5" s="104"/>
      <c r="K5" s="104"/>
      <c r="L5" s="106" t="s">
        <v>73</v>
      </c>
      <c r="M5" s="105"/>
      <c r="N5" s="107" t="s">
        <v>28</v>
      </c>
      <c r="O5" s="107" t="s">
        <v>74</v>
      </c>
      <c r="P5" s="106" t="s">
        <v>95</v>
      </c>
    </row>
    <row r="6" spans="2:16" ht="3" customHeight="1">
      <c r="B6" s="108"/>
      <c r="C6" s="9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 t="s">
        <v>93</v>
      </c>
    </row>
    <row r="7" spans="2:16" ht="12" customHeight="1">
      <c r="B7" s="99" t="s">
        <v>75</v>
      </c>
      <c r="C7" s="96">
        <v>329704</v>
      </c>
      <c r="D7" s="96">
        <v>360371</v>
      </c>
      <c r="E7" s="96">
        <v>376155</v>
      </c>
      <c r="F7" s="96">
        <v>570070</v>
      </c>
      <c r="G7" s="96">
        <v>400824</v>
      </c>
      <c r="H7" s="96">
        <v>341155</v>
      </c>
      <c r="I7" s="96">
        <v>248070</v>
      </c>
      <c r="J7" s="96">
        <v>473308</v>
      </c>
      <c r="K7" s="96">
        <v>314730</v>
      </c>
      <c r="L7" s="96">
        <v>138322</v>
      </c>
      <c r="M7" s="96">
        <v>322785</v>
      </c>
      <c r="N7" s="96">
        <v>464558</v>
      </c>
      <c r="O7" s="96">
        <v>408190</v>
      </c>
      <c r="P7" s="96">
        <v>297840</v>
      </c>
    </row>
    <row r="8" spans="1:16" s="113" customFormat="1" ht="12" customHeight="1">
      <c r="A8" s="89"/>
      <c r="B8" s="111" t="s">
        <v>96</v>
      </c>
      <c r="C8" s="112">
        <v>330523</v>
      </c>
      <c r="D8" s="111">
        <v>373521</v>
      </c>
      <c r="E8" s="111">
        <v>374095</v>
      </c>
      <c r="F8" s="111">
        <v>558047</v>
      </c>
      <c r="G8" s="111">
        <v>472553</v>
      </c>
      <c r="H8" s="111">
        <v>333924</v>
      </c>
      <c r="I8" s="111">
        <v>254098</v>
      </c>
      <c r="J8" s="111">
        <v>454680</v>
      </c>
      <c r="K8" s="111">
        <v>286894</v>
      </c>
      <c r="L8" s="111">
        <v>139218</v>
      </c>
      <c r="M8" s="111">
        <v>342308</v>
      </c>
      <c r="N8" s="111">
        <v>480027</v>
      </c>
      <c r="O8" s="111">
        <v>313488</v>
      </c>
      <c r="P8" s="111">
        <v>288021</v>
      </c>
    </row>
    <row r="9" spans="2:16" ht="2.25" customHeight="1">
      <c r="B9" s="114"/>
      <c r="C9" s="115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ht="5.25" customHeight="1">
      <c r="P10" s="116" t="s">
        <v>85</v>
      </c>
    </row>
    <row r="11" spans="2:16" ht="15" customHeight="1"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4"/>
      <c r="N11" s="94"/>
      <c r="O11" s="95" t="s">
        <v>97</v>
      </c>
      <c r="P11" s="93"/>
    </row>
    <row r="12" spans="2:16" ht="6" customHeight="1">
      <c r="B12" s="96"/>
      <c r="C12" s="97"/>
      <c r="D12" s="93"/>
      <c r="E12" s="93"/>
      <c r="F12" s="93"/>
      <c r="G12" s="93"/>
      <c r="H12" s="93"/>
      <c r="I12" s="93"/>
      <c r="J12" s="93"/>
      <c r="K12" s="93"/>
      <c r="L12" s="96"/>
      <c r="M12" s="96"/>
      <c r="N12" s="96"/>
      <c r="O12" s="96"/>
      <c r="P12" s="98"/>
    </row>
    <row r="13" spans="2:16" ht="12" customHeight="1">
      <c r="B13" s="99" t="s">
        <v>87</v>
      </c>
      <c r="C13" s="99" t="s">
        <v>88</v>
      </c>
      <c r="D13" s="100" t="s">
        <v>64</v>
      </c>
      <c r="E13" s="100" t="s">
        <v>65</v>
      </c>
      <c r="F13" s="97" t="s">
        <v>89</v>
      </c>
      <c r="G13" s="100" t="s">
        <v>66</v>
      </c>
      <c r="H13" s="100" t="s">
        <v>67</v>
      </c>
      <c r="I13" s="100" t="s">
        <v>90</v>
      </c>
      <c r="J13" s="100" t="s">
        <v>68</v>
      </c>
      <c r="K13" s="100" t="s">
        <v>91</v>
      </c>
      <c r="L13" s="101" t="s">
        <v>22</v>
      </c>
      <c r="M13" s="100" t="s">
        <v>69</v>
      </c>
      <c r="N13" s="102" t="s">
        <v>70</v>
      </c>
      <c r="O13" s="102" t="s">
        <v>71</v>
      </c>
      <c r="P13" s="101" t="s">
        <v>92</v>
      </c>
    </row>
    <row r="14" spans="2:16" ht="12" customHeight="1">
      <c r="B14" s="99"/>
      <c r="C14" s="103" t="s">
        <v>93</v>
      </c>
      <c r="D14" s="104"/>
      <c r="E14" s="104"/>
      <c r="F14" s="97" t="s">
        <v>94</v>
      </c>
      <c r="G14" s="104"/>
      <c r="H14" s="104"/>
      <c r="I14" s="105"/>
      <c r="J14" s="104"/>
      <c r="K14" s="104"/>
      <c r="L14" s="106" t="s">
        <v>73</v>
      </c>
      <c r="M14" s="105"/>
      <c r="N14" s="107" t="s">
        <v>28</v>
      </c>
      <c r="O14" s="107" t="s">
        <v>74</v>
      </c>
      <c r="P14" s="106" t="s">
        <v>95</v>
      </c>
    </row>
    <row r="15" spans="2:16" ht="3" customHeight="1">
      <c r="B15" s="108"/>
      <c r="C15" s="96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 t="s">
        <v>93</v>
      </c>
    </row>
    <row r="16" spans="2:16" ht="12" customHeight="1">
      <c r="B16" s="99" t="s">
        <v>75</v>
      </c>
      <c r="C16" s="96">
        <v>373064</v>
      </c>
      <c r="D16" s="96">
        <v>426704</v>
      </c>
      <c r="E16" s="96">
        <v>413648</v>
      </c>
      <c r="F16" s="96">
        <v>628745</v>
      </c>
      <c r="G16" s="96">
        <v>437877</v>
      </c>
      <c r="H16" s="96">
        <v>331159</v>
      </c>
      <c r="I16" s="96">
        <v>247152</v>
      </c>
      <c r="J16" s="96">
        <v>539439</v>
      </c>
      <c r="K16" s="96">
        <v>295737</v>
      </c>
      <c r="L16" s="96">
        <v>198411</v>
      </c>
      <c r="M16" s="96">
        <v>352365</v>
      </c>
      <c r="N16" s="96">
        <v>535509</v>
      </c>
      <c r="O16" s="96">
        <v>452107</v>
      </c>
      <c r="P16" s="96">
        <v>303753</v>
      </c>
    </row>
    <row r="17" spans="1:16" s="113" customFormat="1" ht="12" customHeight="1">
      <c r="A17" s="89"/>
      <c r="B17" s="111" t="s">
        <v>96</v>
      </c>
      <c r="C17" s="112">
        <v>372457</v>
      </c>
      <c r="D17" s="111">
        <v>427390</v>
      </c>
      <c r="E17" s="111">
        <v>409761</v>
      </c>
      <c r="F17" s="111">
        <v>605574</v>
      </c>
      <c r="G17" s="111">
        <v>499745</v>
      </c>
      <c r="H17" s="111">
        <v>324809</v>
      </c>
      <c r="I17" s="111">
        <v>270217</v>
      </c>
      <c r="J17" s="111">
        <v>497117</v>
      </c>
      <c r="K17" s="111" t="s">
        <v>98</v>
      </c>
      <c r="L17" s="111">
        <v>183340</v>
      </c>
      <c r="M17" s="111">
        <v>368586</v>
      </c>
      <c r="N17" s="111">
        <v>559211</v>
      </c>
      <c r="O17" s="111">
        <v>311621</v>
      </c>
      <c r="P17" s="111">
        <v>290317</v>
      </c>
    </row>
    <row r="18" spans="2:16" ht="3" customHeight="1">
      <c r="B18" s="117" t="s">
        <v>85</v>
      </c>
      <c r="C18" s="114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0.5" customHeight="1">
      <c r="A19" s="118"/>
      <c r="P19" s="116" t="s">
        <v>85</v>
      </c>
    </row>
    <row r="20" spans="1:16" ht="6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9" ht="14.25">
      <c r="A21" s="118"/>
      <c r="B21" s="90" t="s">
        <v>76</v>
      </c>
      <c r="C21" s="91"/>
      <c r="D21" s="91"/>
      <c r="E21" s="91"/>
      <c r="F21" s="91"/>
      <c r="G21" s="91"/>
      <c r="H21" s="91"/>
      <c r="I21" s="92" t="s">
        <v>85</v>
      </c>
    </row>
    <row r="22" spans="1:16" ht="13.5" customHeight="1">
      <c r="A22" s="120"/>
      <c r="B22" s="93"/>
      <c r="C22" s="93"/>
      <c r="D22" s="93"/>
      <c r="E22" s="93"/>
      <c r="F22" s="93"/>
      <c r="G22" s="93"/>
      <c r="H22" s="93"/>
      <c r="I22" s="93"/>
      <c r="J22" s="93"/>
      <c r="K22" s="94"/>
      <c r="L22" s="94"/>
      <c r="M22" s="94"/>
      <c r="N22" s="94"/>
      <c r="O22" s="95" t="s">
        <v>86</v>
      </c>
      <c r="P22" s="93"/>
    </row>
    <row r="23" spans="2:16" ht="6" customHeight="1">
      <c r="B23" s="96"/>
      <c r="C23" s="97"/>
      <c r="D23" s="93"/>
      <c r="E23" s="93"/>
      <c r="F23" s="93"/>
      <c r="G23" s="93"/>
      <c r="H23" s="93"/>
      <c r="I23" s="93"/>
      <c r="J23" s="93"/>
      <c r="K23" s="93"/>
      <c r="L23" s="96"/>
      <c r="M23" s="96"/>
      <c r="N23" s="96"/>
      <c r="O23" s="96"/>
      <c r="P23" s="98"/>
    </row>
    <row r="24" spans="2:16" ht="12" customHeight="1">
      <c r="B24" s="99" t="s">
        <v>87</v>
      </c>
      <c r="C24" s="99" t="s">
        <v>88</v>
      </c>
      <c r="D24" s="100" t="s">
        <v>64</v>
      </c>
      <c r="E24" s="100" t="s">
        <v>65</v>
      </c>
      <c r="F24" s="97" t="s">
        <v>89</v>
      </c>
      <c r="G24" s="100" t="s">
        <v>66</v>
      </c>
      <c r="H24" s="100" t="s">
        <v>67</v>
      </c>
      <c r="I24" s="100" t="s">
        <v>90</v>
      </c>
      <c r="J24" s="100" t="s">
        <v>68</v>
      </c>
      <c r="K24" s="100" t="s">
        <v>91</v>
      </c>
      <c r="L24" s="101" t="s">
        <v>22</v>
      </c>
      <c r="M24" s="100" t="s">
        <v>69</v>
      </c>
      <c r="N24" s="102" t="s">
        <v>70</v>
      </c>
      <c r="O24" s="102" t="s">
        <v>71</v>
      </c>
      <c r="P24" s="101" t="s">
        <v>92</v>
      </c>
    </row>
    <row r="25" spans="2:16" ht="12.75">
      <c r="B25" s="99"/>
      <c r="C25" s="103" t="s">
        <v>93</v>
      </c>
      <c r="D25" s="104"/>
      <c r="E25" s="104"/>
      <c r="F25" s="97" t="s">
        <v>94</v>
      </c>
      <c r="G25" s="104"/>
      <c r="H25" s="104"/>
      <c r="I25" s="105"/>
      <c r="J25" s="104"/>
      <c r="K25" s="104"/>
      <c r="L25" s="106" t="s">
        <v>73</v>
      </c>
      <c r="M25" s="105"/>
      <c r="N25" s="107" t="s">
        <v>28</v>
      </c>
      <c r="O25" s="107" t="s">
        <v>74</v>
      </c>
      <c r="P25" s="106" t="s">
        <v>95</v>
      </c>
    </row>
    <row r="26" spans="2:16" ht="3" customHeight="1">
      <c r="B26" s="108"/>
      <c r="C26" s="9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 t="s">
        <v>93</v>
      </c>
    </row>
    <row r="27" spans="2:16" ht="12" customHeight="1">
      <c r="B27" s="99" t="s">
        <v>75</v>
      </c>
      <c r="C27" s="96">
        <v>268548</v>
      </c>
      <c r="D27" s="96">
        <v>312419</v>
      </c>
      <c r="E27" s="96">
        <v>300060</v>
      </c>
      <c r="F27" s="96">
        <v>441741</v>
      </c>
      <c r="G27" s="96">
        <v>324044</v>
      </c>
      <c r="H27" s="96">
        <v>300848</v>
      </c>
      <c r="I27" s="96">
        <v>207555</v>
      </c>
      <c r="J27" s="96">
        <v>349392</v>
      </c>
      <c r="K27" s="96">
        <v>279677</v>
      </c>
      <c r="L27" s="96">
        <v>130045</v>
      </c>
      <c r="M27" s="96">
        <v>263136</v>
      </c>
      <c r="N27" s="96">
        <v>347241</v>
      </c>
      <c r="O27" s="96">
        <v>300100</v>
      </c>
      <c r="P27" s="96">
        <v>245165</v>
      </c>
    </row>
    <row r="28" spans="1:16" s="113" customFormat="1" ht="12" customHeight="1">
      <c r="A28" s="121" t="s">
        <v>99</v>
      </c>
      <c r="B28" s="111" t="s">
        <v>96</v>
      </c>
      <c r="C28" s="112">
        <v>269728</v>
      </c>
      <c r="D28" s="111">
        <v>321644</v>
      </c>
      <c r="E28" s="111">
        <v>297780</v>
      </c>
      <c r="F28" s="111">
        <v>433118</v>
      </c>
      <c r="G28" s="111">
        <v>369186</v>
      </c>
      <c r="H28" s="111">
        <v>287331</v>
      </c>
      <c r="I28" s="111">
        <v>216024</v>
      </c>
      <c r="J28" s="111">
        <v>345587</v>
      </c>
      <c r="K28" s="111">
        <v>235932</v>
      </c>
      <c r="L28" s="111">
        <v>130650</v>
      </c>
      <c r="M28" s="111">
        <v>279640</v>
      </c>
      <c r="N28" s="111">
        <v>358011</v>
      </c>
      <c r="O28" s="111">
        <v>248917</v>
      </c>
      <c r="P28" s="111">
        <v>240592</v>
      </c>
    </row>
    <row r="29" spans="1:16" ht="3" customHeight="1">
      <c r="A29" s="121"/>
      <c r="B29" s="117" t="s">
        <v>85</v>
      </c>
      <c r="C29" s="114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5.25" customHeight="1">
      <c r="A30" s="121"/>
      <c r="P30" s="116" t="s">
        <v>85</v>
      </c>
    </row>
    <row r="31" spans="1:16" ht="15" customHeight="1">
      <c r="A31" s="122">
        <v>14</v>
      </c>
      <c r="B31" s="93"/>
      <c r="C31" s="93"/>
      <c r="D31" s="93"/>
      <c r="E31" s="93"/>
      <c r="F31" s="93"/>
      <c r="G31" s="93"/>
      <c r="H31" s="93"/>
      <c r="I31" s="93"/>
      <c r="J31" s="93"/>
      <c r="K31" s="94"/>
      <c r="L31" s="94"/>
      <c r="M31" s="94"/>
      <c r="N31" s="94"/>
      <c r="O31" s="95" t="s">
        <v>97</v>
      </c>
      <c r="P31" s="93"/>
    </row>
    <row r="32" spans="1:16" ht="6" customHeight="1">
      <c r="A32" s="121"/>
      <c r="B32" s="96"/>
      <c r="C32" s="97"/>
      <c r="D32" s="93"/>
      <c r="E32" s="93"/>
      <c r="F32" s="93"/>
      <c r="G32" s="93"/>
      <c r="H32" s="93"/>
      <c r="I32" s="93"/>
      <c r="J32" s="93"/>
      <c r="K32" s="93"/>
      <c r="L32" s="96"/>
      <c r="M32" s="96"/>
      <c r="N32" s="96"/>
      <c r="O32" s="96"/>
      <c r="P32" s="98"/>
    </row>
    <row r="33" spans="1:16" ht="12" customHeight="1">
      <c r="A33" s="121" t="s">
        <v>99</v>
      </c>
      <c r="B33" s="99" t="s">
        <v>87</v>
      </c>
      <c r="C33" s="99" t="s">
        <v>88</v>
      </c>
      <c r="D33" s="100" t="s">
        <v>64</v>
      </c>
      <c r="E33" s="100" t="s">
        <v>65</v>
      </c>
      <c r="F33" s="97" t="s">
        <v>89</v>
      </c>
      <c r="G33" s="100" t="s">
        <v>66</v>
      </c>
      <c r="H33" s="100" t="s">
        <v>67</v>
      </c>
      <c r="I33" s="100" t="s">
        <v>90</v>
      </c>
      <c r="J33" s="100" t="s">
        <v>68</v>
      </c>
      <c r="K33" s="100" t="s">
        <v>91</v>
      </c>
      <c r="L33" s="101" t="s">
        <v>22</v>
      </c>
      <c r="M33" s="100" t="s">
        <v>69</v>
      </c>
      <c r="N33" s="102" t="s">
        <v>70</v>
      </c>
      <c r="O33" s="102" t="s">
        <v>71</v>
      </c>
      <c r="P33" s="101" t="s">
        <v>92</v>
      </c>
    </row>
    <row r="34" spans="2:16" ht="12" customHeight="1">
      <c r="B34" s="99"/>
      <c r="C34" s="103" t="s">
        <v>93</v>
      </c>
      <c r="D34" s="104"/>
      <c r="E34" s="104"/>
      <c r="F34" s="97" t="s">
        <v>94</v>
      </c>
      <c r="G34" s="104"/>
      <c r="H34" s="104"/>
      <c r="I34" s="105"/>
      <c r="J34" s="104"/>
      <c r="K34" s="104"/>
      <c r="L34" s="106" t="s">
        <v>73</v>
      </c>
      <c r="M34" s="105"/>
      <c r="N34" s="107" t="s">
        <v>28</v>
      </c>
      <c r="O34" s="107" t="s">
        <v>74</v>
      </c>
      <c r="P34" s="106" t="s">
        <v>95</v>
      </c>
    </row>
    <row r="35" spans="2:16" ht="3" customHeight="1">
      <c r="B35" s="108"/>
      <c r="C35" s="96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 t="s">
        <v>93</v>
      </c>
    </row>
    <row r="36" spans="2:16" ht="11.25" customHeight="1">
      <c r="B36" s="99" t="s">
        <v>75</v>
      </c>
      <c r="C36" s="96">
        <v>297400</v>
      </c>
      <c r="D36" s="96">
        <v>347812</v>
      </c>
      <c r="E36" s="96">
        <v>323874</v>
      </c>
      <c r="F36" s="96">
        <v>477936</v>
      </c>
      <c r="G36" s="96">
        <v>352524</v>
      </c>
      <c r="H36" s="96">
        <v>284696</v>
      </c>
      <c r="I36" s="96">
        <v>207394</v>
      </c>
      <c r="J36" s="96">
        <v>395222</v>
      </c>
      <c r="K36" s="96">
        <v>254349</v>
      </c>
      <c r="L36" s="96">
        <v>181023</v>
      </c>
      <c r="M36" s="96">
        <v>287135</v>
      </c>
      <c r="N36" s="96">
        <v>399177</v>
      </c>
      <c r="O36" s="96">
        <v>331118</v>
      </c>
      <c r="P36" s="96">
        <v>246675</v>
      </c>
    </row>
    <row r="37" spans="1:16" s="113" customFormat="1" ht="11.25" customHeight="1">
      <c r="A37" s="89"/>
      <c r="B37" s="111" t="s">
        <v>96</v>
      </c>
      <c r="C37" s="112">
        <v>297668</v>
      </c>
      <c r="D37" s="111">
        <v>358703</v>
      </c>
      <c r="E37" s="111">
        <v>319017</v>
      </c>
      <c r="F37" s="111">
        <v>469074</v>
      </c>
      <c r="G37" s="111">
        <v>387960</v>
      </c>
      <c r="H37" s="111">
        <v>276020</v>
      </c>
      <c r="I37" s="111">
        <v>232430</v>
      </c>
      <c r="J37" s="111">
        <v>374055</v>
      </c>
      <c r="K37" s="111" t="s">
        <v>98</v>
      </c>
      <c r="L37" s="111">
        <v>166502</v>
      </c>
      <c r="M37" s="111">
        <v>302647</v>
      </c>
      <c r="N37" s="111">
        <v>412231</v>
      </c>
      <c r="O37" s="111">
        <v>251196</v>
      </c>
      <c r="P37" s="111">
        <v>240247</v>
      </c>
    </row>
    <row r="38" spans="2:16" ht="3" customHeight="1">
      <c r="B38" s="117" t="s">
        <v>85</v>
      </c>
      <c r="C38" s="114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ht="10.5" customHeight="1">
      <c r="P39" s="116" t="s">
        <v>85</v>
      </c>
    </row>
    <row r="40" spans="2:15" ht="10.5" customHeight="1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2:9" ht="14.25" customHeight="1">
      <c r="B41" s="90" t="s">
        <v>77</v>
      </c>
      <c r="C41" s="91"/>
      <c r="D41" s="91"/>
      <c r="E41" s="91"/>
      <c r="F41" s="91"/>
      <c r="G41" s="91"/>
      <c r="H41" s="91"/>
      <c r="I41" s="92" t="s">
        <v>85</v>
      </c>
    </row>
    <row r="42" spans="2:16" ht="10.5" customHeight="1"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94"/>
      <c r="M42" s="94"/>
      <c r="N42" s="94"/>
      <c r="O42" s="95" t="s">
        <v>86</v>
      </c>
      <c r="P42" s="93"/>
    </row>
    <row r="43" spans="2:16" ht="6" customHeight="1">
      <c r="B43" s="96"/>
      <c r="C43" s="97"/>
      <c r="D43" s="93"/>
      <c r="E43" s="93"/>
      <c r="F43" s="93"/>
      <c r="G43" s="93"/>
      <c r="H43" s="93"/>
      <c r="I43" s="93"/>
      <c r="J43" s="93"/>
      <c r="K43" s="93"/>
      <c r="L43" s="96"/>
      <c r="M43" s="96"/>
      <c r="N43" s="96"/>
      <c r="O43" s="96"/>
      <c r="P43" s="98"/>
    </row>
    <row r="44" spans="2:16" ht="12" customHeight="1">
      <c r="B44" s="99" t="s">
        <v>87</v>
      </c>
      <c r="C44" s="99" t="s">
        <v>88</v>
      </c>
      <c r="D44" s="100" t="s">
        <v>64</v>
      </c>
      <c r="E44" s="100" t="s">
        <v>65</v>
      </c>
      <c r="F44" s="97" t="s">
        <v>89</v>
      </c>
      <c r="G44" s="100" t="s">
        <v>66</v>
      </c>
      <c r="H44" s="100" t="s">
        <v>67</v>
      </c>
      <c r="I44" s="100" t="s">
        <v>90</v>
      </c>
      <c r="J44" s="100" t="s">
        <v>68</v>
      </c>
      <c r="K44" s="100" t="s">
        <v>91</v>
      </c>
      <c r="L44" s="101" t="s">
        <v>22</v>
      </c>
      <c r="M44" s="100" t="s">
        <v>69</v>
      </c>
      <c r="N44" s="102" t="s">
        <v>70</v>
      </c>
      <c r="O44" s="102" t="s">
        <v>71</v>
      </c>
      <c r="P44" s="101" t="s">
        <v>92</v>
      </c>
    </row>
    <row r="45" spans="2:16" ht="12" customHeight="1">
      <c r="B45" s="99"/>
      <c r="C45" s="103" t="s">
        <v>93</v>
      </c>
      <c r="D45" s="104"/>
      <c r="E45" s="104"/>
      <c r="F45" s="97" t="s">
        <v>94</v>
      </c>
      <c r="G45" s="104"/>
      <c r="H45" s="104"/>
      <c r="I45" s="105"/>
      <c r="J45" s="104"/>
      <c r="K45" s="104"/>
      <c r="L45" s="106" t="s">
        <v>73</v>
      </c>
      <c r="M45" s="105"/>
      <c r="N45" s="107" t="s">
        <v>28</v>
      </c>
      <c r="O45" s="107" t="s">
        <v>74</v>
      </c>
      <c r="P45" s="106" t="s">
        <v>95</v>
      </c>
    </row>
    <row r="46" spans="2:16" ht="3" customHeight="1">
      <c r="B46" s="108"/>
      <c r="C46" s="96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 t="s">
        <v>93</v>
      </c>
    </row>
    <row r="47" spans="2:16" ht="12" customHeight="1">
      <c r="B47" s="99" t="s">
        <v>75</v>
      </c>
      <c r="C47" s="96">
        <v>246359</v>
      </c>
      <c r="D47" s="96">
        <v>294657</v>
      </c>
      <c r="E47" s="96">
        <v>263628</v>
      </c>
      <c r="F47" s="96">
        <v>382935</v>
      </c>
      <c r="G47" s="96">
        <v>299448</v>
      </c>
      <c r="H47" s="96">
        <v>271226</v>
      </c>
      <c r="I47" s="96">
        <v>198206</v>
      </c>
      <c r="J47" s="96">
        <v>326450</v>
      </c>
      <c r="K47" s="96">
        <v>266816</v>
      </c>
      <c r="L47" s="96">
        <v>124436</v>
      </c>
      <c r="M47" s="96">
        <v>248355</v>
      </c>
      <c r="N47" s="96">
        <v>341291</v>
      </c>
      <c r="O47" s="96">
        <v>290405</v>
      </c>
      <c r="P47" s="96">
        <v>226082</v>
      </c>
    </row>
    <row r="48" spans="2:16" ht="12" customHeight="1">
      <c r="B48" s="111" t="s">
        <v>96</v>
      </c>
      <c r="C48" s="112">
        <v>246126</v>
      </c>
      <c r="D48" s="111">
        <v>301578</v>
      </c>
      <c r="E48" s="111">
        <v>261455</v>
      </c>
      <c r="F48" s="111">
        <v>363695</v>
      </c>
      <c r="G48" s="111">
        <v>339704</v>
      </c>
      <c r="H48" s="111">
        <v>244500</v>
      </c>
      <c r="I48" s="111">
        <v>206549</v>
      </c>
      <c r="J48" s="111">
        <v>320155</v>
      </c>
      <c r="K48" s="111">
        <v>224609</v>
      </c>
      <c r="L48" s="111">
        <v>125293</v>
      </c>
      <c r="M48" s="111">
        <v>261039</v>
      </c>
      <c r="N48" s="111">
        <v>353552</v>
      </c>
      <c r="O48" s="111">
        <v>224397</v>
      </c>
      <c r="P48" s="111">
        <v>223218</v>
      </c>
    </row>
    <row r="49" spans="2:16" ht="3" customHeight="1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2:16" ht="10.5" customHeight="1">
      <c r="B50" s="125"/>
      <c r="C50" s="12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 ht="10.5" customHeight="1">
      <c r="B51" s="93"/>
      <c r="C51" s="93"/>
      <c r="D51" s="93"/>
      <c r="E51" s="93"/>
      <c r="F51" s="93"/>
      <c r="G51" s="93"/>
      <c r="H51" s="93"/>
      <c r="I51" s="93"/>
      <c r="J51" s="93"/>
      <c r="K51" s="94"/>
      <c r="L51" s="94"/>
      <c r="M51" s="94"/>
      <c r="N51" s="94"/>
      <c r="O51" s="95" t="s">
        <v>97</v>
      </c>
      <c r="P51" s="93"/>
    </row>
    <row r="52" spans="2:16" ht="6" customHeight="1">
      <c r="B52" s="96"/>
      <c r="C52" s="97"/>
      <c r="D52" s="93"/>
      <c r="E52" s="93"/>
      <c r="F52" s="93"/>
      <c r="G52" s="93"/>
      <c r="H52" s="93"/>
      <c r="I52" s="93"/>
      <c r="J52" s="93"/>
      <c r="K52" s="93"/>
      <c r="L52" s="96"/>
      <c r="M52" s="96"/>
      <c r="N52" s="96"/>
      <c r="O52" s="96"/>
      <c r="P52" s="98"/>
    </row>
    <row r="53" spans="2:16" ht="12" customHeight="1">
      <c r="B53" s="99" t="s">
        <v>87</v>
      </c>
      <c r="C53" s="99" t="s">
        <v>88</v>
      </c>
      <c r="D53" s="100" t="s">
        <v>64</v>
      </c>
      <c r="E53" s="100" t="s">
        <v>65</v>
      </c>
      <c r="F53" s="97" t="s">
        <v>89</v>
      </c>
      <c r="G53" s="100" t="s">
        <v>66</v>
      </c>
      <c r="H53" s="100" t="s">
        <v>67</v>
      </c>
      <c r="I53" s="100" t="s">
        <v>90</v>
      </c>
      <c r="J53" s="100" t="s">
        <v>68</v>
      </c>
      <c r="K53" s="100" t="s">
        <v>91</v>
      </c>
      <c r="L53" s="101" t="s">
        <v>22</v>
      </c>
      <c r="M53" s="100" t="s">
        <v>69</v>
      </c>
      <c r="N53" s="102" t="s">
        <v>70</v>
      </c>
      <c r="O53" s="102" t="s">
        <v>71</v>
      </c>
      <c r="P53" s="101" t="s">
        <v>92</v>
      </c>
    </row>
    <row r="54" spans="2:16" ht="12" customHeight="1">
      <c r="B54" s="99"/>
      <c r="C54" s="103" t="s">
        <v>93</v>
      </c>
      <c r="D54" s="104"/>
      <c r="E54" s="104"/>
      <c r="F54" s="97" t="s">
        <v>94</v>
      </c>
      <c r="G54" s="104"/>
      <c r="H54" s="104"/>
      <c r="I54" s="105"/>
      <c r="J54" s="104"/>
      <c r="K54" s="104"/>
      <c r="L54" s="106" t="s">
        <v>73</v>
      </c>
      <c r="M54" s="105"/>
      <c r="N54" s="107" t="s">
        <v>28</v>
      </c>
      <c r="O54" s="107" t="s">
        <v>74</v>
      </c>
      <c r="P54" s="106" t="s">
        <v>95</v>
      </c>
    </row>
    <row r="55" spans="2:16" ht="3" customHeight="1">
      <c r="B55" s="108"/>
      <c r="C55" s="96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 t="s">
        <v>93</v>
      </c>
    </row>
    <row r="56" spans="2:16" ht="12" customHeight="1">
      <c r="B56" s="99" t="s">
        <v>75</v>
      </c>
      <c r="C56" s="96">
        <v>266560</v>
      </c>
      <c r="D56" s="96">
        <v>313886</v>
      </c>
      <c r="E56" s="96">
        <v>280875</v>
      </c>
      <c r="F56" s="96">
        <v>407200</v>
      </c>
      <c r="G56" s="96">
        <v>322759</v>
      </c>
      <c r="H56" s="96">
        <v>247855</v>
      </c>
      <c r="I56" s="96">
        <v>193872</v>
      </c>
      <c r="J56" s="96">
        <v>364945</v>
      </c>
      <c r="K56" s="96">
        <v>238700</v>
      </c>
      <c r="L56" s="96">
        <v>171816</v>
      </c>
      <c r="M56" s="96">
        <v>267380</v>
      </c>
      <c r="N56" s="96">
        <v>392247</v>
      </c>
      <c r="O56" s="96">
        <v>321084</v>
      </c>
      <c r="P56" s="96">
        <v>222133</v>
      </c>
    </row>
    <row r="57" spans="2:16" ht="12" customHeight="1">
      <c r="B57" s="111" t="s">
        <v>96</v>
      </c>
      <c r="C57" s="112">
        <v>266033</v>
      </c>
      <c r="D57" s="111">
        <v>324802</v>
      </c>
      <c r="E57" s="111">
        <v>276260</v>
      </c>
      <c r="F57" s="111">
        <v>387703</v>
      </c>
      <c r="G57" s="111">
        <v>353874</v>
      </c>
      <c r="H57" s="111">
        <v>232269</v>
      </c>
      <c r="I57" s="111">
        <v>217722</v>
      </c>
      <c r="J57" s="111">
        <v>348702</v>
      </c>
      <c r="K57" s="111" t="s">
        <v>98</v>
      </c>
      <c r="L57" s="111">
        <v>157487</v>
      </c>
      <c r="M57" s="111">
        <v>277957</v>
      </c>
      <c r="N57" s="111">
        <v>408543</v>
      </c>
      <c r="O57" s="111">
        <v>216313</v>
      </c>
      <c r="P57" s="111">
        <v>220258</v>
      </c>
    </row>
    <row r="58" spans="1:16" ht="3" customHeight="1">
      <c r="A58" s="118"/>
      <c r="B58" s="126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127" t="s">
        <v>85</v>
      </c>
    </row>
    <row r="59" spans="1:16" ht="10.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</row>
  </sheetData>
  <mergeCells count="53"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D13:D14"/>
    <mergeCell ref="D33:D34"/>
    <mergeCell ref="E33:E34"/>
    <mergeCell ref="G33:G34"/>
    <mergeCell ref="J33:J34"/>
    <mergeCell ref="D44:D45"/>
    <mergeCell ref="G44:G45"/>
    <mergeCell ref="J44:J45"/>
    <mergeCell ref="G53:G54"/>
    <mergeCell ref="K53:K54"/>
    <mergeCell ref="E44:E45"/>
    <mergeCell ref="H44:H45"/>
    <mergeCell ref="I44:I45"/>
    <mergeCell ref="J53:J54"/>
    <mergeCell ref="I53:I54"/>
    <mergeCell ref="E53:E54"/>
    <mergeCell ref="H53:H54"/>
    <mergeCell ref="A58:A59"/>
    <mergeCell ref="I4:I5"/>
    <mergeCell ref="M4:M5"/>
    <mergeCell ref="H13:H14"/>
    <mergeCell ref="I13:I14"/>
    <mergeCell ref="M13:M14"/>
    <mergeCell ref="H33:H34"/>
    <mergeCell ref="I33:I34"/>
    <mergeCell ref="D53:D54"/>
    <mergeCell ref="M53:M54"/>
    <mergeCell ref="B1:H1"/>
    <mergeCell ref="B21:H21"/>
    <mergeCell ref="B41:H41"/>
    <mergeCell ref="M33:M34"/>
    <mergeCell ref="E4:E5"/>
    <mergeCell ref="D4:D5"/>
    <mergeCell ref="K33:K34"/>
    <mergeCell ref="D24:D25"/>
    <mergeCell ref="E24:E25"/>
    <mergeCell ref="G24:G25"/>
    <mergeCell ref="M44:M45"/>
    <mergeCell ref="H24:H25"/>
    <mergeCell ref="I24:I25"/>
    <mergeCell ref="M24:M25"/>
    <mergeCell ref="K44:K45"/>
    <mergeCell ref="J24:J25"/>
    <mergeCell ref="K24:K25"/>
  </mergeCells>
  <printOptions/>
  <pageMargins left="0.5905511811023623" right="0.3937007874015748" top="0.5905511811023623" bottom="0.7874015748031497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workbookViewId="0" topLeftCell="A1">
      <selection activeCell="A1" sqref="A1:H1"/>
    </sheetView>
  </sheetViews>
  <sheetFormatPr defaultColWidth="9.00390625" defaultRowHeight="10.5" customHeight="1"/>
  <cols>
    <col min="1" max="1" width="8.28125" style="89" customWidth="1"/>
    <col min="2" max="2" width="11.8515625" style="92" customWidth="1"/>
    <col min="3" max="3" width="12.8515625" style="92" customWidth="1"/>
    <col min="4" max="16" width="11.8515625" style="92" customWidth="1"/>
    <col min="17" max="16384" width="15.8515625" style="92" customWidth="1"/>
  </cols>
  <sheetData>
    <row r="1" spans="2:9" ht="14.25">
      <c r="B1" s="90" t="s">
        <v>78</v>
      </c>
      <c r="C1" s="91"/>
      <c r="D1" s="91"/>
      <c r="E1" s="91"/>
      <c r="F1" s="91"/>
      <c r="G1" s="91"/>
      <c r="H1" s="91"/>
      <c r="I1" s="92" t="s">
        <v>85</v>
      </c>
    </row>
    <row r="2" spans="2:16" ht="15" customHeight="1">
      <c r="B2" s="93"/>
      <c r="C2" s="93"/>
      <c r="D2" s="93"/>
      <c r="E2" s="93"/>
      <c r="F2" s="93"/>
      <c r="G2" s="93"/>
      <c r="H2" s="93"/>
      <c r="I2" s="93"/>
      <c r="J2" s="93"/>
      <c r="K2" s="94"/>
      <c r="L2" s="94"/>
      <c r="M2" s="94"/>
      <c r="N2" s="94"/>
      <c r="O2" s="95" t="s">
        <v>86</v>
      </c>
      <c r="P2" s="93"/>
    </row>
    <row r="3" spans="2:16" ht="6" customHeight="1">
      <c r="B3" s="96"/>
      <c r="C3" s="97"/>
      <c r="D3" s="93"/>
      <c r="E3" s="93"/>
      <c r="F3" s="93"/>
      <c r="G3" s="93"/>
      <c r="H3" s="93"/>
      <c r="I3" s="93"/>
      <c r="J3" s="93"/>
      <c r="K3" s="93"/>
      <c r="L3" s="96"/>
      <c r="M3" s="96"/>
      <c r="N3" s="96"/>
      <c r="O3" s="96"/>
      <c r="P3" s="98"/>
    </row>
    <row r="4" spans="2:16" ht="12" customHeight="1">
      <c r="B4" s="99" t="s">
        <v>87</v>
      </c>
      <c r="C4" s="99" t="s">
        <v>88</v>
      </c>
      <c r="D4" s="100" t="s">
        <v>64</v>
      </c>
      <c r="E4" s="100" t="s">
        <v>65</v>
      </c>
      <c r="F4" s="97" t="s">
        <v>89</v>
      </c>
      <c r="G4" s="100" t="s">
        <v>66</v>
      </c>
      <c r="H4" s="100" t="s">
        <v>67</v>
      </c>
      <c r="I4" s="100" t="s">
        <v>90</v>
      </c>
      <c r="J4" s="100" t="s">
        <v>68</v>
      </c>
      <c r="K4" s="100" t="s">
        <v>91</v>
      </c>
      <c r="L4" s="101" t="s">
        <v>22</v>
      </c>
      <c r="M4" s="100" t="s">
        <v>69</v>
      </c>
      <c r="N4" s="102" t="s">
        <v>70</v>
      </c>
      <c r="O4" s="128" t="s">
        <v>71</v>
      </c>
      <c r="P4" s="101" t="s">
        <v>92</v>
      </c>
    </row>
    <row r="5" spans="2:16" ht="12" customHeight="1">
      <c r="B5" s="99"/>
      <c r="C5" s="103" t="s">
        <v>93</v>
      </c>
      <c r="D5" s="104"/>
      <c r="E5" s="104"/>
      <c r="F5" s="97" t="s">
        <v>94</v>
      </c>
      <c r="G5" s="104"/>
      <c r="H5" s="104"/>
      <c r="I5" s="105"/>
      <c r="J5" s="104"/>
      <c r="K5" s="104"/>
      <c r="L5" s="106" t="s">
        <v>73</v>
      </c>
      <c r="M5" s="105"/>
      <c r="N5" s="107" t="s">
        <v>28</v>
      </c>
      <c r="O5" s="129" t="s">
        <v>74</v>
      </c>
      <c r="P5" s="106" t="s">
        <v>95</v>
      </c>
    </row>
    <row r="6" spans="2:16" ht="3" customHeight="1">
      <c r="B6" s="108"/>
      <c r="C6" s="9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 t="s">
        <v>93</v>
      </c>
    </row>
    <row r="7" spans="2:16" ht="12" customHeight="1">
      <c r="B7" s="99" t="s">
        <v>75</v>
      </c>
      <c r="C7" s="96">
        <v>61156</v>
      </c>
      <c r="D7" s="96">
        <v>47952</v>
      </c>
      <c r="E7" s="96">
        <v>76095</v>
      </c>
      <c r="F7" s="96">
        <v>128329</v>
      </c>
      <c r="G7" s="96">
        <v>76780</v>
      </c>
      <c r="H7" s="96">
        <v>40307</v>
      </c>
      <c r="I7" s="96">
        <v>40515</v>
      </c>
      <c r="J7" s="96">
        <v>123916</v>
      </c>
      <c r="K7" s="96">
        <v>35053</v>
      </c>
      <c r="L7" s="96">
        <v>8277</v>
      </c>
      <c r="M7" s="96">
        <v>59649</v>
      </c>
      <c r="N7" s="96">
        <v>117317</v>
      </c>
      <c r="O7" s="96">
        <v>108090</v>
      </c>
      <c r="P7" s="96">
        <v>52675</v>
      </c>
    </row>
    <row r="8" spans="1:16" s="113" customFormat="1" ht="12" customHeight="1">
      <c r="A8" s="89"/>
      <c r="B8" s="111" t="s">
        <v>96</v>
      </c>
      <c r="C8" s="112">
        <v>60795</v>
      </c>
      <c r="D8" s="111">
        <v>51877</v>
      </c>
      <c r="E8" s="111">
        <v>76315</v>
      </c>
      <c r="F8" s="111">
        <v>124929</v>
      </c>
      <c r="G8" s="111">
        <v>103367</v>
      </c>
      <c r="H8" s="111">
        <v>46593</v>
      </c>
      <c r="I8" s="111">
        <v>38074</v>
      </c>
      <c r="J8" s="111">
        <v>109093</v>
      </c>
      <c r="K8" s="111">
        <v>50962</v>
      </c>
      <c r="L8" s="111">
        <v>8568</v>
      </c>
      <c r="M8" s="111">
        <v>62668</v>
      </c>
      <c r="N8" s="111">
        <v>122016</v>
      </c>
      <c r="O8" s="111">
        <v>64571</v>
      </c>
      <c r="P8" s="111">
        <v>47429</v>
      </c>
    </row>
    <row r="9" spans="2:16" ht="2.25" customHeight="1">
      <c r="B9" s="117"/>
      <c r="C9" s="114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ht="5.25" customHeight="1">
      <c r="P10" s="116" t="s">
        <v>85</v>
      </c>
    </row>
    <row r="11" spans="2:16" ht="15" customHeight="1"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4"/>
      <c r="N11" s="94"/>
      <c r="O11" s="95" t="s">
        <v>97</v>
      </c>
      <c r="P11" s="93"/>
    </row>
    <row r="12" spans="2:16" ht="6" customHeight="1">
      <c r="B12" s="96"/>
      <c r="C12" s="97"/>
      <c r="D12" s="93"/>
      <c r="E12" s="93"/>
      <c r="F12" s="93"/>
      <c r="G12" s="93"/>
      <c r="H12" s="93"/>
      <c r="I12" s="93"/>
      <c r="J12" s="93"/>
      <c r="K12" s="93"/>
      <c r="L12" s="96"/>
      <c r="M12" s="96"/>
      <c r="N12" s="96"/>
      <c r="O12" s="96"/>
      <c r="P12" s="98"/>
    </row>
    <row r="13" spans="2:16" ht="12" customHeight="1">
      <c r="B13" s="99" t="s">
        <v>87</v>
      </c>
      <c r="C13" s="99" t="s">
        <v>88</v>
      </c>
      <c r="D13" s="100" t="s">
        <v>64</v>
      </c>
      <c r="E13" s="100" t="s">
        <v>65</v>
      </c>
      <c r="F13" s="97" t="s">
        <v>89</v>
      </c>
      <c r="G13" s="100" t="s">
        <v>66</v>
      </c>
      <c r="H13" s="100" t="s">
        <v>67</v>
      </c>
      <c r="I13" s="100" t="s">
        <v>90</v>
      </c>
      <c r="J13" s="100" t="s">
        <v>68</v>
      </c>
      <c r="K13" s="100" t="s">
        <v>91</v>
      </c>
      <c r="L13" s="101" t="s">
        <v>22</v>
      </c>
      <c r="M13" s="100" t="s">
        <v>69</v>
      </c>
      <c r="N13" s="102" t="s">
        <v>70</v>
      </c>
      <c r="O13" s="128" t="s">
        <v>71</v>
      </c>
      <c r="P13" s="101" t="s">
        <v>92</v>
      </c>
    </row>
    <row r="14" spans="2:16" ht="12" customHeight="1">
      <c r="B14" s="99"/>
      <c r="C14" s="103" t="s">
        <v>93</v>
      </c>
      <c r="D14" s="104"/>
      <c r="E14" s="104"/>
      <c r="F14" s="97" t="s">
        <v>94</v>
      </c>
      <c r="G14" s="104"/>
      <c r="H14" s="104"/>
      <c r="I14" s="105"/>
      <c r="J14" s="104"/>
      <c r="K14" s="104"/>
      <c r="L14" s="106" t="s">
        <v>73</v>
      </c>
      <c r="M14" s="105"/>
      <c r="N14" s="107" t="s">
        <v>28</v>
      </c>
      <c r="O14" s="129" t="s">
        <v>74</v>
      </c>
      <c r="P14" s="106" t="s">
        <v>95</v>
      </c>
    </row>
    <row r="15" spans="2:16" ht="3" customHeight="1">
      <c r="B15" s="108"/>
      <c r="C15" s="96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 t="s">
        <v>93</v>
      </c>
    </row>
    <row r="16" spans="2:16" ht="12" customHeight="1">
      <c r="B16" s="99" t="s">
        <v>75</v>
      </c>
      <c r="C16" s="96">
        <v>75664</v>
      </c>
      <c r="D16" s="96">
        <v>78892</v>
      </c>
      <c r="E16" s="96">
        <v>89774</v>
      </c>
      <c r="F16" s="96">
        <v>150809</v>
      </c>
      <c r="G16" s="96">
        <v>85353</v>
      </c>
      <c r="H16" s="96">
        <v>46463</v>
      </c>
      <c r="I16" s="96">
        <v>39758</v>
      </c>
      <c r="J16" s="96">
        <v>144217</v>
      </c>
      <c r="K16" s="96">
        <v>41388</v>
      </c>
      <c r="L16" s="96">
        <v>17388</v>
      </c>
      <c r="M16" s="96">
        <v>65230</v>
      </c>
      <c r="N16" s="96">
        <v>136332</v>
      </c>
      <c r="O16" s="96">
        <v>120989</v>
      </c>
      <c r="P16" s="96">
        <v>57078</v>
      </c>
    </row>
    <row r="17" spans="1:16" s="113" customFormat="1" ht="12" customHeight="1">
      <c r="A17" s="89"/>
      <c r="B17" s="111" t="s">
        <v>96</v>
      </c>
      <c r="C17" s="112">
        <v>74789</v>
      </c>
      <c r="D17" s="111">
        <v>68687</v>
      </c>
      <c r="E17" s="111">
        <v>90744</v>
      </c>
      <c r="F17" s="111">
        <v>136500</v>
      </c>
      <c r="G17" s="111">
        <v>111785</v>
      </c>
      <c r="H17" s="111">
        <v>48789</v>
      </c>
      <c r="I17" s="111">
        <v>37787</v>
      </c>
      <c r="J17" s="111">
        <v>123062</v>
      </c>
      <c r="K17" s="111" t="s">
        <v>98</v>
      </c>
      <c r="L17" s="111">
        <v>16838</v>
      </c>
      <c r="M17" s="111">
        <v>65939</v>
      </c>
      <c r="N17" s="111">
        <v>146980</v>
      </c>
      <c r="O17" s="111">
        <v>60425</v>
      </c>
      <c r="P17" s="111">
        <v>50070</v>
      </c>
    </row>
    <row r="18" spans="2:16" ht="3" customHeight="1">
      <c r="B18" s="117" t="s">
        <v>85</v>
      </c>
      <c r="C18" s="114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0.5" customHeight="1">
      <c r="A19" s="118"/>
      <c r="P19" s="116" t="s">
        <v>85</v>
      </c>
    </row>
    <row r="20" spans="1:16" ht="6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9" ht="14.25">
      <c r="A21" s="118"/>
      <c r="B21" s="90" t="s">
        <v>79</v>
      </c>
      <c r="C21" s="91"/>
      <c r="D21" s="91"/>
      <c r="E21" s="91"/>
      <c r="F21" s="91"/>
      <c r="G21" s="91"/>
      <c r="H21" s="91"/>
      <c r="I21" s="130"/>
    </row>
    <row r="22" spans="1:16" ht="13.5" customHeight="1">
      <c r="A22" s="120"/>
      <c r="B22" s="93"/>
      <c r="C22" s="93"/>
      <c r="D22" s="93"/>
      <c r="E22" s="93"/>
      <c r="F22" s="93"/>
      <c r="G22" s="93"/>
      <c r="H22" s="93"/>
      <c r="I22" s="93"/>
      <c r="J22" s="93"/>
      <c r="K22" s="94"/>
      <c r="L22" s="94"/>
      <c r="M22" s="94"/>
      <c r="N22" s="94"/>
      <c r="O22" s="95" t="s">
        <v>86</v>
      </c>
      <c r="P22" s="93"/>
    </row>
    <row r="23" spans="2:16" ht="6" customHeight="1">
      <c r="B23" s="96"/>
      <c r="C23" s="97"/>
      <c r="D23" s="93"/>
      <c r="E23" s="93"/>
      <c r="F23" s="93"/>
      <c r="G23" s="93"/>
      <c r="H23" s="93"/>
      <c r="I23" s="93"/>
      <c r="J23" s="93"/>
      <c r="K23" s="93"/>
      <c r="L23" s="96"/>
      <c r="M23" s="96"/>
      <c r="N23" s="96"/>
      <c r="O23" s="96"/>
      <c r="P23" s="98"/>
    </row>
    <row r="24" spans="2:16" ht="12" customHeight="1">
      <c r="B24" s="99" t="s">
        <v>87</v>
      </c>
      <c r="C24" s="99" t="s">
        <v>88</v>
      </c>
      <c r="D24" s="100" t="s">
        <v>64</v>
      </c>
      <c r="E24" s="100" t="s">
        <v>65</v>
      </c>
      <c r="F24" s="97" t="s">
        <v>89</v>
      </c>
      <c r="G24" s="100" t="s">
        <v>66</v>
      </c>
      <c r="H24" s="100" t="s">
        <v>67</v>
      </c>
      <c r="I24" s="100" t="s">
        <v>90</v>
      </c>
      <c r="J24" s="100" t="s">
        <v>68</v>
      </c>
      <c r="K24" s="100" t="s">
        <v>91</v>
      </c>
      <c r="L24" s="101" t="s">
        <v>22</v>
      </c>
      <c r="M24" s="100" t="s">
        <v>69</v>
      </c>
      <c r="N24" s="102" t="s">
        <v>70</v>
      </c>
      <c r="O24" s="128" t="s">
        <v>71</v>
      </c>
      <c r="P24" s="101" t="s">
        <v>92</v>
      </c>
    </row>
    <row r="25" spans="2:16" ht="12.75">
      <c r="B25" s="99"/>
      <c r="C25" s="103" t="s">
        <v>93</v>
      </c>
      <c r="D25" s="104"/>
      <c r="E25" s="104"/>
      <c r="F25" s="97" t="s">
        <v>94</v>
      </c>
      <c r="G25" s="104"/>
      <c r="H25" s="104"/>
      <c r="I25" s="105"/>
      <c r="J25" s="104"/>
      <c r="K25" s="104"/>
      <c r="L25" s="106" t="s">
        <v>73</v>
      </c>
      <c r="M25" s="105"/>
      <c r="N25" s="107" t="s">
        <v>28</v>
      </c>
      <c r="O25" s="129" t="s">
        <v>74</v>
      </c>
      <c r="P25" s="106" t="s">
        <v>95</v>
      </c>
    </row>
    <row r="26" spans="2:16" ht="3" customHeight="1">
      <c r="B26" s="108"/>
      <c r="C26" s="9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 t="s">
        <v>93</v>
      </c>
    </row>
    <row r="27" spans="2:16" ht="12" customHeight="1">
      <c r="B27" s="99" t="s">
        <v>75</v>
      </c>
      <c r="C27" s="131">
        <v>154.1</v>
      </c>
      <c r="D27" s="131">
        <v>167.9</v>
      </c>
      <c r="E27" s="131">
        <v>165.6</v>
      </c>
      <c r="F27" s="131">
        <v>163.1</v>
      </c>
      <c r="G27" s="131">
        <v>154.6</v>
      </c>
      <c r="H27" s="131">
        <v>184.2</v>
      </c>
      <c r="I27" s="131">
        <v>143.3</v>
      </c>
      <c r="J27" s="131">
        <v>152.6</v>
      </c>
      <c r="K27" s="131">
        <v>163.7</v>
      </c>
      <c r="L27" s="131">
        <v>114.8</v>
      </c>
      <c r="M27" s="131">
        <v>140.8</v>
      </c>
      <c r="N27" s="131">
        <v>144.9</v>
      </c>
      <c r="O27" s="131">
        <v>156.3</v>
      </c>
      <c r="P27" s="131">
        <v>148.1</v>
      </c>
    </row>
    <row r="28" spans="1:16" s="113" customFormat="1" ht="12" customHeight="1">
      <c r="A28" s="121" t="s">
        <v>99</v>
      </c>
      <c r="B28" s="111" t="s">
        <v>96</v>
      </c>
      <c r="C28" s="132">
        <v>154.7</v>
      </c>
      <c r="D28" s="133">
        <v>172.6</v>
      </c>
      <c r="E28" s="133">
        <v>166.5</v>
      </c>
      <c r="F28" s="133">
        <v>157.6</v>
      </c>
      <c r="G28" s="133">
        <v>167.7</v>
      </c>
      <c r="H28" s="133">
        <v>175.6</v>
      </c>
      <c r="I28" s="133">
        <v>144.4</v>
      </c>
      <c r="J28" s="133">
        <v>153</v>
      </c>
      <c r="K28" s="133">
        <v>157.9</v>
      </c>
      <c r="L28" s="133">
        <v>115.8</v>
      </c>
      <c r="M28" s="133">
        <v>149</v>
      </c>
      <c r="N28" s="133">
        <v>136.8</v>
      </c>
      <c r="O28" s="133">
        <v>149.5</v>
      </c>
      <c r="P28" s="133">
        <v>148.9</v>
      </c>
    </row>
    <row r="29" spans="1:16" ht="3" customHeight="1">
      <c r="A29" s="121"/>
      <c r="B29" s="117" t="s">
        <v>85</v>
      </c>
      <c r="C29" s="114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5.25" customHeight="1">
      <c r="A30" s="121"/>
      <c r="P30" s="116" t="s">
        <v>85</v>
      </c>
    </row>
    <row r="31" spans="1:16" ht="15" customHeight="1">
      <c r="A31" s="122">
        <v>15</v>
      </c>
      <c r="B31" s="93"/>
      <c r="C31" s="93"/>
      <c r="D31" s="93"/>
      <c r="E31" s="93"/>
      <c r="F31" s="93"/>
      <c r="G31" s="93"/>
      <c r="H31" s="93"/>
      <c r="I31" s="93"/>
      <c r="J31" s="93"/>
      <c r="K31" s="94"/>
      <c r="L31" s="94"/>
      <c r="M31" s="94"/>
      <c r="N31" s="94"/>
      <c r="O31" s="95" t="s">
        <v>97</v>
      </c>
      <c r="P31" s="93"/>
    </row>
    <row r="32" spans="1:16" ht="6" customHeight="1">
      <c r="A32" s="121"/>
      <c r="B32" s="96"/>
      <c r="C32" s="97"/>
      <c r="D32" s="93"/>
      <c r="E32" s="93"/>
      <c r="F32" s="93"/>
      <c r="G32" s="93"/>
      <c r="H32" s="93"/>
      <c r="I32" s="93"/>
      <c r="J32" s="93"/>
      <c r="K32" s="93"/>
      <c r="L32" s="96"/>
      <c r="M32" s="96"/>
      <c r="N32" s="96"/>
      <c r="O32" s="96"/>
      <c r="P32" s="98"/>
    </row>
    <row r="33" spans="1:16" ht="12" customHeight="1">
      <c r="A33" s="121" t="s">
        <v>99</v>
      </c>
      <c r="B33" s="99" t="s">
        <v>87</v>
      </c>
      <c r="C33" s="99" t="s">
        <v>88</v>
      </c>
      <c r="D33" s="100" t="s">
        <v>64</v>
      </c>
      <c r="E33" s="100" t="s">
        <v>65</v>
      </c>
      <c r="F33" s="97" t="s">
        <v>89</v>
      </c>
      <c r="G33" s="100" t="s">
        <v>66</v>
      </c>
      <c r="H33" s="100" t="s">
        <v>67</v>
      </c>
      <c r="I33" s="100" t="s">
        <v>90</v>
      </c>
      <c r="J33" s="100" t="s">
        <v>68</v>
      </c>
      <c r="K33" s="100" t="s">
        <v>91</v>
      </c>
      <c r="L33" s="101" t="s">
        <v>22</v>
      </c>
      <c r="M33" s="100" t="s">
        <v>69</v>
      </c>
      <c r="N33" s="102" t="s">
        <v>70</v>
      </c>
      <c r="O33" s="128" t="s">
        <v>71</v>
      </c>
      <c r="P33" s="101" t="s">
        <v>92</v>
      </c>
    </row>
    <row r="34" spans="2:16" ht="12" customHeight="1">
      <c r="B34" s="99"/>
      <c r="C34" s="103" t="s">
        <v>93</v>
      </c>
      <c r="D34" s="104"/>
      <c r="E34" s="104"/>
      <c r="F34" s="97" t="s">
        <v>94</v>
      </c>
      <c r="G34" s="104"/>
      <c r="H34" s="104"/>
      <c r="I34" s="105"/>
      <c r="J34" s="104"/>
      <c r="K34" s="104"/>
      <c r="L34" s="106" t="s">
        <v>73</v>
      </c>
      <c r="M34" s="105"/>
      <c r="N34" s="107" t="s">
        <v>28</v>
      </c>
      <c r="O34" s="129" t="s">
        <v>74</v>
      </c>
      <c r="P34" s="106" t="s">
        <v>95</v>
      </c>
    </row>
    <row r="35" spans="2:16" ht="3" customHeight="1">
      <c r="B35" s="108"/>
      <c r="C35" s="96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 t="s">
        <v>93</v>
      </c>
    </row>
    <row r="36" spans="2:16" ht="11.25" customHeight="1">
      <c r="B36" s="99" t="s">
        <v>75</v>
      </c>
      <c r="C36" s="131">
        <v>160.9</v>
      </c>
      <c r="D36" s="131">
        <v>173.2</v>
      </c>
      <c r="E36" s="131">
        <v>168.5</v>
      </c>
      <c r="F36" s="131">
        <v>162.2</v>
      </c>
      <c r="G36" s="131">
        <v>160.4</v>
      </c>
      <c r="H36" s="131">
        <v>188.7</v>
      </c>
      <c r="I36" s="131">
        <v>152.4</v>
      </c>
      <c r="J36" s="131">
        <v>153</v>
      </c>
      <c r="K36" s="131">
        <v>157.8</v>
      </c>
      <c r="L36" s="131">
        <v>137.6</v>
      </c>
      <c r="M36" s="131">
        <v>144.6</v>
      </c>
      <c r="N36" s="131">
        <v>148.9</v>
      </c>
      <c r="O36" s="131">
        <v>153.1</v>
      </c>
      <c r="P36" s="131">
        <v>146.7</v>
      </c>
    </row>
    <row r="37" spans="1:16" s="113" customFormat="1" ht="11.25" customHeight="1">
      <c r="A37" s="89"/>
      <c r="B37" s="111" t="s">
        <v>96</v>
      </c>
      <c r="C37" s="132">
        <v>160</v>
      </c>
      <c r="D37" s="133">
        <v>183.2</v>
      </c>
      <c r="E37" s="133">
        <v>170.3</v>
      </c>
      <c r="F37" s="133">
        <v>159.4</v>
      </c>
      <c r="G37" s="133">
        <v>167.6</v>
      </c>
      <c r="H37" s="133">
        <v>170.6</v>
      </c>
      <c r="I37" s="133">
        <v>146.1</v>
      </c>
      <c r="J37" s="133">
        <v>145.2</v>
      </c>
      <c r="K37" s="111" t="s">
        <v>98</v>
      </c>
      <c r="L37" s="133">
        <v>136.8</v>
      </c>
      <c r="M37" s="133">
        <v>151.9</v>
      </c>
      <c r="N37" s="133">
        <v>141.5</v>
      </c>
      <c r="O37" s="133">
        <v>143.7</v>
      </c>
      <c r="P37" s="133">
        <v>147.5</v>
      </c>
    </row>
    <row r="38" spans="2:16" ht="3" customHeight="1">
      <c r="B38" s="117" t="s">
        <v>85</v>
      </c>
      <c r="C38" s="114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ht="10.5" customHeight="1">
      <c r="P39" s="116" t="s">
        <v>85</v>
      </c>
    </row>
    <row r="40" spans="2:15" ht="10.5" customHeight="1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2:9" ht="14.25" customHeight="1">
      <c r="B41" s="90" t="s">
        <v>80</v>
      </c>
      <c r="C41" s="91"/>
      <c r="D41" s="91"/>
      <c r="E41" s="91"/>
      <c r="F41" s="91"/>
      <c r="G41" s="91"/>
      <c r="H41" s="91"/>
      <c r="I41" s="130"/>
    </row>
    <row r="42" spans="2:16" ht="10.5" customHeight="1"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94"/>
      <c r="M42" s="94"/>
      <c r="N42" s="94"/>
      <c r="O42" s="95" t="s">
        <v>86</v>
      </c>
      <c r="P42" s="93"/>
    </row>
    <row r="43" spans="2:16" ht="6" customHeight="1">
      <c r="B43" s="96"/>
      <c r="C43" s="97"/>
      <c r="D43" s="93"/>
      <c r="E43" s="93"/>
      <c r="F43" s="93"/>
      <c r="G43" s="93"/>
      <c r="H43" s="93"/>
      <c r="I43" s="93"/>
      <c r="J43" s="93"/>
      <c r="K43" s="93"/>
      <c r="L43" s="96"/>
      <c r="M43" s="96"/>
      <c r="N43" s="96"/>
      <c r="O43" s="96"/>
      <c r="P43" s="98"/>
    </row>
    <row r="44" spans="2:16" ht="12" customHeight="1">
      <c r="B44" s="99" t="s">
        <v>87</v>
      </c>
      <c r="C44" s="99" t="s">
        <v>88</v>
      </c>
      <c r="D44" s="100" t="s">
        <v>64</v>
      </c>
      <c r="E44" s="100" t="s">
        <v>65</v>
      </c>
      <c r="F44" s="97" t="s">
        <v>89</v>
      </c>
      <c r="G44" s="100" t="s">
        <v>66</v>
      </c>
      <c r="H44" s="100" t="s">
        <v>67</v>
      </c>
      <c r="I44" s="100" t="s">
        <v>90</v>
      </c>
      <c r="J44" s="100" t="s">
        <v>68</v>
      </c>
      <c r="K44" s="100" t="s">
        <v>91</v>
      </c>
      <c r="L44" s="101" t="s">
        <v>22</v>
      </c>
      <c r="M44" s="100" t="s">
        <v>69</v>
      </c>
      <c r="N44" s="102" t="s">
        <v>70</v>
      </c>
      <c r="O44" s="128" t="s">
        <v>71</v>
      </c>
      <c r="P44" s="101" t="s">
        <v>92</v>
      </c>
    </row>
    <row r="45" spans="2:16" ht="12" customHeight="1">
      <c r="B45" s="99"/>
      <c r="C45" s="103" t="s">
        <v>93</v>
      </c>
      <c r="D45" s="104"/>
      <c r="E45" s="104"/>
      <c r="F45" s="97" t="s">
        <v>94</v>
      </c>
      <c r="G45" s="104"/>
      <c r="H45" s="104"/>
      <c r="I45" s="105"/>
      <c r="J45" s="104"/>
      <c r="K45" s="104"/>
      <c r="L45" s="106" t="s">
        <v>73</v>
      </c>
      <c r="M45" s="105"/>
      <c r="N45" s="107" t="s">
        <v>28</v>
      </c>
      <c r="O45" s="129" t="s">
        <v>74</v>
      </c>
      <c r="P45" s="106" t="s">
        <v>95</v>
      </c>
    </row>
    <row r="46" spans="2:16" ht="3" customHeight="1">
      <c r="B46" s="108"/>
      <c r="C46" s="96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 t="s">
        <v>93</v>
      </c>
    </row>
    <row r="47" spans="2:16" ht="12" customHeight="1">
      <c r="B47" s="99" t="s">
        <v>75</v>
      </c>
      <c r="C47" s="131">
        <v>141.9</v>
      </c>
      <c r="D47" s="131">
        <v>158.2</v>
      </c>
      <c r="E47" s="131">
        <v>149.1</v>
      </c>
      <c r="F47" s="131">
        <v>147.9</v>
      </c>
      <c r="G47" s="131">
        <v>139.2</v>
      </c>
      <c r="H47" s="131">
        <v>157.3</v>
      </c>
      <c r="I47" s="131">
        <v>135.9</v>
      </c>
      <c r="J47" s="131">
        <v>143.4</v>
      </c>
      <c r="K47" s="131">
        <v>154.8</v>
      </c>
      <c r="L47" s="131">
        <v>109.2</v>
      </c>
      <c r="M47" s="131">
        <v>135.4</v>
      </c>
      <c r="N47" s="131">
        <v>135</v>
      </c>
      <c r="O47" s="131">
        <v>150.7</v>
      </c>
      <c r="P47" s="131">
        <v>138.1</v>
      </c>
    </row>
    <row r="48" spans="2:16" ht="12" customHeight="1">
      <c r="B48" s="111" t="s">
        <v>96</v>
      </c>
      <c r="C48" s="132">
        <v>142.3</v>
      </c>
      <c r="D48" s="133">
        <v>161.3</v>
      </c>
      <c r="E48" s="133">
        <v>148.7</v>
      </c>
      <c r="F48" s="133">
        <v>138.9</v>
      </c>
      <c r="G48" s="133">
        <v>143.1</v>
      </c>
      <c r="H48" s="133">
        <v>151.6</v>
      </c>
      <c r="I48" s="133">
        <v>137.4</v>
      </c>
      <c r="J48" s="133">
        <v>142.6</v>
      </c>
      <c r="K48" s="133">
        <v>147.9</v>
      </c>
      <c r="L48" s="133">
        <v>110.4</v>
      </c>
      <c r="M48" s="133">
        <v>143.6</v>
      </c>
      <c r="N48" s="133">
        <v>132.8</v>
      </c>
      <c r="O48" s="133">
        <v>136</v>
      </c>
      <c r="P48" s="133">
        <v>139.1</v>
      </c>
    </row>
    <row r="49" spans="2:16" ht="3" customHeight="1">
      <c r="B49" s="12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</row>
    <row r="50" spans="2:16" ht="10.5" customHeight="1">
      <c r="B50" s="125"/>
      <c r="C50" s="12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 ht="10.5" customHeight="1">
      <c r="B51" s="93"/>
      <c r="C51" s="93"/>
      <c r="D51" s="93"/>
      <c r="E51" s="93"/>
      <c r="F51" s="93"/>
      <c r="G51" s="93"/>
      <c r="H51" s="93"/>
      <c r="I51" s="93"/>
      <c r="J51" s="93"/>
      <c r="K51" s="94"/>
      <c r="L51" s="94"/>
      <c r="M51" s="94"/>
      <c r="N51" s="94"/>
      <c r="O51" s="95" t="s">
        <v>97</v>
      </c>
      <c r="P51" s="93"/>
    </row>
    <row r="52" spans="2:16" ht="6" customHeight="1">
      <c r="B52" s="96"/>
      <c r="C52" s="97"/>
      <c r="D52" s="93"/>
      <c r="E52" s="93"/>
      <c r="F52" s="93"/>
      <c r="G52" s="93"/>
      <c r="H52" s="93"/>
      <c r="I52" s="93"/>
      <c r="J52" s="93"/>
      <c r="K52" s="93"/>
      <c r="L52" s="96"/>
      <c r="M52" s="96"/>
      <c r="N52" s="96"/>
      <c r="O52" s="96"/>
      <c r="P52" s="98"/>
    </row>
    <row r="53" spans="2:16" ht="12" customHeight="1">
      <c r="B53" s="99" t="s">
        <v>87</v>
      </c>
      <c r="C53" s="99" t="s">
        <v>88</v>
      </c>
      <c r="D53" s="100" t="s">
        <v>64</v>
      </c>
      <c r="E53" s="100" t="s">
        <v>65</v>
      </c>
      <c r="F53" s="97" t="s">
        <v>89</v>
      </c>
      <c r="G53" s="100" t="s">
        <v>66</v>
      </c>
      <c r="H53" s="100" t="s">
        <v>67</v>
      </c>
      <c r="I53" s="100" t="s">
        <v>90</v>
      </c>
      <c r="J53" s="100" t="s">
        <v>68</v>
      </c>
      <c r="K53" s="100" t="s">
        <v>91</v>
      </c>
      <c r="L53" s="101" t="s">
        <v>22</v>
      </c>
      <c r="M53" s="100" t="s">
        <v>69</v>
      </c>
      <c r="N53" s="102" t="s">
        <v>70</v>
      </c>
      <c r="O53" s="128" t="s">
        <v>71</v>
      </c>
      <c r="P53" s="101" t="s">
        <v>92</v>
      </c>
    </row>
    <row r="54" spans="2:16" ht="12" customHeight="1">
      <c r="B54" s="99"/>
      <c r="C54" s="103" t="s">
        <v>93</v>
      </c>
      <c r="D54" s="104"/>
      <c r="E54" s="104"/>
      <c r="F54" s="97" t="s">
        <v>94</v>
      </c>
      <c r="G54" s="104"/>
      <c r="H54" s="104"/>
      <c r="I54" s="105"/>
      <c r="J54" s="104"/>
      <c r="K54" s="104"/>
      <c r="L54" s="106" t="s">
        <v>73</v>
      </c>
      <c r="M54" s="105"/>
      <c r="N54" s="107" t="s">
        <v>28</v>
      </c>
      <c r="O54" s="129" t="s">
        <v>74</v>
      </c>
      <c r="P54" s="106" t="s">
        <v>95</v>
      </c>
    </row>
    <row r="55" spans="2:16" ht="3" customHeight="1">
      <c r="B55" s="108"/>
      <c r="C55" s="96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 t="s">
        <v>93</v>
      </c>
    </row>
    <row r="56" spans="2:16" ht="12" customHeight="1">
      <c r="B56" s="99" t="s">
        <v>75</v>
      </c>
      <c r="C56" s="131">
        <v>144.7</v>
      </c>
      <c r="D56" s="131">
        <v>156</v>
      </c>
      <c r="E56" s="131">
        <v>150</v>
      </c>
      <c r="F56" s="131">
        <v>143.8</v>
      </c>
      <c r="G56" s="131">
        <v>142.8</v>
      </c>
      <c r="H56" s="131">
        <v>153.2</v>
      </c>
      <c r="I56" s="131">
        <v>141.5</v>
      </c>
      <c r="J56" s="131">
        <v>142.1</v>
      </c>
      <c r="K56" s="131">
        <v>145.4</v>
      </c>
      <c r="L56" s="131">
        <v>129.1</v>
      </c>
      <c r="M56" s="131">
        <v>138</v>
      </c>
      <c r="N56" s="131">
        <v>135.7</v>
      </c>
      <c r="O56" s="131">
        <v>146.6</v>
      </c>
      <c r="P56" s="131">
        <v>134.2</v>
      </c>
    </row>
    <row r="57" spans="2:16" ht="12" customHeight="1">
      <c r="B57" s="111" t="s">
        <v>96</v>
      </c>
      <c r="C57" s="132">
        <v>144.5</v>
      </c>
      <c r="D57" s="133">
        <v>165.3</v>
      </c>
      <c r="E57" s="133">
        <v>150.1</v>
      </c>
      <c r="F57" s="133">
        <v>137.7</v>
      </c>
      <c r="G57" s="133">
        <v>140.8</v>
      </c>
      <c r="H57" s="133">
        <v>146.9</v>
      </c>
      <c r="I57" s="133">
        <v>136.4</v>
      </c>
      <c r="J57" s="133">
        <v>137.3</v>
      </c>
      <c r="K57" s="111" t="s">
        <v>98</v>
      </c>
      <c r="L57" s="133">
        <v>127.9</v>
      </c>
      <c r="M57" s="133">
        <v>145.6</v>
      </c>
      <c r="N57" s="133">
        <v>138.1</v>
      </c>
      <c r="O57" s="133">
        <v>124.8</v>
      </c>
      <c r="P57" s="133">
        <v>136.7</v>
      </c>
    </row>
    <row r="58" spans="1:16" ht="3" customHeight="1">
      <c r="A58" s="118"/>
      <c r="B58" s="126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127" t="s">
        <v>85</v>
      </c>
    </row>
    <row r="59" spans="1:16" ht="10.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</row>
  </sheetData>
  <mergeCells count="53">
    <mergeCell ref="M53:M54"/>
    <mergeCell ref="K44:K45"/>
    <mergeCell ref="K53:K54"/>
    <mergeCell ref="M44:M45"/>
    <mergeCell ref="B1:H1"/>
    <mergeCell ref="M33:M34"/>
    <mergeCell ref="K33:K34"/>
    <mergeCell ref="G33:G34"/>
    <mergeCell ref="J33:J34"/>
    <mergeCell ref="B21:I21"/>
    <mergeCell ref="H33:H34"/>
    <mergeCell ref="I33:I34"/>
    <mergeCell ref="I4:I5"/>
    <mergeCell ref="H24:H25"/>
    <mergeCell ref="I24:I25"/>
    <mergeCell ref="M24:M25"/>
    <mergeCell ref="K24:K25"/>
    <mergeCell ref="J24:J25"/>
    <mergeCell ref="M4:M5"/>
    <mergeCell ref="H13:H14"/>
    <mergeCell ref="I13:I14"/>
    <mergeCell ref="M13:M14"/>
    <mergeCell ref="G24:G25"/>
    <mergeCell ref="D33:D34"/>
    <mergeCell ref="E33:E34"/>
    <mergeCell ref="A58:A59"/>
    <mergeCell ref="B41:I41"/>
    <mergeCell ref="D53:D54"/>
    <mergeCell ref="G53:G54"/>
    <mergeCell ref="I53:I54"/>
    <mergeCell ref="E53:E54"/>
    <mergeCell ref="H44:H45"/>
    <mergeCell ref="E4:E5"/>
    <mergeCell ref="D4:D5"/>
    <mergeCell ref="D44:D45"/>
    <mergeCell ref="D24:D25"/>
    <mergeCell ref="E24:E25"/>
    <mergeCell ref="E44:E45"/>
    <mergeCell ref="I44:I45"/>
    <mergeCell ref="G44:G45"/>
    <mergeCell ref="J44:J45"/>
    <mergeCell ref="H53:H54"/>
    <mergeCell ref="J53:J54"/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D13:D14"/>
  </mergeCells>
  <printOptions/>
  <pageMargins left="0.5905511811023623" right="0.3937007874015748" top="0.984251968503937" bottom="0.5905511811023623" header="0" footer="0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workbookViewId="0" topLeftCell="A1">
      <selection activeCell="A1" sqref="A1:I1"/>
    </sheetView>
  </sheetViews>
  <sheetFormatPr defaultColWidth="9.00390625" defaultRowHeight="10.5" customHeight="1"/>
  <cols>
    <col min="1" max="1" width="8.28125" style="89" customWidth="1"/>
    <col min="2" max="2" width="11.8515625" style="92" customWidth="1"/>
    <col min="3" max="3" width="12.8515625" style="92" customWidth="1"/>
    <col min="4" max="16" width="11.8515625" style="92" customWidth="1"/>
    <col min="17" max="16384" width="15.8515625" style="92" customWidth="1"/>
  </cols>
  <sheetData>
    <row r="1" spans="2:9" ht="14.25">
      <c r="B1" s="90" t="s">
        <v>81</v>
      </c>
      <c r="C1" s="91"/>
      <c r="D1" s="91"/>
      <c r="E1" s="91"/>
      <c r="F1" s="91"/>
      <c r="G1" s="91"/>
      <c r="H1" s="91"/>
      <c r="I1" s="130"/>
    </row>
    <row r="2" spans="2:16" ht="15" customHeight="1">
      <c r="B2" s="93"/>
      <c r="C2" s="93"/>
      <c r="D2" s="93"/>
      <c r="E2" s="93"/>
      <c r="F2" s="93"/>
      <c r="G2" s="93"/>
      <c r="H2" s="93"/>
      <c r="I2" s="93"/>
      <c r="J2" s="93"/>
      <c r="K2" s="94"/>
      <c r="L2" s="94"/>
      <c r="M2" s="94"/>
      <c r="N2" s="94"/>
      <c r="O2" s="95" t="s">
        <v>86</v>
      </c>
      <c r="P2" s="93"/>
    </row>
    <row r="3" spans="2:16" ht="6" customHeight="1">
      <c r="B3" s="96"/>
      <c r="C3" s="97"/>
      <c r="D3" s="93"/>
      <c r="E3" s="93"/>
      <c r="F3" s="93"/>
      <c r="G3" s="93"/>
      <c r="H3" s="93"/>
      <c r="I3" s="93"/>
      <c r="J3" s="93"/>
      <c r="K3" s="93"/>
      <c r="L3" s="96"/>
      <c r="M3" s="96"/>
      <c r="N3" s="96"/>
      <c r="O3" s="96"/>
      <c r="P3" s="98"/>
    </row>
    <row r="4" spans="2:16" ht="12" customHeight="1">
      <c r="B4" s="99" t="s">
        <v>87</v>
      </c>
      <c r="C4" s="99" t="s">
        <v>88</v>
      </c>
      <c r="D4" s="100" t="s">
        <v>64</v>
      </c>
      <c r="E4" s="100" t="s">
        <v>65</v>
      </c>
      <c r="F4" s="97" t="s">
        <v>89</v>
      </c>
      <c r="G4" s="100" t="s">
        <v>66</v>
      </c>
      <c r="H4" s="100" t="s">
        <v>67</v>
      </c>
      <c r="I4" s="100" t="s">
        <v>90</v>
      </c>
      <c r="J4" s="100" t="s">
        <v>68</v>
      </c>
      <c r="K4" s="100" t="s">
        <v>91</v>
      </c>
      <c r="L4" s="101" t="s">
        <v>22</v>
      </c>
      <c r="M4" s="100" t="s">
        <v>69</v>
      </c>
      <c r="N4" s="102" t="s">
        <v>70</v>
      </c>
      <c r="O4" s="128" t="s">
        <v>71</v>
      </c>
      <c r="P4" s="101" t="s">
        <v>92</v>
      </c>
    </row>
    <row r="5" spans="2:16" ht="12" customHeight="1">
      <c r="B5" s="99"/>
      <c r="C5" s="103" t="s">
        <v>93</v>
      </c>
      <c r="D5" s="104"/>
      <c r="E5" s="104"/>
      <c r="F5" s="97" t="s">
        <v>94</v>
      </c>
      <c r="G5" s="135"/>
      <c r="H5" s="104"/>
      <c r="I5" s="105"/>
      <c r="J5" s="104"/>
      <c r="K5" s="104"/>
      <c r="L5" s="106" t="s">
        <v>73</v>
      </c>
      <c r="M5" s="105"/>
      <c r="N5" s="107" t="s">
        <v>28</v>
      </c>
      <c r="O5" s="129" t="s">
        <v>82</v>
      </c>
      <c r="P5" s="106" t="s">
        <v>100</v>
      </c>
    </row>
    <row r="6" spans="2:16" ht="3" customHeight="1">
      <c r="B6" s="108"/>
      <c r="C6" s="9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 t="s">
        <v>72</v>
      </c>
    </row>
    <row r="7" spans="2:16" ht="12" customHeight="1">
      <c r="B7" s="99" t="s">
        <v>75</v>
      </c>
      <c r="C7" s="131">
        <v>12.2</v>
      </c>
      <c r="D7" s="131">
        <v>9.7</v>
      </c>
      <c r="E7" s="131">
        <v>16.5</v>
      </c>
      <c r="F7" s="131">
        <v>15.2</v>
      </c>
      <c r="G7" s="131">
        <v>15.4</v>
      </c>
      <c r="H7" s="131">
        <v>26.9</v>
      </c>
      <c r="I7" s="131">
        <v>7.4</v>
      </c>
      <c r="J7" s="131">
        <v>9.2</v>
      </c>
      <c r="K7" s="131">
        <v>8.9</v>
      </c>
      <c r="L7" s="131">
        <v>5.6</v>
      </c>
      <c r="M7" s="131">
        <v>5.4</v>
      </c>
      <c r="N7" s="131">
        <v>9.9</v>
      </c>
      <c r="O7" s="131">
        <v>5.6</v>
      </c>
      <c r="P7" s="131">
        <v>10</v>
      </c>
    </row>
    <row r="8" spans="1:16" s="113" customFormat="1" ht="12" customHeight="1">
      <c r="A8" s="89"/>
      <c r="B8" s="136" t="s">
        <v>96</v>
      </c>
      <c r="C8" s="133">
        <v>12.4</v>
      </c>
      <c r="D8" s="133">
        <v>11.3</v>
      </c>
      <c r="E8" s="133">
        <v>17.8</v>
      </c>
      <c r="F8" s="133">
        <v>18.7</v>
      </c>
      <c r="G8" s="133">
        <v>24.6</v>
      </c>
      <c r="H8" s="133">
        <v>24</v>
      </c>
      <c r="I8" s="133">
        <v>7</v>
      </c>
      <c r="J8" s="133">
        <v>10.4</v>
      </c>
      <c r="K8" s="133">
        <v>10</v>
      </c>
      <c r="L8" s="133">
        <v>5.4</v>
      </c>
      <c r="M8" s="133">
        <v>5.4</v>
      </c>
      <c r="N8" s="133">
        <v>4</v>
      </c>
      <c r="O8" s="133">
        <v>13.5</v>
      </c>
      <c r="P8" s="133">
        <v>9.8</v>
      </c>
    </row>
    <row r="9" spans="2:16" ht="2.25" customHeight="1">
      <c r="B9" s="117"/>
      <c r="C9" s="114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ht="5.25" customHeight="1">
      <c r="P10" s="116" t="s">
        <v>85</v>
      </c>
    </row>
    <row r="11" spans="2:16" ht="15" customHeight="1"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4"/>
      <c r="N11" s="94"/>
      <c r="O11" s="95" t="s">
        <v>97</v>
      </c>
      <c r="P11" s="93"/>
    </row>
    <row r="12" spans="2:16" ht="6" customHeight="1">
      <c r="B12" s="96"/>
      <c r="C12" s="97"/>
      <c r="D12" s="93"/>
      <c r="E12" s="93"/>
      <c r="F12" s="93"/>
      <c r="G12" s="93"/>
      <c r="H12" s="93"/>
      <c r="I12" s="93"/>
      <c r="J12" s="93"/>
      <c r="K12" s="93"/>
      <c r="L12" s="96"/>
      <c r="M12" s="96"/>
      <c r="N12" s="96"/>
      <c r="O12" s="96"/>
      <c r="P12" s="98"/>
    </row>
    <row r="13" spans="2:16" ht="12" customHeight="1">
      <c r="B13" s="99" t="s">
        <v>87</v>
      </c>
      <c r="C13" s="99" t="s">
        <v>88</v>
      </c>
      <c r="D13" s="100" t="s">
        <v>64</v>
      </c>
      <c r="E13" s="100" t="s">
        <v>65</v>
      </c>
      <c r="F13" s="97" t="s">
        <v>89</v>
      </c>
      <c r="G13" s="100" t="s">
        <v>66</v>
      </c>
      <c r="H13" s="100" t="s">
        <v>67</v>
      </c>
      <c r="I13" s="100" t="s">
        <v>90</v>
      </c>
      <c r="J13" s="100" t="s">
        <v>68</v>
      </c>
      <c r="K13" s="100" t="s">
        <v>91</v>
      </c>
      <c r="L13" s="101" t="s">
        <v>22</v>
      </c>
      <c r="M13" s="100" t="s">
        <v>69</v>
      </c>
      <c r="N13" s="102" t="s">
        <v>70</v>
      </c>
      <c r="O13" s="128" t="s">
        <v>71</v>
      </c>
      <c r="P13" s="101" t="s">
        <v>92</v>
      </c>
    </row>
    <row r="14" spans="2:16" ht="12" customHeight="1">
      <c r="B14" s="99"/>
      <c r="C14" s="103" t="s">
        <v>93</v>
      </c>
      <c r="D14" s="104"/>
      <c r="E14" s="104"/>
      <c r="F14" s="97" t="s">
        <v>94</v>
      </c>
      <c r="G14" s="104"/>
      <c r="H14" s="104"/>
      <c r="I14" s="105"/>
      <c r="J14" s="104"/>
      <c r="K14" s="104"/>
      <c r="L14" s="106" t="s">
        <v>73</v>
      </c>
      <c r="M14" s="105"/>
      <c r="N14" s="107" t="s">
        <v>28</v>
      </c>
      <c r="O14" s="129" t="s">
        <v>82</v>
      </c>
      <c r="P14" s="106" t="s">
        <v>100</v>
      </c>
    </row>
    <row r="15" spans="2:16" ht="3" customHeight="1">
      <c r="B15" s="108"/>
      <c r="C15" s="96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 t="s">
        <v>72</v>
      </c>
    </row>
    <row r="16" spans="2:16" ht="12" customHeight="1">
      <c r="B16" s="99" t="s">
        <v>75</v>
      </c>
      <c r="C16" s="131">
        <v>16.2</v>
      </c>
      <c r="D16" s="131">
        <v>17.2</v>
      </c>
      <c r="E16" s="131">
        <v>18.5</v>
      </c>
      <c r="F16" s="131">
        <v>18.4</v>
      </c>
      <c r="G16" s="131">
        <v>17.6</v>
      </c>
      <c r="H16" s="131">
        <v>35.5</v>
      </c>
      <c r="I16" s="131">
        <v>10.9</v>
      </c>
      <c r="J16" s="131">
        <v>10.9</v>
      </c>
      <c r="K16" s="131">
        <v>12.4</v>
      </c>
      <c r="L16" s="131">
        <v>8.5</v>
      </c>
      <c r="M16" s="131">
        <v>6.6</v>
      </c>
      <c r="N16" s="131">
        <v>13.2</v>
      </c>
      <c r="O16" s="131">
        <v>6.5</v>
      </c>
      <c r="P16" s="131">
        <v>12.5</v>
      </c>
    </row>
    <row r="17" spans="1:16" s="113" customFormat="1" ht="12" customHeight="1">
      <c r="A17" s="89"/>
      <c r="B17" s="111" t="s">
        <v>96</v>
      </c>
      <c r="C17" s="132">
        <v>15.5</v>
      </c>
      <c r="D17" s="133">
        <v>17.9</v>
      </c>
      <c r="E17" s="133">
        <v>20.2</v>
      </c>
      <c r="F17" s="133">
        <v>21.7</v>
      </c>
      <c r="G17" s="133">
        <v>26.8</v>
      </c>
      <c r="H17" s="133">
        <v>23.7</v>
      </c>
      <c r="I17" s="133">
        <v>9.7</v>
      </c>
      <c r="J17" s="133">
        <v>7.9</v>
      </c>
      <c r="K17" s="111" t="s">
        <v>98</v>
      </c>
      <c r="L17" s="133">
        <v>8.9</v>
      </c>
      <c r="M17" s="133">
        <v>6.3</v>
      </c>
      <c r="N17" s="133">
        <v>3.4</v>
      </c>
      <c r="O17" s="133">
        <v>18.9</v>
      </c>
      <c r="P17" s="133">
        <v>10.8</v>
      </c>
    </row>
    <row r="18" spans="2:16" ht="3" customHeight="1">
      <c r="B18" s="117" t="s">
        <v>85</v>
      </c>
      <c r="C18" s="114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0.5" customHeight="1">
      <c r="A19" s="118"/>
      <c r="P19" s="116" t="s">
        <v>85</v>
      </c>
    </row>
    <row r="20" spans="1:16" ht="6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9" ht="14.25">
      <c r="A21" s="118"/>
      <c r="B21" s="90" t="s">
        <v>83</v>
      </c>
      <c r="C21" s="91"/>
      <c r="D21" s="91"/>
      <c r="E21" s="91"/>
      <c r="F21" s="91"/>
      <c r="G21" s="91"/>
      <c r="H21" s="91"/>
      <c r="I21" s="92" t="s">
        <v>85</v>
      </c>
    </row>
    <row r="22" spans="1:16" ht="13.5" customHeight="1">
      <c r="A22" s="120"/>
      <c r="B22" s="93"/>
      <c r="C22" s="93"/>
      <c r="D22" s="93"/>
      <c r="E22" s="93"/>
      <c r="F22" s="93"/>
      <c r="G22" s="93"/>
      <c r="H22" s="93"/>
      <c r="I22" s="93"/>
      <c r="J22" s="93"/>
      <c r="K22" s="94"/>
      <c r="L22" s="94"/>
      <c r="M22" s="94"/>
      <c r="N22" s="94"/>
      <c r="O22" s="95" t="s">
        <v>86</v>
      </c>
      <c r="P22" s="93"/>
    </row>
    <row r="23" spans="2:16" ht="6" customHeight="1">
      <c r="B23" s="96"/>
      <c r="C23" s="97"/>
      <c r="D23" s="93"/>
      <c r="E23" s="93"/>
      <c r="F23" s="93"/>
      <c r="G23" s="93"/>
      <c r="H23" s="93"/>
      <c r="I23" s="93"/>
      <c r="J23" s="93"/>
      <c r="K23" s="93"/>
      <c r="L23" s="96"/>
      <c r="M23" s="96"/>
      <c r="N23" s="96"/>
      <c r="O23" s="96"/>
      <c r="P23" s="98"/>
    </row>
    <row r="24" spans="2:16" ht="12" customHeight="1">
      <c r="B24" s="99" t="s">
        <v>87</v>
      </c>
      <c r="C24" s="99" t="s">
        <v>88</v>
      </c>
      <c r="D24" s="100" t="s">
        <v>64</v>
      </c>
      <c r="E24" s="100" t="s">
        <v>65</v>
      </c>
      <c r="F24" s="97" t="s">
        <v>89</v>
      </c>
      <c r="G24" s="100" t="s">
        <v>66</v>
      </c>
      <c r="H24" s="100" t="s">
        <v>67</v>
      </c>
      <c r="I24" s="100" t="s">
        <v>90</v>
      </c>
      <c r="J24" s="100" t="s">
        <v>68</v>
      </c>
      <c r="K24" s="100" t="s">
        <v>91</v>
      </c>
      <c r="L24" s="101" t="s">
        <v>22</v>
      </c>
      <c r="M24" s="100" t="s">
        <v>69</v>
      </c>
      <c r="N24" s="102" t="s">
        <v>70</v>
      </c>
      <c r="O24" s="128" t="s">
        <v>71</v>
      </c>
      <c r="P24" s="101" t="s">
        <v>92</v>
      </c>
    </row>
    <row r="25" spans="2:16" ht="12.75">
      <c r="B25" s="99"/>
      <c r="C25" s="103" t="s">
        <v>93</v>
      </c>
      <c r="D25" s="104"/>
      <c r="E25" s="104"/>
      <c r="F25" s="97" t="s">
        <v>94</v>
      </c>
      <c r="G25" s="104"/>
      <c r="H25" s="104"/>
      <c r="I25" s="105"/>
      <c r="J25" s="104"/>
      <c r="K25" s="104"/>
      <c r="L25" s="106" t="s">
        <v>73</v>
      </c>
      <c r="M25" s="105"/>
      <c r="N25" s="107" t="s">
        <v>28</v>
      </c>
      <c r="O25" s="129" t="s">
        <v>74</v>
      </c>
      <c r="P25" s="106" t="s">
        <v>95</v>
      </c>
    </row>
    <row r="26" spans="2:16" ht="3" customHeight="1">
      <c r="B26" s="108"/>
      <c r="C26" s="9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 t="s">
        <v>93</v>
      </c>
    </row>
    <row r="27" spans="2:16" ht="12" customHeight="1">
      <c r="B27" s="99" t="s">
        <v>75</v>
      </c>
      <c r="C27" s="131">
        <v>19.6</v>
      </c>
      <c r="D27" s="131">
        <v>21</v>
      </c>
      <c r="E27" s="131">
        <v>19.8</v>
      </c>
      <c r="F27" s="131">
        <v>19.7</v>
      </c>
      <c r="G27" s="131">
        <v>19.1</v>
      </c>
      <c r="H27" s="131">
        <v>21.1</v>
      </c>
      <c r="I27" s="131">
        <v>19.6</v>
      </c>
      <c r="J27" s="131">
        <v>19.3</v>
      </c>
      <c r="K27" s="131">
        <v>20.3</v>
      </c>
      <c r="L27" s="131">
        <v>17.6</v>
      </c>
      <c r="M27" s="131">
        <v>19.2</v>
      </c>
      <c r="N27" s="131">
        <v>18.3</v>
      </c>
      <c r="O27" s="131">
        <v>20.1</v>
      </c>
      <c r="P27" s="131">
        <v>19.6</v>
      </c>
    </row>
    <row r="28" spans="1:16" s="113" customFormat="1" ht="12" customHeight="1">
      <c r="A28" s="121" t="s">
        <v>99</v>
      </c>
      <c r="B28" s="136" t="s">
        <v>96</v>
      </c>
      <c r="C28" s="133">
        <v>19.6</v>
      </c>
      <c r="D28" s="133">
        <v>21</v>
      </c>
      <c r="E28" s="133">
        <v>19.6</v>
      </c>
      <c r="F28" s="133">
        <v>19.5</v>
      </c>
      <c r="G28" s="133">
        <v>19.5</v>
      </c>
      <c r="H28" s="133">
        <v>20.5</v>
      </c>
      <c r="I28" s="133">
        <v>19.8</v>
      </c>
      <c r="J28" s="133">
        <v>19.3</v>
      </c>
      <c r="K28" s="133">
        <v>20</v>
      </c>
      <c r="L28" s="133">
        <v>17.7</v>
      </c>
      <c r="M28" s="133">
        <v>19.9</v>
      </c>
      <c r="N28" s="133">
        <v>18.1</v>
      </c>
      <c r="O28" s="133">
        <v>19.4</v>
      </c>
      <c r="P28" s="133">
        <v>19.5</v>
      </c>
    </row>
    <row r="29" spans="1:16" ht="3" customHeight="1">
      <c r="A29" s="121"/>
      <c r="B29" s="117" t="s">
        <v>85</v>
      </c>
      <c r="C29" s="114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5.25" customHeight="1">
      <c r="A30" s="121"/>
      <c r="P30" s="116" t="s">
        <v>85</v>
      </c>
    </row>
    <row r="31" spans="1:16" ht="15" customHeight="1">
      <c r="A31" s="122">
        <v>16</v>
      </c>
      <c r="B31" s="93"/>
      <c r="C31" s="93"/>
      <c r="D31" s="93"/>
      <c r="E31" s="93"/>
      <c r="F31" s="93"/>
      <c r="G31" s="93"/>
      <c r="H31" s="93"/>
      <c r="I31" s="93"/>
      <c r="J31" s="93"/>
      <c r="K31" s="94"/>
      <c r="L31" s="94"/>
      <c r="M31" s="94"/>
      <c r="N31" s="94"/>
      <c r="O31" s="95" t="s">
        <v>97</v>
      </c>
      <c r="P31" s="93"/>
    </row>
    <row r="32" spans="1:16" ht="6" customHeight="1">
      <c r="A32" s="121"/>
      <c r="B32" s="96"/>
      <c r="C32" s="97"/>
      <c r="D32" s="93"/>
      <c r="E32" s="93"/>
      <c r="F32" s="93"/>
      <c r="G32" s="93"/>
      <c r="H32" s="93"/>
      <c r="I32" s="93"/>
      <c r="J32" s="93"/>
      <c r="K32" s="93"/>
      <c r="L32" s="96"/>
      <c r="M32" s="96"/>
      <c r="N32" s="96"/>
      <c r="O32" s="96"/>
      <c r="P32" s="98"/>
    </row>
    <row r="33" spans="1:16" ht="12" customHeight="1">
      <c r="A33" s="121" t="s">
        <v>99</v>
      </c>
      <c r="B33" s="99" t="s">
        <v>87</v>
      </c>
      <c r="C33" s="99" t="s">
        <v>88</v>
      </c>
      <c r="D33" s="100" t="s">
        <v>64</v>
      </c>
      <c r="E33" s="100" t="s">
        <v>65</v>
      </c>
      <c r="F33" s="97" t="s">
        <v>89</v>
      </c>
      <c r="G33" s="100" t="s">
        <v>66</v>
      </c>
      <c r="H33" s="100" t="s">
        <v>67</v>
      </c>
      <c r="I33" s="100" t="s">
        <v>90</v>
      </c>
      <c r="J33" s="100" t="s">
        <v>68</v>
      </c>
      <c r="K33" s="100" t="s">
        <v>91</v>
      </c>
      <c r="L33" s="101" t="s">
        <v>22</v>
      </c>
      <c r="M33" s="100" t="s">
        <v>69</v>
      </c>
      <c r="N33" s="102" t="s">
        <v>70</v>
      </c>
      <c r="O33" s="128" t="s">
        <v>71</v>
      </c>
      <c r="P33" s="101" t="s">
        <v>92</v>
      </c>
    </row>
    <row r="34" spans="2:16" ht="12" customHeight="1">
      <c r="B34" s="99"/>
      <c r="C34" s="103" t="s">
        <v>93</v>
      </c>
      <c r="D34" s="104"/>
      <c r="E34" s="104"/>
      <c r="F34" s="97" t="s">
        <v>94</v>
      </c>
      <c r="G34" s="104"/>
      <c r="H34" s="104"/>
      <c r="I34" s="105"/>
      <c r="J34" s="104"/>
      <c r="K34" s="104"/>
      <c r="L34" s="106" t="s">
        <v>73</v>
      </c>
      <c r="M34" s="105"/>
      <c r="N34" s="107" t="s">
        <v>28</v>
      </c>
      <c r="O34" s="129" t="s">
        <v>74</v>
      </c>
      <c r="P34" s="106" t="s">
        <v>95</v>
      </c>
    </row>
    <row r="35" spans="2:16" ht="3" customHeight="1">
      <c r="B35" s="108"/>
      <c r="C35" s="96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 t="s">
        <v>93</v>
      </c>
    </row>
    <row r="36" spans="2:16" ht="11.25" customHeight="1">
      <c r="B36" s="99" t="s">
        <v>75</v>
      </c>
      <c r="C36" s="131">
        <v>19.7</v>
      </c>
      <c r="D36" s="131">
        <v>20.9</v>
      </c>
      <c r="E36" s="131">
        <v>19.7</v>
      </c>
      <c r="F36" s="131">
        <v>19.2</v>
      </c>
      <c r="G36" s="131">
        <v>19.6</v>
      </c>
      <c r="H36" s="131">
        <v>20.8</v>
      </c>
      <c r="I36" s="131">
        <v>20.8</v>
      </c>
      <c r="J36" s="131">
        <v>19</v>
      </c>
      <c r="K36" s="131">
        <v>19.4</v>
      </c>
      <c r="L36" s="131">
        <v>19</v>
      </c>
      <c r="M36" s="131">
        <v>18.9</v>
      </c>
      <c r="N36" s="131">
        <v>18.1</v>
      </c>
      <c r="O36" s="131">
        <v>20</v>
      </c>
      <c r="P36" s="131">
        <v>19</v>
      </c>
    </row>
    <row r="37" spans="1:16" s="113" customFormat="1" ht="11.25" customHeight="1">
      <c r="A37" s="89"/>
      <c r="B37" s="136" t="s">
        <v>96</v>
      </c>
      <c r="C37" s="133">
        <v>19.6</v>
      </c>
      <c r="D37" s="133">
        <v>21</v>
      </c>
      <c r="E37" s="133">
        <v>19.5</v>
      </c>
      <c r="F37" s="133">
        <v>19.3</v>
      </c>
      <c r="G37" s="133">
        <v>19.5</v>
      </c>
      <c r="H37" s="133">
        <v>20.3</v>
      </c>
      <c r="I37" s="133">
        <v>20</v>
      </c>
      <c r="J37" s="133">
        <v>19</v>
      </c>
      <c r="K37" s="111" t="s">
        <v>98</v>
      </c>
      <c r="L37" s="133">
        <v>18.9</v>
      </c>
      <c r="M37" s="133">
        <v>20</v>
      </c>
      <c r="N37" s="133">
        <v>18.4</v>
      </c>
      <c r="O37" s="133">
        <v>19</v>
      </c>
      <c r="P37" s="133">
        <v>19.1</v>
      </c>
    </row>
    <row r="38" spans="2:16" ht="3" customHeight="1">
      <c r="B38" s="117" t="s">
        <v>85</v>
      </c>
      <c r="C38" s="114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ht="10.5" customHeight="1">
      <c r="P39" s="116" t="s">
        <v>85</v>
      </c>
    </row>
    <row r="40" spans="2:15" ht="10.5" customHeight="1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2:9" ht="14.25" customHeight="1">
      <c r="B41" s="90" t="s">
        <v>84</v>
      </c>
      <c r="C41" s="91"/>
      <c r="D41" s="91"/>
      <c r="E41" s="91"/>
      <c r="F41" s="91"/>
      <c r="G41" s="91"/>
      <c r="H41" s="91"/>
      <c r="I41" s="130"/>
    </row>
    <row r="42" spans="2:16" ht="10.5" customHeight="1"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94"/>
      <c r="M42" s="94"/>
      <c r="N42" s="94"/>
      <c r="O42" s="95" t="s">
        <v>86</v>
      </c>
      <c r="P42" s="93"/>
    </row>
    <row r="43" spans="2:16" ht="6" customHeight="1">
      <c r="B43" s="96"/>
      <c r="C43" s="97"/>
      <c r="D43" s="93"/>
      <c r="E43" s="93"/>
      <c r="F43" s="93"/>
      <c r="G43" s="93"/>
      <c r="H43" s="93"/>
      <c r="I43" s="93"/>
      <c r="J43" s="93"/>
      <c r="K43" s="93"/>
      <c r="L43" s="96"/>
      <c r="M43" s="96"/>
      <c r="N43" s="96"/>
      <c r="O43" s="96"/>
      <c r="P43" s="98"/>
    </row>
    <row r="44" spans="2:16" ht="12" customHeight="1">
      <c r="B44" s="99" t="s">
        <v>87</v>
      </c>
      <c r="C44" s="99" t="s">
        <v>88</v>
      </c>
      <c r="D44" s="100" t="s">
        <v>64</v>
      </c>
      <c r="E44" s="100" t="s">
        <v>65</v>
      </c>
      <c r="F44" s="97" t="s">
        <v>89</v>
      </c>
      <c r="G44" s="100" t="s">
        <v>66</v>
      </c>
      <c r="H44" s="100" t="s">
        <v>67</v>
      </c>
      <c r="I44" s="100" t="s">
        <v>90</v>
      </c>
      <c r="J44" s="100" t="s">
        <v>68</v>
      </c>
      <c r="K44" s="100" t="s">
        <v>91</v>
      </c>
      <c r="L44" s="101" t="s">
        <v>22</v>
      </c>
      <c r="M44" s="100" t="s">
        <v>69</v>
      </c>
      <c r="N44" s="102" t="s">
        <v>70</v>
      </c>
      <c r="O44" s="128" t="s">
        <v>71</v>
      </c>
      <c r="P44" s="101" t="s">
        <v>92</v>
      </c>
    </row>
    <row r="45" spans="2:16" ht="12" customHeight="1">
      <c r="B45" s="99"/>
      <c r="C45" s="103" t="s">
        <v>93</v>
      </c>
      <c r="D45" s="104"/>
      <c r="E45" s="104"/>
      <c r="F45" s="97" t="s">
        <v>94</v>
      </c>
      <c r="G45" s="104"/>
      <c r="H45" s="104"/>
      <c r="I45" s="105"/>
      <c r="J45" s="104"/>
      <c r="K45" s="104"/>
      <c r="L45" s="106" t="s">
        <v>73</v>
      </c>
      <c r="M45" s="105"/>
      <c r="N45" s="107" t="s">
        <v>28</v>
      </c>
      <c r="O45" s="129" t="s">
        <v>74</v>
      </c>
      <c r="P45" s="106" t="s">
        <v>95</v>
      </c>
    </row>
    <row r="46" spans="2:16" ht="3" customHeight="1">
      <c r="B46" s="108"/>
      <c r="C46" s="96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 t="s">
        <v>93</v>
      </c>
    </row>
    <row r="47" spans="2:16" ht="12" customHeight="1">
      <c r="B47" s="99" t="s">
        <v>75</v>
      </c>
      <c r="C47" s="96">
        <v>1308465</v>
      </c>
      <c r="D47" s="96">
        <v>72396</v>
      </c>
      <c r="E47" s="96">
        <v>444548</v>
      </c>
      <c r="F47" s="96">
        <v>8506</v>
      </c>
      <c r="G47" s="96">
        <v>17156</v>
      </c>
      <c r="H47" s="96">
        <v>85723</v>
      </c>
      <c r="I47" s="96">
        <v>238293</v>
      </c>
      <c r="J47" s="96">
        <v>30112</v>
      </c>
      <c r="K47" s="96">
        <v>6611</v>
      </c>
      <c r="L47" s="96">
        <v>89373</v>
      </c>
      <c r="M47" s="96">
        <v>101196</v>
      </c>
      <c r="N47" s="96">
        <v>64244</v>
      </c>
      <c r="O47" s="96">
        <v>17667</v>
      </c>
      <c r="P47" s="96">
        <v>132458</v>
      </c>
    </row>
    <row r="48" spans="2:16" ht="12" customHeight="1">
      <c r="B48" s="136" t="s">
        <v>96</v>
      </c>
      <c r="C48" s="111">
        <v>1310389</v>
      </c>
      <c r="D48" s="111">
        <v>70146</v>
      </c>
      <c r="E48" s="111">
        <v>444518</v>
      </c>
      <c r="F48" s="111">
        <v>8742</v>
      </c>
      <c r="G48" s="111">
        <v>15777</v>
      </c>
      <c r="H48" s="111">
        <v>87691</v>
      </c>
      <c r="I48" s="111">
        <v>241537</v>
      </c>
      <c r="J48" s="111">
        <v>29649</v>
      </c>
      <c r="K48" s="111">
        <v>5831</v>
      </c>
      <c r="L48" s="111">
        <v>87573</v>
      </c>
      <c r="M48" s="111">
        <v>102942</v>
      </c>
      <c r="N48" s="111">
        <v>64533</v>
      </c>
      <c r="O48" s="111">
        <v>19165</v>
      </c>
      <c r="P48" s="111">
        <v>132119</v>
      </c>
    </row>
    <row r="49" spans="2:16" ht="3" customHeight="1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2:16" ht="10.5" customHeight="1">
      <c r="B50" s="125"/>
      <c r="C50" s="12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 ht="10.5" customHeight="1">
      <c r="B51" s="93"/>
      <c r="C51" s="93"/>
      <c r="D51" s="93"/>
      <c r="E51" s="93"/>
      <c r="F51" s="93"/>
      <c r="G51" s="93"/>
      <c r="H51" s="93"/>
      <c r="I51" s="93"/>
      <c r="J51" s="93"/>
      <c r="K51" s="94"/>
      <c r="L51" s="94"/>
      <c r="M51" s="94"/>
      <c r="N51" s="94"/>
      <c r="O51" s="95" t="s">
        <v>97</v>
      </c>
      <c r="P51" s="93"/>
    </row>
    <row r="52" spans="2:16" ht="6" customHeight="1">
      <c r="B52" s="96"/>
      <c r="C52" s="97"/>
      <c r="D52" s="93"/>
      <c r="E52" s="93"/>
      <c r="F52" s="93"/>
      <c r="G52" s="93"/>
      <c r="H52" s="93"/>
      <c r="I52" s="93"/>
      <c r="J52" s="93"/>
      <c r="K52" s="93"/>
      <c r="L52" s="96"/>
      <c r="M52" s="96"/>
      <c r="N52" s="96"/>
      <c r="O52" s="96"/>
      <c r="P52" s="98"/>
    </row>
    <row r="53" spans="2:16" ht="12" customHeight="1">
      <c r="B53" s="99" t="s">
        <v>87</v>
      </c>
      <c r="C53" s="99" t="s">
        <v>88</v>
      </c>
      <c r="D53" s="100" t="s">
        <v>64</v>
      </c>
      <c r="E53" s="100" t="s">
        <v>65</v>
      </c>
      <c r="F53" s="97" t="s">
        <v>89</v>
      </c>
      <c r="G53" s="100" t="s">
        <v>66</v>
      </c>
      <c r="H53" s="100" t="s">
        <v>67</v>
      </c>
      <c r="I53" s="100" t="s">
        <v>90</v>
      </c>
      <c r="J53" s="100" t="s">
        <v>68</v>
      </c>
      <c r="K53" s="100" t="s">
        <v>91</v>
      </c>
      <c r="L53" s="101" t="s">
        <v>22</v>
      </c>
      <c r="M53" s="100" t="s">
        <v>69</v>
      </c>
      <c r="N53" s="102" t="s">
        <v>70</v>
      </c>
      <c r="O53" s="128" t="s">
        <v>71</v>
      </c>
      <c r="P53" s="101" t="s">
        <v>92</v>
      </c>
    </row>
    <row r="54" spans="2:16" ht="12" customHeight="1">
      <c r="B54" s="99"/>
      <c r="C54" s="103" t="s">
        <v>93</v>
      </c>
      <c r="D54" s="104"/>
      <c r="E54" s="104"/>
      <c r="F54" s="97" t="s">
        <v>94</v>
      </c>
      <c r="G54" s="104"/>
      <c r="H54" s="104"/>
      <c r="I54" s="105"/>
      <c r="J54" s="104"/>
      <c r="K54" s="104"/>
      <c r="L54" s="106" t="s">
        <v>73</v>
      </c>
      <c r="M54" s="105"/>
      <c r="N54" s="107" t="s">
        <v>28</v>
      </c>
      <c r="O54" s="129" t="s">
        <v>74</v>
      </c>
      <c r="P54" s="106" t="s">
        <v>95</v>
      </c>
    </row>
    <row r="55" spans="2:16" ht="3" customHeight="1">
      <c r="B55" s="108"/>
      <c r="C55" s="96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 t="s">
        <v>93</v>
      </c>
    </row>
    <row r="56" spans="2:16" ht="12" customHeight="1">
      <c r="B56" s="99" t="s">
        <v>75</v>
      </c>
      <c r="C56" s="96">
        <v>783671</v>
      </c>
      <c r="D56" s="96">
        <v>23087</v>
      </c>
      <c r="E56" s="96">
        <v>339167</v>
      </c>
      <c r="F56" s="96">
        <v>7047</v>
      </c>
      <c r="G56" s="96">
        <v>13777</v>
      </c>
      <c r="H56" s="96">
        <v>58864</v>
      </c>
      <c r="I56" s="96">
        <v>91630</v>
      </c>
      <c r="J56" s="96">
        <v>12685</v>
      </c>
      <c r="K56" s="96">
        <v>2580</v>
      </c>
      <c r="L56" s="96">
        <v>33735</v>
      </c>
      <c r="M56" s="96">
        <v>68788</v>
      </c>
      <c r="N56" s="96">
        <v>40626</v>
      </c>
      <c r="O56" s="96">
        <v>9639</v>
      </c>
      <c r="P56" s="96">
        <v>81861</v>
      </c>
    </row>
    <row r="57" spans="2:16" ht="12" customHeight="1">
      <c r="B57" s="136" t="s">
        <v>96</v>
      </c>
      <c r="C57" s="111">
        <v>787047</v>
      </c>
      <c r="D57" s="111">
        <v>22478</v>
      </c>
      <c r="E57" s="111">
        <v>339420</v>
      </c>
      <c r="F57" s="111">
        <v>7406</v>
      </c>
      <c r="G57" s="111">
        <v>12928</v>
      </c>
      <c r="H57" s="111">
        <v>61245</v>
      </c>
      <c r="I57" s="111">
        <v>91774</v>
      </c>
      <c r="J57" s="111">
        <v>12323</v>
      </c>
      <c r="K57" s="111" t="s">
        <v>98</v>
      </c>
      <c r="L57" s="111">
        <v>31375</v>
      </c>
      <c r="M57" s="111">
        <v>69490</v>
      </c>
      <c r="N57" s="111">
        <v>41298</v>
      </c>
      <c r="O57" s="111">
        <v>11214</v>
      </c>
      <c r="P57" s="111">
        <v>84050</v>
      </c>
    </row>
    <row r="58" spans="1:16" ht="3" customHeight="1">
      <c r="A58" s="118"/>
      <c r="B58" s="126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127" t="s">
        <v>85</v>
      </c>
    </row>
    <row r="59" spans="1:16" ht="10.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</row>
  </sheetData>
  <mergeCells count="53"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D13:D14"/>
    <mergeCell ref="M4:M5"/>
    <mergeCell ref="I13:I14"/>
    <mergeCell ref="M13:M14"/>
    <mergeCell ref="M33:M34"/>
    <mergeCell ref="K24:K25"/>
    <mergeCell ref="K33:K34"/>
    <mergeCell ref="M24:M25"/>
    <mergeCell ref="H13:H14"/>
    <mergeCell ref="J44:J45"/>
    <mergeCell ref="H53:H54"/>
    <mergeCell ref="J53:J54"/>
    <mergeCell ref="H24:H25"/>
    <mergeCell ref="J33:J34"/>
    <mergeCell ref="J24:J25"/>
    <mergeCell ref="D24:D25"/>
    <mergeCell ref="E24:E25"/>
    <mergeCell ref="B21:H21"/>
    <mergeCell ref="E44:E45"/>
    <mergeCell ref="H44:H45"/>
    <mergeCell ref="G44:G45"/>
    <mergeCell ref="G33:G34"/>
    <mergeCell ref="A58:A59"/>
    <mergeCell ref="B41:I41"/>
    <mergeCell ref="D53:D54"/>
    <mergeCell ref="G53:G54"/>
    <mergeCell ref="I53:I54"/>
    <mergeCell ref="E53:E54"/>
    <mergeCell ref="I44:I45"/>
    <mergeCell ref="D44:D45"/>
    <mergeCell ref="B1:I1"/>
    <mergeCell ref="H33:H34"/>
    <mergeCell ref="I33:I34"/>
    <mergeCell ref="I4:I5"/>
    <mergeCell ref="G24:G25"/>
    <mergeCell ref="D33:D34"/>
    <mergeCell ref="E33:E34"/>
    <mergeCell ref="I24:I25"/>
    <mergeCell ref="E4:E5"/>
    <mergeCell ref="D4:D5"/>
    <mergeCell ref="M53:M54"/>
    <mergeCell ref="K44:K45"/>
    <mergeCell ref="K53:K54"/>
    <mergeCell ref="M44:M45"/>
  </mergeCells>
  <printOptions/>
  <pageMargins left="0.5905511811023623" right="0.3937007874015748" top="0.5905511811023623" bottom="0.7874015748031497" header="0" footer="0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2008-03-13T02:20:53Z</cp:lastPrinted>
  <dcterms:created xsi:type="dcterms:W3CDTF">2001-03-14T01:15:52Z</dcterms:created>
  <dcterms:modified xsi:type="dcterms:W3CDTF">2013-07-19T06:10:45Z</dcterms:modified>
  <cp:category/>
  <cp:version/>
  <cp:contentType/>
  <cp:contentStatus/>
</cp:coreProperties>
</file>