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240" windowHeight="7800" activeTab="0"/>
  </bookViews>
  <sheets>
    <sheet name="1、2表" sheetId="1" r:id="rId1"/>
    <sheet name="3、4表" sheetId="2" r:id="rId2"/>
    <sheet name="5、6表" sheetId="3" r:id="rId3"/>
    <sheet name="7、8表" sheetId="4" r:id="rId4"/>
    <sheet name="9、10表" sheetId="5" r:id="rId5"/>
    <sheet name="11、12表" sheetId="6" r:id="rId6"/>
    <sheet name="13、14表" sheetId="7" r:id="rId7"/>
    <sheet name="15、16表" sheetId="8" r:id="rId8"/>
  </sheets>
  <definedNames>
    <definedName name="_xlnm.Print_Area" localSheetId="5">'11、12表'!$A:$O</definedName>
    <definedName name="_xlnm.Print_Area" localSheetId="6">'13、14表'!$A:$O</definedName>
    <definedName name="_xlnm.Print_Area" localSheetId="7">'15、16表'!$A:$O</definedName>
    <definedName name="_xlnm.Print_Area" localSheetId="1">'3、4表'!$A:$O</definedName>
    <definedName name="_xlnm.Print_Area" localSheetId="2">'5、6表'!$A:$O</definedName>
    <definedName name="_xlnm.Print_Area" localSheetId="3">'7、8表'!$A:$O</definedName>
    <definedName name="_xlnm.Print_Area" localSheetId="4">'9、10表'!$A:$O</definedName>
  </definedNames>
  <calcPr fullCalcOnLoad="1"/>
</workbook>
</file>

<file path=xl/sharedStrings.xml><?xml version="1.0" encoding="utf-8"?>
<sst xmlns="http://schemas.openxmlformats.org/spreadsheetml/2006/main" count="288" uniqueCount="37">
  <si>
    <t xml:space="preserve">  年   月</t>
  </si>
  <si>
    <t xml:space="preserve"> Ｅ  建  設  業</t>
  </si>
  <si>
    <t xml:space="preserve"> Ｆ  製  造  業</t>
  </si>
  <si>
    <t>前年比</t>
  </si>
  <si>
    <t>年</t>
  </si>
  <si>
    <t>平成</t>
  </si>
  <si>
    <t>月</t>
  </si>
  <si>
    <t>（平成12年＝100）</t>
  </si>
  <si>
    <t>年</t>
  </si>
  <si>
    <t>年</t>
  </si>
  <si>
    <t>年</t>
  </si>
  <si>
    <t>平均</t>
  </si>
  <si>
    <t>平成</t>
  </si>
  <si>
    <t>平成</t>
  </si>
  <si>
    <t>平成</t>
  </si>
  <si>
    <t>平均</t>
  </si>
  <si>
    <t>年</t>
  </si>
  <si>
    <t>平均</t>
  </si>
  <si>
    <t>第１表　産業大分類別名目賃金指数（現金給与総額、規模５人以上)</t>
  </si>
  <si>
    <t>第２表　産業大分類別名目賃金指数（現金給与総額、規模30人以上)</t>
  </si>
  <si>
    <t>第３表　産業大分類別実質賃金指数（現金給与総額、規模５人以上)</t>
  </si>
  <si>
    <t>第４表　産業大分類別実質賃金指数（現金給与総額、規模30人以上)</t>
  </si>
  <si>
    <t>第５表　産業大分類別名目賃金指数（定期給与、規模５人以上)</t>
  </si>
  <si>
    <t>第６表　産業大分類別名目賃金指数（定期給与、規模30人以上)</t>
  </si>
  <si>
    <t>第７表　産業大分類別実質賃金指数（定期給与、規模５人以上)</t>
  </si>
  <si>
    <t>第８表　産業大分類別実質賃金指数（定期給与、規模30人以上)</t>
  </si>
  <si>
    <t>第９表　産業大分類別名目賃金指数（所定内給与、規模５人以上)</t>
  </si>
  <si>
    <t>第10表　産業大分類別名目賃金指数（所定内給与、規模30人以上)</t>
  </si>
  <si>
    <t>第11表　産業大分類別労働時間指数（総実労働時間、規模５人以上)</t>
  </si>
  <si>
    <t>第12表　産業大分類別労働時間指数（総実労働時間、規模30人以上)</t>
  </si>
  <si>
    <t>第13表　産業大分類別労働時間指数（所定外労働時間、規模５人以上)</t>
  </si>
  <si>
    <t>第14表　産業大分類別労働時間指数（所定外労働時間、規模30人以上)</t>
  </si>
  <si>
    <t>第15表　産業大分類別常用雇用指数（規模５人以上)</t>
  </si>
  <si>
    <t>第16表　産業大分類別常用雇用指数（規模30人以上)</t>
  </si>
  <si>
    <t xml:space="preserve"> ＴＬ 調査産業計</t>
  </si>
  <si>
    <r>
      <t xml:space="preserve">Ｇ </t>
    </r>
    <r>
      <rPr>
        <sz val="8"/>
        <rFont val="ＭＳ ゴシック"/>
        <family val="3"/>
      </rPr>
      <t>電気・ガス・熱供</t>
    </r>
  </si>
  <si>
    <t>給・水道業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</si>
</sst>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\-"/>
    <numFmt numFmtId="177" formatCode="#\ ###\ ###"/>
    <numFmt numFmtId="178" formatCode="####\ ###"/>
    <numFmt numFmtId="179" formatCode="0.0;&quot;△ &quot;0.0"/>
    <numFmt numFmtId="180" formatCode="0.0;&quot;△ &quot;0.0;&quot;-&quot;"/>
    <numFmt numFmtId="181" formatCode="\(#,##0.00\);\(\-#,##0.00\)"/>
    <numFmt numFmtId="182" formatCode="#,##0.00;&quot;△&quot;\ #,##0.00\ "/>
    <numFmt numFmtId="183" formatCode="#,##0.00;&quot;赤&quot;&quot;△&quot;\ #,##0.00"/>
    <numFmt numFmtId="184" formatCode="#,##0.00;&quot;△&quot;\ #,##0.00"/>
    <numFmt numFmtId="185" formatCode="0.0"/>
    <numFmt numFmtId="186" formatCode="0.0_ "/>
    <numFmt numFmtId="187" formatCode="0_ "/>
    <numFmt numFmtId="188" formatCode="_ &quot;\&quot;* #,##0.0_ ;_ &quot;\&quot;* \-#,##0.0_ ;_ &quot;\&quot;* &quot;-&quot;?_ ;_ @_ "/>
    <numFmt numFmtId="189" formatCode="#,##0.0;&quot;△ &quot;#,##0.0"/>
    <numFmt numFmtId="190" formatCode="0;&quot;△ &quot;0"/>
    <numFmt numFmtId="191" formatCode="#,##0.0;[Red]\-#,##0.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 vertical="top"/>
    </xf>
    <xf numFmtId="0" fontId="2" fillId="0" borderId="1" xfId="0" applyNumberFormat="1" applyFont="1" applyBorder="1" applyAlignment="1">
      <alignment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9" fontId="2" fillId="0" borderId="4" xfId="0" applyNumberFormat="1" applyFont="1" applyBorder="1" applyAlignment="1">
      <alignment/>
    </xf>
    <xf numFmtId="0" fontId="2" fillId="0" borderId="4" xfId="0" applyNumberFormat="1" applyFont="1" applyBorder="1" applyAlignment="1">
      <alignment/>
    </xf>
    <xf numFmtId="0" fontId="2" fillId="0" borderId="5" xfId="0" applyNumberFormat="1" applyFont="1" applyBorder="1" applyAlignment="1">
      <alignment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79" fontId="2" fillId="0" borderId="8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9" xfId="0" applyNumberFormat="1" applyFont="1" applyBorder="1" applyAlignment="1">
      <alignment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vertical="center"/>
    </xf>
    <xf numFmtId="179" fontId="2" fillId="0" borderId="10" xfId="0" applyNumberFormat="1" applyFont="1" applyBorder="1" applyAlignment="1">
      <alignment horizontal="right" vertical="center"/>
    </xf>
    <xf numFmtId="179" fontId="2" fillId="0" borderId="9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2" fillId="0" borderId="0" xfId="0" applyFont="1" applyBorder="1" applyAlignment="1">
      <alignment horizontal="center" vertical="center"/>
    </xf>
    <xf numFmtId="179" fontId="2" fillId="0" borderId="0" xfId="0" applyNumberFormat="1" applyFont="1" applyBorder="1" applyAlignment="1" quotePrefix="1">
      <alignment horizontal="right" vertical="center"/>
    </xf>
    <xf numFmtId="0" fontId="2" fillId="0" borderId="11" xfId="0" applyFont="1" applyBorder="1" applyAlignment="1">
      <alignment vertical="center"/>
    </xf>
    <xf numFmtId="0" fontId="3" fillId="0" borderId="11" xfId="0" applyNumberFormat="1" applyFont="1" applyBorder="1" applyAlignment="1">
      <alignment vertical="center"/>
    </xf>
    <xf numFmtId="0" fontId="2" fillId="0" borderId="11" xfId="0" applyNumberFormat="1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0" fontId="2" fillId="0" borderId="12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10" fillId="0" borderId="0" xfId="0" applyFont="1" applyAlignment="1">
      <alignment/>
    </xf>
    <xf numFmtId="0" fontId="7" fillId="0" borderId="0" xfId="0" applyFont="1" applyAlignment="1">
      <alignment horizontal="center"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O63"/>
  <sheetViews>
    <sheetView tabSelected="1" workbookViewId="0" topLeftCell="A1">
      <selection activeCell="A1" sqref="A1:O1"/>
    </sheetView>
  </sheetViews>
  <sheetFormatPr defaultColWidth="9.00390625" defaultRowHeight="13.5" customHeight="1"/>
  <cols>
    <col min="1" max="1" width="7.75390625" style="1" customWidth="1"/>
    <col min="2" max="2" width="4.625" style="3" customWidth="1"/>
    <col min="3" max="3" width="3.25390625" style="4" customWidth="1"/>
    <col min="4" max="4" width="1.875" style="4" customWidth="1"/>
    <col min="5" max="5" width="2.875" style="4" customWidth="1"/>
    <col min="6" max="6" width="2.25390625" style="4" customWidth="1"/>
    <col min="7" max="15" width="7.75390625" style="1" customWidth="1"/>
    <col min="16" max="16384" width="9.00390625" style="1" customWidth="1"/>
  </cols>
  <sheetData>
    <row r="1" spans="1:15" ht="30" customHeight="1">
      <c r="A1" s="44" t="s">
        <v>18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2:13" ht="12" customHeight="1">
      <c r="B2" s="34"/>
      <c r="C2" s="34"/>
      <c r="D2" s="1"/>
      <c r="E2" s="1"/>
      <c r="F2" s="1"/>
      <c r="H2" s="33"/>
      <c r="K2" s="5"/>
      <c r="M2" s="1" t="s">
        <v>7</v>
      </c>
    </row>
    <row r="3" spans="2:14" ht="18" customHeight="1">
      <c r="B3" s="2" t="s">
        <v>0</v>
      </c>
      <c r="C3" s="6"/>
      <c r="D3" s="6"/>
      <c r="E3" s="6"/>
      <c r="F3" s="6"/>
      <c r="G3" s="7" t="s">
        <v>34</v>
      </c>
      <c r="H3" s="8"/>
      <c r="I3" s="7" t="s">
        <v>1</v>
      </c>
      <c r="J3" s="8"/>
      <c r="K3" s="7" t="s">
        <v>2</v>
      </c>
      <c r="L3" s="8"/>
      <c r="M3" s="7" t="s">
        <v>35</v>
      </c>
      <c r="N3" s="41"/>
    </row>
    <row r="4" spans="2:14" ht="14.25" customHeight="1">
      <c r="B4" s="9"/>
      <c r="C4" s="10"/>
      <c r="D4" s="10"/>
      <c r="E4" s="10"/>
      <c r="F4" s="11"/>
      <c r="G4" s="12"/>
      <c r="H4" s="13" t="s">
        <v>3</v>
      </c>
      <c r="I4" s="12"/>
      <c r="J4" s="13" t="s">
        <v>3</v>
      </c>
      <c r="K4" s="12"/>
      <c r="L4" s="13" t="s">
        <v>3</v>
      </c>
      <c r="M4" s="42" t="s">
        <v>36</v>
      </c>
      <c r="N4" s="13" t="s">
        <v>3</v>
      </c>
    </row>
    <row r="5" spans="2:14" s="20" customFormat="1" ht="12" customHeight="1">
      <c r="B5" s="14" t="s">
        <v>14</v>
      </c>
      <c r="C5" s="15">
        <v>8</v>
      </c>
      <c r="D5" s="16" t="s">
        <v>16</v>
      </c>
      <c r="E5" s="16" t="s">
        <v>17</v>
      </c>
      <c r="F5" s="17"/>
      <c r="G5" s="18">
        <v>101.2</v>
      </c>
      <c r="H5" s="19">
        <v>1</v>
      </c>
      <c r="I5" s="19">
        <v>100.4</v>
      </c>
      <c r="J5" s="19">
        <v>3</v>
      </c>
      <c r="K5" s="19">
        <v>97.1</v>
      </c>
      <c r="L5" s="19">
        <v>1.6</v>
      </c>
      <c r="M5" s="19">
        <v>93.5</v>
      </c>
      <c r="N5" s="19">
        <v>-3.5</v>
      </c>
    </row>
    <row r="6" spans="2:14" s="20" customFormat="1" ht="12" customHeight="1">
      <c r="B6" s="14"/>
      <c r="C6" s="15">
        <v>9</v>
      </c>
      <c r="D6" s="16"/>
      <c r="E6" s="16"/>
      <c r="F6" s="17"/>
      <c r="G6" s="18">
        <v>103.2</v>
      </c>
      <c r="H6" s="19">
        <f>(G6/G5-1)*100</f>
        <v>1.976284584980248</v>
      </c>
      <c r="I6" s="19">
        <v>102.4</v>
      </c>
      <c r="J6" s="19">
        <f>(I6/I5-1)*100</f>
        <v>1.9920318725099584</v>
      </c>
      <c r="K6" s="19">
        <v>101.1</v>
      </c>
      <c r="L6" s="19">
        <f>(K6/K5-1)*100</f>
        <v>4.11946446961895</v>
      </c>
      <c r="M6" s="19">
        <v>99.9</v>
      </c>
      <c r="N6" s="19">
        <f>(M6/M5-1)*100</f>
        <v>6.844919786096271</v>
      </c>
    </row>
    <row r="7" spans="2:14" s="20" customFormat="1" ht="12" customHeight="1">
      <c r="B7" s="14"/>
      <c r="C7" s="15">
        <v>10</v>
      </c>
      <c r="D7" s="16"/>
      <c r="E7" s="16"/>
      <c r="F7" s="17"/>
      <c r="G7" s="18">
        <v>102.4</v>
      </c>
      <c r="H7" s="19">
        <f>(G7/G6-1)*100</f>
        <v>-0.7751937984496138</v>
      </c>
      <c r="I7" s="19">
        <v>102.9</v>
      </c>
      <c r="J7" s="19">
        <f>(I7/I6-1)*100</f>
        <v>0.48828125</v>
      </c>
      <c r="K7" s="19">
        <v>101.2</v>
      </c>
      <c r="L7" s="19">
        <f>(K7/K6-1)*100</f>
        <v>0.09891196834816984</v>
      </c>
      <c r="M7" s="19">
        <v>98.3</v>
      </c>
      <c r="N7" s="19">
        <f>(M7/M6-1)*100</f>
        <v>-1.60160160160161</v>
      </c>
    </row>
    <row r="8" spans="2:14" s="20" customFormat="1" ht="12" customHeight="1">
      <c r="B8" s="14"/>
      <c r="C8" s="15">
        <v>11</v>
      </c>
      <c r="D8" s="16"/>
      <c r="E8" s="16"/>
      <c r="F8" s="17"/>
      <c r="G8" s="18">
        <v>99.3</v>
      </c>
      <c r="H8" s="19">
        <f>(G8/G7-1)*100</f>
        <v>-3.027343750000011</v>
      </c>
      <c r="I8" s="19">
        <v>99.7</v>
      </c>
      <c r="J8" s="19">
        <f>(I8/I7-1)*100</f>
        <v>-3.109815354713319</v>
      </c>
      <c r="K8" s="19">
        <v>98.4</v>
      </c>
      <c r="L8" s="19">
        <f>(K8/K7-1)*100</f>
        <v>-2.766798418972327</v>
      </c>
      <c r="M8" s="19">
        <v>99.6</v>
      </c>
      <c r="N8" s="19">
        <f>(M8/M7-1)*100</f>
        <v>1.3224821973550238</v>
      </c>
    </row>
    <row r="9" spans="2:14" s="20" customFormat="1" ht="12" customHeight="1">
      <c r="B9" s="14"/>
      <c r="C9" s="15">
        <v>12</v>
      </c>
      <c r="D9" s="16"/>
      <c r="E9" s="16"/>
      <c r="F9" s="16"/>
      <c r="G9" s="18">
        <v>100</v>
      </c>
      <c r="H9" s="19">
        <f>(G9/G8-1)*100</f>
        <v>0.7049345417925457</v>
      </c>
      <c r="I9" s="19">
        <v>100</v>
      </c>
      <c r="J9" s="19">
        <f>(I9/I8-1)*100</f>
        <v>0.30090270812437314</v>
      </c>
      <c r="K9" s="19">
        <v>100</v>
      </c>
      <c r="L9" s="19">
        <f>(K9/K8-1)*100</f>
        <v>1.6260162601625883</v>
      </c>
      <c r="M9" s="19">
        <v>100</v>
      </c>
      <c r="N9" s="19">
        <f>(M9/M8-1)*100</f>
        <v>0.40160642570281624</v>
      </c>
    </row>
    <row r="10" spans="2:14" s="20" customFormat="1" ht="12" customHeight="1">
      <c r="B10" s="14"/>
      <c r="C10" s="15"/>
      <c r="D10" s="16"/>
      <c r="E10" s="16"/>
      <c r="F10" s="16"/>
      <c r="G10" s="18"/>
      <c r="H10" s="19"/>
      <c r="J10" s="19"/>
      <c r="L10" s="19"/>
      <c r="N10" s="19"/>
    </row>
    <row r="11" spans="2:14" s="20" customFormat="1" ht="12" customHeight="1">
      <c r="B11" s="14"/>
      <c r="C11" s="15">
        <v>13</v>
      </c>
      <c r="D11" s="16"/>
      <c r="E11" s="16"/>
      <c r="F11" s="16"/>
      <c r="G11" s="18">
        <v>98.5</v>
      </c>
      <c r="H11" s="19">
        <f>(G11/G9-1)*100</f>
        <v>-1.5000000000000013</v>
      </c>
      <c r="I11" s="19">
        <v>100.1</v>
      </c>
      <c r="J11" s="19">
        <f>(I11/I9-1)*100</f>
        <v>0.09999999999998899</v>
      </c>
      <c r="K11" s="19">
        <v>99.9</v>
      </c>
      <c r="L11" s="19">
        <f>(K11/K9-1)*100</f>
        <v>-0.09999999999998899</v>
      </c>
      <c r="M11" s="19">
        <v>104.9</v>
      </c>
      <c r="N11" s="19">
        <f>(M11/M9-1)*100</f>
        <v>4.9000000000000155</v>
      </c>
    </row>
    <row r="12" spans="2:14" s="20" customFormat="1" ht="12" customHeight="1">
      <c r="B12" s="14"/>
      <c r="C12" s="15">
        <v>14</v>
      </c>
      <c r="D12" s="16"/>
      <c r="E12" s="16"/>
      <c r="F12" s="16"/>
      <c r="G12" s="18">
        <v>97.7</v>
      </c>
      <c r="H12" s="19">
        <v>-0.8</v>
      </c>
      <c r="I12" s="19">
        <v>97.1</v>
      </c>
      <c r="J12" s="19">
        <v>-3</v>
      </c>
      <c r="K12" s="19">
        <v>98</v>
      </c>
      <c r="L12" s="36">
        <v>-1.9</v>
      </c>
      <c r="M12" s="19">
        <v>104.7</v>
      </c>
      <c r="N12" s="19">
        <v>-0.2</v>
      </c>
    </row>
    <row r="13" spans="2:14" s="20" customFormat="1" ht="12" customHeight="1">
      <c r="B13" s="14"/>
      <c r="C13" s="15">
        <v>15</v>
      </c>
      <c r="D13" s="16"/>
      <c r="E13" s="16"/>
      <c r="F13" s="16"/>
      <c r="G13" s="18">
        <v>96.9</v>
      </c>
      <c r="H13" s="19">
        <v>-0.8</v>
      </c>
      <c r="I13" s="19">
        <v>103.9</v>
      </c>
      <c r="J13" s="19">
        <v>7</v>
      </c>
      <c r="K13" s="19">
        <v>98.2</v>
      </c>
      <c r="L13" s="19">
        <v>0.2</v>
      </c>
      <c r="M13" s="19">
        <v>106.8</v>
      </c>
      <c r="N13" s="19">
        <v>2</v>
      </c>
    </row>
    <row r="14" spans="2:14" s="20" customFormat="1" ht="12" customHeight="1">
      <c r="B14" s="14"/>
      <c r="C14" s="15">
        <v>16</v>
      </c>
      <c r="D14" s="16"/>
      <c r="E14" s="16"/>
      <c r="F14" s="16"/>
      <c r="G14" s="18">
        <v>92.5</v>
      </c>
      <c r="H14" s="19">
        <v>-4.5</v>
      </c>
      <c r="I14" s="19">
        <v>100.8</v>
      </c>
      <c r="J14" s="19">
        <v>-3</v>
      </c>
      <c r="K14" s="19">
        <v>96.5</v>
      </c>
      <c r="L14" s="19">
        <v>-1.7</v>
      </c>
      <c r="M14" s="19">
        <v>107.7</v>
      </c>
      <c r="N14" s="19">
        <v>0.8</v>
      </c>
    </row>
    <row r="15" spans="2:14" s="20" customFormat="1" ht="12" customHeight="1">
      <c r="B15" s="14"/>
      <c r="C15" s="15">
        <v>17</v>
      </c>
      <c r="D15" s="16"/>
      <c r="E15" s="16"/>
      <c r="F15" s="16"/>
      <c r="G15" s="18">
        <v>94.6</v>
      </c>
      <c r="H15" s="19">
        <v>2.3</v>
      </c>
      <c r="I15" s="19">
        <v>97.8</v>
      </c>
      <c r="J15" s="19">
        <v>-3</v>
      </c>
      <c r="K15" s="20">
        <v>98.7</v>
      </c>
      <c r="L15" s="19">
        <v>2.3</v>
      </c>
      <c r="M15" s="20">
        <v>101.2</v>
      </c>
      <c r="N15" s="19">
        <v>-6</v>
      </c>
    </row>
    <row r="16" spans="2:14" s="20" customFormat="1" ht="12" customHeight="1">
      <c r="B16" s="21"/>
      <c r="C16" s="22"/>
      <c r="D16" s="23"/>
      <c r="E16" s="23"/>
      <c r="F16" s="23"/>
      <c r="G16" s="18"/>
      <c r="H16" s="19"/>
      <c r="I16" s="19"/>
      <c r="J16" s="19"/>
      <c r="K16" s="19"/>
      <c r="L16" s="19"/>
      <c r="M16" s="19"/>
      <c r="N16" s="19"/>
    </row>
    <row r="17" spans="2:14" s="20" customFormat="1" ht="12" customHeight="1">
      <c r="B17" s="21" t="s">
        <v>5</v>
      </c>
      <c r="C17" s="22">
        <v>17</v>
      </c>
      <c r="D17" s="23" t="s">
        <v>4</v>
      </c>
      <c r="E17" s="22">
        <v>1</v>
      </c>
      <c r="F17" s="20" t="s">
        <v>6</v>
      </c>
      <c r="G17" s="18">
        <v>82.1</v>
      </c>
      <c r="H17" s="19">
        <v>3.4</v>
      </c>
      <c r="I17" s="19">
        <v>96.4</v>
      </c>
      <c r="J17" s="19">
        <v>8.2</v>
      </c>
      <c r="K17" s="19">
        <v>80.8</v>
      </c>
      <c r="L17" s="19">
        <v>3.3</v>
      </c>
      <c r="M17" s="19">
        <v>79.7</v>
      </c>
      <c r="N17" s="19">
        <v>-5.1</v>
      </c>
    </row>
    <row r="18" spans="2:15" s="20" customFormat="1" ht="12" customHeight="1">
      <c r="B18" s="21"/>
      <c r="C18" s="22"/>
      <c r="D18" s="23"/>
      <c r="E18" s="22">
        <v>2</v>
      </c>
      <c r="F18" s="23"/>
      <c r="G18" s="18">
        <v>76.9</v>
      </c>
      <c r="H18" s="19">
        <v>1.1</v>
      </c>
      <c r="I18" s="19">
        <v>82.6</v>
      </c>
      <c r="J18" s="19">
        <v>-8</v>
      </c>
      <c r="K18" s="19">
        <v>78.6</v>
      </c>
      <c r="L18" s="19">
        <v>1.4</v>
      </c>
      <c r="M18" s="19">
        <v>78.9</v>
      </c>
      <c r="N18" s="19">
        <v>-7.5</v>
      </c>
      <c r="O18" s="19"/>
    </row>
    <row r="19" spans="2:14" s="20" customFormat="1" ht="12" customHeight="1">
      <c r="B19" s="21"/>
      <c r="C19" s="22"/>
      <c r="D19" s="23"/>
      <c r="E19" s="22">
        <v>3</v>
      </c>
      <c r="F19" s="23"/>
      <c r="G19" s="18">
        <v>78.8</v>
      </c>
      <c r="H19" s="19">
        <v>1</v>
      </c>
      <c r="I19" s="19">
        <v>87.9</v>
      </c>
      <c r="J19" s="19">
        <v>-8.1</v>
      </c>
      <c r="K19" s="19">
        <v>79</v>
      </c>
      <c r="L19" s="19">
        <v>1.7</v>
      </c>
      <c r="M19" s="19">
        <v>78.6</v>
      </c>
      <c r="N19" s="19">
        <v>-5.5</v>
      </c>
    </row>
    <row r="20" spans="2:14" s="20" customFormat="1" ht="12" customHeight="1">
      <c r="B20" s="21"/>
      <c r="C20" s="22"/>
      <c r="D20" s="23"/>
      <c r="E20" s="22">
        <v>4</v>
      </c>
      <c r="F20" s="23"/>
      <c r="G20" s="18">
        <v>79.4</v>
      </c>
      <c r="H20" s="19">
        <v>3</v>
      </c>
      <c r="I20" s="19">
        <v>83.9</v>
      </c>
      <c r="J20" s="19">
        <v>-4.8</v>
      </c>
      <c r="K20" s="19">
        <v>81.3</v>
      </c>
      <c r="L20" s="19">
        <v>3.2</v>
      </c>
      <c r="M20" s="19">
        <v>79.1</v>
      </c>
      <c r="N20" s="19">
        <v>-6.3</v>
      </c>
    </row>
    <row r="21" spans="2:14" s="20" customFormat="1" ht="12" customHeight="1">
      <c r="B21" s="21"/>
      <c r="C21" s="22"/>
      <c r="D21" s="23"/>
      <c r="E21" s="22">
        <v>5</v>
      </c>
      <c r="F21" s="23"/>
      <c r="G21" s="18">
        <v>77.7</v>
      </c>
      <c r="H21" s="19">
        <v>1.6</v>
      </c>
      <c r="I21" s="19">
        <v>82.3</v>
      </c>
      <c r="J21" s="19">
        <v>-5.3</v>
      </c>
      <c r="K21" s="19">
        <v>78.8</v>
      </c>
      <c r="L21" s="19">
        <v>1.2</v>
      </c>
      <c r="M21" s="19">
        <v>80.7</v>
      </c>
      <c r="N21" s="19">
        <v>-0.7</v>
      </c>
    </row>
    <row r="22" spans="2:14" s="20" customFormat="1" ht="12" customHeight="1">
      <c r="B22" s="21"/>
      <c r="C22" s="22"/>
      <c r="D22" s="23"/>
      <c r="E22" s="22">
        <v>6</v>
      </c>
      <c r="F22" s="23"/>
      <c r="G22" s="18">
        <v>124</v>
      </c>
      <c r="H22" s="19">
        <v>2.5</v>
      </c>
      <c r="I22" s="19">
        <v>116</v>
      </c>
      <c r="J22" s="19">
        <v>-11.3</v>
      </c>
      <c r="K22" s="19">
        <v>129.7</v>
      </c>
      <c r="L22" s="19">
        <v>7.6</v>
      </c>
      <c r="M22" s="19">
        <v>198.2</v>
      </c>
      <c r="N22" s="19">
        <v>-16.2</v>
      </c>
    </row>
    <row r="23" spans="2:14" s="20" customFormat="1" ht="12" customHeight="1">
      <c r="B23" s="21"/>
      <c r="C23" s="22"/>
      <c r="D23" s="23"/>
      <c r="E23" s="22"/>
      <c r="F23" s="23"/>
      <c r="G23" s="18"/>
      <c r="H23" s="19"/>
      <c r="I23" s="19"/>
      <c r="J23" s="19"/>
      <c r="K23" s="19"/>
      <c r="L23" s="19"/>
      <c r="M23" s="19"/>
      <c r="N23" s="19"/>
    </row>
    <row r="24" spans="2:14" s="20" customFormat="1" ht="12" customHeight="1">
      <c r="B24" s="21"/>
      <c r="C24" s="22"/>
      <c r="D24" s="23"/>
      <c r="E24" s="22">
        <v>7</v>
      </c>
      <c r="F24" s="23"/>
      <c r="G24" s="18">
        <v>125.9</v>
      </c>
      <c r="H24" s="19">
        <v>4.7</v>
      </c>
      <c r="I24" s="19">
        <v>126.9</v>
      </c>
      <c r="J24" s="19">
        <v>10.5</v>
      </c>
      <c r="K24" s="19">
        <v>143.7</v>
      </c>
      <c r="L24" s="19">
        <v>2.4</v>
      </c>
      <c r="M24" s="19">
        <v>86.6</v>
      </c>
      <c r="N24" s="19">
        <v>-1.4</v>
      </c>
    </row>
    <row r="25" spans="2:14" s="20" customFormat="1" ht="12" customHeight="1">
      <c r="B25" s="21"/>
      <c r="C25" s="22"/>
      <c r="D25" s="23"/>
      <c r="E25" s="22">
        <v>8</v>
      </c>
      <c r="F25" s="23"/>
      <c r="G25" s="18">
        <v>79.6</v>
      </c>
      <c r="H25" s="19">
        <v>2.8</v>
      </c>
      <c r="I25" s="19">
        <v>85.4</v>
      </c>
      <c r="J25" s="19">
        <v>-4.4</v>
      </c>
      <c r="K25" s="19">
        <v>80.9</v>
      </c>
      <c r="L25" s="19">
        <v>1.5</v>
      </c>
      <c r="M25" s="19">
        <v>79.3</v>
      </c>
      <c r="N25" s="19">
        <v>2.2</v>
      </c>
    </row>
    <row r="26" spans="2:14" s="20" customFormat="1" ht="12" customHeight="1">
      <c r="B26" s="21"/>
      <c r="C26" s="22"/>
      <c r="D26" s="23"/>
      <c r="E26" s="22">
        <v>9</v>
      </c>
      <c r="F26" s="23"/>
      <c r="G26" s="18">
        <v>78</v>
      </c>
      <c r="H26" s="19">
        <v>2.4</v>
      </c>
      <c r="I26" s="19">
        <v>87.2</v>
      </c>
      <c r="J26" s="19">
        <v>0.2</v>
      </c>
      <c r="K26" s="19">
        <v>79.1</v>
      </c>
      <c r="L26" s="19">
        <v>0.6</v>
      </c>
      <c r="M26" s="19">
        <v>81.9</v>
      </c>
      <c r="N26" s="19">
        <v>4.9</v>
      </c>
    </row>
    <row r="27" spans="2:14" s="20" customFormat="1" ht="12" customHeight="1">
      <c r="B27" s="21"/>
      <c r="C27" s="22"/>
      <c r="D27" s="23"/>
      <c r="E27" s="22">
        <v>10</v>
      </c>
      <c r="F27" s="23"/>
      <c r="G27" s="18">
        <v>78.5</v>
      </c>
      <c r="H27" s="19">
        <v>2.1</v>
      </c>
      <c r="I27" s="19">
        <v>89.1</v>
      </c>
      <c r="J27" s="19">
        <v>1</v>
      </c>
      <c r="K27" s="19">
        <v>79.9</v>
      </c>
      <c r="L27" s="19">
        <v>1.1</v>
      </c>
      <c r="M27" s="19">
        <v>78.9</v>
      </c>
      <c r="N27" s="19">
        <v>-4.8</v>
      </c>
    </row>
    <row r="28" spans="2:14" s="20" customFormat="1" ht="12" customHeight="1">
      <c r="B28" s="21"/>
      <c r="C28" s="22"/>
      <c r="D28" s="23"/>
      <c r="E28" s="22">
        <v>11</v>
      </c>
      <c r="F28" s="23"/>
      <c r="G28" s="18">
        <v>80.6</v>
      </c>
      <c r="H28" s="19">
        <v>-0.2</v>
      </c>
      <c r="I28" s="19">
        <v>86.4</v>
      </c>
      <c r="J28" s="19">
        <v>-6</v>
      </c>
      <c r="K28" s="19">
        <v>82.4</v>
      </c>
      <c r="L28" s="19">
        <v>-0.1</v>
      </c>
      <c r="M28" s="19">
        <v>78.3</v>
      </c>
      <c r="N28" s="19">
        <v>-3.6</v>
      </c>
    </row>
    <row r="29" spans="2:14" s="20" customFormat="1" ht="12" customHeight="1">
      <c r="B29" s="26"/>
      <c r="C29" s="27"/>
      <c r="D29" s="28"/>
      <c r="E29" s="27">
        <v>12</v>
      </c>
      <c r="F29" s="28"/>
      <c r="G29" s="29">
        <v>173.1</v>
      </c>
      <c r="H29" s="30">
        <v>1.4</v>
      </c>
      <c r="I29" s="30">
        <v>148.9</v>
      </c>
      <c r="J29" s="30">
        <v>-5.8</v>
      </c>
      <c r="K29" s="30">
        <v>190.6</v>
      </c>
      <c r="L29" s="30">
        <v>1.7</v>
      </c>
      <c r="M29" s="30">
        <v>214.6</v>
      </c>
      <c r="N29" s="30">
        <v>-6.7</v>
      </c>
    </row>
    <row r="30" spans="2:14" s="20" customFormat="1" ht="24" customHeight="1">
      <c r="B30" s="31"/>
      <c r="C30" s="24"/>
      <c r="D30" s="24"/>
      <c r="E30" s="24"/>
      <c r="F30" s="24"/>
      <c r="G30" s="32"/>
      <c r="H30" s="32"/>
      <c r="I30" s="32"/>
      <c r="J30" s="32"/>
      <c r="K30" s="32"/>
      <c r="L30" s="32"/>
      <c r="M30" s="32"/>
      <c r="N30" s="32"/>
    </row>
    <row r="31" spans="1:15" ht="30" customHeight="1">
      <c r="A31" s="44" t="s">
        <v>19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</row>
    <row r="32" spans="2:13" ht="12" customHeight="1">
      <c r="B32" s="34"/>
      <c r="C32" s="34"/>
      <c r="D32" s="1"/>
      <c r="E32" s="1"/>
      <c r="F32" s="1"/>
      <c r="H32" s="33"/>
      <c r="K32" s="5"/>
      <c r="M32" s="1" t="s">
        <v>7</v>
      </c>
    </row>
    <row r="33" spans="2:14" ht="18" customHeight="1">
      <c r="B33" s="2" t="s">
        <v>0</v>
      </c>
      <c r="C33" s="6"/>
      <c r="D33" s="6"/>
      <c r="E33" s="6"/>
      <c r="F33" s="6"/>
      <c r="G33" s="7" t="s">
        <v>34</v>
      </c>
      <c r="H33" s="8"/>
      <c r="I33" s="7" t="s">
        <v>1</v>
      </c>
      <c r="J33" s="8"/>
      <c r="K33" s="7" t="s">
        <v>2</v>
      </c>
      <c r="L33" s="8"/>
      <c r="M33" s="7" t="s">
        <v>35</v>
      </c>
      <c r="N33" s="41"/>
    </row>
    <row r="34" spans="2:14" ht="14.25" customHeight="1">
      <c r="B34" s="9"/>
      <c r="C34" s="10"/>
      <c r="D34" s="10"/>
      <c r="E34" s="10"/>
      <c r="F34" s="11"/>
      <c r="G34" s="12"/>
      <c r="H34" s="13" t="s">
        <v>3</v>
      </c>
      <c r="I34" s="12"/>
      <c r="J34" s="13" t="s">
        <v>3</v>
      </c>
      <c r="K34" s="12"/>
      <c r="L34" s="13" t="s">
        <v>3</v>
      </c>
      <c r="M34" s="42" t="s">
        <v>36</v>
      </c>
      <c r="N34" s="13" t="s">
        <v>3</v>
      </c>
    </row>
    <row r="35" spans="2:14" ht="12" customHeight="1">
      <c r="B35" s="14" t="s">
        <v>13</v>
      </c>
      <c r="C35" s="15">
        <v>8</v>
      </c>
      <c r="D35" s="16" t="s">
        <v>8</v>
      </c>
      <c r="E35" s="16" t="s">
        <v>15</v>
      </c>
      <c r="F35" s="17"/>
      <c r="G35" s="18">
        <v>100.7</v>
      </c>
      <c r="H35" s="19">
        <v>0.9</v>
      </c>
      <c r="I35" s="19">
        <v>98.6</v>
      </c>
      <c r="J35" s="19">
        <v>0.5</v>
      </c>
      <c r="K35" s="19">
        <v>95</v>
      </c>
      <c r="L35" s="19">
        <v>2.2</v>
      </c>
      <c r="M35" s="19">
        <v>91.2</v>
      </c>
      <c r="N35" s="19">
        <v>1.9</v>
      </c>
    </row>
    <row r="36" spans="2:14" ht="12" customHeight="1">
      <c r="B36" s="14"/>
      <c r="C36" s="15">
        <v>9</v>
      </c>
      <c r="D36" s="16"/>
      <c r="E36" s="16"/>
      <c r="F36" s="17"/>
      <c r="G36" s="18">
        <v>103.2</v>
      </c>
      <c r="H36" s="19">
        <f>(G36/G35-1)*100</f>
        <v>2.482621648460781</v>
      </c>
      <c r="I36" s="19">
        <v>102.6</v>
      </c>
      <c r="J36" s="19">
        <f>(I36/I35-1)*100</f>
        <v>4.056795131845847</v>
      </c>
      <c r="K36" s="19">
        <v>100.1</v>
      </c>
      <c r="L36" s="19">
        <f>(K36/K35-1)*100</f>
        <v>5.368421052631578</v>
      </c>
      <c r="M36" s="19">
        <v>96.3</v>
      </c>
      <c r="N36" s="19">
        <f>(M36/M35-1)*100</f>
        <v>5.592105263157898</v>
      </c>
    </row>
    <row r="37" spans="2:14" s="20" customFormat="1" ht="12" customHeight="1">
      <c r="B37" s="14"/>
      <c r="C37" s="15">
        <v>10</v>
      </c>
      <c r="D37" s="16"/>
      <c r="E37" s="16"/>
      <c r="F37" s="17"/>
      <c r="G37" s="18">
        <v>102.1</v>
      </c>
      <c r="H37" s="19">
        <f>(G37/G36-1)*100</f>
        <v>-1.06589147286823</v>
      </c>
      <c r="I37" s="19">
        <v>102.2</v>
      </c>
      <c r="J37" s="19">
        <f>(I37/I36-1)*100</f>
        <v>-0.3898635477582735</v>
      </c>
      <c r="K37" s="19">
        <v>100.2</v>
      </c>
      <c r="L37" s="19">
        <f>(K37/K36-1)*100</f>
        <v>0.09990009990010762</v>
      </c>
      <c r="M37" s="19">
        <v>98.7</v>
      </c>
      <c r="N37" s="19">
        <f>(M37/M36-1)*100</f>
        <v>2.492211838006231</v>
      </c>
    </row>
    <row r="38" spans="2:14" s="20" customFormat="1" ht="12" customHeight="1">
      <c r="B38" s="14"/>
      <c r="C38" s="15">
        <v>11</v>
      </c>
      <c r="D38" s="16"/>
      <c r="E38" s="16"/>
      <c r="F38" s="17"/>
      <c r="G38" s="18">
        <v>98.5</v>
      </c>
      <c r="H38" s="19">
        <f aca="true" t="shared" si="0" ref="H38:J39">(G38/G37-1)*100</f>
        <v>-3.525954946131238</v>
      </c>
      <c r="I38" s="19">
        <v>99.2</v>
      </c>
      <c r="J38" s="19">
        <f t="shared" si="0"/>
        <v>-2.935420743639927</v>
      </c>
      <c r="K38" s="19">
        <v>97.5</v>
      </c>
      <c r="L38" s="19">
        <f>(K38/K37-1)*100</f>
        <v>-2.6946107784431184</v>
      </c>
      <c r="M38" s="19">
        <v>100.9</v>
      </c>
      <c r="N38" s="19">
        <f>(M38/M37-1)*100</f>
        <v>2.228976697061813</v>
      </c>
    </row>
    <row r="39" spans="2:14" s="20" customFormat="1" ht="12" customHeight="1">
      <c r="B39" s="14"/>
      <c r="C39" s="15">
        <v>12</v>
      </c>
      <c r="D39" s="16"/>
      <c r="E39" s="16"/>
      <c r="F39" s="16"/>
      <c r="G39" s="18">
        <v>100</v>
      </c>
      <c r="H39" s="19">
        <f t="shared" si="0"/>
        <v>1.522842639593902</v>
      </c>
      <c r="I39" s="19">
        <v>100</v>
      </c>
      <c r="J39" s="19">
        <f t="shared" si="0"/>
        <v>0.8064516129032251</v>
      </c>
      <c r="K39" s="19">
        <v>100</v>
      </c>
      <c r="L39" s="19">
        <f>(K39/K38-1)*100</f>
        <v>2.564102564102555</v>
      </c>
      <c r="M39" s="19">
        <v>100</v>
      </c>
      <c r="N39" s="19">
        <f>(M39/M38-1)*100</f>
        <v>-0.8919722497522375</v>
      </c>
    </row>
    <row r="40" spans="2:14" s="20" customFormat="1" ht="12" customHeight="1">
      <c r="B40" s="14"/>
      <c r="F40" s="37"/>
      <c r="H40" s="19"/>
      <c r="J40" s="19"/>
      <c r="L40" s="19"/>
      <c r="N40" s="19"/>
    </row>
    <row r="41" spans="2:14" s="20" customFormat="1" ht="12" customHeight="1">
      <c r="B41" s="14"/>
      <c r="C41" s="15">
        <v>13</v>
      </c>
      <c r="D41" s="16"/>
      <c r="E41" s="16"/>
      <c r="F41" s="38"/>
      <c r="G41" s="19">
        <v>99.8</v>
      </c>
      <c r="H41" s="19">
        <f>(G41/G39-1)*100</f>
        <v>-0.20000000000000018</v>
      </c>
      <c r="I41" s="19">
        <v>101.8</v>
      </c>
      <c r="J41" s="19">
        <f>(I41/I39-1)*100</f>
        <v>1.8000000000000016</v>
      </c>
      <c r="K41" s="19">
        <v>101.1</v>
      </c>
      <c r="L41" s="19">
        <f>(K41/K39-1)*100</f>
        <v>1.0999999999999899</v>
      </c>
      <c r="M41" s="19">
        <v>101.7</v>
      </c>
      <c r="N41" s="19">
        <f>(M41/M39-1)*100</f>
        <v>1.7000000000000126</v>
      </c>
    </row>
    <row r="42" spans="2:14" s="20" customFormat="1" ht="12" customHeight="1">
      <c r="B42" s="14"/>
      <c r="C42" s="15">
        <v>14</v>
      </c>
      <c r="D42" s="16"/>
      <c r="E42" s="16"/>
      <c r="F42" s="16"/>
      <c r="G42" s="18">
        <v>96</v>
      </c>
      <c r="H42" s="19">
        <v>-3.8</v>
      </c>
      <c r="I42" s="19">
        <v>96.2</v>
      </c>
      <c r="J42" s="19">
        <v>-5.5</v>
      </c>
      <c r="K42" s="19">
        <v>98.2</v>
      </c>
      <c r="L42" s="19">
        <v>-2.9</v>
      </c>
      <c r="M42" s="19">
        <v>99.1</v>
      </c>
      <c r="N42" s="19">
        <v>-2.6</v>
      </c>
    </row>
    <row r="43" spans="2:14" s="20" customFormat="1" ht="12" customHeight="1">
      <c r="B43" s="14"/>
      <c r="C43" s="15">
        <v>15</v>
      </c>
      <c r="D43" s="16"/>
      <c r="E43" s="16"/>
      <c r="F43" s="16"/>
      <c r="G43" s="18">
        <v>96.4</v>
      </c>
      <c r="H43" s="19">
        <v>0.4</v>
      </c>
      <c r="I43" s="19">
        <v>95.9</v>
      </c>
      <c r="J43" s="19">
        <v>-0.3</v>
      </c>
      <c r="K43" s="19">
        <v>99.5</v>
      </c>
      <c r="L43" s="19">
        <v>1.3</v>
      </c>
      <c r="M43" s="19">
        <v>102.9</v>
      </c>
      <c r="N43" s="19">
        <v>3.8</v>
      </c>
    </row>
    <row r="44" spans="2:14" s="20" customFormat="1" ht="12" customHeight="1">
      <c r="B44" s="14"/>
      <c r="C44" s="15">
        <v>16</v>
      </c>
      <c r="D44" s="16"/>
      <c r="E44" s="16"/>
      <c r="F44" s="16"/>
      <c r="G44" s="18">
        <v>94.1</v>
      </c>
      <c r="H44" s="19">
        <v>-2.4</v>
      </c>
      <c r="I44" s="19">
        <v>88.8</v>
      </c>
      <c r="J44" s="19">
        <v>-7.4</v>
      </c>
      <c r="K44" s="19">
        <v>98</v>
      </c>
      <c r="L44" s="19">
        <v>-1.5</v>
      </c>
      <c r="M44" s="19">
        <v>106.7</v>
      </c>
      <c r="N44" s="19">
        <v>3.7</v>
      </c>
    </row>
    <row r="45" spans="2:14" s="20" customFormat="1" ht="12" customHeight="1">
      <c r="B45" s="14"/>
      <c r="C45" s="15">
        <v>17</v>
      </c>
      <c r="D45" s="16"/>
      <c r="E45" s="16"/>
      <c r="F45" s="16"/>
      <c r="G45" s="18">
        <v>96.9</v>
      </c>
      <c r="H45" s="19">
        <v>3</v>
      </c>
      <c r="I45" s="20">
        <v>86.5</v>
      </c>
      <c r="J45" s="19">
        <v>-2.6</v>
      </c>
      <c r="K45" s="19">
        <v>100</v>
      </c>
      <c r="L45" s="19">
        <v>2</v>
      </c>
      <c r="M45" s="20">
        <v>106.5</v>
      </c>
      <c r="N45" s="19">
        <v>-0.2</v>
      </c>
    </row>
    <row r="46" spans="2:14" s="20" customFormat="1" ht="12" customHeight="1">
      <c r="B46" s="21"/>
      <c r="C46" s="22"/>
      <c r="D46" s="23"/>
      <c r="E46" s="23"/>
      <c r="F46" s="23"/>
      <c r="G46" s="18"/>
      <c r="H46" s="19"/>
      <c r="I46" s="19"/>
      <c r="J46" s="19"/>
      <c r="K46" s="19"/>
      <c r="L46" s="19"/>
      <c r="M46" s="19"/>
      <c r="N46" s="19"/>
    </row>
    <row r="47" spans="2:14" s="20" customFormat="1" ht="12" customHeight="1">
      <c r="B47" s="21" t="s">
        <v>5</v>
      </c>
      <c r="C47" s="22">
        <v>17</v>
      </c>
      <c r="D47" s="23" t="s">
        <v>4</v>
      </c>
      <c r="E47" s="22">
        <v>1</v>
      </c>
      <c r="F47" s="20" t="s">
        <v>6</v>
      </c>
      <c r="G47" s="18">
        <v>82</v>
      </c>
      <c r="H47" s="19">
        <v>4.5</v>
      </c>
      <c r="I47" s="19">
        <v>106.5</v>
      </c>
      <c r="J47" s="19">
        <v>34</v>
      </c>
      <c r="K47" s="19">
        <v>81</v>
      </c>
      <c r="L47" s="19">
        <v>2.8</v>
      </c>
      <c r="M47" s="19">
        <v>82.6</v>
      </c>
      <c r="N47" s="19">
        <v>2.1</v>
      </c>
    </row>
    <row r="48" spans="2:14" s="20" customFormat="1" ht="12" customHeight="1">
      <c r="B48" s="21"/>
      <c r="C48" s="22"/>
      <c r="D48" s="23"/>
      <c r="E48" s="22">
        <v>2</v>
      </c>
      <c r="F48" s="23"/>
      <c r="G48" s="18">
        <v>76.9</v>
      </c>
      <c r="H48" s="19">
        <v>0.9</v>
      </c>
      <c r="I48" s="19">
        <v>74</v>
      </c>
      <c r="J48" s="19">
        <v>-4.6</v>
      </c>
      <c r="K48" s="19">
        <v>77.7</v>
      </c>
      <c r="L48" s="19">
        <v>0.3</v>
      </c>
      <c r="M48" s="19">
        <v>81.6</v>
      </c>
      <c r="N48" s="19">
        <v>-0.7</v>
      </c>
    </row>
    <row r="49" spans="2:14" s="20" customFormat="1" ht="12" customHeight="1">
      <c r="B49" s="21"/>
      <c r="C49" s="22"/>
      <c r="D49" s="23"/>
      <c r="E49" s="22">
        <v>3</v>
      </c>
      <c r="F49" s="23"/>
      <c r="G49" s="18">
        <v>78.5</v>
      </c>
      <c r="H49" s="19">
        <v>0.6</v>
      </c>
      <c r="I49" s="19">
        <v>74.1</v>
      </c>
      <c r="J49" s="19">
        <v>-5.6</v>
      </c>
      <c r="K49" s="19">
        <v>78.3</v>
      </c>
      <c r="L49" s="19">
        <v>0.3</v>
      </c>
      <c r="M49" s="19">
        <v>80.7</v>
      </c>
      <c r="N49" s="19">
        <v>0.6</v>
      </c>
    </row>
    <row r="50" spans="2:14" s="20" customFormat="1" ht="12" customHeight="1">
      <c r="B50" s="21"/>
      <c r="C50" s="22"/>
      <c r="D50" s="23"/>
      <c r="E50" s="22">
        <v>4</v>
      </c>
      <c r="F50" s="23"/>
      <c r="G50" s="18">
        <v>79.8</v>
      </c>
      <c r="H50" s="19">
        <v>3.1</v>
      </c>
      <c r="I50" s="19">
        <v>75.3</v>
      </c>
      <c r="J50" s="19">
        <v>2.9</v>
      </c>
      <c r="K50" s="19">
        <v>80.8</v>
      </c>
      <c r="L50" s="19">
        <v>1.6</v>
      </c>
      <c r="M50" s="19">
        <v>80.9</v>
      </c>
      <c r="N50" s="19">
        <v>-0.6</v>
      </c>
    </row>
    <row r="51" spans="2:14" s="20" customFormat="1" ht="12" customHeight="1">
      <c r="B51" s="21"/>
      <c r="C51" s="22"/>
      <c r="D51" s="23"/>
      <c r="E51" s="22">
        <v>5</v>
      </c>
      <c r="F51" s="23"/>
      <c r="G51" s="18">
        <v>78.1</v>
      </c>
      <c r="H51" s="19">
        <v>2</v>
      </c>
      <c r="I51" s="19">
        <v>74.9</v>
      </c>
      <c r="J51" s="19">
        <v>-3.1</v>
      </c>
      <c r="K51" s="19">
        <v>78.3</v>
      </c>
      <c r="L51" s="19">
        <v>0.1</v>
      </c>
      <c r="M51" s="19">
        <v>83.4</v>
      </c>
      <c r="N51" s="19">
        <v>6.4</v>
      </c>
    </row>
    <row r="52" spans="2:14" s="20" customFormat="1" ht="12" customHeight="1">
      <c r="B52" s="21"/>
      <c r="C52" s="22"/>
      <c r="D52" s="23"/>
      <c r="E52" s="22">
        <v>6</v>
      </c>
      <c r="F52" s="23"/>
      <c r="G52" s="18">
        <v>134.8</v>
      </c>
      <c r="H52" s="19">
        <v>6</v>
      </c>
      <c r="I52" s="19">
        <v>99.9</v>
      </c>
      <c r="J52" s="19">
        <v>-1.7</v>
      </c>
      <c r="K52" s="19">
        <v>137.5</v>
      </c>
      <c r="L52" s="19">
        <v>7.8</v>
      </c>
      <c r="M52" s="19">
        <v>220.1</v>
      </c>
      <c r="N52" s="19">
        <v>-3.4</v>
      </c>
    </row>
    <row r="53" spans="2:14" s="20" customFormat="1" ht="12" customHeight="1">
      <c r="B53" s="21"/>
      <c r="C53" s="22"/>
      <c r="D53" s="23"/>
      <c r="E53" s="22"/>
      <c r="F53" s="23"/>
      <c r="G53" s="18"/>
      <c r="H53" s="19"/>
      <c r="I53" s="19"/>
      <c r="J53" s="19"/>
      <c r="K53" s="19"/>
      <c r="L53" s="19"/>
      <c r="M53" s="19"/>
      <c r="N53" s="19"/>
    </row>
    <row r="54" spans="2:14" s="20" customFormat="1" ht="12" customHeight="1">
      <c r="B54" s="21"/>
      <c r="C54" s="22"/>
      <c r="D54" s="23"/>
      <c r="E54" s="22">
        <v>7</v>
      </c>
      <c r="F54" s="23"/>
      <c r="G54" s="18">
        <v>129.3</v>
      </c>
      <c r="H54" s="19">
        <v>3</v>
      </c>
      <c r="I54" s="19">
        <v>112.9</v>
      </c>
      <c r="J54" s="19">
        <v>-1</v>
      </c>
      <c r="K54" s="19">
        <v>149.3</v>
      </c>
      <c r="L54" s="19">
        <v>3.7</v>
      </c>
      <c r="M54" s="19">
        <v>84.7</v>
      </c>
      <c r="N54" s="19">
        <v>7.4</v>
      </c>
    </row>
    <row r="55" spans="2:14" s="20" customFormat="1" ht="12" customHeight="1">
      <c r="B55" s="21"/>
      <c r="C55" s="22"/>
      <c r="D55" s="23"/>
      <c r="E55" s="22">
        <v>8</v>
      </c>
      <c r="F55" s="23"/>
      <c r="G55" s="18">
        <v>78.9</v>
      </c>
      <c r="H55" s="19">
        <v>2.7</v>
      </c>
      <c r="I55" s="19">
        <v>74.5</v>
      </c>
      <c r="J55" s="19">
        <v>-6.9</v>
      </c>
      <c r="K55" s="19">
        <v>78.9</v>
      </c>
      <c r="L55" s="19">
        <v>0.6</v>
      </c>
      <c r="M55" s="19">
        <v>81.8</v>
      </c>
      <c r="N55" s="19">
        <v>2.3</v>
      </c>
    </row>
    <row r="56" spans="2:14" s="20" customFormat="1" ht="12" customHeight="1">
      <c r="B56" s="21"/>
      <c r="C56" s="22"/>
      <c r="D56" s="23"/>
      <c r="E56" s="22">
        <v>9</v>
      </c>
      <c r="F56" s="23"/>
      <c r="G56" s="18">
        <v>78.1</v>
      </c>
      <c r="H56" s="19">
        <v>3</v>
      </c>
      <c r="I56" s="19">
        <v>78</v>
      </c>
      <c r="J56" s="19">
        <v>-0.5</v>
      </c>
      <c r="K56" s="19">
        <v>78.4</v>
      </c>
      <c r="L56" s="19">
        <v>0.6</v>
      </c>
      <c r="M56" s="19">
        <v>83.8</v>
      </c>
      <c r="N56" s="19">
        <v>3.6</v>
      </c>
    </row>
    <row r="57" spans="2:14" ht="12" customHeight="1">
      <c r="B57" s="21"/>
      <c r="C57" s="22"/>
      <c r="D57" s="23"/>
      <c r="E57" s="22">
        <v>10</v>
      </c>
      <c r="F57" s="23"/>
      <c r="G57" s="18">
        <v>78.8</v>
      </c>
      <c r="H57" s="19">
        <v>2.5</v>
      </c>
      <c r="I57" s="19">
        <v>75.4</v>
      </c>
      <c r="J57" s="19">
        <v>-5.5</v>
      </c>
      <c r="K57" s="19">
        <v>79</v>
      </c>
      <c r="L57" s="19">
        <v>1</v>
      </c>
      <c r="M57" s="19">
        <v>81.9</v>
      </c>
      <c r="N57" s="19">
        <v>-2.2</v>
      </c>
    </row>
    <row r="58" spans="2:14" ht="12" customHeight="1">
      <c r="B58" s="21"/>
      <c r="C58" s="22"/>
      <c r="D58" s="23"/>
      <c r="E58" s="22">
        <v>11</v>
      </c>
      <c r="F58" s="23"/>
      <c r="G58" s="18">
        <v>82.3</v>
      </c>
      <c r="H58" s="19">
        <v>0.6</v>
      </c>
      <c r="I58" s="19">
        <v>72.7</v>
      </c>
      <c r="J58" s="19">
        <v>-15.5</v>
      </c>
      <c r="K58" s="19">
        <v>82</v>
      </c>
      <c r="L58" s="19">
        <v>0.6</v>
      </c>
      <c r="M58" s="19">
        <v>81.1</v>
      </c>
      <c r="N58" s="19">
        <v>-2.6</v>
      </c>
    </row>
    <row r="59" spans="2:14" ht="12" customHeight="1">
      <c r="B59" s="26"/>
      <c r="C59" s="27"/>
      <c r="D59" s="28"/>
      <c r="E59" s="27">
        <v>12</v>
      </c>
      <c r="F59" s="28"/>
      <c r="G59" s="29">
        <v>185.3</v>
      </c>
      <c r="H59" s="30">
        <v>3.7</v>
      </c>
      <c r="I59" s="30">
        <v>120.1</v>
      </c>
      <c r="J59" s="30">
        <v>-14.2</v>
      </c>
      <c r="K59" s="30">
        <v>198.6</v>
      </c>
      <c r="L59" s="30">
        <v>1.3</v>
      </c>
      <c r="M59" s="30">
        <v>235.1</v>
      </c>
      <c r="N59" s="30">
        <v>-3.2</v>
      </c>
    </row>
    <row r="63" ht="13.5" customHeight="1">
      <c r="I63" s="43"/>
    </row>
  </sheetData>
  <mergeCells count="2">
    <mergeCell ref="A1:O1"/>
    <mergeCell ref="A31:O31"/>
  </mergeCells>
  <printOptions horizontalCentered="1"/>
  <pageMargins left="0.5118110236220472" right="0.5118110236220472" top="0.984251968503937" bottom="0.7874015748031497" header="0.5118110236220472" footer="0.5118110236220472"/>
  <pageSetup firstPageNumber="15" useFirstPageNumber="1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O59"/>
  <sheetViews>
    <sheetView workbookViewId="0" topLeftCell="A1">
      <selection activeCell="A1" sqref="A1:O1"/>
    </sheetView>
  </sheetViews>
  <sheetFormatPr defaultColWidth="9.00390625" defaultRowHeight="13.5" customHeight="1"/>
  <cols>
    <col min="1" max="1" width="7.75390625" style="1" customWidth="1"/>
    <col min="2" max="2" width="4.625" style="3" customWidth="1"/>
    <col min="3" max="3" width="3.25390625" style="4" customWidth="1"/>
    <col min="4" max="4" width="1.875" style="4" customWidth="1"/>
    <col min="5" max="5" width="2.875" style="4" customWidth="1"/>
    <col min="6" max="6" width="2.25390625" style="4" customWidth="1"/>
    <col min="7" max="15" width="7.75390625" style="1" customWidth="1"/>
    <col min="16" max="16384" width="9.00390625" style="1" customWidth="1"/>
  </cols>
  <sheetData>
    <row r="1" spans="1:15" ht="30" customHeight="1">
      <c r="A1" s="44" t="s">
        <v>20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2:13" ht="12" customHeight="1">
      <c r="B2" s="34"/>
      <c r="C2" s="34"/>
      <c r="D2" s="1"/>
      <c r="E2" s="1"/>
      <c r="F2" s="1"/>
      <c r="H2" s="33"/>
      <c r="K2" s="5"/>
      <c r="M2" s="1" t="s">
        <v>7</v>
      </c>
    </row>
    <row r="3" spans="2:14" ht="18" customHeight="1">
      <c r="B3" s="2" t="s">
        <v>0</v>
      </c>
      <c r="C3" s="6"/>
      <c r="D3" s="6"/>
      <c r="E3" s="6"/>
      <c r="F3" s="6"/>
      <c r="G3" s="7" t="s">
        <v>34</v>
      </c>
      <c r="H3" s="8"/>
      <c r="I3" s="7" t="s">
        <v>1</v>
      </c>
      <c r="J3" s="8"/>
      <c r="K3" s="7" t="s">
        <v>2</v>
      </c>
      <c r="L3" s="8"/>
      <c r="M3" s="7" t="s">
        <v>35</v>
      </c>
      <c r="N3" s="41"/>
    </row>
    <row r="4" spans="2:14" ht="14.25" customHeight="1">
      <c r="B4" s="9"/>
      <c r="C4" s="10"/>
      <c r="D4" s="10"/>
      <c r="E4" s="10"/>
      <c r="F4" s="11"/>
      <c r="G4" s="12"/>
      <c r="H4" s="13" t="s">
        <v>3</v>
      </c>
      <c r="I4" s="12"/>
      <c r="J4" s="13" t="s">
        <v>3</v>
      </c>
      <c r="K4" s="12"/>
      <c r="L4" s="13" t="s">
        <v>3</v>
      </c>
      <c r="M4" s="42" t="s">
        <v>36</v>
      </c>
      <c r="N4" s="13" t="s">
        <v>3</v>
      </c>
    </row>
    <row r="5" spans="2:14" s="20" customFormat="1" ht="12" customHeight="1">
      <c r="B5" s="14" t="s">
        <v>14</v>
      </c>
      <c r="C5" s="15">
        <v>8</v>
      </c>
      <c r="D5" s="16" t="s">
        <v>9</v>
      </c>
      <c r="E5" s="16" t="s">
        <v>11</v>
      </c>
      <c r="F5" s="17"/>
      <c r="G5" s="18">
        <v>103.3</v>
      </c>
      <c r="H5" s="19">
        <v>1.1</v>
      </c>
      <c r="I5" s="19">
        <v>102.4</v>
      </c>
      <c r="J5" s="19">
        <v>2.9</v>
      </c>
      <c r="K5" s="19">
        <v>99.1</v>
      </c>
      <c r="L5" s="19">
        <v>1.5</v>
      </c>
      <c r="M5" s="19">
        <v>95.4</v>
      </c>
      <c r="N5" s="19">
        <v>-3.5</v>
      </c>
    </row>
    <row r="6" spans="2:14" s="20" customFormat="1" ht="12" customHeight="1">
      <c r="B6" s="14"/>
      <c r="C6" s="15">
        <v>9</v>
      </c>
      <c r="D6" s="16"/>
      <c r="E6" s="16"/>
      <c r="F6" s="17"/>
      <c r="G6" s="18">
        <v>103</v>
      </c>
      <c r="H6" s="19">
        <f>(G6/G5-1)*100</f>
        <v>-0.2904162633107443</v>
      </c>
      <c r="I6" s="19">
        <v>102.2</v>
      </c>
      <c r="J6" s="19">
        <f>(I6/I5-1)*100</f>
        <v>-0.1953125</v>
      </c>
      <c r="K6" s="19">
        <v>100.9</v>
      </c>
      <c r="L6" s="19">
        <f>(K6/K5-1)*100</f>
        <v>1.8163471241170681</v>
      </c>
      <c r="M6" s="19">
        <v>99.7</v>
      </c>
      <c r="N6" s="19">
        <f>(M6/M5-1)*100</f>
        <v>4.507337526205446</v>
      </c>
    </row>
    <row r="7" spans="2:14" s="20" customFormat="1" ht="12" customHeight="1">
      <c r="B7" s="14"/>
      <c r="C7" s="15">
        <v>10</v>
      </c>
      <c r="D7" s="16"/>
      <c r="E7" s="16"/>
      <c r="F7" s="17"/>
      <c r="G7" s="18">
        <v>101.4</v>
      </c>
      <c r="H7" s="19">
        <f>(G7/G6-1)*100</f>
        <v>-1.5533980582524198</v>
      </c>
      <c r="I7" s="19">
        <v>101.9</v>
      </c>
      <c r="J7" s="19">
        <f>(I7/I6-1)*100</f>
        <v>-0.29354207436398383</v>
      </c>
      <c r="K7" s="19">
        <v>100.2</v>
      </c>
      <c r="L7" s="19">
        <f>(K7/K6-1)*100</f>
        <v>-0.6937561942517378</v>
      </c>
      <c r="M7" s="19">
        <v>97.3</v>
      </c>
      <c r="N7" s="19">
        <f>(M7/M6-1)*100</f>
        <v>-2.407221664994985</v>
      </c>
    </row>
    <row r="8" spans="2:14" s="20" customFormat="1" ht="12" customHeight="1">
      <c r="B8" s="14"/>
      <c r="C8" s="15">
        <v>11</v>
      </c>
      <c r="D8" s="16"/>
      <c r="E8" s="16"/>
      <c r="F8" s="17"/>
      <c r="G8" s="18">
        <v>98.8</v>
      </c>
      <c r="H8" s="19">
        <f>(G8/G7-1)*100</f>
        <v>-2.564102564102577</v>
      </c>
      <c r="I8" s="19">
        <v>99.2</v>
      </c>
      <c r="J8" s="19">
        <f>(I8/I7-1)*100</f>
        <v>-2.6496565260058946</v>
      </c>
      <c r="K8" s="19">
        <v>97.9</v>
      </c>
      <c r="L8" s="19">
        <f>(K8/K7-1)*100</f>
        <v>-2.2954091816367206</v>
      </c>
      <c r="M8" s="19">
        <v>99.1</v>
      </c>
      <c r="N8" s="19">
        <f>(M8/M7-1)*100</f>
        <v>1.8499486125385323</v>
      </c>
    </row>
    <row r="9" spans="2:14" s="20" customFormat="1" ht="12" customHeight="1">
      <c r="B9" s="14"/>
      <c r="C9" s="15">
        <v>12</v>
      </c>
      <c r="D9" s="16"/>
      <c r="E9" s="16"/>
      <c r="F9" s="16"/>
      <c r="G9" s="18">
        <v>100</v>
      </c>
      <c r="H9" s="19">
        <f>(G9/G8-1)*100</f>
        <v>1.2145748987854255</v>
      </c>
      <c r="I9" s="19">
        <v>100</v>
      </c>
      <c r="J9" s="19">
        <f>(I9/I8-1)*100</f>
        <v>0.8064516129032251</v>
      </c>
      <c r="K9" s="19">
        <v>100</v>
      </c>
      <c r="L9" s="19">
        <f>(K9/K8-1)*100</f>
        <v>2.1450459652706755</v>
      </c>
      <c r="M9" s="19">
        <v>100</v>
      </c>
      <c r="N9" s="19">
        <f>(M9/M8-1)*100</f>
        <v>0.908173562058523</v>
      </c>
    </row>
    <row r="10" spans="2:14" s="20" customFormat="1" ht="12" customHeight="1">
      <c r="B10" s="14"/>
      <c r="F10" s="37"/>
      <c r="H10" s="19"/>
      <c r="J10" s="19"/>
      <c r="L10" s="19"/>
      <c r="N10" s="19"/>
    </row>
    <row r="11" spans="2:14" s="20" customFormat="1" ht="12" customHeight="1">
      <c r="B11" s="14"/>
      <c r="C11" s="15">
        <v>13</v>
      </c>
      <c r="D11" s="16"/>
      <c r="E11" s="16"/>
      <c r="F11" s="38"/>
      <c r="G11" s="19">
        <v>99.4</v>
      </c>
      <c r="H11" s="19">
        <f>(G11/G9-1)*100</f>
        <v>-0.5999999999999894</v>
      </c>
      <c r="I11" s="19">
        <v>101</v>
      </c>
      <c r="J11" s="19">
        <f>(I11/I9-1)*100</f>
        <v>1.0000000000000009</v>
      </c>
      <c r="K11" s="19">
        <v>100.8</v>
      </c>
      <c r="L11" s="19">
        <f>(K11/K9-1)*100</f>
        <v>0.8000000000000007</v>
      </c>
      <c r="M11" s="19">
        <v>105.9</v>
      </c>
      <c r="N11" s="19">
        <f>(M11/M9-1)*100</f>
        <v>5.900000000000016</v>
      </c>
    </row>
    <row r="12" spans="2:14" s="20" customFormat="1" ht="12" customHeight="1">
      <c r="B12" s="14"/>
      <c r="C12" s="15">
        <v>14</v>
      </c>
      <c r="D12" s="16"/>
      <c r="E12" s="16"/>
      <c r="F12" s="38"/>
      <c r="G12" s="19">
        <v>99.7</v>
      </c>
      <c r="H12" s="19">
        <v>0.3</v>
      </c>
      <c r="I12" s="19">
        <v>99.1</v>
      </c>
      <c r="J12" s="19">
        <v>-1.9</v>
      </c>
      <c r="K12" s="19">
        <v>100</v>
      </c>
      <c r="L12" s="19">
        <f>(K12/K11-1)*100</f>
        <v>-0.7936507936507908</v>
      </c>
      <c r="M12" s="19">
        <v>106.8</v>
      </c>
      <c r="N12" s="19">
        <v>0.8</v>
      </c>
    </row>
    <row r="13" spans="2:14" s="20" customFormat="1" ht="12" customHeight="1">
      <c r="B13" s="14"/>
      <c r="C13" s="15">
        <v>15</v>
      </c>
      <c r="D13" s="16"/>
      <c r="E13" s="16"/>
      <c r="F13" s="38"/>
      <c r="G13" s="19">
        <v>98.8</v>
      </c>
      <c r="H13" s="19">
        <v>-0.9</v>
      </c>
      <c r="I13" s="19">
        <v>105.9</v>
      </c>
      <c r="J13" s="19">
        <v>6.9</v>
      </c>
      <c r="K13" s="19">
        <v>100.1</v>
      </c>
      <c r="L13" s="19">
        <v>0.1</v>
      </c>
      <c r="M13" s="19">
        <v>108.9</v>
      </c>
      <c r="N13" s="19">
        <v>2</v>
      </c>
    </row>
    <row r="14" spans="2:14" s="20" customFormat="1" ht="12" customHeight="1">
      <c r="B14" s="14"/>
      <c r="C14" s="15">
        <v>16</v>
      </c>
      <c r="D14" s="16"/>
      <c r="E14" s="16"/>
      <c r="F14" s="38"/>
      <c r="G14" s="19">
        <v>94.7</v>
      </c>
      <c r="H14" s="19">
        <v>-4.1</v>
      </c>
      <c r="I14" s="19">
        <v>103.2</v>
      </c>
      <c r="J14" s="19">
        <v>-2.5</v>
      </c>
      <c r="K14" s="19">
        <v>98.8</v>
      </c>
      <c r="L14" s="19">
        <v>-1.3</v>
      </c>
      <c r="M14" s="19">
        <v>110.2</v>
      </c>
      <c r="N14" s="19">
        <v>1.2</v>
      </c>
    </row>
    <row r="15" spans="2:14" s="20" customFormat="1" ht="12" customHeight="1">
      <c r="B15" s="14"/>
      <c r="C15" s="15">
        <v>17</v>
      </c>
      <c r="D15" s="16"/>
      <c r="E15" s="16"/>
      <c r="F15" s="38"/>
      <c r="G15" s="20">
        <v>97.6</v>
      </c>
      <c r="H15" s="20">
        <v>3.1</v>
      </c>
      <c r="I15" s="20">
        <v>100.9</v>
      </c>
      <c r="J15" s="40">
        <v>-2.2</v>
      </c>
      <c r="K15" s="20">
        <v>101.7</v>
      </c>
      <c r="L15" s="20">
        <v>2.9</v>
      </c>
      <c r="M15" s="19">
        <v>104.4</v>
      </c>
      <c r="N15" s="40">
        <v>-5.3</v>
      </c>
    </row>
    <row r="16" spans="2:14" s="20" customFormat="1" ht="12" customHeight="1">
      <c r="B16" s="21"/>
      <c r="C16" s="22"/>
      <c r="D16" s="23"/>
      <c r="E16" s="23"/>
      <c r="F16" s="39"/>
      <c r="G16" s="19"/>
      <c r="H16" s="19"/>
      <c r="I16" s="19"/>
      <c r="J16" s="19"/>
      <c r="K16" s="19"/>
      <c r="L16" s="19"/>
      <c r="M16" s="19"/>
      <c r="N16" s="19"/>
    </row>
    <row r="17" spans="2:14" s="20" customFormat="1" ht="12" customHeight="1">
      <c r="B17" s="21" t="s">
        <v>5</v>
      </c>
      <c r="C17" s="22">
        <v>17</v>
      </c>
      <c r="D17" s="23" t="s">
        <v>4</v>
      </c>
      <c r="E17" s="22">
        <v>1</v>
      </c>
      <c r="F17" s="20" t="s">
        <v>6</v>
      </c>
      <c r="G17" s="18">
        <v>85</v>
      </c>
      <c r="H17" s="19">
        <v>4.7</v>
      </c>
      <c r="I17" s="19">
        <v>99.8</v>
      </c>
      <c r="J17" s="19">
        <v>9.5</v>
      </c>
      <c r="K17" s="19">
        <v>83.6</v>
      </c>
      <c r="L17" s="19">
        <v>4.5</v>
      </c>
      <c r="M17" s="19">
        <v>82.5</v>
      </c>
      <c r="N17" s="19">
        <v>-4</v>
      </c>
    </row>
    <row r="18" spans="2:14" s="20" customFormat="1" ht="12" customHeight="1">
      <c r="B18" s="21"/>
      <c r="C18" s="22"/>
      <c r="D18" s="23"/>
      <c r="E18" s="22">
        <v>2</v>
      </c>
      <c r="F18" s="23"/>
      <c r="G18" s="18">
        <v>79.8</v>
      </c>
      <c r="H18" s="19">
        <v>2.6</v>
      </c>
      <c r="I18" s="19">
        <v>85.7</v>
      </c>
      <c r="J18" s="19">
        <v>-6.6</v>
      </c>
      <c r="K18" s="19">
        <v>81.5</v>
      </c>
      <c r="L18" s="19">
        <v>2.9</v>
      </c>
      <c r="M18" s="19">
        <v>81.8</v>
      </c>
      <c r="N18" s="19">
        <v>-6.2</v>
      </c>
    </row>
    <row r="19" spans="2:14" s="20" customFormat="1" ht="12" customHeight="1">
      <c r="B19" s="21"/>
      <c r="C19" s="22"/>
      <c r="D19" s="23"/>
      <c r="E19" s="22">
        <v>3</v>
      </c>
      <c r="F19" s="23"/>
      <c r="G19" s="18">
        <v>81.4</v>
      </c>
      <c r="H19" s="19">
        <v>2</v>
      </c>
      <c r="I19" s="19">
        <v>90.8</v>
      </c>
      <c r="J19" s="19">
        <v>-7.3</v>
      </c>
      <c r="K19" s="19">
        <v>81.6</v>
      </c>
      <c r="L19" s="19">
        <v>2.6</v>
      </c>
      <c r="M19" s="19">
        <v>81.2</v>
      </c>
      <c r="N19" s="19">
        <v>-4.7</v>
      </c>
    </row>
    <row r="20" spans="2:14" s="20" customFormat="1" ht="12" customHeight="1">
      <c r="B20" s="21"/>
      <c r="C20" s="22"/>
      <c r="D20" s="23"/>
      <c r="E20" s="22">
        <v>4</v>
      </c>
      <c r="F20" s="23"/>
      <c r="G20" s="18">
        <v>81.9</v>
      </c>
      <c r="H20" s="19">
        <v>3.5</v>
      </c>
      <c r="I20" s="19">
        <v>86.6</v>
      </c>
      <c r="J20" s="19">
        <v>-4.2</v>
      </c>
      <c r="K20" s="19">
        <v>83.9</v>
      </c>
      <c r="L20" s="19">
        <v>3.8</v>
      </c>
      <c r="M20" s="19">
        <v>81.6</v>
      </c>
      <c r="N20" s="19">
        <v>-5.8</v>
      </c>
    </row>
    <row r="21" spans="2:14" s="20" customFormat="1" ht="12" customHeight="1">
      <c r="B21" s="21"/>
      <c r="C21" s="22"/>
      <c r="D21" s="23"/>
      <c r="E21" s="22">
        <v>5</v>
      </c>
      <c r="F21" s="23"/>
      <c r="G21" s="18">
        <v>80</v>
      </c>
      <c r="H21" s="19">
        <v>2.2</v>
      </c>
      <c r="I21" s="19">
        <v>84.8</v>
      </c>
      <c r="J21" s="19">
        <v>-4.6</v>
      </c>
      <c r="K21" s="19">
        <v>81.2</v>
      </c>
      <c r="L21" s="19">
        <v>1.9</v>
      </c>
      <c r="M21" s="19">
        <v>83.1</v>
      </c>
      <c r="N21" s="19">
        <v>-0.1</v>
      </c>
    </row>
    <row r="22" spans="2:14" s="20" customFormat="1" ht="12" customHeight="1">
      <c r="B22" s="21"/>
      <c r="C22" s="22"/>
      <c r="D22" s="23"/>
      <c r="E22" s="22">
        <v>6</v>
      </c>
      <c r="F22" s="23"/>
      <c r="G22" s="18">
        <v>128</v>
      </c>
      <c r="H22" s="19">
        <v>3.6</v>
      </c>
      <c r="I22" s="19">
        <v>119.7</v>
      </c>
      <c r="J22" s="19">
        <v>-10.4</v>
      </c>
      <c r="K22" s="19">
        <v>133.8</v>
      </c>
      <c r="L22" s="19">
        <v>8.7</v>
      </c>
      <c r="M22" s="19">
        <v>204.5</v>
      </c>
      <c r="N22" s="19">
        <v>-15.4</v>
      </c>
    </row>
    <row r="23" spans="2:14" s="20" customFormat="1" ht="12" customHeight="1">
      <c r="B23" s="21"/>
      <c r="C23" s="22"/>
      <c r="D23" s="23"/>
      <c r="E23" s="22"/>
      <c r="F23" s="23"/>
      <c r="G23" s="18"/>
      <c r="H23" s="19"/>
      <c r="I23" s="19"/>
      <c r="J23" s="19"/>
      <c r="K23" s="19"/>
      <c r="L23" s="19"/>
      <c r="M23" s="19"/>
      <c r="N23" s="19"/>
    </row>
    <row r="24" spans="2:14" s="20" customFormat="1" ht="12" customHeight="1">
      <c r="B24" s="21"/>
      <c r="C24" s="22"/>
      <c r="D24" s="23"/>
      <c r="E24" s="22">
        <v>7</v>
      </c>
      <c r="F24" s="23"/>
      <c r="G24" s="18">
        <v>130.1</v>
      </c>
      <c r="H24" s="19">
        <v>5.4</v>
      </c>
      <c r="I24" s="19">
        <v>131.1</v>
      </c>
      <c r="J24" s="19">
        <v>11.2</v>
      </c>
      <c r="K24" s="19">
        <v>148.5</v>
      </c>
      <c r="L24" s="19">
        <v>3.1</v>
      </c>
      <c r="M24" s="19">
        <v>89.5</v>
      </c>
      <c r="N24" s="19">
        <v>-0.7</v>
      </c>
    </row>
    <row r="25" spans="2:14" s="20" customFormat="1" ht="12" customHeight="1">
      <c r="B25" s="21"/>
      <c r="C25" s="22"/>
      <c r="D25" s="23"/>
      <c r="E25" s="22">
        <v>8</v>
      </c>
      <c r="F25" s="23"/>
      <c r="G25" s="18">
        <v>82.1</v>
      </c>
      <c r="H25" s="19">
        <v>3.4</v>
      </c>
      <c r="I25" s="19">
        <v>88</v>
      </c>
      <c r="J25" s="19">
        <v>-3.9</v>
      </c>
      <c r="K25" s="19">
        <v>83.4</v>
      </c>
      <c r="L25" s="19">
        <v>2.1</v>
      </c>
      <c r="M25" s="19">
        <v>81.8</v>
      </c>
      <c r="N25" s="19">
        <v>2.8</v>
      </c>
    </row>
    <row r="26" spans="2:14" s="20" customFormat="1" ht="12" customHeight="1">
      <c r="B26" s="21"/>
      <c r="C26" s="22"/>
      <c r="D26" s="23"/>
      <c r="E26" s="22">
        <v>9</v>
      </c>
      <c r="F26" s="23"/>
      <c r="G26" s="18">
        <v>80.2</v>
      </c>
      <c r="H26" s="19">
        <v>3</v>
      </c>
      <c r="I26" s="19">
        <v>89.7</v>
      </c>
      <c r="J26" s="19">
        <v>0.8</v>
      </c>
      <c r="K26" s="19">
        <v>81.4</v>
      </c>
      <c r="L26" s="19">
        <v>1.2</v>
      </c>
      <c r="M26" s="19">
        <v>84.3</v>
      </c>
      <c r="N26" s="19">
        <v>5.5</v>
      </c>
    </row>
    <row r="27" spans="2:14" s="20" customFormat="1" ht="12" customHeight="1">
      <c r="B27" s="21"/>
      <c r="C27" s="22"/>
      <c r="D27" s="23"/>
      <c r="E27" s="22">
        <v>10</v>
      </c>
      <c r="F27" s="23"/>
      <c r="G27" s="18">
        <v>80.8</v>
      </c>
      <c r="H27" s="19">
        <v>3.3</v>
      </c>
      <c r="I27" s="19">
        <v>91.8</v>
      </c>
      <c r="J27" s="19">
        <v>2.3</v>
      </c>
      <c r="K27" s="19">
        <v>82.3</v>
      </c>
      <c r="L27" s="19">
        <v>2.4</v>
      </c>
      <c r="M27" s="19">
        <v>81.3</v>
      </c>
      <c r="N27" s="19">
        <v>-3.6</v>
      </c>
    </row>
    <row r="28" spans="2:14" s="20" customFormat="1" ht="12" customHeight="1">
      <c r="B28" s="21"/>
      <c r="C28" s="22"/>
      <c r="D28" s="23"/>
      <c r="E28" s="22">
        <v>11</v>
      </c>
      <c r="F28" s="23"/>
      <c r="G28" s="18">
        <v>83.3</v>
      </c>
      <c r="H28" s="19">
        <v>1.1</v>
      </c>
      <c r="I28" s="19">
        <v>89.3</v>
      </c>
      <c r="J28" s="19">
        <v>-4.8</v>
      </c>
      <c r="K28" s="19">
        <v>85.1</v>
      </c>
      <c r="L28" s="19">
        <v>1.1</v>
      </c>
      <c r="M28" s="19">
        <v>80.9</v>
      </c>
      <c r="N28" s="19">
        <v>-2.4</v>
      </c>
    </row>
    <row r="29" spans="2:14" s="20" customFormat="1" ht="12" customHeight="1">
      <c r="B29" s="26"/>
      <c r="C29" s="27"/>
      <c r="D29" s="28"/>
      <c r="E29" s="27">
        <v>12</v>
      </c>
      <c r="F29" s="28"/>
      <c r="G29" s="29">
        <v>178.6</v>
      </c>
      <c r="H29" s="30">
        <v>1.9</v>
      </c>
      <c r="I29" s="30">
        <v>153.7</v>
      </c>
      <c r="J29" s="30">
        <v>-5.3</v>
      </c>
      <c r="K29" s="30">
        <v>196.7</v>
      </c>
      <c r="L29" s="30">
        <v>2.2</v>
      </c>
      <c r="M29" s="30">
        <v>221.5</v>
      </c>
      <c r="N29" s="30">
        <v>-6.2</v>
      </c>
    </row>
    <row r="30" spans="2:14" s="20" customFormat="1" ht="24" customHeight="1">
      <c r="B30" s="31"/>
      <c r="C30" s="24"/>
      <c r="D30" s="24"/>
      <c r="E30" s="24"/>
      <c r="F30" s="24"/>
      <c r="G30" s="32"/>
      <c r="H30" s="32"/>
      <c r="I30" s="32"/>
      <c r="J30" s="32"/>
      <c r="K30" s="32"/>
      <c r="L30" s="32"/>
      <c r="M30" s="32"/>
      <c r="N30" s="32"/>
    </row>
    <row r="31" spans="1:15" ht="30" customHeight="1">
      <c r="A31" s="44" t="s">
        <v>21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</row>
    <row r="32" spans="2:13" ht="12" customHeight="1">
      <c r="B32" s="34"/>
      <c r="C32" s="34"/>
      <c r="D32" s="1"/>
      <c r="E32" s="1"/>
      <c r="F32" s="1"/>
      <c r="H32" s="33"/>
      <c r="K32" s="5"/>
      <c r="M32" s="1" t="s">
        <v>7</v>
      </c>
    </row>
    <row r="33" spans="2:14" ht="18" customHeight="1">
      <c r="B33" s="2" t="s">
        <v>0</v>
      </c>
      <c r="C33" s="6"/>
      <c r="D33" s="6"/>
      <c r="E33" s="6"/>
      <c r="F33" s="6"/>
      <c r="G33" s="7" t="s">
        <v>34</v>
      </c>
      <c r="H33" s="8"/>
      <c r="I33" s="7" t="s">
        <v>1</v>
      </c>
      <c r="J33" s="8"/>
      <c r="K33" s="7" t="s">
        <v>2</v>
      </c>
      <c r="L33" s="8"/>
      <c r="M33" s="7" t="s">
        <v>35</v>
      </c>
      <c r="N33" s="41"/>
    </row>
    <row r="34" spans="2:14" ht="14.25" customHeight="1">
      <c r="B34" s="9"/>
      <c r="C34" s="10"/>
      <c r="D34" s="10"/>
      <c r="E34" s="10"/>
      <c r="F34" s="11"/>
      <c r="G34" s="12"/>
      <c r="H34" s="13" t="s">
        <v>3</v>
      </c>
      <c r="I34" s="12"/>
      <c r="J34" s="13" t="s">
        <v>3</v>
      </c>
      <c r="K34" s="12"/>
      <c r="L34" s="13" t="s">
        <v>3</v>
      </c>
      <c r="M34" s="42" t="s">
        <v>36</v>
      </c>
      <c r="N34" s="13" t="s">
        <v>3</v>
      </c>
    </row>
    <row r="35" spans="2:14" ht="12" customHeight="1">
      <c r="B35" s="14" t="s">
        <v>13</v>
      </c>
      <c r="C35" s="15">
        <v>8</v>
      </c>
      <c r="D35" s="16" t="s">
        <v>8</v>
      </c>
      <c r="E35" s="16" t="s">
        <v>15</v>
      </c>
      <c r="F35" s="17"/>
      <c r="G35" s="18">
        <v>102.8</v>
      </c>
      <c r="H35" s="19">
        <v>1</v>
      </c>
      <c r="I35" s="19">
        <v>100.6</v>
      </c>
      <c r="J35" s="19">
        <v>0.5</v>
      </c>
      <c r="K35" s="19">
        <v>96.9</v>
      </c>
      <c r="L35" s="19">
        <v>2.1</v>
      </c>
      <c r="M35" s="19">
        <v>93.1</v>
      </c>
      <c r="N35" s="19">
        <v>2</v>
      </c>
    </row>
    <row r="36" spans="2:14" ht="12" customHeight="1">
      <c r="B36" s="14"/>
      <c r="C36" s="15">
        <v>9</v>
      </c>
      <c r="D36" s="16"/>
      <c r="E36" s="16"/>
      <c r="F36" s="17"/>
      <c r="G36" s="18">
        <v>103</v>
      </c>
      <c r="H36" s="19">
        <f>(G36/G35-1)*100</f>
        <v>0.1945525291828787</v>
      </c>
      <c r="I36" s="19">
        <v>102.4</v>
      </c>
      <c r="J36" s="19">
        <f>(I36/I35-1)*100</f>
        <v>1.7892644135188984</v>
      </c>
      <c r="K36" s="19">
        <v>99.9</v>
      </c>
      <c r="L36" s="19">
        <f>(K36/K35-1)*100</f>
        <v>3.0959752321981338</v>
      </c>
      <c r="M36" s="19">
        <v>96.1</v>
      </c>
      <c r="N36" s="19">
        <f>(M36/M35-1)*100</f>
        <v>3.2223415682062218</v>
      </c>
    </row>
    <row r="37" spans="2:14" s="20" customFormat="1" ht="12" customHeight="1">
      <c r="B37" s="14"/>
      <c r="C37" s="15">
        <v>10</v>
      </c>
      <c r="D37" s="16"/>
      <c r="E37" s="16"/>
      <c r="F37" s="17"/>
      <c r="G37" s="18">
        <v>101.1</v>
      </c>
      <c r="H37" s="19">
        <f>(G37/G36-1)*100</f>
        <v>-1.8446601941747631</v>
      </c>
      <c r="I37" s="19">
        <v>101.2</v>
      </c>
      <c r="J37" s="19">
        <f>(I37/I36-1)*100</f>
        <v>-1.171875</v>
      </c>
      <c r="K37" s="19">
        <v>99.2</v>
      </c>
      <c r="L37" s="19">
        <f>(K37/K36-1)*100</f>
        <v>-0.7007007007007071</v>
      </c>
      <c r="M37" s="19">
        <v>97.7</v>
      </c>
      <c r="N37" s="19">
        <f>(M37/M36-1)*100</f>
        <v>1.6649323621227952</v>
      </c>
    </row>
    <row r="38" spans="2:14" s="20" customFormat="1" ht="12" customHeight="1">
      <c r="B38" s="14"/>
      <c r="C38" s="15">
        <v>11</v>
      </c>
      <c r="D38" s="16"/>
      <c r="E38" s="16"/>
      <c r="F38" s="17"/>
      <c r="G38" s="18">
        <v>98</v>
      </c>
      <c r="H38" s="19">
        <f>(G38/G37-1)*100</f>
        <v>-3.066271018793265</v>
      </c>
      <c r="I38" s="19">
        <v>98.7</v>
      </c>
      <c r="J38" s="19">
        <f>(I38/I37-1)*100</f>
        <v>-2.4703557312252933</v>
      </c>
      <c r="K38" s="19">
        <v>97</v>
      </c>
      <c r="L38" s="19">
        <f>(K38/K37-1)*100</f>
        <v>-2.2177419354838745</v>
      </c>
      <c r="M38" s="19">
        <v>100.4</v>
      </c>
      <c r="N38" s="19">
        <f>(M38/M37-1)*100</f>
        <v>2.763561924257929</v>
      </c>
    </row>
    <row r="39" spans="2:14" s="20" customFormat="1" ht="12" customHeight="1">
      <c r="B39" s="14"/>
      <c r="C39" s="15">
        <v>12</v>
      </c>
      <c r="D39" s="16"/>
      <c r="E39" s="16"/>
      <c r="F39" s="16"/>
      <c r="G39" s="18">
        <v>100</v>
      </c>
      <c r="H39" s="19">
        <f>(G39/G38-1)*100</f>
        <v>2.0408163265306145</v>
      </c>
      <c r="I39" s="19">
        <v>100</v>
      </c>
      <c r="J39" s="19">
        <f>(I39/I38-1)*100</f>
        <v>1.317122593718345</v>
      </c>
      <c r="K39" s="19">
        <v>100</v>
      </c>
      <c r="L39" s="19">
        <f>(K39/K38-1)*100</f>
        <v>3.092783505154628</v>
      </c>
      <c r="M39" s="19">
        <v>100</v>
      </c>
      <c r="N39" s="19">
        <f>(M39/M38-1)*100</f>
        <v>-0.3984063745020028</v>
      </c>
    </row>
    <row r="40" spans="2:14" s="20" customFormat="1" ht="12" customHeight="1">
      <c r="B40" s="14"/>
      <c r="F40" s="37"/>
      <c r="H40" s="19"/>
      <c r="J40" s="19"/>
      <c r="L40" s="19"/>
      <c r="N40" s="19"/>
    </row>
    <row r="41" spans="2:14" s="20" customFormat="1" ht="12" customHeight="1">
      <c r="B41" s="14"/>
      <c r="C41" s="15">
        <v>13</v>
      </c>
      <c r="D41" s="16"/>
      <c r="E41" s="16"/>
      <c r="F41" s="38"/>
      <c r="G41" s="19">
        <v>100.7</v>
      </c>
      <c r="H41" s="19">
        <f>(G41/G39-1)*100</f>
        <v>0.7000000000000117</v>
      </c>
      <c r="I41" s="19">
        <v>102.7</v>
      </c>
      <c r="J41" s="19">
        <f>(I41/I39-1)*100</f>
        <v>2.7000000000000135</v>
      </c>
      <c r="K41" s="19">
        <v>102</v>
      </c>
      <c r="L41" s="19">
        <f>(K41/K39-1)*100</f>
        <v>2.0000000000000018</v>
      </c>
      <c r="M41" s="19">
        <v>102.6</v>
      </c>
      <c r="N41" s="19">
        <f>(M41/M39-1)*100</f>
        <v>2.6000000000000023</v>
      </c>
    </row>
    <row r="42" spans="2:14" s="20" customFormat="1" ht="12" customHeight="1">
      <c r="B42" s="14"/>
      <c r="C42" s="15">
        <v>14</v>
      </c>
      <c r="D42" s="16"/>
      <c r="E42" s="16"/>
      <c r="F42" s="16"/>
      <c r="G42" s="18">
        <v>98</v>
      </c>
      <c r="H42" s="19">
        <v>-2.7</v>
      </c>
      <c r="I42" s="19">
        <v>98.2</v>
      </c>
      <c r="J42" s="19">
        <v>-4.4</v>
      </c>
      <c r="K42" s="19">
        <v>100.2</v>
      </c>
      <c r="L42" s="19">
        <v>-1.8</v>
      </c>
      <c r="M42" s="19">
        <v>101.1</v>
      </c>
      <c r="N42" s="19">
        <v>-1.5</v>
      </c>
    </row>
    <row r="43" spans="2:14" s="20" customFormat="1" ht="12" customHeight="1">
      <c r="B43" s="14"/>
      <c r="C43" s="15">
        <v>15</v>
      </c>
      <c r="D43" s="16"/>
      <c r="E43" s="16"/>
      <c r="F43" s="16"/>
      <c r="G43" s="18">
        <v>98.3</v>
      </c>
      <c r="H43" s="19">
        <v>0.3</v>
      </c>
      <c r="I43" s="19">
        <v>97.8</v>
      </c>
      <c r="J43" s="19">
        <v>-0.4</v>
      </c>
      <c r="K43" s="19">
        <v>101.4</v>
      </c>
      <c r="L43" s="19">
        <v>1.2</v>
      </c>
      <c r="M43" s="19">
        <v>104.9</v>
      </c>
      <c r="N43" s="19">
        <v>3.8</v>
      </c>
    </row>
    <row r="44" spans="2:14" s="20" customFormat="1" ht="12" customHeight="1">
      <c r="B44" s="14"/>
      <c r="C44" s="15">
        <v>16</v>
      </c>
      <c r="D44" s="16"/>
      <c r="E44" s="16"/>
      <c r="F44" s="16"/>
      <c r="G44" s="18">
        <v>96.3</v>
      </c>
      <c r="H44" s="19">
        <v>-2</v>
      </c>
      <c r="I44" s="19">
        <v>90.9</v>
      </c>
      <c r="J44" s="19">
        <v>-7.1</v>
      </c>
      <c r="K44" s="19">
        <v>100.3</v>
      </c>
      <c r="L44" s="19">
        <v>-1.1</v>
      </c>
      <c r="M44" s="19">
        <v>109.2</v>
      </c>
      <c r="N44" s="19">
        <v>4.1</v>
      </c>
    </row>
    <row r="45" spans="2:14" s="20" customFormat="1" ht="12" customHeight="1">
      <c r="B45" s="14"/>
      <c r="C45" s="15">
        <v>17</v>
      </c>
      <c r="D45" s="16"/>
      <c r="E45" s="16"/>
      <c r="F45" s="16"/>
      <c r="G45" s="18">
        <v>100</v>
      </c>
      <c r="H45" s="20">
        <v>3.8</v>
      </c>
      <c r="I45" s="19">
        <v>89.3</v>
      </c>
      <c r="J45" s="19">
        <v>-1.8</v>
      </c>
      <c r="K45" s="19">
        <v>103.2</v>
      </c>
      <c r="L45" s="20">
        <v>2.9</v>
      </c>
      <c r="M45" s="19">
        <v>109.9</v>
      </c>
      <c r="N45" s="20">
        <v>0.6</v>
      </c>
    </row>
    <row r="46" spans="2:14" s="20" customFormat="1" ht="12" customHeight="1">
      <c r="B46" s="21"/>
      <c r="C46" s="22"/>
      <c r="D46" s="23"/>
      <c r="E46" s="23"/>
      <c r="F46" s="23"/>
      <c r="G46" s="18"/>
      <c r="H46" s="19"/>
      <c r="I46" s="19"/>
      <c r="J46" s="19"/>
      <c r="K46" s="19"/>
      <c r="L46" s="19"/>
      <c r="M46" s="19"/>
      <c r="N46" s="19"/>
    </row>
    <row r="47" spans="2:14" s="20" customFormat="1" ht="12" customHeight="1">
      <c r="B47" s="21" t="s">
        <v>5</v>
      </c>
      <c r="C47" s="22">
        <v>17</v>
      </c>
      <c r="D47" s="23" t="s">
        <v>4</v>
      </c>
      <c r="E47" s="22">
        <v>1</v>
      </c>
      <c r="F47" s="20" t="s">
        <v>6</v>
      </c>
      <c r="G47" s="18">
        <v>84.9</v>
      </c>
      <c r="H47" s="19">
        <v>4.6</v>
      </c>
      <c r="I47" s="19">
        <v>110.2</v>
      </c>
      <c r="J47" s="19">
        <v>35.5</v>
      </c>
      <c r="K47" s="19">
        <v>83.9</v>
      </c>
      <c r="L47" s="19">
        <v>4.1</v>
      </c>
      <c r="M47" s="19">
        <v>85.5</v>
      </c>
      <c r="N47" s="19">
        <v>3.4</v>
      </c>
    </row>
    <row r="48" spans="2:14" s="20" customFormat="1" ht="12" customHeight="1">
      <c r="B48" s="21"/>
      <c r="C48" s="22"/>
      <c r="D48" s="23"/>
      <c r="E48" s="22">
        <v>2</v>
      </c>
      <c r="F48" s="23"/>
      <c r="G48" s="18">
        <v>79.8</v>
      </c>
      <c r="H48" s="19">
        <v>2.6</v>
      </c>
      <c r="I48" s="19">
        <v>76.8</v>
      </c>
      <c r="J48" s="19">
        <v>-3.2</v>
      </c>
      <c r="K48" s="19">
        <v>80.6</v>
      </c>
      <c r="L48" s="19">
        <v>1.8</v>
      </c>
      <c r="M48" s="19">
        <v>84.6</v>
      </c>
      <c r="N48" s="19">
        <v>0.7</v>
      </c>
    </row>
    <row r="49" spans="2:14" s="20" customFormat="1" ht="12" customHeight="1">
      <c r="B49" s="21"/>
      <c r="C49" s="22"/>
      <c r="D49" s="23"/>
      <c r="E49" s="22">
        <v>3</v>
      </c>
      <c r="F49" s="23"/>
      <c r="G49" s="18">
        <v>81.1</v>
      </c>
      <c r="H49" s="19">
        <v>1.6</v>
      </c>
      <c r="I49" s="19">
        <v>76.5</v>
      </c>
      <c r="J49" s="19">
        <v>-4.7</v>
      </c>
      <c r="K49" s="19">
        <v>80.9</v>
      </c>
      <c r="L49" s="19">
        <v>1.3</v>
      </c>
      <c r="M49" s="19">
        <v>83.4</v>
      </c>
      <c r="N49" s="19">
        <v>1.6</v>
      </c>
    </row>
    <row r="50" spans="2:14" s="20" customFormat="1" ht="12" customHeight="1">
      <c r="B50" s="21"/>
      <c r="C50" s="22"/>
      <c r="D50" s="23"/>
      <c r="E50" s="22">
        <v>4</v>
      </c>
      <c r="F50" s="23"/>
      <c r="G50" s="18">
        <v>82.4</v>
      </c>
      <c r="H50" s="19">
        <v>4.2</v>
      </c>
      <c r="I50" s="19">
        <v>77.7</v>
      </c>
      <c r="J50" s="19">
        <v>3.5</v>
      </c>
      <c r="K50" s="19">
        <v>83.4</v>
      </c>
      <c r="L50" s="19">
        <v>2.3</v>
      </c>
      <c r="M50" s="19">
        <v>83.5</v>
      </c>
      <c r="N50" s="19">
        <v>0</v>
      </c>
    </row>
    <row r="51" spans="2:14" s="20" customFormat="1" ht="12" customHeight="1">
      <c r="B51" s="21"/>
      <c r="C51" s="22"/>
      <c r="D51" s="23"/>
      <c r="E51" s="22">
        <v>5</v>
      </c>
      <c r="F51" s="23"/>
      <c r="G51" s="18">
        <v>80.4</v>
      </c>
      <c r="H51" s="19">
        <v>2.7</v>
      </c>
      <c r="I51" s="19">
        <v>77.1</v>
      </c>
      <c r="J51" s="19">
        <v>-2.5</v>
      </c>
      <c r="K51" s="19">
        <v>80.6</v>
      </c>
      <c r="L51" s="19">
        <v>0.7</v>
      </c>
      <c r="M51" s="19">
        <v>85.9</v>
      </c>
      <c r="N51" s="19">
        <v>7.1</v>
      </c>
    </row>
    <row r="52" spans="2:14" s="20" customFormat="1" ht="12" customHeight="1">
      <c r="B52" s="21"/>
      <c r="C52" s="22"/>
      <c r="D52" s="23"/>
      <c r="E52" s="22">
        <v>6</v>
      </c>
      <c r="F52" s="23"/>
      <c r="G52" s="18">
        <v>139.1</v>
      </c>
      <c r="H52" s="19">
        <v>12.5</v>
      </c>
      <c r="I52" s="19">
        <v>103.1</v>
      </c>
      <c r="J52" s="19">
        <v>-0.7</v>
      </c>
      <c r="K52" s="19">
        <v>141.9</v>
      </c>
      <c r="L52" s="19">
        <v>8.9</v>
      </c>
      <c r="M52" s="19">
        <v>227.1</v>
      </c>
      <c r="N52" s="19">
        <v>-2.4</v>
      </c>
    </row>
    <row r="53" spans="2:14" s="20" customFormat="1" ht="12" customHeight="1">
      <c r="B53" s="21"/>
      <c r="C53" s="22"/>
      <c r="D53" s="23"/>
      <c r="E53" s="22"/>
      <c r="F53" s="23"/>
      <c r="G53" s="18"/>
      <c r="H53" s="19"/>
      <c r="I53" s="19"/>
      <c r="J53" s="19"/>
      <c r="K53" s="19"/>
      <c r="L53" s="19"/>
      <c r="M53" s="19"/>
      <c r="N53" s="19"/>
    </row>
    <row r="54" spans="2:14" s="20" customFormat="1" ht="12" customHeight="1">
      <c r="B54" s="21"/>
      <c r="C54" s="22"/>
      <c r="D54" s="23"/>
      <c r="E54" s="22">
        <v>7</v>
      </c>
      <c r="F54" s="23"/>
      <c r="G54" s="18">
        <v>133.6</v>
      </c>
      <c r="H54" s="19">
        <v>8.3</v>
      </c>
      <c r="I54" s="19">
        <v>116.6</v>
      </c>
      <c r="J54" s="19">
        <v>-0.3</v>
      </c>
      <c r="K54" s="19">
        <v>154.2</v>
      </c>
      <c r="L54" s="19">
        <v>4.3</v>
      </c>
      <c r="M54" s="19">
        <v>87.5</v>
      </c>
      <c r="N54" s="19">
        <v>8</v>
      </c>
    </row>
    <row r="55" spans="2:14" s="20" customFormat="1" ht="12" customHeight="1">
      <c r="B55" s="21"/>
      <c r="C55" s="22"/>
      <c r="D55" s="23"/>
      <c r="E55" s="22">
        <v>8</v>
      </c>
      <c r="F55" s="23"/>
      <c r="G55" s="18">
        <v>81.3</v>
      </c>
      <c r="H55" s="19">
        <v>2.4</v>
      </c>
      <c r="I55" s="19">
        <v>76.8</v>
      </c>
      <c r="J55" s="19">
        <v>-6.5</v>
      </c>
      <c r="K55" s="19">
        <v>81.3</v>
      </c>
      <c r="L55" s="19">
        <v>1.1</v>
      </c>
      <c r="M55" s="19">
        <v>84.3</v>
      </c>
      <c r="N55" s="19">
        <v>2.7</v>
      </c>
    </row>
    <row r="56" spans="2:14" s="20" customFormat="1" ht="12" customHeight="1">
      <c r="B56" s="21"/>
      <c r="C56" s="22"/>
      <c r="D56" s="23"/>
      <c r="E56" s="22">
        <v>9</v>
      </c>
      <c r="F56" s="23"/>
      <c r="G56" s="18">
        <v>80.3</v>
      </c>
      <c r="H56" s="19">
        <v>3.1</v>
      </c>
      <c r="I56" s="19">
        <v>80.2</v>
      </c>
      <c r="J56" s="19">
        <v>0</v>
      </c>
      <c r="K56" s="19">
        <v>80.7</v>
      </c>
      <c r="L56" s="19">
        <v>1.3</v>
      </c>
      <c r="M56" s="19">
        <v>86.2</v>
      </c>
      <c r="N56" s="19">
        <v>4.2</v>
      </c>
    </row>
    <row r="57" spans="2:14" ht="12" customHeight="1">
      <c r="B57" s="21"/>
      <c r="C57" s="22"/>
      <c r="D57" s="23"/>
      <c r="E57" s="22">
        <v>10</v>
      </c>
      <c r="F57" s="23"/>
      <c r="G57" s="18">
        <v>81.2</v>
      </c>
      <c r="H57" s="19">
        <v>3.8</v>
      </c>
      <c r="I57" s="19">
        <v>77.7</v>
      </c>
      <c r="J57" s="19">
        <v>-4.3</v>
      </c>
      <c r="K57" s="19">
        <v>81.4</v>
      </c>
      <c r="L57" s="19">
        <v>2.3</v>
      </c>
      <c r="M57" s="19">
        <v>84.3</v>
      </c>
      <c r="N57" s="19">
        <v>-0.9</v>
      </c>
    </row>
    <row r="58" spans="2:14" ht="12" customHeight="1">
      <c r="B58" s="21"/>
      <c r="C58" s="22"/>
      <c r="D58" s="23"/>
      <c r="E58" s="22">
        <v>11</v>
      </c>
      <c r="F58" s="23"/>
      <c r="G58" s="18">
        <v>85</v>
      </c>
      <c r="H58" s="19">
        <v>3.2</v>
      </c>
      <c r="I58" s="19">
        <v>75.1</v>
      </c>
      <c r="J58" s="19">
        <v>-14.5</v>
      </c>
      <c r="K58" s="19">
        <v>84.7</v>
      </c>
      <c r="L58" s="19">
        <v>1.8</v>
      </c>
      <c r="M58" s="19">
        <v>83.8</v>
      </c>
      <c r="N58" s="19">
        <v>-1.4</v>
      </c>
    </row>
    <row r="59" spans="2:14" ht="12" customHeight="1">
      <c r="B59" s="26"/>
      <c r="C59" s="27"/>
      <c r="D59" s="28"/>
      <c r="E59" s="27">
        <v>12</v>
      </c>
      <c r="F59" s="28"/>
      <c r="G59" s="29">
        <v>191.2</v>
      </c>
      <c r="H59" s="30">
        <v>9.1</v>
      </c>
      <c r="I59" s="30">
        <v>123.9</v>
      </c>
      <c r="J59" s="30">
        <v>-13.8</v>
      </c>
      <c r="K59" s="30">
        <v>205</v>
      </c>
      <c r="L59" s="30">
        <v>1.9</v>
      </c>
      <c r="M59" s="30">
        <v>242.6</v>
      </c>
      <c r="N59" s="30">
        <v>-2.7</v>
      </c>
    </row>
  </sheetData>
  <mergeCells count="2">
    <mergeCell ref="A1:O1"/>
    <mergeCell ref="A31:O31"/>
  </mergeCells>
  <printOptions horizontalCentered="1"/>
  <pageMargins left="0.5118110236220472" right="0.5118110236220472" top="0.984251968503937" bottom="0.7874015748031497" header="0.5118110236220472" footer="0.5118110236220472"/>
  <pageSetup firstPageNumber="15" useFirstPageNumber="1"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O59"/>
  <sheetViews>
    <sheetView workbookViewId="0" topLeftCell="A1">
      <selection activeCell="A1" sqref="A1:O1"/>
    </sheetView>
  </sheetViews>
  <sheetFormatPr defaultColWidth="9.00390625" defaultRowHeight="13.5" customHeight="1"/>
  <cols>
    <col min="1" max="1" width="7.75390625" style="1" customWidth="1"/>
    <col min="2" max="2" width="4.625" style="3" customWidth="1"/>
    <col min="3" max="3" width="3.25390625" style="4" customWidth="1"/>
    <col min="4" max="4" width="1.875" style="4" customWidth="1"/>
    <col min="5" max="5" width="2.875" style="4" customWidth="1"/>
    <col min="6" max="6" width="2.25390625" style="4" customWidth="1"/>
    <col min="7" max="15" width="7.75390625" style="1" customWidth="1"/>
    <col min="16" max="16384" width="9.00390625" style="1" customWidth="1"/>
  </cols>
  <sheetData>
    <row r="1" spans="1:15" ht="30" customHeight="1">
      <c r="A1" s="44" t="s">
        <v>22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2:13" ht="12" customHeight="1">
      <c r="B2" s="34"/>
      <c r="C2" s="34"/>
      <c r="D2" s="1"/>
      <c r="E2" s="1"/>
      <c r="F2" s="1"/>
      <c r="H2" s="33"/>
      <c r="K2" s="5"/>
      <c r="M2" s="1" t="s">
        <v>7</v>
      </c>
    </row>
    <row r="3" spans="2:15" ht="18" customHeight="1">
      <c r="B3" s="2" t="s">
        <v>0</v>
      </c>
      <c r="C3" s="6"/>
      <c r="D3" s="6"/>
      <c r="E3" s="6"/>
      <c r="F3" s="6"/>
      <c r="G3" s="7" t="s">
        <v>34</v>
      </c>
      <c r="H3" s="8"/>
      <c r="I3" s="7" t="s">
        <v>1</v>
      </c>
      <c r="J3" s="8"/>
      <c r="K3" s="7" t="s">
        <v>2</v>
      </c>
      <c r="L3" s="8"/>
      <c r="M3" s="7" t="s">
        <v>35</v>
      </c>
      <c r="N3" s="41"/>
      <c r="O3" s="25"/>
    </row>
    <row r="4" spans="2:15" ht="14.25" customHeight="1">
      <c r="B4" s="9"/>
      <c r="C4" s="10"/>
      <c r="D4" s="10"/>
      <c r="E4" s="10"/>
      <c r="F4" s="11"/>
      <c r="G4" s="12"/>
      <c r="H4" s="13" t="s">
        <v>3</v>
      </c>
      <c r="I4" s="12"/>
      <c r="J4" s="13" t="s">
        <v>3</v>
      </c>
      <c r="K4" s="12"/>
      <c r="L4" s="13" t="s">
        <v>3</v>
      </c>
      <c r="M4" s="42" t="s">
        <v>36</v>
      </c>
      <c r="N4" s="13" t="s">
        <v>3</v>
      </c>
      <c r="O4" s="35"/>
    </row>
    <row r="5" spans="2:15" s="20" customFormat="1" ht="12" customHeight="1">
      <c r="B5" s="14" t="s">
        <v>14</v>
      </c>
      <c r="C5" s="15">
        <v>8</v>
      </c>
      <c r="D5" s="16" t="s">
        <v>9</v>
      </c>
      <c r="E5" s="16" t="s">
        <v>11</v>
      </c>
      <c r="F5" s="17"/>
      <c r="G5" s="18">
        <v>98.6</v>
      </c>
      <c r="H5" s="19">
        <v>1.1</v>
      </c>
      <c r="I5" s="19">
        <v>97</v>
      </c>
      <c r="J5" s="19">
        <v>2.4</v>
      </c>
      <c r="K5" s="19">
        <v>94.7</v>
      </c>
      <c r="L5" s="19">
        <v>2.2</v>
      </c>
      <c r="M5" s="19">
        <v>92.6</v>
      </c>
      <c r="N5" s="19">
        <v>-0.6</v>
      </c>
      <c r="O5" s="19"/>
    </row>
    <row r="6" spans="2:15" s="20" customFormat="1" ht="12" customHeight="1">
      <c r="B6" s="14"/>
      <c r="C6" s="15">
        <v>9</v>
      </c>
      <c r="D6" s="16"/>
      <c r="E6" s="16"/>
      <c r="F6" s="17"/>
      <c r="G6" s="18">
        <v>99.8</v>
      </c>
      <c r="H6" s="19">
        <f>(G6/G5-1)*100</f>
        <v>1.2170385395537497</v>
      </c>
      <c r="I6" s="19">
        <v>99.6</v>
      </c>
      <c r="J6" s="19">
        <f>(I6/I5-1)*100</f>
        <v>2.680412371134011</v>
      </c>
      <c r="K6" s="19">
        <v>97.4</v>
      </c>
      <c r="L6" s="19">
        <f>(K6/K5-1)*100</f>
        <v>2.8511087645195277</v>
      </c>
      <c r="M6" s="19">
        <v>94.2</v>
      </c>
      <c r="N6" s="19">
        <f>(M6/M5-1)*100</f>
        <v>1.7278617710583255</v>
      </c>
      <c r="O6" s="19"/>
    </row>
    <row r="7" spans="2:15" s="20" customFormat="1" ht="12" customHeight="1">
      <c r="B7" s="14"/>
      <c r="C7" s="15">
        <v>10</v>
      </c>
      <c r="D7" s="16"/>
      <c r="E7" s="16"/>
      <c r="F7" s="17"/>
      <c r="G7" s="18">
        <v>99.2</v>
      </c>
      <c r="H7" s="19">
        <f>(G7/G6-1)*100</f>
        <v>-0.6012024048096087</v>
      </c>
      <c r="I7" s="19">
        <v>99.5</v>
      </c>
      <c r="J7" s="19">
        <f>(I7/I6-1)*100</f>
        <v>-0.10040160642569296</v>
      </c>
      <c r="K7" s="19">
        <v>98.5</v>
      </c>
      <c r="L7" s="19">
        <f>(K7/K6-1)*100</f>
        <v>1.129363449691989</v>
      </c>
      <c r="M7" s="19">
        <v>95.2</v>
      </c>
      <c r="N7" s="19">
        <f>(M7/M6-1)*100</f>
        <v>1.0615711252653925</v>
      </c>
      <c r="O7" s="19"/>
    </row>
    <row r="8" spans="2:15" s="20" customFormat="1" ht="12" customHeight="1">
      <c r="B8" s="14"/>
      <c r="C8" s="15">
        <v>11</v>
      </c>
      <c r="D8" s="16"/>
      <c r="E8" s="16"/>
      <c r="F8" s="17"/>
      <c r="G8" s="18">
        <v>99.1</v>
      </c>
      <c r="H8" s="19">
        <f>(G8/G7-1)*100</f>
        <v>-0.10080645161291146</v>
      </c>
      <c r="I8" s="19">
        <v>99</v>
      </c>
      <c r="J8" s="19">
        <f>(I8/I7-1)*100</f>
        <v>-0.5025125628140725</v>
      </c>
      <c r="K8" s="19">
        <v>98.8</v>
      </c>
      <c r="L8" s="19">
        <f>(K8/K7-1)*100</f>
        <v>0.3045685279187804</v>
      </c>
      <c r="M8" s="19">
        <v>97</v>
      </c>
      <c r="N8" s="19">
        <f>(M8/M7-1)*100</f>
        <v>1.8907563025210017</v>
      </c>
      <c r="O8" s="19"/>
    </row>
    <row r="9" spans="2:15" s="20" customFormat="1" ht="12" customHeight="1">
      <c r="B9" s="14"/>
      <c r="C9" s="15">
        <v>12</v>
      </c>
      <c r="D9" s="16"/>
      <c r="E9" s="16"/>
      <c r="F9" s="16"/>
      <c r="G9" s="18">
        <v>100</v>
      </c>
      <c r="H9" s="19">
        <f>(G9/G8-1)*100</f>
        <v>0.908173562058523</v>
      </c>
      <c r="I9" s="19">
        <v>100</v>
      </c>
      <c r="J9" s="19">
        <f>(I9/I8-1)*100</f>
        <v>1.0101010101010166</v>
      </c>
      <c r="K9" s="19">
        <v>100</v>
      </c>
      <c r="L9" s="19">
        <f>(K9/K8-1)*100</f>
        <v>1.2145748987854255</v>
      </c>
      <c r="M9" s="19">
        <v>100</v>
      </c>
      <c r="N9" s="19">
        <f>(M9/M8-1)*100</f>
        <v>3.092783505154628</v>
      </c>
      <c r="O9" s="19"/>
    </row>
    <row r="10" spans="2:15" s="20" customFormat="1" ht="12" customHeight="1">
      <c r="B10" s="14"/>
      <c r="F10" s="37"/>
      <c r="H10" s="19"/>
      <c r="J10" s="19"/>
      <c r="L10" s="19"/>
      <c r="N10" s="19"/>
      <c r="O10" s="19"/>
    </row>
    <row r="11" spans="2:15" s="20" customFormat="1" ht="12" customHeight="1">
      <c r="B11" s="14"/>
      <c r="C11" s="15">
        <v>13</v>
      </c>
      <c r="D11" s="16"/>
      <c r="E11" s="16"/>
      <c r="F11" s="38"/>
      <c r="G11" s="19">
        <v>97.9</v>
      </c>
      <c r="H11" s="19">
        <f>(G11/G9-1)*100</f>
        <v>-2.0999999999999908</v>
      </c>
      <c r="I11" s="19">
        <v>100.8</v>
      </c>
      <c r="J11" s="19">
        <f>(I11/I9-1)*100</f>
        <v>0.8000000000000007</v>
      </c>
      <c r="K11" s="19">
        <v>99.6</v>
      </c>
      <c r="L11" s="19">
        <f>(K11/K9-1)*100</f>
        <v>-0.40000000000000036</v>
      </c>
      <c r="M11" s="19">
        <v>102.8</v>
      </c>
      <c r="N11" s="19">
        <f>(M11/M9-1)*100</f>
        <v>2.8000000000000025</v>
      </c>
      <c r="O11" s="19"/>
    </row>
    <row r="12" spans="2:15" s="20" customFormat="1" ht="12" customHeight="1">
      <c r="B12" s="14"/>
      <c r="C12" s="15">
        <v>14</v>
      </c>
      <c r="D12" s="16"/>
      <c r="E12" s="16"/>
      <c r="F12" s="16"/>
      <c r="G12" s="18">
        <v>98.7</v>
      </c>
      <c r="H12" s="19">
        <v>0.8</v>
      </c>
      <c r="I12" s="19">
        <v>98.9</v>
      </c>
      <c r="J12" s="19">
        <v>-1.9</v>
      </c>
      <c r="K12" s="19">
        <v>99.3</v>
      </c>
      <c r="L12" s="19">
        <v>-0.3</v>
      </c>
      <c r="M12" s="19">
        <v>102</v>
      </c>
      <c r="N12" s="19">
        <v>-0.8</v>
      </c>
      <c r="O12" s="19"/>
    </row>
    <row r="13" spans="2:15" s="20" customFormat="1" ht="12" customHeight="1">
      <c r="B13" s="14"/>
      <c r="C13" s="15">
        <v>15</v>
      </c>
      <c r="D13" s="16"/>
      <c r="E13" s="16"/>
      <c r="F13" s="16"/>
      <c r="G13" s="18">
        <v>97.7</v>
      </c>
      <c r="H13" s="19">
        <v>-1</v>
      </c>
      <c r="I13" s="19">
        <v>104</v>
      </c>
      <c r="J13" s="19">
        <v>5.2</v>
      </c>
      <c r="K13" s="19">
        <v>98.7</v>
      </c>
      <c r="L13" s="19">
        <v>-0.6</v>
      </c>
      <c r="M13" s="19">
        <v>106</v>
      </c>
      <c r="N13" s="19">
        <v>3.9</v>
      </c>
      <c r="O13" s="19"/>
    </row>
    <row r="14" spans="2:15" s="20" customFormat="1" ht="12" customHeight="1">
      <c r="B14" s="14"/>
      <c r="C14" s="15">
        <v>16</v>
      </c>
      <c r="D14" s="16"/>
      <c r="E14" s="16"/>
      <c r="F14" s="16"/>
      <c r="G14" s="18">
        <v>94.2</v>
      </c>
      <c r="H14" s="19">
        <v>-3.6</v>
      </c>
      <c r="I14" s="19">
        <v>101.9</v>
      </c>
      <c r="J14" s="19">
        <v>-2</v>
      </c>
      <c r="K14" s="19">
        <v>98</v>
      </c>
      <c r="L14" s="19">
        <v>-0.7</v>
      </c>
      <c r="M14" s="19">
        <v>108.5</v>
      </c>
      <c r="N14" s="19">
        <v>2.4</v>
      </c>
      <c r="O14" s="19"/>
    </row>
    <row r="15" spans="2:15" s="20" customFormat="1" ht="12" customHeight="1">
      <c r="B15" s="14"/>
      <c r="C15" s="15">
        <v>17</v>
      </c>
      <c r="D15" s="16"/>
      <c r="E15" s="16"/>
      <c r="F15" s="16"/>
      <c r="G15" s="18">
        <v>95.6</v>
      </c>
      <c r="H15" s="20">
        <v>1.5</v>
      </c>
      <c r="I15" s="19">
        <v>97.7</v>
      </c>
      <c r="J15" s="19">
        <v>-4.1</v>
      </c>
      <c r="K15" s="19">
        <v>99.5</v>
      </c>
      <c r="L15" s="20">
        <v>1.5</v>
      </c>
      <c r="M15" s="19">
        <v>105.5</v>
      </c>
      <c r="N15" s="19">
        <v>-2.8</v>
      </c>
      <c r="O15" s="19"/>
    </row>
    <row r="16" spans="2:15" s="20" customFormat="1" ht="12" customHeight="1">
      <c r="B16" s="21"/>
      <c r="C16" s="22"/>
      <c r="D16" s="23"/>
      <c r="E16" s="23"/>
      <c r="F16" s="23"/>
      <c r="G16" s="18"/>
      <c r="H16" s="19"/>
      <c r="I16" s="19"/>
      <c r="J16" s="19"/>
      <c r="K16" s="19"/>
      <c r="L16" s="19"/>
      <c r="M16" s="19"/>
      <c r="N16" s="19"/>
      <c r="O16" s="19"/>
    </row>
    <row r="17" spans="2:15" s="20" customFormat="1" ht="12" customHeight="1">
      <c r="B17" s="21" t="s">
        <v>5</v>
      </c>
      <c r="C17" s="22">
        <v>17</v>
      </c>
      <c r="D17" s="23" t="s">
        <v>4</v>
      </c>
      <c r="E17" s="22">
        <v>1</v>
      </c>
      <c r="F17" s="20" t="s">
        <v>6</v>
      </c>
      <c r="G17" s="18">
        <v>93.6</v>
      </c>
      <c r="H17" s="19">
        <v>0.6</v>
      </c>
      <c r="I17" s="19">
        <v>96.9</v>
      </c>
      <c r="J17" s="19">
        <v>-3.8</v>
      </c>
      <c r="K17" s="19">
        <v>96.3</v>
      </c>
      <c r="L17" s="19">
        <v>2</v>
      </c>
      <c r="M17" s="19">
        <v>106.8</v>
      </c>
      <c r="N17" s="19">
        <v>-4.1</v>
      </c>
      <c r="O17" s="19"/>
    </row>
    <row r="18" spans="2:15" s="20" customFormat="1" ht="12" customHeight="1">
      <c r="B18" s="21"/>
      <c r="C18" s="22"/>
      <c r="D18" s="23"/>
      <c r="E18" s="22">
        <v>2</v>
      </c>
      <c r="F18" s="23"/>
      <c r="G18" s="18">
        <v>94.9</v>
      </c>
      <c r="H18" s="19">
        <v>1</v>
      </c>
      <c r="I18" s="19">
        <v>96.4</v>
      </c>
      <c r="J18" s="19">
        <v>-7.8</v>
      </c>
      <c r="K18" s="19">
        <v>98.8</v>
      </c>
      <c r="L18" s="19">
        <v>1.5</v>
      </c>
      <c r="M18" s="19">
        <v>104.6</v>
      </c>
      <c r="N18" s="19">
        <v>-5.2</v>
      </c>
      <c r="O18" s="19"/>
    </row>
    <row r="19" spans="2:15" s="20" customFormat="1" ht="12" customHeight="1">
      <c r="B19" s="21"/>
      <c r="C19" s="22"/>
      <c r="D19" s="23"/>
      <c r="E19" s="22">
        <v>3</v>
      </c>
      <c r="F19" s="23"/>
      <c r="G19" s="18">
        <v>95.6</v>
      </c>
      <c r="H19" s="19">
        <v>1.4</v>
      </c>
      <c r="I19" s="19">
        <v>98</v>
      </c>
      <c r="J19" s="19">
        <v>-5.4</v>
      </c>
      <c r="K19" s="19">
        <v>99.1</v>
      </c>
      <c r="L19" s="19">
        <v>1.8</v>
      </c>
      <c r="M19" s="19">
        <v>105.3</v>
      </c>
      <c r="N19" s="19">
        <v>-5.5</v>
      </c>
      <c r="O19" s="19"/>
    </row>
    <row r="20" spans="2:15" s="20" customFormat="1" ht="12" customHeight="1">
      <c r="B20" s="21"/>
      <c r="C20" s="22"/>
      <c r="D20" s="23"/>
      <c r="E20" s="22">
        <v>4</v>
      </c>
      <c r="F20" s="23"/>
      <c r="G20" s="18">
        <v>97.1</v>
      </c>
      <c r="H20" s="19">
        <v>2.5</v>
      </c>
      <c r="I20" s="19">
        <v>97.4</v>
      </c>
      <c r="J20" s="19">
        <v>-4.7</v>
      </c>
      <c r="K20" s="19">
        <v>100.9</v>
      </c>
      <c r="L20" s="19">
        <v>2.7</v>
      </c>
      <c r="M20" s="19">
        <v>106.7</v>
      </c>
      <c r="N20" s="19">
        <v>-6</v>
      </c>
      <c r="O20" s="19"/>
    </row>
    <row r="21" spans="2:15" s="20" customFormat="1" ht="12" customHeight="1">
      <c r="B21" s="21"/>
      <c r="C21" s="22"/>
      <c r="D21" s="23"/>
      <c r="E21" s="22">
        <v>5</v>
      </c>
      <c r="F21" s="23"/>
      <c r="G21" s="18">
        <v>95.4</v>
      </c>
      <c r="H21" s="19">
        <v>2</v>
      </c>
      <c r="I21" s="19">
        <v>96.1</v>
      </c>
      <c r="J21" s="19">
        <v>-5.1</v>
      </c>
      <c r="K21" s="19">
        <v>98.4</v>
      </c>
      <c r="L21" s="19">
        <v>1.8</v>
      </c>
      <c r="M21" s="19">
        <v>104</v>
      </c>
      <c r="N21" s="19">
        <v>-5.2</v>
      </c>
      <c r="O21" s="19"/>
    </row>
    <row r="22" spans="2:15" s="20" customFormat="1" ht="12" customHeight="1">
      <c r="B22" s="21"/>
      <c r="C22" s="22"/>
      <c r="D22" s="23"/>
      <c r="E22" s="22">
        <v>6</v>
      </c>
      <c r="F22" s="23"/>
      <c r="G22" s="18">
        <v>95.6</v>
      </c>
      <c r="H22" s="19">
        <v>1.6</v>
      </c>
      <c r="I22" s="19">
        <v>97.5</v>
      </c>
      <c r="J22" s="19">
        <v>-4.3</v>
      </c>
      <c r="K22" s="19">
        <v>99.5</v>
      </c>
      <c r="L22" s="19">
        <v>1.5</v>
      </c>
      <c r="M22" s="19">
        <v>104.7</v>
      </c>
      <c r="N22" s="19">
        <v>-4.9</v>
      </c>
      <c r="O22" s="19"/>
    </row>
    <row r="23" spans="2:15" s="20" customFormat="1" ht="12" customHeight="1">
      <c r="B23" s="21"/>
      <c r="C23" s="22"/>
      <c r="D23" s="23"/>
      <c r="E23" s="22"/>
      <c r="F23" s="23"/>
      <c r="G23" s="18"/>
      <c r="H23" s="19"/>
      <c r="I23" s="19"/>
      <c r="J23" s="19"/>
      <c r="K23" s="19"/>
      <c r="L23" s="19"/>
      <c r="M23" s="19"/>
      <c r="N23" s="19"/>
      <c r="O23" s="19"/>
    </row>
    <row r="24" spans="2:15" s="20" customFormat="1" ht="12" customHeight="1">
      <c r="B24" s="21"/>
      <c r="C24" s="22"/>
      <c r="D24" s="23"/>
      <c r="E24" s="22">
        <v>7</v>
      </c>
      <c r="F24" s="23"/>
      <c r="G24" s="18">
        <v>96.3</v>
      </c>
      <c r="H24" s="19">
        <v>2.2</v>
      </c>
      <c r="I24" s="19">
        <v>97.4</v>
      </c>
      <c r="J24" s="19">
        <v>-2</v>
      </c>
      <c r="K24" s="19">
        <v>101.5</v>
      </c>
      <c r="L24" s="19">
        <v>2.5</v>
      </c>
      <c r="M24" s="19">
        <v>103.2</v>
      </c>
      <c r="N24" s="19">
        <v>4.8</v>
      </c>
      <c r="O24" s="19"/>
    </row>
    <row r="25" spans="2:15" s="20" customFormat="1" ht="12" customHeight="1">
      <c r="B25" s="21"/>
      <c r="C25" s="22"/>
      <c r="D25" s="23"/>
      <c r="E25" s="22">
        <v>8</v>
      </c>
      <c r="F25" s="23"/>
      <c r="G25" s="18">
        <v>94.8</v>
      </c>
      <c r="H25" s="19">
        <v>1.2</v>
      </c>
      <c r="I25" s="19">
        <v>96</v>
      </c>
      <c r="J25" s="19">
        <v>-4.3</v>
      </c>
      <c r="K25" s="19">
        <v>98.8</v>
      </c>
      <c r="L25" s="19">
        <v>1.2</v>
      </c>
      <c r="M25" s="19">
        <v>104.9</v>
      </c>
      <c r="N25" s="19">
        <v>1.6</v>
      </c>
      <c r="O25" s="19"/>
    </row>
    <row r="26" spans="2:15" s="20" customFormat="1" ht="12" customHeight="1">
      <c r="B26" s="21"/>
      <c r="C26" s="22"/>
      <c r="D26" s="23"/>
      <c r="E26" s="22">
        <v>9</v>
      </c>
      <c r="F26" s="23"/>
      <c r="G26" s="18">
        <v>95.4</v>
      </c>
      <c r="H26" s="19">
        <v>1.4</v>
      </c>
      <c r="I26" s="19">
        <v>97.7</v>
      </c>
      <c r="J26" s="19">
        <v>-3.3</v>
      </c>
      <c r="K26" s="19">
        <v>99.2</v>
      </c>
      <c r="L26" s="19">
        <v>0.6</v>
      </c>
      <c r="M26" s="19">
        <v>107.9</v>
      </c>
      <c r="N26" s="19">
        <v>3.2</v>
      </c>
      <c r="O26" s="19"/>
    </row>
    <row r="27" spans="2:15" s="20" customFormat="1" ht="12" customHeight="1">
      <c r="B27" s="21"/>
      <c r="C27" s="22"/>
      <c r="D27" s="23"/>
      <c r="E27" s="22">
        <v>10</v>
      </c>
      <c r="F27" s="23"/>
      <c r="G27" s="18">
        <v>96.2</v>
      </c>
      <c r="H27" s="19">
        <v>1.7</v>
      </c>
      <c r="I27" s="19">
        <v>100.2</v>
      </c>
      <c r="J27" s="19">
        <v>-2.5</v>
      </c>
      <c r="K27" s="19">
        <v>100.5</v>
      </c>
      <c r="L27" s="19">
        <v>1.4</v>
      </c>
      <c r="M27" s="19">
        <v>106.3</v>
      </c>
      <c r="N27" s="19">
        <v>0.4</v>
      </c>
      <c r="O27" s="19"/>
    </row>
    <row r="28" spans="2:15" s="20" customFormat="1" ht="12" customHeight="1">
      <c r="B28" s="21"/>
      <c r="C28" s="22"/>
      <c r="D28" s="23"/>
      <c r="E28" s="22">
        <v>11</v>
      </c>
      <c r="F28" s="23"/>
      <c r="G28" s="18">
        <v>95.9</v>
      </c>
      <c r="H28" s="19">
        <v>0.6</v>
      </c>
      <c r="I28" s="19">
        <v>99</v>
      </c>
      <c r="J28" s="19">
        <v>-4</v>
      </c>
      <c r="K28" s="19">
        <v>100.1</v>
      </c>
      <c r="L28" s="19">
        <v>-0.3</v>
      </c>
      <c r="M28" s="19">
        <v>105.7</v>
      </c>
      <c r="N28" s="19">
        <v>-3.6</v>
      </c>
      <c r="O28" s="19"/>
    </row>
    <row r="29" spans="2:15" s="20" customFormat="1" ht="12" customHeight="1">
      <c r="B29" s="26"/>
      <c r="C29" s="27"/>
      <c r="D29" s="28"/>
      <c r="E29" s="27">
        <v>12</v>
      </c>
      <c r="F29" s="28"/>
      <c r="G29" s="29">
        <v>96.7</v>
      </c>
      <c r="H29" s="30">
        <v>1.7</v>
      </c>
      <c r="I29" s="30">
        <v>100</v>
      </c>
      <c r="J29" s="30">
        <v>-1.3</v>
      </c>
      <c r="K29" s="30">
        <v>100.9</v>
      </c>
      <c r="L29" s="30">
        <v>1.5</v>
      </c>
      <c r="M29" s="30">
        <v>106.4</v>
      </c>
      <c r="N29" s="30">
        <v>-6.8</v>
      </c>
      <c r="O29" s="19"/>
    </row>
    <row r="30" spans="2:15" s="20" customFormat="1" ht="24" customHeight="1">
      <c r="B30" s="31"/>
      <c r="C30" s="24"/>
      <c r="D30" s="24"/>
      <c r="E30" s="24"/>
      <c r="F30" s="24"/>
      <c r="G30" s="32"/>
      <c r="H30" s="32"/>
      <c r="I30" s="32"/>
      <c r="J30" s="32"/>
      <c r="K30" s="32"/>
      <c r="L30" s="32"/>
      <c r="M30" s="32"/>
      <c r="N30" s="32"/>
      <c r="O30" s="32"/>
    </row>
    <row r="31" spans="1:15" ht="30" customHeight="1">
      <c r="A31" s="44" t="s">
        <v>23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</row>
    <row r="32" spans="2:13" ht="12" customHeight="1">
      <c r="B32" s="34"/>
      <c r="C32" s="34"/>
      <c r="D32" s="1"/>
      <c r="E32" s="1"/>
      <c r="F32" s="1"/>
      <c r="H32" s="33"/>
      <c r="K32" s="5"/>
      <c r="M32" s="1" t="s">
        <v>7</v>
      </c>
    </row>
    <row r="33" spans="2:15" ht="18" customHeight="1">
      <c r="B33" s="2" t="s">
        <v>0</v>
      </c>
      <c r="C33" s="6"/>
      <c r="D33" s="6"/>
      <c r="E33" s="6"/>
      <c r="F33" s="6"/>
      <c r="G33" s="7" t="s">
        <v>34</v>
      </c>
      <c r="H33" s="8"/>
      <c r="I33" s="7" t="s">
        <v>1</v>
      </c>
      <c r="J33" s="8"/>
      <c r="K33" s="7" t="s">
        <v>2</v>
      </c>
      <c r="L33" s="8"/>
      <c r="M33" s="7" t="s">
        <v>35</v>
      </c>
      <c r="N33" s="41"/>
      <c r="O33" s="25"/>
    </row>
    <row r="34" spans="2:15" ht="14.25" customHeight="1">
      <c r="B34" s="9"/>
      <c r="C34" s="10"/>
      <c r="D34" s="10"/>
      <c r="E34" s="10"/>
      <c r="F34" s="11"/>
      <c r="G34" s="12"/>
      <c r="H34" s="13" t="s">
        <v>3</v>
      </c>
      <c r="I34" s="12"/>
      <c r="J34" s="13" t="s">
        <v>3</v>
      </c>
      <c r="K34" s="12"/>
      <c r="L34" s="13" t="s">
        <v>3</v>
      </c>
      <c r="M34" s="42" t="s">
        <v>36</v>
      </c>
      <c r="N34" s="13" t="s">
        <v>3</v>
      </c>
      <c r="O34" s="35"/>
    </row>
    <row r="35" spans="2:15" ht="12" customHeight="1">
      <c r="B35" s="14" t="s">
        <v>13</v>
      </c>
      <c r="C35" s="15">
        <v>8</v>
      </c>
      <c r="D35" s="16" t="s">
        <v>8</v>
      </c>
      <c r="E35" s="16" t="s">
        <v>15</v>
      </c>
      <c r="F35" s="17"/>
      <c r="G35" s="18">
        <v>97.5</v>
      </c>
      <c r="H35" s="19">
        <v>1.2</v>
      </c>
      <c r="I35" s="19">
        <v>96</v>
      </c>
      <c r="J35" s="19">
        <v>3</v>
      </c>
      <c r="K35" s="19">
        <v>92.8</v>
      </c>
      <c r="L35" s="19">
        <v>2.8</v>
      </c>
      <c r="M35" s="19">
        <v>90</v>
      </c>
      <c r="N35" s="19">
        <v>2.9</v>
      </c>
      <c r="O35" s="19"/>
    </row>
    <row r="36" spans="2:15" ht="12" customHeight="1">
      <c r="B36" s="14"/>
      <c r="C36" s="15">
        <v>9</v>
      </c>
      <c r="D36" s="16"/>
      <c r="E36" s="16"/>
      <c r="F36" s="17"/>
      <c r="G36" s="18">
        <v>99.2</v>
      </c>
      <c r="H36" s="19">
        <f>(G36/G35-1)*100</f>
        <v>1.7435897435897463</v>
      </c>
      <c r="I36" s="19">
        <v>101.4</v>
      </c>
      <c r="J36" s="19">
        <f>(I36/I35-1)*100</f>
        <v>5.625000000000013</v>
      </c>
      <c r="K36" s="19">
        <v>95.9</v>
      </c>
      <c r="L36" s="19">
        <f>(K36/K35-1)*100</f>
        <v>3.340517241379315</v>
      </c>
      <c r="M36" s="19">
        <v>92.5</v>
      </c>
      <c r="N36" s="19">
        <f>(M36/M35-1)*100</f>
        <v>2.777777777777768</v>
      </c>
      <c r="O36" s="19"/>
    </row>
    <row r="37" spans="2:15" s="20" customFormat="1" ht="12" customHeight="1">
      <c r="B37" s="14"/>
      <c r="C37" s="15">
        <v>10</v>
      </c>
      <c r="D37" s="16"/>
      <c r="E37" s="16"/>
      <c r="F37" s="17"/>
      <c r="G37" s="18">
        <v>98.4</v>
      </c>
      <c r="H37" s="19">
        <f>(G37/G36-1)*100</f>
        <v>-0.8064516129032251</v>
      </c>
      <c r="I37" s="19">
        <v>100.3</v>
      </c>
      <c r="J37" s="19">
        <f>(I37/I36-1)*100</f>
        <v>-1.0848126232741673</v>
      </c>
      <c r="K37" s="19">
        <v>97.1</v>
      </c>
      <c r="L37" s="19">
        <f>(K37/K36-1)*100</f>
        <v>1.2513034410844615</v>
      </c>
      <c r="M37" s="19">
        <v>95.3</v>
      </c>
      <c r="N37" s="19">
        <f>(M37/M36-1)*100</f>
        <v>3.0270270270270183</v>
      </c>
      <c r="O37" s="19"/>
    </row>
    <row r="38" spans="2:15" s="20" customFormat="1" ht="12" customHeight="1">
      <c r="B38" s="14"/>
      <c r="C38" s="15">
        <v>11</v>
      </c>
      <c r="D38" s="16"/>
      <c r="E38" s="16"/>
      <c r="F38" s="17"/>
      <c r="G38" s="18">
        <v>98.1</v>
      </c>
      <c r="H38" s="19">
        <f>(G38/G37-1)*100</f>
        <v>-0.3048780487804992</v>
      </c>
      <c r="I38" s="19">
        <v>99.5</v>
      </c>
      <c r="J38" s="19">
        <f>(I38/I37-1)*100</f>
        <v>-0.7976071784645988</v>
      </c>
      <c r="K38" s="19">
        <v>98</v>
      </c>
      <c r="L38" s="19">
        <f>(K38/K37-1)*100</f>
        <v>0.9268795056642798</v>
      </c>
      <c r="M38" s="19">
        <v>97.5</v>
      </c>
      <c r="N38" s="19">
        <f>(M38/M37-1)*100</f>
        <v>2.3084994753410415</v>
      </c>
      <c r="O38" s="19"/>
    </row>
    <row r="39" spans="2:15" s="20" customFormat="1" ht="12" customHeight="1">
      <c r="B39" s="14"/>
      <c r="C39" s="15">
        <v>12</v>
      </c>
      <c r="D39" s="16"/>
      <c r="E39" s="16"/>
      <c r="F39" s="17"/>
      <c r="G39" s="18">
        <v>100</v>
      </c>
      <c r="H39" s="19">
        <f>(G39/G38-1)*100</f>
        <v>1.936799184505622</v>
      </c>
      <c r="I39" s="19">
        <v>100</v>
      </c>
      <c r="J39" s="19">
        <f>(I39/I38-1)*100</f>
        <v>0.5025125628140614</v>
      </c>
      <c r="K39" s="19">
        <v>100</v>
      </c>
      <c r="L39" s="19">
        <f>(K39/K38-1)*100</f>
        <v>2.0408163265306145</v>
      </c>
      <c r="M39" s="19">
        <v>100</v>
      </c>
      <c r="N39" s="19">
        <f>(M39/M38-1)*100</f>
        <v>2.564102564102555</v>
      </c>
      <c r="O39" s="19"/>
    </row>
    <row r="40" spans="2:15" s="20" customFormat="1" ht="12" customHeight="1">
      <c r="B40" s="14"/>
      <c r="D40" s="16"/>
      <c r="E40" s="16"/>
      <c r="F40" s="38"/>
      <c r="H40" s="19"/>
      <c r="J40" s="19"/>
      <c r="L40" s="19"/>
      <c r="M40" s="19"/>
      <c r="N40" s="19"/>
      <c r="O40" s="19"/>
    </row>
    <row r="41" spans="2:15" s="20" customFormat="1" ht="12" customHeight="1">
      <c r="B41" s="14"/>
      <c r="C41" s="15">
        <v>13</v>
      </c>
      <c r="D41" s="16"/>
      <c r="E41" s="16"/>
      <c r="F41" s="38"/>
      <c r="G41" s="19">
        <v>99.2</v>
      </c>
      <c r="H41" s="19">
        <f>(G41/G39-1)*100</f>
        <v>-0.8000000000000007</v>
      </c>
      <c r="I41" s="19">
        <v>101.1</v>
      </c>
      <c r="J41" s="19">
        <f>(I41/I39-1)*100</f>
        <v>1.0999999999999899</v>
      </c>
      <c r="K41" s="19">
        <v>100.4</v>
      </c>
      <c r="L41" s="19">
        <f>(K41/K39-1)*100</f>
        <v>0.40000000000000036</v>
      </c>
      <c r="M41" s="19">
        <v>100.6</v>
      </c>
      <c r="N41" s="19">
        <f>(M41/M39-1)*100</f>
        <v>0.6000000000000005</v>
      </c>
      <c r="O41" s="19"/>
    </row>
    <row r="42" spans="2:15" s="20" customFormat="1" ht="12" customHeight="1">
      <c r="B42" s="14"/>
      <c r="C42" s="15">
        <v>14</v>
      </c>
      <c r="D42" s="16"/>
      <c r="E42" s="16"/>
      <c r="F42" s="16"/>
      <c r="G42" s="18">
        <v>97.3</v>
      </c>
      <c r="H42" s="19">
        <v>-1.9</v>
      </c>
      <c r="I42" s="19">
        <v>98.3</v>
      </c>
      <c r="J42" s="19">
        <v>-2.8</v>
      </c>
      <c r="K42" s="19">
        <v>99.5</v>
      </c>
      <c r="L42" s="19">
        <v>-0.9</v>
      </c>
      <c r="M42" s="19">
        <v>98.1</v>
      </c>
      <c r="N42" s="19">
        <v>-2.5</v>
      </c>
      <c r="O42" s="19"/>
    </row>
    <row r="43" spans="2:15" s="20" customFormat="1" ht="12" customHeight="1">
      <c r="B43" s="14"/>
      <c r="C43" s="15">
        <v>15</v>
      </c>
      <c r="D43" s="16"/>
      <c r="E43" s="16"/>
      <c r="F43" s="16"/>
      <c r="G43" s="18">
        <v>96.9</v>
      </c>
      <c r="H43" s="19">
        <v>-0.4</v>
      </c>
      <c r="I43" s="19">
        <v>101.6</v>
      </c>
      <c r="J43" s="19">
        <v>3.4</v>
      </c>
      <c r="K43" s="19">
        <v>99.8</v>
      </c>
      <c r="L43" s="19">
        <v>0.3</v>
      </c>
      <c r="M43" s="19">
        <v>102.6</v>
      </c>
      <c r="N43" s="19">
        <v>4.6</v>
      </c>
      <c r="O43" s="19"/>
    </row>
    <row r="44" spans="2:15" s="20" customFormat="1" ht="12" customHeight="1">
      <c r="B44" s="14"/>
      <c r="C44" s="15">
        <v>16</v>
      </c>
      <c r="D44" s="16"/>
      <c r="E44" s="16"/>
      <c r="F44" s="16"/>
      <c r="G44" s="18">
        <v>96</v>
      </c>
      <c r="H44" s="19">
        <v>-0.9</v>
      </c>
      <c r="I44" s="19">
        <v>96.2</v>
      </c>
      <c r="J44" s="19">
        <v>-5.3</v>
      </c>
      <c r="K44" s="19">
        <v>99.7</v>
      </c>
      <c r="L44" s="19">
        <v>-0.1</v>
      </c>
      <c r="M44" s="19">
        <v>109.1</v>
      </c>
      <c r="N44" s="19">
        <v>6.3</v>
      </c>
      <c r="O44" s="19"/>
    </row>
    <row r="45" spans="2:15" s="20" customFormat="1" ht="12" customHeight="1">
      <c r="B45" s="14"/>
      <c r="C45" s="15">
        <v>17</v>
      </c>
      <c r="D45" s="16"/>
      <c r="E45" s="16"/>
      <c r="F45" s="16"/>
      <c r="G45" s="18">
        <v>98</v>
      </c>
      <c r="H45" s="20">
        <v>2.1</v>
      </c>
      <c r="I45" s="19">
        <v>93.6</v>
      </c>
      <c r="J45" s="19">
        <v>-2.7</v>
      </c>
      <c r="K45" s="19">
        <v>100.5</v>
      </c>
      <c r="L45" s="20">
        <v>0.8</v>
      </c>
      <c r="M45" s="19">
        <v>109.3</v>
      </c>
      <c r="N45" s="20">
        <v>0.2</v>
      </c>
      <c r="O45" s="19"/>
    </row>
    <row r="46" spans="2:15" s="20" customFormat="1" ht="12" customHeight="1">
      <c r="B46" s="21"/>
      <c r="C46" s="22"/>
      <c r="D46" s="23"/>
      <c r="E46" s="23"/>
      <c r="F46" s="23"/>
      <c r="G46" s="18"/>
      <c r="H46" s="19"/>
      <c r="I46" s="19"/>
      <c r="J46" s="19"/>
      <c r="K46" s="19"/>
      <c r="L46" s="19"/>
      <c r="M46" s="19"/>
      <c r="N46" s="19"/>
      <c r="O46" s="19"/>
    </row>
    <row r="47" spans="2:15" s="20" customFormat="1" ht="12">
      <c r="B47" s="21" t="s">
        <v>5</v>
      </c>
      <c r="C47" s="22">
        <v>17</v>
      </c>
      <c r="D47" s="23" t="s">
        <v>4</v>
      </c>
      <c r="E47" s="22">
        <v>1</v>
      </c>
      <c r="F47" s="20" t="s">
        <v>6</v>
      </c>
      <c r="G47" s="18">
        <v>95.6</v>
      </c>
      <c r="H47" s="19">
        <v>0.2</v>
      </c>
      <c r="I47" s="19">
        <v>95.9</v>
      </c>
      <c r="J47" s="19">
        <v>-0.7</v>
      </c>
      <c r="K47" s="19">
        <v>97.8</v>
      </c>
      <c r="L47" s="19">
        <v>0.9</v>
      </c>
      <c r="M47" s="19">
        <v>111</v>
      </c>
      <c r="N47" s="19">
        <v>3.1</v>
      </c>
      <c r="O47" s="19"/>
    </row>
    <row r="48" spans="2:15" s="20" customFormat="1" ht="12">
      <c r="B48" s="21"/>
      <c r="C48" s="22"/>
      <c r="D48" s="23"/>
      <c r="E48" s="22">
        <v>2</v>
      </c>
      <c r="F48" s="23"/>
      <c r="G48" s="18">
        <v>96.8</v>
      </c>
      <c r="H48" s="19">
        <v>0.9</v>
      </c>
      <c r="I48" s="19">
        <v>92.6</v>
      </c>
      <c r="J48" s="19">
        <v>-4.3</v>
      </c>
      <c r="K48" s="19">
        <v>99.8</v>
      </c>
      <c r="L48" s="19">
        <v>0.5</v>
      </c>
      <c r="M48" s="19">
        <v>108.4</v>
      </c>
      <c r="N48" s="19">
        <v>1.6</v>
      </c>
      <c r="O48" s="19"/>
    </row>
    <row r="49" spans="2:15" s="20" customFormat="1" ht="12">
      <c r="B49" s="21"/>
      <c r="C49" s="22"/>
      <c r="D49" s="23"/>
      <c r="E49" s="22">
        <v>3</v>
      </c>
      <c r="F49" s="23"/>
      <c r="G49" s="18">
        <v>97.8</v>
      </c>
      <c r="H49" s="19">
        <v>0.9</v>
      </c>
      <c r="I49" s="19">
        <v>92.6</v>
      </c>
      <c r="J49" s="19">
        <v>-4.4</v>
      </c>
      <c r="K49" s="19">
        <v>100.2</v>
      </c>
      <c r="L49" s="19">
        <v>0.4</v>
      </c>
      <c r="M49" s="19">
        <v>109.2</v>
      </c>
      <c r="N49" s="19">
        <v>1.4</v>
      </c>
      <c r="O49" s="19"/>
    </row>
    <row r="50" spans="2:15" s="20" customFormat="1" ht="12">
      <c r="B50" s="21"/>
      <c r="C50" s="22"/>
      <c r="D50" s="23"/>
      <c r="E50" s="22">
        <v>4</v>
      </c>
      <c r="F50" s="23"/>
      <c r="G50" s="18">
        <v>99.3</v>
      </c>
      <c r="H50" s="19">
        <v>2.5</v>
      </c>
      <c r="I50" s="19">
        <v>94.1</v>
      </c>
      <c r="J50" s="19">
        <v>3.3</v>
      </c>
      <c r="K50" s="19">
        <v>102</v>
      </c>
      <c r="L50" s="19">
        <v>1</v>
      </c>
      <c r="M50" s="19">
        <v>109.6</v>
      </c>
      <c r="N50" s="19">
        <v>-0.1</v>
      </c>
      <c r="O50" s="19"/>
    </row>
    <row r="51" spans="2:15" s="20" customFormat="1" ht="12">
      <c r="B51" s="21"/>
      <c r="C51" s="22"/>
      <c r="D51" s="23"/>
      <c r="E51" s="22">
        <v>5</v>
      </c>
      <c r="F51" s="23"/>
      <c r="G51" s="18">
        <v>97.4</v>
      </c>
      <c r="H51" s="19">
        <v>2</v>
      </c>
      <c r="I51" s="19">
        <v>93.8</v>
      </c>
      <c r="J51" s="19">
        <v>-2.6</v>
      </c>
      <c r="K51" s="19">
        <v>99.7</v>
      </c>
      <c r="L51" s="19">
        <v>0.9</v>
      </c>
      <c r="M51" s="19">
        <v>107.2</v>
      </c>
      <c r="N51" s="19">
        <v>1</v>
      </c>
      <c r="O51" s="19"/>
    </row>
    <row r="52" spans="2:15" s="20" customFormat="1" ht="12">
      <c r="B52" s="21"/>
      <c r="C52" s="22"/>
      <c r="D52" s="23"/>
      <c r="E52" s="22">
        <v>6</v>
      </c>
      <c r="F52" s="23"/>
      <c r="G52" s="18">
        <v>97.7</v>
      </c>
      <c r="H52" s="19">
        <v>1.9</v>
      </c>
      <c r="I52" s="19">
        <v>93.1</v>
      </c>
      <c r="J52" s="19">
        <v>-3.2</v>
      </c>
      <c r="K52" s="19">
        <v>100.8</v>
      </c>
      <c r="L52" s="19">
        <v>0.5</v>
      </c>
      <c r="M52" s="19">
        <v>108.5</v>
      </c>
      <c r="N52" s="19">
        <v>2</v>
      </c>
      <c r="O52" s="19"/>
    </row>
    <row r="53" spans="2:15" s="20" customFormat="1" ht="12">
      <c r="B53" s="21"/>
      <c r="C53" s="22"/>
      <c r="D53" s="23"/>
      <c r="E53" s="22"/>
      <c r="F53" s="23"/>
      <c r="G53" s="18"/>
      <c r="H53" s="19"/>
      <c r="I53" s="19"/>
      <c r="J53" s="19"/>
      <c r="K53" s="19"/>
      <c r="L53" s="19"/>
      <c r="M53" s="19"/>
      <c r="N53" s="19"/>
      <c r="O53" s="19"/>
    </row>
    <row r="54" spans="2:15" s="20" customFormat="1" ht="12">
      <c r="B54" s="21"/>
      <c r="C54" s="22"/>
      <c r="D54" s="23"/>
      <c r="E54" s="22">
        <v>7</v>
      </c>
      <c r="F54" s="23"/>
      <c r="G54" s="18">
        <v>99.1</v>
      </c>
      <c r="H54" s="19">
        <v>3.3</v>
      </c>
      <c r="I54" s="19">
        <v>94.1</v>
      </c>
      <c r="J54" s="19">
        <v>-2.1</v>
      </c>
      <c r="K54" s="19">
        <v>102.3</v>
      </c>
      <c r="L54" s="19">
        <v>2</v>
      </c>
      <c r="M54" s="19">
        <v>106.6</v>
      </c>
      <c r="N54" s="19">
        <v>0.7</v>
      </c>
      <c r="O54" s="19"/>
    </row>
    <row r="55" spans="2:15" s="20" customFormat="1" ht="12">
      <c r="B55" s="21"/>
      <c r="C55" s="22"/>
      <c r="D55" s="23"/>
      <c r="E55" s="22">
        <v>8</v>
      </c>
      <c r="F55" s="23"/>
      <c r="G55" s="18">
        <v>97.1</v>
      </c>
      <c r="H55" s="19">
        <v>2.2</v>
      </c>
      <c r="I55" s="19">
        <v>93.4</v>
      </c>
      <c r="J55" s="19">
        <v>-3</v>
      </c>
      <c r="K55" s="19">
        <v>99.6</v>
      </c>
      <c r="L55" s="19">
        <v>0.9</v>
      </c>
      <c r="M55" s="19">
        <v>108.4</v>
      </c>
      <c r="N55" s="19">
        <v>1.9</v>
      </c>
      <c r="O55" s="19"/>
    </row>
    <row r="56" spans="2:15" s="20" customFormat="1" ht="12">
      <c r="B56" s="21"/>
      <c r="C56" s="22"/>
      <c r="D56" s="23"/>
      <c r="E56" s="22">
        <v>9</v>
      </c>
      <c r="F56" s="23"/>
      <c r="G56" s="18">
        <v>98.4</v>
      </c>
      <c r="H56" s="19">
        <v>3</v>
      </c>
      <c r="I56" s="19">
        <v>93.6</v>
      </c>
      <c r="J56" s="19">
        <v>-3.1</v>
      </c>
      <c r="K56" s="19">
        <v>100.3</v>
      </c>
      <c r="L56" s="19">
        <v>0.6</v>
      </c>
      <c r="M56" s="19">
        <v>112.1</v>
      </c>
      <c r="N56" s="19">
        <v>3.3</v>
      </c>
      <c r="O56" s="19"/>
    </row>
    <row r="57" spans="2:15" ht="12">
      <c r="B57" s="21"/>
      <c r="C57" s="22"/>
      <c r="D57" s="23"/>
      <c r="E57" s="22">
        <v>10</v>
      </c>
      <c r="F57" s="23"/>
      <c r="G57" s="18">
        <v>98.9</v>
      </c>
      <c r="H57" s="19">
        <v>2.7</v>
      </c>
      <c r="I57" s="19">
        <v>94.4</v>
      </c>
      <c r="J57" s="19">
        <v>-5.3</v>
      </c>
      <c r="K57" s="19">
        <v>101.4</v>
      </c>
      <c r="L57" s="19">
        <v>1.2</v>
      </c>
      <c r="M57" s="19">
        <v>110.7</v>
      </c>
      <c r="N57" s="19">
        <v>-1.9</v>
      </c>
      <c r="O57" s="19"/>
    </row>
    <row r="58" spans="2:15" ht="12" customHeight="1">
      <c r="B58" s="21"/>
      <c r="C58" s="22"/>
      <c r="D58" s="23"/>
      <c r="E58" s="22">
        <v>11</v>
      </c>
      <c r="F58" s="23"/>
      <c r="G58" s="18">
        <v>98.8</v>
      </c>
      <c r="H58" s="19">
        <v>2.3</v>
      </c>
      <c r="I58" s="19">
        <v>91.1</v>
      </c>
      <c r="J58" s="19">
        <v>-4.9</v>
      </c>
      <c r="K58" s="19">
        <v>100.9</v>
      </c>
      <c r="L58" s="19">
        <v>-0.3</v>
      </c>
      <c r="M58" s="19">
        <v>109.8</v>
      </c>
      <c r="N58" s="19">
        <v>-2.7</v>
      </c>
      <c r="O58" s="19"/>
    </row>
    <row r="59" spans="2:15" ht="12" customHeight="1">
      <c r="B59" s="26"/>
      <c r="C59" s="27"/>
      <c r="D59" s="28"/>
      <c r="E59" s="27">
        <v>12</v>
      </c>
      <c r="F59" s="28"/>
      <c r="G59" s="29">
        <v>99.6</v>
      </c>
      <c r="H59" s="30">
        <v>3.3</v>
      </c>
      <c r="I59" s="30">
        <v>94.4</v>
      </c>
      <c r="J59" s="30">
        <v>-1.8</v>
      </c>
      <c r="K59" s="30">
        <v>101.5</v>
      </c>
      <c r="L59" s="30">
        <v>1.5</v>
      </c>
      <c r="M59" s="30">
        <v>110</v>
      </c>
      <c r="N59" s="30">
        <v>-7.3</v>
      </c>
      <c r="O59" s="19"/>
    </row>
  </sheetData>
  <mergeCells count="2">
    <mergeCell ref="A1:O1"/>
    <mergeCell ref="A31:O31"/>
  </mergeCells>
  <printOptions horizontalCentered="1"/>
  <pageMargins left="0.5118110236220472" right="0.5118110236220472" top="0.984251968503937" bottom="0.7874015748031497" header="0.5118110236220472" footer="0.5118110236220472"/>
  <pageSetup firstPageNumber="15" useFirstPageNumber="1"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O59"/>
  <sheetViews>
    <sheetView workbookViewId="0" topLeftCell="A1">
      <selection activeCell="A1" sqref="A1:O1"/>
    </sheetView>
  </sheetViews>
  <sheetFormatPr defaultColWidth="9.00390625" defaultRowHeight="13.5" customHeight="1"/>
  <cols>
    <col min="1" max="1" width="7.75390625" style="1" customWidth="1"/>
    <col min="2" max="2" width="4.625" style="3" customWidth="1"/>
    <col min="3" max="3" width="3.25390625" style="4" customWidth="1"/>
    <col min="4" max="4" width="1.875" style="4" customWidth="1"/>
    <col min="5" max="5" width="2.875" style="4" customWidth="1"/>
    <col min="6" max="6" width="2.25390625" style="4" customWidth="1"/>
    <col min="7" max="15" width="7.75390625" style="1" customWidth="1"/>
    <col min="16" max="16384" width="9.00390625" style="1" customWidth="1"/>
  </cols>
  <sheetData>
    <row r="1" spans="1:15" ht="30" customHeight="1">
      <c r="A1" s="44" t="s">
        <v>24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2:13" ht="12" customHeight="1">
      <c r="B2" s="34"/>
      <c r="C2" s="34"/>
      <c r="D2" s="1"/>
      <c r="E2" s="1"/>
      <c r="F2" s="1"/>
      <c r="H2" s="33"/>
      <c r="K2" s="5"/>
      <c r="M2" s="1" t="s">
        <v>7</v>
      </c>
    </row>
    <row r="3" spans="2:14" ht="18" customHeight="1">
      <c r="B3" s="2" t="s">
        <v>0</v>
      </c>
      <c r="C3" s="6"/>
      <c r="D3" s="6"/>
      <c r="E3" s="6"/>
      <c r="F3" s="6"/>
      <c r="G3" s="7" t="s">
        <v>34</v>
      </c>
      <c r="H3" s="8"/>
      <c r="I3" s="7" t="s">
        <v>1</v>
      </c>
      <c r="J3" s="8"/>
      <c r="K3" s="7" t="s">
        <v>2</v>
      </c>
      <c r="L3" s="8"/>
      <c r="M3" s="7" t="s">
        <v>35</v>
      </c>
      <c r="N3" s="41"/>
    </row>
    <row r="4" spans="2:14" ht="14.25" customHeight="1">
      <c r="B4" s="9"/>
      <c r="C4" s="10"/>
      <c r="D4" s="10"/>
      <c r="E4" s="10"/>
      <c r="F4" s="11"/>
      <c r="G4" s="12"/>
      <c r="H4" s="13" t="s">
        <v>3</v>
      </c>
      <c r="I4" s="12"/>
      <c r="J4" s="13" t="s">
        <v>3</v>
      </c>
      <c r="K4" s="12"/>
      <c r="L4" s="13" t="s">
        <v>3</v>
      </c>
      <c r="M4" s="42" t="s">
        <v>36</v>
      </c>
      <c r="N4" s="13" t="s">
        <v>3</v>
      </c>
    </row>
    <row r="5" spans="2:14" s="20" customFormat="1" ht="12" customHeight="1">
      <c r="B5" s="14" t="s">
        <v>14</v>
      </c>
      <c r="C5" s="15">
        <v>8</v>
      </c>
      <c r="D5" s="16" t="s">
        <v>9</v>
      </c>
      <c r="E5" s="16" t="s">
        <v>11</v>
      </c>
      <c r="F5" s="17"/>
      <c r="G5" s="18">
        <v>100.6</v>
      </c>
      <c r="H5" s="19">
        <v>1.1</v>
      </c>
      <c r="I5" s="19">
        <v>99</v>
      </c>
      <c r="J5" s="19">
        <v>2.5</v>
      </c>
      <c r="K5" s="19">
        <v>96.6</v>
      </c>
      <c r="L5" s="19">
        <v>2.1</v>
      </c>
      <c r="M5" s="19">
        <v>94.5</v>
      </c>
      <c r="N5" s="19">
        <v>-0.6</v>
      </c>
    </row>
    <row r="6" spans="2:14" s="20" customFormat="1" ht="12" customHeight="1">
      <c r="B6" s="14"/>
      <c r="C6" s="15">
        <v>9</v>
      </c>
      <c r="D6" s="16"/>
      <c r="E6" s="16"/>
      <c r="F6" s="17"/>
      <c r="G6" s="18">
        <v>99.6</v>
      </c>
      <c r="H6" s="19">
        <f>(G6/G5-1)*100</f>
        <v>-0.994035785288272</v>
      </c>
      <c r="I6" s="19">
        <v>99.4</v>
      </c>
      <c r="J6" s="19">
        <f>(I6/I5-1)*100</f>
        <v>0.40404040404040664</v>
      </c>
      <c r="K6" s="19">
        <v>97.2</v>
      </c>
      <c r="L6" s="19">
        <f>(K6/K5-1)*100</f>
        <v>0.6211180124223725</v>
      </c>
      <c r="M6" s="19">
        <v>94</v>
      </c>
      <c r="N6" s="19">
        <f>(M6/M5-1)*100</f>
        <v>-0.5291005291005346</v>
      </c>
    </row>
    <row r="7" spans="2:14" s="20" customFormat="1" ht="12" customHeight="1">
      <c r="B7" s="14"/>
      <c r="C7" s="15">
        <v>10</v>
      </c>
      <c r="D7" s="16"/>
      <c r="E7" s="16"/>
      <c r="F7" s="17"/>
      <c r="G7" s="18">
        <v>98.2</v>
      </c>
      <c r="H7" s="19">
        <f>(G7/G6-1)*100</f>
        <v>-1.4056224899598346</v>
      </c>
      <c r="I7" s="19">
        <v>98.5</v>
      </c>
      <c r="J7" s="19">
        <f>(I7/I6-1)*100</f>
        <v>-0.905432595573441</v>
      </c>
      <c r="K7" s="19">
        <v>97.5</v>
      </c>
      <c r="L7" s="19">
        <f>(K7/K6-1)*100</f>
        <v>0.30864197530864335</v>
      </c>
      <c r="M7" s="19">
        <v>94.3</v>
      </c>
      <c r="N7" s="19">
        <f>(M7/M6-1)*100</f>
        <v>0.31914893617019935</v>
      </c>
    </row>
    <row r="8" spans="2:14" s="20" customFormat="1" ht="12" customHeight="1">
      <c r="B8" s="14"/>
      <c r="C8" s="15">
        <v>11</v>
      </c>
      <c r="D8" s="16"/>
      <c r="E8" s="16"/>
      <c r="F8" s="17"/>
      <c r="G8" s="18">
        <v>98.6</v>
      </c>
      <c r="H8" s="19">
        <f>(G8/G7-1)*100</f>
        <v>0.40733197556006573</v>
      </c>
      <c r="I8" s="19">
        <v>98.5</v>
      </c>
      <c r="J8" s="19">
        <f>(I8/I7-1)*100</f>
        <v>0</v>
      </c>
      <c r="K8" s="19">
        <v>98.3</v>
      </c>
      <c r="L8" s="19">
        <f>(K8/K7-1)*100</f>
        <v>0.8205128205128087</v>
      </c>
      <c r="M8" s="19">
        <v>96.5</v>
      </c>
      <c r="N8" s="19">
        <f>(M8/M7-1)*100</f>
        <v>2.332979851537642</v>
      </c>
    </row>
    <row r="9" spans="2:14" s="20" customFormat="1" ht="12" customHeight="1">
      <c r="B9" s="14"/>
      <c r="C9" s="15">
        <v>12</v>
      </c>
      <c r="D9" s="16"/>
      <c r="E9" s="16"/>
      <c r="F9" s="17"/>
      <c r="G9" s="18">
        <v>100</v>
      </c>
      <c r="H9" s="19">
        <f>(G9/G8-1)*100</f>
        <v>1.4198782961460488</v>
      </c>
      <c r="I9" s="19">
        <v>100</v>
      </c>
      <c r="J9" s="19">
        <f>(I9/I8-1)*100</f>
        <v>1.522842639593902</v>
      </c>
      <c r="K9" s="19">
        <v>100</v>
      </c>
      <c r="L9" s="19">
        <f>(K9/K8-1)*100</f>
        <v>1.729399796541209</v>
      </c>
      <c r="M9" s="19">
        <v>100</v>
      </c>
      <c r="N9" s="19">
        <f>(M9/M8-1)*100</f>
        <v>3.626943005181338</v>
      </c>
    </row>
    <row r="10" spans="2:14" s="20" customFormat="1" ht="12" customHeight="1">
      <c r="B10" s="14"/>
      <c r="D10" s="16"/>
      <c r="E10" s="16"/>
      <c r="F10" s="16"/>
      <c r="G10" s="18"/>
      <c r="H10" s="19"/>
      <c r="I10" s="19"/>
      <c r="J10" s="19"/>
      <c r="K10" s="19"/>
      <c r="L10" s="19"/>
      <c r="M10" s="19"/>
      <c r="N10" s="19"/>
    </row>
    <row r="11" spans="2:14" s="20" customFormat="1" ht="12" customHeight="1">
      <c r="B11" s="14"/>
      <c r="C11" s="15">
        <v>13</v>
      </c>
      <c r="D11" s="16"/>
      <c r="E11" s="16"/>
      <c r="F11" s="16"/>
      <c r="G11" s="18">
        <v>98.8</v>
      </c>
      <c r="H11" s="19">
        <f>(G11/G9-1)*100</f>
        <v>-1.200000000000001</v>
      </c>
      <c r="I11" s="19">
        <v>101.7</v>
      </c>
      <c r="J11" s="19">
        <f>(I11/I9-1)*100</f>
        <v>1.7000000000000126</v>
      </c>
      <c r="K11" s="19">
        <v>100.5</v>
      </c>
      <c r="L11" s="19">
        <f>(K11/K9-1)*100</f>
        <v>0.49999999999998934</v>
      </c>
      <c r="M11" s="19">
        <v>103.7</v>
      </c>
      <c r="N11" s="19">
        <f>(M11/M9-1)*100</f>
        <v>3.699999999999992</v>
      </c>
    </row>
    <row r="12" spans="2:14" s="20" customFormat="1" ht="12" customHeight="1">
      <c r="B12" s="14"/>
      <c r="C12" s="15">
        <v>14</v>
      </c>
      <c r="D12" s="16"/>
      <c r="E12" s="16"/>
      <c r="F12" s="16"/>
      <c r="G12" s="18">
        <v>100.7</v>
      </c>
      <c r="H12" s="19">
        <v>1.9</v>
      </c>
      <c r="I12" s="19">
        <v>100.9</v>
      </c>
      <c r="J12" s="19">
        <v>-0.8</v>
      </c>
      <c r="K12" s="19">
        <v>101.3</v>
      </c>
      <c r="L12" s="19">
        <v>0.8</v>
      </c>
      <c r="M12" s="19">
        <v>104.1</v>
      </c>
      <c r="N12" s="19">
        <f>(M12/M11-1)*100</f>
        <v>0.38572806171648377</v>
      </c>
    </row>
    <row r="13" spans="2:14" s="20" customFormat="1" ht="12" customHeight="1">
      <c r="B13" s="14"/>
      <c r="C13" s="15">
        <v>15</v>
      </c>
      <c r="D13" s="16"/>
      <c r="E13" s="16"/>
      <c r="F13" s="16"/>
      <c r="G13" s="18">
        <v>99.6</v>
      </c>
      <c r="H13" s="19">
        <v>-1.1</v>
      </c>
      <c r="I13" s="19">
        <v>106</v>
      </c>
      <c r="J13" s="19">
        <v>5.1</v>
      </c>
      <c r="K13" s="19">
        <v>100.6</v>
      </c>
      <c r="L13" s="19">
        <v>-0.7</v>
      </c>
      <c r="M13" s="19">
        <v>108.1</v>
      </c>
      <c r="N13" s="19">
        <f>(M13/M12-1)*100</f>
        <v>3.842459173871271</v>
      </c>
    </row>
    <row r="14" spans="2:14" s="20" customFormat="1" ht="12" customHeight="1">
      <c r="B14" s="14"/>
      <c r="C14" s="15">
        <v>16</v>
      </c>
      <c r="D14" s="16"/>
      <c r="E14" s="16"/>
      <c r="F14" s="16"/>
      <c r="G14" s="18">
        <v>96.4</v>
      </c>
      <c r="H14" s="19">
        <v>-3.2</v>
      </c>
      <c r="I14" s="19">
        <v>104.3</v>
      </c>
      <c r="J14" s="19">
        <v>-1.6</v>
      </c>
      <c r="K14" s="19">
        <v>100.3</v>
      </c>
      <c r="L14" s="19">
        <v>-0.3</v>
      </c>
      <c r="M14" s="19">
        <v>111.1</v>
      </c>
      <c r="N14" s="19">
        <v>2.8</v>
      </c>
    </row>
    <row r="15" spans="2:14" s="20" customFormat="1" ht="12" customHeight="1">
      <c r="B15" s="14"/>
      <c r="C15" s="15">
        <v>17</v>
      </c>
      <c r="D15" s="16"/>
      <c r="E15" s="16"/>
      <c r="F15" s="16"/>
      <c r="G15" s="18">
        <v>98.7</v>
      </c>
      <c r="H15" s="19">
        <v>2.4</v>
      </c>
      <c r="I15" s="19">
        <v>100.8</v>
      </c>
      <c r="J15" s="19">
        <v>-3.4</v>
      </c>
      <c r="K15" s="19">
        <v>102.7</v>
      </c>
      <c r="L15" s="20">
        <v>2.4</v>
      </c>
      <c r="M15" s="19">
        <v>108.9</v>
      </c>
      <c r="N15" s="19">
        <v>-2</v>
      </c>
    </row>
    <row r="16" spans="2:14" s="20" customFormat="1" ht="12" customHeight="1">
      <c r="B16" s="21"/>
      <c r="C16" s="22"/>
      <c r="D16" s="23"/>
      <c r="E16" s="23"/>
      <c r="F16" s="23"/>
      <c r="G16" s="18"/>
      <c r="H16" s="19"/>
      <c r="I16" s="19"/>
      <c r="J16" s="19"/>
      <c r="K16" s="19"/>
      <c r="L16" s="19"/>
      <c r="M16" s="19"/>
      <c r="N16" s="19"/>
    </row>
    <row r="17" spans="2:14" s="20" customFormat="1" ht="12" customHeight="1">
      <c r="B17" s="21" t="s">
        <v>5</v>
      </c>
      <c r="C17" s="22">
        <v>17</v>
      </c>
      <c r="D17" s="23" t="s">
        <v>4</v>
      </c>
      <c r="E17" s="22">
        <v>1</v>
      </c>
      <c r="F17" s="20" t="s">
        <v>6</v>
      </c>
      <c r="G17" s="18">
        <v>96.9</v>
      </c>
      <c r="H17" s="19">
        <v>1.9</v>
      </c>
      <c r="I17" s="19">
        <v>100.3</v>
      </c>
      <c r="J17" s="19">
        <v>-2.6</v>
      </c>
      <c r="K17" s="19">
        <v>99.7</v>
      </c>
      <c r="L17" s="19">
        <v>3.3</v>
      </c>
      <c r="M17" s="19">
        <v>110.6</v>
      </c>
      <c r="N17" s="19">
        <v>-2.9</v>
      </c>
    </row>
    <row r="18" spans="2:14" s="20" customFormat="1" ht="12" customHeight="1">
      <c r="B18" s="21"/>
      <c r="C18" s="22"/>
      <c r="D18" s="23"/>
      <c r="E18" s="22">
        <v>2</v>
      </c>
      <c r="F18" s="23"/>
      <c r="G18" s="18">
        <v>98.4</v>
      </c>
      <c r="H18" s="19">
        <v>2.4</v>
      </c>
      <c r="I18" s="19">
        <v>100</v>
      </c>
      <c r="J18" s="19">
        <v>-6.5</v>
      </c>
      <c r="K18" s="19">
        <v>102.5</v>
      </c>
      <c r="L18" s="19">
        <v>3</v>
      </c>
      <c r="M18" s="19">
        <v>108.5</v>
      </c>
      <c r="N18" s="19">
        <v>-3.8</v>
      </c>
    </row>
    <row r="19" spans="2:14" s="20" customFormat="1" ht="12" customHeight="1">
      <c r="B19" s="21"/>
      <c r="C19" s="22"/>
      <c r="D19" s="23"/>
      <c r="E19" s="22">
        <v>3</v>
      </c>
      <c r="F19" s="23"/>
      <c r="G19" s="18">
        <v>98.8</v>
      </c>
      <c r="H19" s="19">
        <v>2.4</v>
      </c>
      <c r="I19" s="19">
        <v>101.2</v>
      </c>
      <c r="J19" s="19">
        <v>-4.6</v>
      </c>
      <c r="K19" s="19">
        <v>102.4</v>
      </c>
      <c r="L19" s="19">
        <v>2.8</v>
      </c>
      <c r="M19" s="19">
        <v>108.8</v>
      </c>
      <c r="N19" s="19">
        <v>-4.6</v>
      </c>
    </row>
    <row r="20" spans="2:14" s="20" customFormat="1" ht="12" customHeight="1">
      <c r="B20" s="21"/>
      <c r="C20" s="22"/>
      <c r="D20" s="23"/>
      <c r="E20" s="22">
        <v>4</v>
      </c>
      <c r="F20" s="23"/>
      <c r="G20" s="18">
        <v>100.2</v>
      </c>
      <c r="H20" s="19">
        <v>3.2</v>
      </c>
      <c r="I20" s="19">
        <v>100.5</v>
      </c>
      <c r="J20" s="19">
        <v>-4.1</v>
      </c>
      <c r="K20" s="19">
        <v>104.1</v>
      </c>
      <c r="L20" s="19">
        <v>3.4</v>
      </c>
      <c r="M20" s="19">
        <v>110.1</v>
      </c>
      <c r="N20" s="19">
        <v>-5.4</v>
      </c>
    </row>
    <row r="21" spans="2:14" s="20" customFormat="1" ht="12" customHeight="1">
      <c r="B21" s="21"/>
      <c r="C21" s="22"/>
      <c r="D21" s="23"/>
      <c r="E21" s="22">
        <v>5</v>
      </c>
      <c r="F21" s="23"/>
      <c r="G21" s="18">
        <v>98.2</v>
      </c>
      <c r="H21" s="19">
        <v>2.6</v>
      </c>
      <c r="I21" s="19">
        <v>99</v>
      </c>
      <c r="J21" s="19">
        <v>-4.5</v>
      </c>
      <c r="K21" s="19">
        <v>101.3</v>
      </c>
      <c r="L21" s="19">
        <v>2.3</v>
      </c>
      <c r="M21" s="19">
        <v>107.1</v>
      </c>
      <c r="N21" s="19">
        <v>-4.6</v>
      </c>
    </row>
    <row r="22" spans="2:14" s="20" customFormat="1" ht="12" customHeight="1">
      <c r="B22" s="21"/>
      <c r="C22" s="22"/>
      <c r="D22" s="23"/>
      <c r="E22" s="22">
        <v>6</v>
      </c>
      <c r="F22" s="23"/>
      <c r="G22" s="18">
        <v>98.7</v>
      </c>
      <c r="H22" s="19">
        <v>2.7</v>
      </c>
      <c r="I22" s="19">
        <v>100.6</v>
      </c>
      <c r="J22" s="19">
        <v>-3.3</v>
      </c>
      <c r="K22" s="19">
        <v>102.7</v>
      </c>
      <c r="L22" s="19">
        <v>2.6</v>
      </c>
      <c r="M22" s="19">
        <v>108</v>
      </c>
      <c r="N22" s="19">
        <v>-4</v>
      </c>
    </row>
    <row r="23" spans="2:14" s="20" customFormat="1" ht="12" customHeight="1">
      <c r="B23" s="21"/>
      <c r="C23" s="22"/>
      <c r="D23" s="23"/>
      <c r="E23" s="22"/>
      <c r="F23" s="23"/>
      <c r="G23" s="18"/>
      <c r="H23" s="19"/>
      <c r="I23" s="19"/>
      <c r="J23" s="19"/>
      <c r="K23" s="19"/>
      <c r="L23" s="19"/>
      <c r="M23" s="19"/>
      <c r="N23" s="19"/>
    </row>
    <row r="24" spans="2:14" s="20" customFormat="1" ht="12" customHeight="1">
      <c r="B24" s="21"/>
      <c r="C24" s="22"/>
      <c r="D24" s="23"/>
      <c r="E24" s="22">
        <v>7</v>
      </c>
      <c r="F24" s="23"/>
      <c r="G24" s="18">
        <v>99.5</v>
      </c>
      <c r="H24" s="19">
        <v>2.9</v>
      </c>
      <c r="I24" s="19">
        <v>100.6</v>
      </c>
      <c r="J24" s="19">
        <v>-1.4</v>
      </c>
      <c r="K24" s="19">
        <v>104.9</v>
      </c>
      <c r="L24" s="19">
        <v>3.2</v>
      </c>
      <c r="M24" s="19">
        <v>106.6</v>
      </c>
      <c r="N24" s="19">
        <v>5.4</v>
      </c>
    </row>
    <row r="25" spans="2:14" s="20" customFormat="1" ht="12" customHeight="1">
      <c r="B25" s="21"/>
      <c r="C25" s="22"/>
      <c r="D25" s="23"/>
      <c r="E25" s="22">
        <v>8</v>
      </c>
      <c r="F25" s="23"/>
      <c r="G25" s="18">
        <v>97.7</v>
      </c>
      <c r="H25" s="19">
        <v>1.7</v>
      </c>
      <c r="I25" s="19">
        <v>99</v>
      </c>
      <c r="J25" s="19">
        <v>-3.8</v>
      </c>
      <c r="K25" s="19">
        <v>101.9</v>
      </c>
      <c r="L25" s="19">
        <v>1.8</v>
      </c>
      <c r="M25" s="19">
        <v>108.1</v>
      </c>
      <c r="N25" s="19">
        <v>2.2</v>
      </c>
    </row>
    <row r="26" spans="2:14" s="20" customFormat="1" ht="12" customHeight="1">
      <c r="B26" s="21"/>
      <c r="C26" s="22"/>
      <c r="D26" s="23"/>
      <c r="E26" s="22">
        <v>9</v>
      </c>
      <c r="F26" s="23"/>
      <c r="G26" s="18">
        <v>98.1</v>
      </c>
      <c r="H26" s="19">
        <v>2</v>
      </c>
      <c r="I26" s="19">
        <v>100.5</v>
      </c>
      <c r="J26" s="19">
        <v>-2.7</v>
      </c>
      <c r="K26" s="19">
        <v>102.1</v>
      </c>
      <c r="L26" s="19">
        <v>1.3</v>
      </c>
      <c r="M26" s="19">
        <v>111</v>
      </c>
      <c r="N26" s="19">
        <v>3.7</v>
      </c>
    </row>
    <row r="27" spans="2:14" s="20" customFormat="1" ht="12" customHeight="1">
      <c r="B27" s="21"/>
      <c r="C27" s="22"/>
      <c r="D27" s="23"/>
      <c r="E27" s="22">
        <v>10</v>
      </c>
      <c r="F27" s="23"/>
      <c r="G27" s="18">
        <v>99.1</v>
      </c>
      <c r="H27" s="19">
        <v>3</v>
      </c>
      <c r="I27" s="19">
        <v>103.2</v>
      </c>
      <c r="J27" s="19">
        <v>-1.3</v>
      </c>
      <c r="K27" s="19">
        <v>103.5</v>
      </c>
      <c r="L27" s="19">
        <v>2.7</v>
      </c>
      <c r="M27" s="19">
        <v>109.5</v>
      </c>
      <c r="N27" s="19">
        <v>1.7</v>
      </c>
    </row>
    <row r="28" spans="2:14" s="20" customFormat="1" ht="12" customHeight="1">
      <c r="B28" s="21"/>
      <c r="C28" s="22"/>
      <c r="D28" s="23"/>
      <c r="E28" s="22">
        <v>11</v>
      </c>
      <c r="F28" s="23"/>
      <c r="G28" s="18">
        <v>99.1</v>
      </c>
      <c r="H28" s="19">
        <v>2</v>
      </c>
      <c r="I28" s="19">
        <v>102.3</v>
      </c>
      <c r="J28" s="19">
        <v>-2.8</v>
      </c>
      <c r="K28" s="19">
        <v>103.4</v>
      </c>
      <c r="L28" s="19">
        <v>1</v>
      </c>
      <c r="M28" s="19">
        <v>109.2</v>
      </c>
      <c r="N28" s="19">
        <v>-2.4</v>
      </c>
    </row>
    <row r="29" spans="2:14" s="20" customFormat="1" ht="12" customHeight="1">
      <c r="B29" s="26"/>
      <c r="C29" s="27"/>
      <c r="D29" s="28"/>
      <c r="E29" s="27">
        <v>12</v>
      </c>
      <c r="F29" s="28"/>
      <c r="G29" s="29">
        <v>99.8</v>
      </c>
      <c r="H29" s="30">
        <v>2.3</v>
      </c>
      <c r="I29" s="30">
        <v>103.2</v>
      </c>
      <c r="J29" s="30">
        <v>-0.8</v>
      </c>
      <c r="K29" s="30">
        <v>104.1</v>
      </c>
      <c r="L29" s="30">
        <v>2</v>
      </c>
      <c r="M29" s="30">
        <v>109.8</v>
      </c>
      <c r="N29" s="30">
        <v>-6.3</v>
      </c>
    </row>
    <row r="30" spans="2:14" s="20" customFormat="1" ht="24" customHeight="1">
      <c r="B30" s="31"/>
      <c r="C30" s="24"/>
      <c r="D30" s="24"/>
      <c r="E30" s="24"/>
      <c r="F30" s="24"/>
      <c r="G30" s="32"/>
      <c r="H30" s="32"/>
      <c r="I30" s="32"/>
      <c r="J30" s="32"/>
      <c r="K30" s="32"/>
      <c r="L30" s="32"/>
      <c r="M30" s="32"/>
      <c r="N30" s="32"/>
    </row>
    <row r="31" spans="1:15" ht="30" customHeight="1">
      <c r="A31" s="44" t="s">
        <v>25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</row>
    <row r="32" spans="2:13" ht="12" customHeight="1">
      <c r="B32" s="34"/>
      <c r="C32" s="34"/>
      <c r="D32" s="1"/>
      <c r="E32" s="1"/>
      <c r="F32" s="1"/>
      <c r="H32" s="33"/>
      <c r="K32" s="5"/>
      <c r="M32" s="1" t="s">
        <v>7</v>
      </c>
    </row>
    <row r="33" spans="2:14" ht="18" customHeight="1">
      <c r="B33" s="2" t="s">
        <v>0</v>
      </c>
      <c r="C33" s="6"/>
      <c r="D33" s="6"/>
      <c r="E33" s="6"/>
      <c r="F33" s="6"/>
      <c r="G33" s="7" t="s">
        <v>34</v>
      </c>
      <c r="H33" s="8"/>
      <c r="I33" s="7" t="s">
        <v>1</v>
      </c>
      <c r="J33" s="8"/>
      <c r="K33" s="7" t="s">
        <v>2</v>
      </c>
      <c r="L33" s="8"/>
      <c r="M33" s="7" t="s">
        <v>35</v>
      </c>
      <c r="N33" s="41"/>
    </row>
    <row r="34" spans="2:14" ht="14.25" customHeight="1">
      <c r="B34" s="9"/>
      <c r="C34" s="10"/>
      <c r="D34" s="10"/>
      <c r="E34" s="10"/>
      <c r="F34" s="11"/>
      <c r="G34" s="12"/>
      <c r="H34" s="13" t="s">
        <v>3</v>
      </c>
      <c r="I34" s="12"/>
      <c r="J34" s="13" t="s">
        <v>3</v>
      </c>
      <c r="K34" s="12"/>
      <c r="L34" s="13" t="s">
        <v>3</v>
      </c>
      <c r="M34" s="42" t="s">
        <v>36</v>
      </c>
      <c r="N34" s="13" t="s">
        <v>3</v>
      </c>
    </row>
    <row r="35" spans="2:14" ht="12" customHeight="1">
      <c r="B35" s="14" t="s">
        <v>13</v>
      </c>
      <c r="C35" s="15">
        <v>8</v>
      </c>
      <c r="D35" s="16" t="s">
        <v>8</v>
      </c>
      <c r="E35" s="16" t="s">
        <v>15</v>
      </c>
      <c r="F35" s="17"/>
      <c r="G35" s="18">
        <v>99.5</v>
      </c>
      <c r="H35" s="19">
        <v>1.2</v>
      </c>
      <c r="I35" s="19">
        <v>98</v>
      </c>
      <c r="J35" s="19">
        <v>3</v>
      </c>
      <c r="K35" s="19">
        <v>94.7</v>
      </c>
      <c r="L35" s="19">
        <v>2.8</v>
      </c>
      <c r="M35" s="19">
        <v>91.8</v>
      </c>
      <c r="N35" s="19">
        <v>2.8</v>
      </c>
    </row>
    <row r="36" spans="2:14" ht="12" customHeight="1">
      <c r="B36" s="14"/>
      <c r="C36" s="15">
        <v>9</v>
      </c>
      <c r="D36" s="16"/>
      <c r="E36" s="16"/>
      <c r="F36" s="17"/>
      <c r="G36" s="18">
        <v>99</v>
      </c>
      <c r="H36" s="19">
        <f>(G36/G35-1)*100</f>
        <v>-0.5025125628140725</v>
      </c>
      <c r="I36" s="19">
        <v>101.2</v>
      </c>
      <c r="J36" s="19">
        <f>(I36/I35-1)*100</f>
        <v>3.2653061224489743</v>
      </c>
      <c r="K36" s="19">
        <v>95.7</v>
      </c>
      <c r="L36" s="19">
        <f>(K36/K35-1)*100</f>
        <v>1.055966209081305</v>
      </c>
      <c r="M36" s="19">
        <v>92.3</v>
      </c>
      <c r="N36" s="19">
        <f>(M36/M35-1)*100</f>
        <v>0.5446623093681824</v>
      </c>
    </row>
    <row r="37" spans="2:14" s="20" customFormat="1" ht="12" customHeight="1">
      <c r="B37" s="14"/>
      <c r="C37" s="15">
        <v>10</v>
      </c>
      <c r="D37" s="16"/>
      <c r="E37" s="16"/>
      <c r="F37" s="17"/>
      <c r="G37" s="18">
        <v>97.4</v>
      </c>
      <c r="H37" s="19">
        <f>(G37/G36-1)*100</f>
        <v>-1.6161616161616155</v>
      </c>
      <c r="I37" s="19">
        <v>99.3</v>
      </c>
      <c r="J37" s="19">
        <f>(I37/I36-1)*100</f>
        <v>-1.8774703557312256</v>
      </c>
      <c r="K37" s="19">
        <v>96.1</v>
      </c>
      <c r="L37" s="19">
        <f>(K37/K36-1)*100</f>
        <v>0.4179728317659226</v>
      </c>
      <c r="M37" s="19">
        <v>94.4</v>
      </c>
      <c r="N37" s="19">
        <f>(M37/M36-1)*100</f>
        <v>2.275189599133265</v>
      </c>
    </row>
    <row r="38" spans="2:14" s="20" customFormat="1" ht="12" customHeight="1">
      <c r="B38" s="14"/>
      <c r="C38" s="15">
        <v>11</v>
      </c>
      <c r="D38" s="16"/>
      <c r="E38" s="16"/>
      <c r="F38" s="17"/>
      <c r="G38" s="18">
        <v>97.6</v>
      </c>
      <c r="H38" s="19">
        <f>(G38/G37-1)*100</f>
        <v>0.2053388090349051</v>
      </c>
      <c r="I38" s="19">
        <v>99</v>
      </c>
      <c r="J38" s="19">
        <f>(I38/I37-1)*100</f>
        <v>-0.30211480362537513</v>
      </c>
      <c r="K38" s="19">
        <v>97.5</v>
      </c>
      <c r="L38" s="19">
        <f>(K38/K37-1)*100</f>
        <v>1.4568158168574374</v>
      </c>
      <c r="M38" s="19">
        <v>97</v>
      </c>
      <c r="N38" s="19">
        <f>(M38/M37-1)*100</f>
        <v>2.754237288135597</v>
      </c>
    </row>
    <row r="39" spans="2:14" s="20" customFormat="1" ht="12" customHeight="1">
      <c r="B39" s="14"/>
      <c r="C39" s="15">
        <v>12</v>
      </c>
      <c r="D39" s="16"/>
      <c r="E39" s="16"/>
      <c r="F39" s="17"/>
      <c r="G39" s="18">
        <v>100</v>
      </c>
      <c r="H39" s="19">
        <f>(G39/G38-1)*100</f>
        <v>2.459016393442637</v>
      </c>
      <c r="I39" s="19">
        <v>100</v>
      </c>
      <c r="J39" s="19">
        <f>(I39/I38-1)*100</f>
        <v>1.0101010101010166</v>
      </c>
      <c r="K39" s="19">
        <v>100</v>
      </c>
      <c r="L39" s="19">
        <f>(K39/K38-1)*100</f>
        <v>2.564102564102555</v>
      </c>
      <c r="M39" s="19">
        <v>100</v>
      </c>
      <c r="N39" s="19">
        <f>(M39/M38-1)*100</f>
        <v>3.092783505154628</v>
      </c>
    </row>
    <row r="40" spans="2:14" s="20" customFormat="1" ht="12" customHeight="1">
      <c r="B40" s="14"/>
      <c r="D40" s="16"/>
      <c r="E40" s="16"/>
      <c r="F40" s="16"/>
      <c r="G40" s="18"/>
      <c r="H40" s="19"/>
      <c r="I40" s="19"/>
      <c r="J40" s="19"/>
      <c r="K40" s="19"/>
      <c r="L40" s="19"/>
      <c r="M40" s="19"/>
      <c r="N40" s="19"/>
    </row>
    <row r="41" spans="2:14" s="20" customFormat="1" ht="12" customHeight="1">
      <c r="B41" s="14"/>
      <c r="C41" s="15">
        <v>13</v>
      </c>
      <c r="D41" s="16"/>
      <c r="E41" s="16"/>
      <c r="F41" s="16"/>
      <c r="G41" s="18">
        <v>100.1</v>
      </c>
      <c r="H41" s="19">
        <f>(G41/G39-1)*100</f>
        <v>0.09999999999998899</v>
      </c>
      <c r="I41" s="19">
        <v>102</v>
      </c>
      <c r="J41" s="19">
        <f>(I41/I39-1)*100</f>
        <v>2.0000000000000018</v>
      </c>
      <c r="K41" s="19">
        <v>101.3</v>
      </c>
      <c r="L41" s="19">
        <f>(K41/K39-1)*100</f>
        <v>1.29999999999999</v>
      </c>
      <c r="M41" s="19">
        <v>101.5</v>
      </c>
      <c r="N41" s="19">
        <f>(M41/M39-1)*100</f>
        <v>1.4999999999999902</v>
      </c>
    </row>
    <row r="42" spans="2:14" s="20" customFormat="1" ht="12" customHeight="1">
      <c r="B42" s="14"/>
      <c r="C42" s="15">
        <v>14</v>
      </c>
      <c r="D42" s="16"/>
      <c r="E42" s="16"/>
      <c r="F42" s="16"/>
      <c r="G42" s="18">
        <v>99.3</v>
      </c>
      <c r="H42" s="19">
        <v>-0.8</v>
      </c>
      <c r="I42" s="19">
        <v>100.3</v>
      </c>
      <c r="J42" s="19">
        <f>(I42/I41-1)*100</f>
        <v>-1.6666666666666718</v>
      </c>
      <c r="K42" s="19">
        <v>101.5</v>
      </c>
      <c r="L42" s="19">
        <f>(K42/K41-1)*100</f>
        <v>0.19743336623889718</v>
      </c>
      <c r="M42" s="19">
        <v>100.1</v>
      </c>
      <c r="N42" s="19">
        <f>(M42/M41-1)*100</f>
        <v>-1.379310344827589</v>
      </c>
    </row>
    <row r="43" spans="2:14" s="20" customFormat="1" ht="12" customHeight="1">
      <c r="B43" s="14"/>
      <c r="C43" s="15">
        <v>15</v>
      </c>
      <c r="D43" s="16"/>
      <c r="E43" s="16"/>
      <c r="F43" s="16"/>
      <c r="G43" s="18">
        <v>98.8</v>
      </c>
      <c r="H43" s="19">
        <v>-0.5</v>
      </c>
      <c r="I43" s="19">
        <v>103.6</v>
      </c>
      <c r="J43" s="19">
        <f>(I43/I42-1)*100</f>
        <v>3.2901296111665035</v>
      </c>
      <c r="K43" s="19">
        <v>101.7</v>
      </c>
      <c r="L43" s="19">
        <f>(K43/K42-1)*100</f>
        <v>0.19704433497538254</v>
      </c>
      <c r="M43" s="19">
        <v>104.6</v>
      </c>
      <c r="N43" s="19">
        <v>4.5</v>
      </c>
    </row>
    <row r="44" spans="2:14" s="20" customFormat="1" ht="12" customHeight="1">
      <c r="B44" s="14"/>
      <c r="C44" s="15">
        <v>16</v>
      </c>
      <c r="D44" s="16"/>
      <c r="E44" s="16"/>
      <c r="F44" s="16"/>
      <c r="G44" s="18">
        <v>98.3</v>
      </c>
      <c r="H44" s="19">
        <v>-0.5</v>
      </c>
      <c r="I44" s="19">
        <v>98.5</v>
      </c>
      <c r="J44" s="19">
        <v>-4.9</v>
      </c>
      <c r="K44" s="19">
        <v>102</v>
      </c>
      <c r="L44" s="19">
        <v>0.3</v>
      </c>
      <c r="M44" s="19">
        <v>111.7</v>
      </c>
      <c r="N44" s="19">
        <v>6.8</v>
      </c>
    </row>
    <row r="45" spans="2:14" s="20" customFormat="1" ht="12" customHeight="1">
      <c r="B45" s="14"/>
      <c r="C45" s="15">
        <v>17</v>
      </c>
      <c r="D45" s="16"/>
      <c r="E45" s="16"/>
      <c r="F45" s="16"/>
      <c r="G45" s="18">
        <v>101.1</v>
      </c>
      <c r="H45" s="20">
        <v>2.8</v>
      </c>
      <c r="I45" s="19">
        <v>96.6</v>
      </c>
      <c r="J45" s="19">
        <v>-1.9</v>
      </c>
      <c r="K45" s="19">
        <v>103.7</v>
      </c>
      <c r="L45" s="20">
        <v>1.7</v>
      </c>
      <c r="M45" s="19">
        <v>112.8</v>
      </c>
      <c r="N45" s="19">
        <v>1</v>
      </c>
    </row>
    <row r="46" spans="2:14" s="20" customFormat="1" ht="12" customHeight="1">
      <c r="B46" s="21"/>
      <c r="C46" s="22"/>
      <c r="D46" s="23"/>
      <c r="E46" s="23"/>
      <c r="F46" s="23"/>
      <c r="G46" s="18"/>
      <c r="H46" s="19"/>
      <c r="I46" s="19"/>
      <c r="J46" s="19"/>
      <c r="K46" s="19"/>
      <c r="L46" s="19"/>
      <c r="M46" s="19"/>
      <c r="N46" s="19"/>
    </row>
    <row r="47" spans="2:14" s="20" customFormat="1" ht="12" customHeight="1">
      <c r="B47" s="21" t="s">
        <v>5</v>
      </c>
      <c r="C47" s="22">
        <v>17</v>
      </c>
      <c r="D47" s="23" t="s">
        <v>4</v>
      </c>
      <c r="E47" s="22">
        <v>1</v>
      </c>
      <c r="F47" s="20" t="s">
        <v>6</v>
      </c>
      <c r="G47" s="18">
        <v>99</v>
      </c>
      <c r="H47" s="19">
        <v>1.5</v>
      </c>
      <c r="I47" s="19">
        <v>99.3</v>
      </c>
      <c r="J47" s="19">
        <v>0.5</v>
      </c>
      <c r="K47" s="19">
        <v>101.2</v>
      </c>
      <c r="L47" s="19">
        <v>2.1</v>
      </c>
      <c r="M47" s="19">
        <v>114.9</v>
      </c>
      <c r="N47" s="19">
        <v>4.4</v>
      </c>
    </row>
    <row r="48" spans="2:14" s="20" customFormat="1" ht="12" customHeight="1">
      <c r="B48" s="21"/>
      <c r="C48" s="22"/>
      <c r="D48" s="23"/>
      <c r="E48" s="22">
        <v>2</v>
      </c>
      <c r="F48" s="23"/>
      <c r="G48" s="18">
        <v>100.4</v>
      </c>
      <c r="H48" s="19">
        <v>2.3</v>
      </c>
      <c r="I48" s="19">
        <v>96.1</v>
      </c>
      <c r="J48" s="19">
        <v>-2.9</v>
      </c>
      <c r="K48" s="19">
        <v>103.5</v>
      </c>
      <c r="L48" s="19">
        <v>2</v>
      </c>
      <c r="M48" s="19">
        <v>112.4</v>
      </c>
      <c r="N48" s="19">
        <v>3</v>
      </c>
    </row>
    <row r="49" spans="2:14" s="20" customFormat="1" ht="12" customHeight="1">
      <c r="B49" s="21"/>
      <c r="C49" s="22"/>
      <c r="D49" s="23"/>
      <c r="E49" s="22">
        <v>3</v>
      </c>
      <c r="F49" s="23"/>
      <c r="G49" s="18">
        <v>101</v>
      </c>
      <c r="H49" s="19">
        <v>1.8</v>
      </c>
      <c r="I49" s="19">
        <v>95.7</v>
      </c>
      <c r="J49" s="19">
        <v>-3.5</v>
      </c>
      <c r="K49" s="19">
        <v>103.5</v>
      </c>
      <c r="L49" s="19">
        <v>1.4</v>
      </c>
      <c r="M49" s="19">
        <v>112.8</v>
      </c>
      <c r="N49" s="19">
        <v>2.4</v>
      </c>
    </row>
    <row r="50" spans="2:14" s="20" customFormat="1" ht="12" customHeight="1">
      <c r="B50" s="21"/>
      <c r="C50" s="22"/>
      <c r="D50" s="23"/>
      <c r="E50" s="22">
        <v>4</v>
      </c>
      <c r="F50" s="23"/>
      <c r="G50" s="18">
        <v>102.5</v>
      </c>
      <c r="H50" s="19">
        <v>3.1</v>
      </c>
      <c r="I50" s="19">
        <v>97.1</v>
      </c>
      <c r="J50" s="19">
        <v>3.9</v>
      </c>
      <c r="K50" s="19">
        <v>105.3</v>
      </c>
      <c r="L50" s="19">
        <v>1.6</v>
      </c>
      <c r="M50" s="19">
        <v>113.1</v>
      </c>
      <c r="N50" s="19">
        <v>0.5</v>
      </c>
    </row>
    <row r="51" spans="2:14" s="20" customFormat="1" ht="12" customHeight="1">
      <c r="B51" s="21"/>
      <c r="C51" s="22"/>
      <c r="D51" s="23"/>
      <c r="E51" s="22">
        <v>5</v>
      </c>
      <c r="F51" s="23"/>
      <c r="G51" s="18">
        <v>100.3</v>
      </c>
      <c r="H51" s="19">
        <v>2.7</v>
      </c>
      <c r="I51" s="19">
        <v>96.6</v>
      </c>
      <c r="J51" s="19">
        <v>-2</v>
      </c>
      <c r="K51" s="19">
        <v>102.7</v>
      </c>
      <c r="L51" s="19">
        <v>1.6</v>
      </c>
      <c r="M51" s="19">
        <v>110.4</v>
      </c>
      <c r="N51" s="19">
        <v>1.7</v>
      </c>
    </row>
    <row r="52" spans="2:14" s="20" customFormat="1" ht="12" customHeight="1">
      <c r="B52" s="21"/>
      <c r="C52" s="22"/>
      <c r="D52" s="23"/>
      <c r="E52" s="22">
        <v>6</v>
      </c>
      <c r="F52" s="23"/>
      <c r="G52" s="18">
        <v>100.8</v>
      </c>
      <c r="H52" s="19">
        <v>2.9</v>
      </c>
      <c r="I52" s="19">
        <v>96.1</v>
      </c>
      <c r="J52" s="19">
        <v>-2.2</v>
      </c>
      <c r="K52" s="19">
        <v>104</v>
      </c>
      <c r="L52" s="19">
        <v>1.5</v>
      </c>
      <c r="M52" s="19">
        <v>112</v>
      </c>
      <c r="N52" s="19">
        <v>3</v>
      </c>
    </row>
    <row r="53" spans="2:14" s="20" customFormat="1" ht="12" customHeight="1">
      <c r="B53" s="21"/>
      <c r="C53" s="22"/>
      <c r="D53" s="23"/>
      <c r="E53" s="22"/>
      <c r="F53" s="23"/>
      <c r="G53" s="18"/>
      <c r="H53" s="19"/>
      <c r="I53" s="19"/>
      <c r="J53" s="19"/>
      <c r="K53" s="19"/>
      <c r="L53" s="19"/>
      <c r="M53" s="19"/>
      <c r="N53" s="19"/>
    </row>
    <row r="54" spans="2:14" s="20" customFormat="1" ht="12" customHeight="1">
      <c r="B54" s="21"/>
      <c r="C54" s="22"/>
      <c r="D54" s="23"/>
      <c r="E54" s="22">
        <v>7</v>
      </c>
      <c r="F54" s="23"/>
      <c r="G54" s="18">
        <v>102.4</v>
      </c>
      <c r="H54" s="19">
        <v>4</v>
      </c>
      <c r="I54" s="19">
        <v>97.2</v>
      </c>
      <c r="J54" s="19">
        <v>-1.5</v>
      </c>
      <c r="K54" s="19">
        <v>105.7</v>
      </c>
      <c r="L54" s="19">
        <v>2.6</v>
      </c>
      <c r="M54" s="19">
        <v>110.1</v>
      </c>
      <c r="N54" s="19">
        <v>1.3</v>
      </c>
    </row>
    <row r="55" spans="2:14" s="20" customFormat="1" ht="12" customHeight="1">
      <c r="B55" s="21"/>
      <c r="C55" s="22"/>
      <c r="D55" s="23"/>
      <c r="E55" s="22">
        <v>8</v>
      </c>
      <c r="F55" s="23"/>
      <c r="G55" s="18">
        <v>100.1</v>
      </c>
      <c r="H55" s="19">
        <v>2.8</v>
      </c>
      <c r="I55" s="19">
        <v>96.3</v>
      </c>
      <c r="J55" s="19">
        <v>-2.5</v>
      </c>
      <c r="K55" s="19">
        <v>102.7</v>
      </c>
      <c r="L55" s="19">
        <v>1.5</v>
      </c>
      <c r="M55" s="19">
        <v>111.8</v>
      </c>
      <c r="N55" s="19">
        <v>2.5</v>
      </c>
    </row>
    <row r="56" spans="2:14" s="20" customFormat="1" ht="12" customHeight="1">
      <c r="B56" s="21"/>
      <c r="C56" s="22"/>
      <c r="D56" s="23"/>
      <c r="E56" s="22">
        <v>9</v>
      </c>
      <c r="F56" s="23"/>
      <c r="G56" s="18">
        <v>101.2</v>
      </c>
      <c r="H56" s="19">
        <v>3.7</v>
      </c>
      <c r="I56" s="19">
        <v>96.3</v>
      </c>
      <c r="J56" s="19">
        <v>-2.5</v>
      </c>
      <c r="K56" s="19">
        <v>103.2</v>
      </c>
      <c r="L56" s="19">
        <v>1.3</v>
      </c>
      <c r="M56" s="19">
        <v>115.3</v>
      </c>
      <c r="N56" s="19">
        <v>4</v>
      </c>
    </row>
    <row r="57" spans="2:14" ht="12" customHeight="1">
      <c r="B57" s="21"/>
      <c r="C57" s="22"/>
      <c r="D57" s="23"/>
      <c r="E57" s="22">
        <v>10</v>
      </c>
      <c r="F57" s="23"/>
      <c r="G57" s="18">
        <v>101.9</v>
      </c>
      <c r="H57" s="19">
        <v>4</v>
      </c>
      <c r="I57" s="19">
        <v>97.2</v>
      </c>
      <c r="J57" s="19">
        <v>-4.2</v>
      </c>
      <c r="K57" s="19">
        <v>104.4</v>
      </c>
      <c r="L57" s="19">
        <v>2.5</v>
      </c>
      <c r="M57" s="19">
        <v>114</v>
      </c>
      <c r="N57" s="19">
        <v>-0.8</v>
      </c>
    </row>
    <row r="58" spans="2:14" ht="12" customHeight="1">
      <c r="B58" s="21"/>
      <c r="C58" s="22"/>
      <c r="D58" s="23"/>
      <c r="E58" s="22">
        <v>11</v>
      </c>
      <c r="F58" s="23"/>
      <c r="G58" s="18">
        <v>102.1</v>
      </c>
      <c r="H58" s="19">
        <v>3.5</v>
      </c>
      <c r="I58" s="19">
        <v>94.1</v>
      </c>
      <c r="J58" s="19">
        <v>-3.7</v>
      </c>
      <c r="K58" s="19">
        <v>104.2</v>
      </c>
      <c r="L58" s="19">
        <v>0.9</v>
      </c>
      <c r="M58" s="19">
        <v>113.4</v>
      </c>
      <c r="N58" s="19">
        <v>-1.6</v>
      </c>
    </row>
    <row r="59" spans="2:14" ht="12" customHeight="1">
      <c r="B59" s="26"/>
      <c r="C59" s="27"/>
      <c r="D59" s="28"/>
      <c r="E59" s="27">
        <v>12</v>
      </c>
      <c r="F59" s="28"/>
      <c r="G59" s="29">
        <v>102.8</v>
      </c>
      <c r="H59" s="30">
        <v>3.8</v>
      </c>
      <c r="I59" s="30">
        <v>97.4</v>
      </c>
      <c r="J59" s="30">
        <v>-1.3</v>
      </c>
      <c r="K59" s="30">
        <v>104.7</v>
      </c>
      <c r="L59" s="30">
        <v>1.9</v>
      </c>
      <c r="M59" s="30">
        <v>113.5</v>
      </c>
      <c r="N59" s="30">
        <v>-6.8</v>
      </c>
    </row>
  </sheetData>
  <mergeCells count="2">
    <mergeCell ref="A1:O1"/>
    <mergeCell ref="A31:O31"/>
  </mergeCells>
  <printOptions horizontalCentered="1"/>
  <pageMargins left="0.5118110236220472" right="0.5118110236220472" top="0.984251968503937" bottom="0.7874015748031497" header="0.5118110236220472" footer="0.5118110236220472"/>
  <pageSetup firstPageNumber="15" useFirstPageNumber="1"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O59"/>
  <sheetViews>
    <sheetView workbookViewId="0" topLeftCell="A1">
      <selection activeCell="A1" sqref="A1:O1"/>
    </sheetView>
  </sheetViews>
  <sheetFormatPr defaultColWidth="9.00390625" defaultRowHeight="13.5" customHeight="1"/>
  <cols>
    <col min="1" max="1" width="7.75390625" style="1" customWidth="1"/>
    <col min="2" max="2" width="4.625" style="3" customWidth="1"/>
    <col min="3" max="3" width="3.25390625" style="4" customWidth="1"/>
    <col min="4" max="4" width="1.875" style="4" customWidth="1"/>
    <col min="5" max="5" width="2.875" style="4" customWidth="1"/>
    <col min="6" max="6" width="2.25390625" style="4" customWidth="1"/>
    <col min="7" max="15" width="7.75390625" style="1" customWidth="1"/>
    <col min="16" max="16384" width="9.00390625" style="1" customWidth="1"/>
  </cols>
  <sheetData>
    <row r="1" spans="1:15" ht="30" customHeight="1">
      <c r="A1" s="44" t="s">
        <v>26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2:13" ht="12" customHeight="1">
      <c r="B2" s="34"/>
      <c r="C2" s="34"/>
      <c r="D2" s="1"/>
      <c r="E2" s="1"/>
      <c r="F2" s="1"/>
      <c r="H2" s="33"/>
      <c r="K2" s="5"/>
      <c r="M2" s="1" t="s">
        <v>7</v>
      </c>
    </row>
    <row r="3" spans="2:14" ht="18" customHeight="1">
      <c r="B3" s="2" t="s">
        <v>0</v>
      </c>
      <c r="C3" s="6"/>
      <c r="D3" s="6"/>
      <c r="E3" s="6"/>
      <c r="F3" s="6"/>
      <c r="G3" s="7" t="s">
        <v>34</v>
      </c>
      <c r="H3" s="8"/>
      <c r="I3" s="7" t="s">
        <v>1</v>
      </c>
      <c r="J3" s="8"/>
      <c r="K3" s="7" t="s">
        <v>2</v>
      </c>
      <c r="L3" s="8"/>
      <c r="M3" s="7" t="s">
        <v>35</v>
      </c>
      <c r="N3" s="41"/>
    </row>
    <row r="4" spans="2:14" ht="14.25" customHeight="1">
      <c r="B4" s="9"/>
      <c r="C4" s="10"/>
      <c r="D4" s="10"/>
      <c r="E4" s="10"/>
      <c r="F4" s="11"/>
      <c r="G4" s="12"/>
      <c r="H4" s="13" t="s">
        <v>3</v>
      </c>
      <c r="I4" s="12"/>
      <c r="J4" s="13" t="s">
        <v>3</v>
      </c>
      <c r="K4" s="12"/>
      <c r="L4" s="13" t="s">
        <v>3</v>
      </c>
      <c r="M4" s="42" t="s">
        <v>36</v>
      </c>
      <c r="N4" s="13" t="s">
        <v>3</v>
      </c>
    </row>
    <row r="5" spans="2:14" s="20" customFormat="1" ht="12" customHeight="1">
      <c r="B5" s="14" t="s">
        <v>14</v>
      </c>
      <c r="C5" s="15">
        <v>8</v>
      </c>
      <c r="D5" s="16" t="s">
        <v>9</v>
      </c>
      <c r="E5" s="16" t="s">
        <v>11</v>
      </c>
      <c r="F5" s="17"/>
      <c r="G5" s="18">
        <v>99.1</v>
      </c>
      <c r="H5" s="19">
        <v>1.1</v>
      </c>
      <c r="I5" s="19">
        <v>96.8</v>
      </c>
      <c r="J5" s="19">
        <v>-0.1</v>
      </c>
      <c r="K5" s="19">
        <v>95.5</v>
      </c>
      <c r="L5" s="19">
        <v>2</v>
      </c>
      <c r="M5" s="19">
        <v>92.4</v>
      </c>
      <c r="N5" s="19">
        <v>-1.7</v>
      </c>
    </row>
    <row r="6" spans="2:14" s="20" customFormat="1" ht="12" customHeight="1">
      <c r="B6" s="14"/>
      <c r="C6" s="15">
        <v>9</v>
      </c>
      <c r="D6" s="16"/>
      <c r="E6" s="16"/>
      <c r="F6" s="17"/>
      <c r="G6" s="18">
        <v>99.9</v>
      </c>
      <c r="H6" s="19">
        <f>(G6/G5-1)*100</f>
        <v>0.8072653884964698</v>
      </c>
      <c r="I6" s="19">
        <v>100.6</v>
      </c>
      <c r="J6" s="19">
        <f>(I6/I5-1)*100</f>
        <v>3.9256198347107363</v>
      </c>
      <c r="K6" s="19">
        <v>97.2</v>
      </c>
      <c r="L6" s="19">
        <f>(K6/K5-1)*100</f>
        <v>1.7801047120418856</v>
      </c>
      <c r="M6" s="19">
        <v>93.8</v>
      </c>
      <c r="N6" s="19">
        <f>(M6/M5-1)*100</f>
        <v>1.5151515151515138</v>
      </c>
    </row>
    <row r="7" spans="2:14" s="20" customFormat="1" ht="12" customHeight="1">
      <c r="B7" s="14"/>
      <c r="C7" s="15">
        <v>10</v>
      </c>
      <c r="D7" s="16"/>
      <c r="E7" s="16"/>
      <c r="F7" s="17"/>
      <c r="G7" s="18">
        <v>99.9</v>
      </c>
      <c r="H7" s="19">
        <f>(G7/G6-1)*100</f>
        <v>0</v>
      </c>
      <c r="I7" s="19">
        <v>100.4</v>
      </c>
      <c r="J7" s="19">
        <f>(I7/I6-1)*100</f>
        <v>-0.1988071570576455</v>
      </c>
      <c r="K7" s="19">
        <v>100.3</v>
      </c>
      <c r="L7" s="19">
        <f>(K7/K6-1)*100</f>
        <v>3.189300411522633</v>
      </c>
      <c r="M7" s="19">
        <v>95.9</v>
      </c>
      <c r="N7" s="19">
        <f>(M7/M6-1)*100</f>
        <v>2.2388059701492713</v>
      </c>
    </row>
    <row r="8" spans="2:14" s="20" customFormat="1" ht="12" customHeight="1">
      <c r="B8" s="14"/>
      <c r="C8" s="15">
        <v>11</v>
      </c>
      <c r="D8" s="16"/>
      <c r="E8" s="16"/>
      <c r="F8" s="17"/>
      <c r="G8" s="18">
        <v>99.8</v>
      </c>
      <c r="H8" s="19">
        <f>(G8/G7-1)*100</f>
        <v>-0.10010010010010895</v>
      </c>
      <c r="I8" s="19">
        <v>99.9</v>
      </c>
      <c r="J8" s="19">
        <f>(I8/I7-1)*100</f>
        <v>-0.4980079681274896</v>
      </c>
      <c r="K8" s="19">
        <v>99.9</v>
      </c>
      <c r="L8" s="19">
        <f>(K8/K7-1)*100</f>
        <v>-0.3988035892322994</v>
      </c>
      <c r="M8" s="19">
        <v>97.8</v>
      </c>
      <c r="N8" s="19">
        <f>(M8/M7-1)*100</f>
        <v>1.9812304483837195</v>
      </c>
    </row>
    <row r="9" spans="2:14" s="20" customFormat="1" ht="12" customHeight="1">
      <c r="B9" s="14"/>
      <c r="C9" s="15">
        <v>12</v>
      </c>
      <c r="D9" s="16"/>
      <c r="E9" s="16"/>
      <c r="F9" s="17"/>
      <c r="G9" s="18">
        <v>100</v>
      </c>
      <c r="H9" s="19">
        <f>(G9/G8-1)*100</f>
        <v>0.20040080160321772</v>
      </c>
      <c r="I9" s="19">
        <v>100</v>
      </c>
      <c r="J9" s="19">
        <f>(I9/I8-1)*100</f>
        <v>0.10010010010008674</v>
      </c>
      <c r="K9" s="19">
        <v>100</v>
      </c>
      <c r="L9" s="19">
        <f>(K9/K8-1)*100</f>
        <v>0.10010010010008674</v>
      </c>
      <c r="M9" s="19">
        <v>100</v>
      </c>
      <c r="N9" s="19">
        <f>(M9/M8-1)*100</f>
        <v>2.249488752556239</v>
      </c>
    </row>
    <row r="10" spans="2:14" s="20" customFormat="1" ht="12" customHeight="1">
      <c r="B10" s="14"/>
      <c r="D10" s="16"/>
      <c r="E10" s="16"/>
      <c r="F10" s="16"/>
      <c r="G10" s="18"/>
      <c r="H10" s="19"/>
      <c r="I10" s="19"/>
      <c r="J10" s="19"/>
      <c r="K10" s="19"/>
      <c r="L10" s="19"/>
      <c r="M10" s="19"/>
      <c r="N10" s="19"/>
    </row>
    <row r="11" spans="2:14" s="20" customFormat="1" ht="12" customHeight="1">
      <c r="B11" s="14"/>
      <c r="C11" s="15">
        <v>13</v>
      </c>
      <c r="D11" s="16"/>
      <c r="E11" s="16"/>
      <c r="F11" s="16"/>
      <c r="G11" s="18">
        <v>97.8</v>
      </c>
      <c r="H11" s="19">
        <f>(G11/G9-1)*100</f>
        <v>-2.200000000000002</v>
      </c>
      <c r="I11" s="19">
        <v>100</v>
      </c>
      <c r="J11" s="19">
        <f>(I11/I9-1)*100</f>
        <v>0</v>
      </c>
      <c r="K11" s="19">
        <v>99.9</v>
      </c>
      <c r="L11" s="19">
        <f>(K11/K9-1)*100</f>
        <v>-0.09999999999998899</v>
      </c>
      <c r="M11" s="19">
        <v>101.9</v>
      </c>
      <c r="N11" s="19">
        <f>(M11/M9-1)*100</f>
        <v>1.9000000000000128</v>
      </c>
    </row>
    <row r="12" spans="2:14" s="20" customFormat="1" ht="12" customHeight="1">
      <c r="B12" s="14"/>
      <c r="C12" s="15">
        <v>14</v>
      </c>
      <c r="D12" s="16"/>
      <c r="E12" s="16"/>
      <c r="F12" s="16"/>
      <c r="G12" s="18">
        <v>98.2</v>
      </c>
      <c r="H12" s="19">
        <f>(G12/G11-1)*100</f>
        <v>0.4089979550102374</v>
      </c>
      <c r="I12" s="19">
        <v>101.4</v>
      </c>
      <c r="J12" s="19">
        <f>(I12/I11-1)*100</f>
        <v>1.4000000000000012</v>
      </c>
      <c r="K12" s="19">
        <v>97.6</v>
      </c>
      <c r="L12" s="19">
        <f>(K12/K11-1)*100</f>
        <v>-2.302302302302317</v>
      </c>
      <c r="M12" s="19">
        <v>96.8</v>
      </c>
      <c r="N12" s="19">
        <f>(M12/M11-1)*100</f>
        <v>-5.004906771344464</v>
      </c>
    </row>
    <row r="13" spans="2:14" s="20" customFormat="1" ht="12" customHeight="1">
      <c r="B13" s="14"/>
      <c r="C13" s="15">
        <v>15</v>
      </c>
      <c r="D13" s="16"/>
      <c r="E13" s="16"/>
      <c r="F13" s="16"/>
      <c r="G13" s="18">
        <v>97.3</v>
      </c>
      <c r="H13" s="19">
        <f>(G13/G12-1)*100</f>
        <v>-0.9164969450101923</v>
      </c>
      <c r="I13" s="19">
        <v>106.1</v>
      </c>
      <c r="J13" s="19">
        <f>(I13/I12-1)*100</f>
        <v>4.635108481262318</v>
      </c>
      <c r="K13" s="19">
        <v>96.8</v>
      </c>
      <c r="L13" s="19">
        <f>(K13/K12-1)*100</f>
        <v>-0.8196721311475419</v>
      </c>
      <c r="M13" s="19">
        <v>100</v>
      </c>
      <c r="N13" s="19">
        <v>3.3</v>
      </c>
    </row>
    <row r="14" spans="2:14" s="20" customFormat="1" ht="12" customHeight="1">
      <c r="B14" s="14"/>
      <c r="C14" s="15">
        <v>16</v>
      </c>
      <c r="D14" s="16"/>
      <c r="E14" s="16"/>
      <c r="F14" s="16"/>
      <c r="G14" s="18">
        <v>94.2</v>
      </c>
      <c r="H14" s="19">
        <f>(G14/G13-1)*100</f>
        <v>-3.1860226104830414</v>
      </c>
      <c r="I14" s="19">
        <v>101.6</v>
      </c>
      <c r="J14" s="19">
        <v>-4.2</v>
      </c>
      <c r="K14" s="19">
        <v>96.6</v>
      </c>
      <c r="L14" s="19">
        <v>-0.2</v>
      </c>
      <c r="M14" s="19">
        <v>103.5</v>
      </c>
      <c r="N14" s="19">
        <v>3.5</v>
      </c>
    </row>
    <row r="15" spans="2:14" s="20" customFormat="1" ht="12" customHeight="1">
      <c r="B15" s="14"/>
      <c r="C15" s="15">
        <v>17</v>
      </c>
      <c r="D15" s="16"/>
      <c r="E15" s="16"/>
      <c r="F15" s="16"/>
      <c r="G15" s="18">
        <v>95.4</v>
      </c>
      <c r="H15" s="19">
        <f>(G15/G14-1)*100</f>
        <v>1.273885350318471</v>
      </c>
      <c r="I15" s="19">
        <v>97</v>
      </c>
      <c r="J15" s="19">
        <v>-4.5</v>
      </c>
      <c r="K15" s="19">
        <v>98</v>
      </c>
      <c r="L15" s="20">
        <v>1.4</v>
      </c>
      <c r="M15" s="19">
        <v>101.3</v>
      </c>
      <c r="N15" s="19">
        <v>-2.1</v>
      </c>
    </row>
    <row r="16" spans="2:14" s="20" customFormat="1" ht="12" customHeight="1">
      <c r="B16" s="21"/>
      <c r="C16" s="22"/>
      <c r="D16" s="23"/>
      <c r="E16" s="23"/>
      <c r="F16" s="23"/>
      <c r="G16" s="18"/>
      <c r="H16" s="19"/>
      <c r="I16" s="19"/>
      <c r="J16" s="19"/>
      <c r="K16" s="19"/>
      <c r="L16" s="19"/>
      <c r="M16" s="19"/>
      <c r="N16" s="19"/>
    </row>
    <row r="17" spans="2:14" s="20" customFormat="1" ht="12" customHeight="1">
      <c r="B17" s="21" t="s">
        <v>5</v>
      </c>
      <c r="C17" s="22">
        <v>17</v>
      </c>
      <c r="D17" s="23" t="s">
        <v>4</v>
      </c>
      <c r="E17" s="22">
        <v>1</v>
      </c>
      <c r="F17" s="20" t="s">
        <v>6</v>
      </c>
      <c r="G17" s="18">
        <v>93.4</v>
      </c>
      <c r="H17" s="19">
        <v>0.2</v>
      </c>
      <c r="I17" s="19">
        <v>94.9</v>
      </c>
      <c r="J17" s="19">
        <v>-5.9</v>
      </c>
      <c r="K17" s="19">
        <v>95.8</v>
      </c>
      <c r="L17" s="19">
        <v>1.9</v>
      </c>
      <c r="M17" s="19">
        <v>100.6</v>
      </c>
      <c r="N17" s="19">
        <v>-5.5</v>
      </c>
    </row>
    <row r="18" spans="2:14" s="20" customFormat="1" ht="12" customHeight="1">
      <c r="B18" s="21"/>
      <c r="C18" s="22"/>
      <c r="D18" s="23"/>
      <c r="E18" s="22">
        <v>2</v>
      </c>
      <c r="F18" s="23"/>
      <c r="G18" s="18">
        <v>94.6</v>
      </c>
      <c r="H18" s="19">
        <v>0.7</v>
      </c>
      <c r="I18" s="19">
        <v>94.3</v>
      </c>
      <c r="J18" s="19">
        <v>-9.8</v>
      </c>
      <c r="K18" s="19">
        <v>97.5</v>
      </c>
      <c r="L18" s="19">
        <v>1.8</v>
      </c>
      <c r="M18" s="19">
        <v>101.1</v>
      </c>
      <c r="N18" s="19">
        <v>-4.3</v>
      </c>
    </row>
    <row r="19" spans="2:14" s="20" customFormat="1" ht="12" customHeight="1">
      <c r="B19" s="21"/>
      <c r="C19" s="22"/>
      <c r="D19" s="23"/>
      <c r="E19" s="22">
        <v>3</v>
      </c>
      <c r="F19" s="23"/>
      <c r="G19" s="18">
        <v>94.9</v>
      </c>
      <c r="H19" s="19">
        <v>0.7</v>
      </c>
      <c r="I19" s="19">
        <v>95.5</v>
      </c>
      <c r="J19" s="19">
        <v>-7.3</v>
      </c>
      <c r="K19" s="19">
        <v>97.6</v>
      </c>
      <c r="L19" s="19">
        <v>2.1</v>
      </c>
      <c r="M19" s="19">
        <v>101.8</v>
      </c>
      <c r="N19" s="19">
        <v>-4.3</v>
      </c>
    </row>
    <row r="20" spans="2:14" s="20" customFormat="1" ht="12" customHeight="1">
      <c r="B20" s="21"/>
      <c r="C20" s="22"/>
      <c r="D20" s="23"/>
      <c r="E20" s="22">
        <v>4</v>
      </c>
      <c r="F20" s="23"/>
      <c r="G20" s="18">
        <v>96.5</v>
      </c>
      <c r="H20" s="19">
        <v>2</v>
      </c>
      <c r="I20" s="19">
        <v>95.7</v>
      </c>
      <c r="J20" s="19">
        <v>-6.9</v>
      </c>
      <c r="K20" s="19">
        <v>99.1</v>
      </c>
      <c r="L20" s="19">
        <v>2.6</v>
      </c>
      <c r="M20" s="19">
        <v>100.7</v>
      </c>
      <c r="N20" s="19">
        <v>-7.8</v>
      </c>
    </row>
    <row r="21" spans="2:14" s="20" customFormat="1" ht="12" customHeight="1">
      <c r="B21" s="21"/>
      <c r="C21" s="22"/>
      <c r="D21" s="23"/>
      <c r="E21" s="22">
        <v>5</v>
      </c>
      <c r="F21" s="23"/>
      <c r="G21" s="18">
        <v>95.1</v>
      </c>
      <c r="H21" s="19">
        <v>1.7</v>
      </c>
      <c r="I21" s="19">
        <v>95.8</v>
      </c>
      <c r="J21" s="19">
        <v>-6.5</v>
      </c>
      <c r="K21" s="19">
        <v>97.4</v>
      </c>
      <c r="L21" s="19">
        <v>2.4</v>
      </c>
      <c r="M21" s="19">
        <v>100.1</v>
      </c>
      <c r="N21" s="19">
        <v>-4.9</v>
      </c>
    </row>
    <row r="22" spans="2:14" s="20" customFormat="1" ht="12" customHeight="1">
      <c r="B22" s="21"/>
      <c r="C22" s="22"/>
      <c r="D22" s="23"/>
      <c r="E22" s="22">
        <v>6</v>
      </c>
      <c r="F22" s="23"/>
      <c r="G22" s="18">
        <v>95.1</v>
      </c>
      <c r="H22" s="19">
        <v>1.1</v>
      </c>
      <c r="I22" s="19">
        <v>96.9</v>
      </c>
      <c r="J22" s="19">
        <v>-6.5</v>
      </c>
      <c r="K22" s="19">
        <v>97.7</v>
      </c>
      <c r="L22" s="19">
        <v>1.5</v>
      </c>
      <c r="M22" s="19">
        <v>100.9</v>
      </c>
      <c r="N22" s="19">
        <v>-5.2</v>
      </c>
    </row>
    <row r="23" spans="2:14" s="20" customFormat="1" ht="12" customHeight="1">
      <c r="B23" s="21"/>
      <c r="C23" s="22"/>
      <c r="D23" s="23"/>
      <c r="E23" s="22"/>
      <c r="F23" s="23"/>
      <c r="G23" s="18"/>
      <c r="H23" s="19"/>
      <c r="I23" s="19"/>
      <c r="J23" s="19"/>
      <c r="K23" s="19"/>
      <c r="L23" s="19"/>
      <c r="M23" s="19"/>
      <c r="N23" s="19"/>
    </row>
    <row r="24" spans="2:14" s="20" customFormat="1" ht="12" customHeight="1">
      <c r="B24" s="21"/>
      <c r="C24" s="22"/>
      <c r="D24" s="23"/>
      <c r="E24" s="22">
        <v>7</v>
      </c>
      <c r="F24" s="23"/>
      <c r="G24" s="18">
        <v>96.1</v>
      </c>
      <c r="H24" s="19">
        <v>1.9</v>
      </c>
      <c r="I24" s="19">
        <v>97.8</v>
      </c>
      <c r="J24" s="19">
        <v>-2.1</v>
      </c>
      <c r="K24" s="19">
        <v>99.7</v>
      </c>
      <c r="L24" s="19">
        <v>2.3</v>
      </c>
      <c r="M24" s="19">
        <v>100.7</v>
      </c>
      <c r="N24" s="19">
        <v>4.7</v>
      </c>
    </row>
    <row r="25" spans="2:14" s="20" customFormat="1" ht="12" customHeight="1">
      <c r="B25" s="21"/>
      <c r="C25" s="22"/>
      <c r="D25" s="23"/>
      <c r="E25" s="22">
        <v>8</v>
      </c>
      <c r="F25" s="23"/>
      <c r="G25" s="18">
        <v>95.2</v>
      </c>
      <c r="H25" s="19">
        <v>1.5</v>
      </c>
      <c r="I25" s="19">
        <v>95.7</v>
      </c>
      <c r="J25" s="19">
        <v>-4.3</v>
      </c>
      <c r="K25" s="19">
        <v>97.6</v>
      </c>
      <c r="L25" s="19">
        <v>1.1</v>
      </c>
      <c r="M25" s="19">
        <v>100.8</v>
      </c>
      <c r="N25" s="19">
        <v>-0.1</v>
      </c>
    </row>
    <row r="26" spans="2:14" s="20" customFormat="1" ht="12" customHeight="1">
      <c r="B26" s="21"/>
      <c r="C26" s="22"/>
      <c r="D26" s="23"/>
      <c r="E26" s="22">
        <v>9</v>
      </c>
      <c r="F26" s="23"/>
      <c r="G26" s="18">
        <v>95.5</v>
      </c>
      <c r="H26" s="19">
        <v>1.4</v>
      </c>
      <c r="I26" s="19">
        <v>98.1</v>
      </c>
      <c r="J26" s="19">
        <v>-2</v>
      </c>
      <c r="K26" s="19">
        <v>98.1</v>
      </c>
      <c r="L26" s="19">
        <v>0.8</v>
      </c>
      <c r="M26" s="19">
        <v>103.6</v>
      </c>
      <c r="N26" s="19">
        <v>1.4</v>
      </c>
    </row>
    <row r="27" spans="2:14" s="20" customFormat="1" ht="12" customHeight="1">
      <c r="B27" s="21"/>
      <c r="C27" s="22"/>
      <c r="D27" s="23"/>
      <c r="E27" s="22">
        <v>10</v>
      </c>
      <c r="F27" s="23"/>
      <c r="G27" s="18">
        <v>96.1</v>
      </c>
      <c r="H27" s="19">
        <v>1.8</v>
      </c>
      <c r="I27" s="19">
        <v>100.2</v>
      </c>
      <c r="J27" s="19">
        <v>-0.5</v>
      </c>
      <c r="K27" s="19">
        <v>98.6</v>
      </c>
      <c r="L27" s="19">
        <v>1.2</v>
      </c>
      <c r="M27" s="19">
        <v>101.2</v>
      </c>
      <c r="N27" s="19">
        <v>1.8</v>
      </c>
    </row>
    <row r="28" spans="2:14" s="20" customFormat="1" ht="12" customHeight="1">
      <c r="B28" s="21"/>
      <c r="C28" s="22"/>
      <c r="D28" s="23"/>
      <c r="E28" s="22">
        <v>11</v>
      </c>
      <c r="F28" s="23"/>
      <c r="G28" s="18">
        <v>95.9</v>
      </c>
      <c r="H28" s="19">
        <v>0.8</v>
      </c>
      <c r="I28" s="19">
        <v>98.4</v>
      </c>
      <c r="J28" s="19">
        <v>-2.6</v>
      </c>
      <c r="K28" s="19">
        <v>98.3</v>
      </c>
      <c r="L28" s="19">
        <v>-0.5</v>
      </c>
      <c r="M28" s="19">
        <v>101.6</v>
      </c>
      <c r="N28" s="19">
        <v>-0.5</v>
      </c>
    </row>
    <row r="29" spans="2:14" s="20" customFormat="1" ht="12" customHeight="1">
      <c r="B29" s="26"/>
      <c r="C29" s="27"/>
      <c r="D29" s="28"/>
      <c r="E29" s="27">
        <v>12</v>
      </c>
      <c r="F29" s="28"/>
      <c r="G29" s="29">
        <v>96.5</v>
      </c>
      <c r="H29" s="30">
        <v>1.7</v>
      </c>
      <c r="I29" s="30">
        <v>100.2</v>
      </c>
      <c r="J29" s="30">
        <v>-0.1</v>
      </c>
      <c r="K29" s="30">
        <v>99</v>
      </c>
      <c r="L29" s="30">
        <v>0.9</v>
      </c>
      <c r="M29" s="30">
        <v>102.1</v>
      </c>
      <c r="N29" s="30">
        <v>0.5</v>
      </c>
    </row>
    <row r="30" spans="2:14" s="20" customFormat="1" ht="24" customHeight="1">
      <c r="B30" s="31"/>
      <c r="C30" s="24"/>
      <c r="D30" s="24"/>
      <c r="E30" s="24"/>
      <c r="F30" s="24"/>
      <c r="G30" s="32"/>
      <c r="H30" s="32"/>
      <c r="I30" s="32"/>
      <c r="J30" s="32"/>
      <c r="K30" s="32"/>
      <c r="L30" s="32"/>
      <c r="M30" s="32"/>
      <c r="N30" s="32"/>
    </row>
    <row r="31" spans="1:15" ht="30" customHeight="1">
      <c r="A31" s="44" t="s">
        <v>27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</row>
    <row r="32" spans="2:13" ht="12" customHeight="1">
      <c r="B32" s="34"/>
      <c r="C32" s="34"/>
      <c r="D32" s="1"/>
      <c r="E32" s="1"/>
      <c r="F32" s="1"/>
      <c r="H32" s="33"/>
      <c r="K32" s="5"/>
      <c r="M32" s="1" t="s">
        <v>7</v>
      </c>
    </row>
    <row r="33" spans="2:14" ht="18" customHeight="1">
      <c r="B33" s="2" t="s">
        <v>0</v>
      </c>
      <c r="C33" s="6"/>
      <c r="D33" s="6"/>
      <c r="E33" s="6"/>
      <c r="F33" s="6"/>
      <c r="G33" s="7" t="s">
        <v>34</v>
      </c>
      <c r="H33" s="8"/>
      <c r="I33" s="7" t="s">
        <v>1</v>
      </c>
      <c r="J33" s="8"/>
      <c r="K33" s="7" t="s">
        <v>2</v>
      </c>
      <c r="L33" s="8"/>
      <c r="M33" s="7" t="s">
        <v>35</v>
      </c>
      <c r="N33" s="41"/>
    </row>
    <row r="34" spans="2:14" ht="14.25" customHeight="1">
      <c r="B34" s="9"/>
      <c r="C34" s="10"/>
      <c r="D34" s="10"/>
      <c r="E34" s="10"/>
      <c r="F34" s="11"/>
      <c r="G34" s="12"/>
      <c r="H34" s="13" t="s">
        <v>3</v>
      </c>
      <c r="I34" s="12"/>
      <c r="J34" s="13" t="s">
        <v>3</v>
      </c>
      <c r="K34" s="12"/>
      <c r="L34" s="13" t="s">
        <v>3</v>
      </c>
      <c r="M34" s="42" t="s">
        <v>36</v>
      </c>
      <c r="N34" s="13" t="s">
        <v>3</v>
      </c>
    </row>
    <row r="35" spans="2:14" ht="12" customHeight="1">
      <c r="B35" s="14" t="s">
        <v>13</v>
      </c>
      <c r="C35" s="15">
        <v>8</v>
      </c>
      <c r="D35" s="16" t="s">
        <v>8</v>
      </c>
      <c r="E35" s="16" t="s">
        <v>15</v>
      </c>
      <c r="F35" s="17"/>
      <c r="G35" s="18">
        <v>98.1</v>
      </c>
      <c r="H35" s="19">
        <v>1</v>
      </c>
      <c r="I35" s="19">
        <v>95.2</v>
      </c>
      <c r="J35" s="19">
        <v>-1.6</v>
      </c>
      <c r="K35" s="19">
        <v>94</v>
      </c>
      <c r="L35" s="19">
        <v>2.7</v>
      </c>
      <c r="M35" s="19">
        <v>89.8</v>
      </c>
      <c r="N35" s="19">
        <v>2</v>
      </c>
    </row>
    <row r="36" spans="2:14" ht="12" customHeight="1">
      <c r="B36" s="14"/>
      <c r="C36" s="15">
        <v>9</v>
      </c>
      <c r="D36" s="16"/>
      <c r="E36" s="16"/>
      <c r="F36" s="17"/>
      <c r="G36" s="18">
        <v>99.2</v>
      </c>
      <c r="H36" s="19">
        <f>(G36/G35-1)*100</f>
        <v>1.1213047910295648</v>
      </c>
      <c r="I36" s="19">
        <v>101.4</v>
      </c>
      <c r="J36" s="19">
        <f>(I36/I35-1)*100</f>
        <v>6.512605042016806</v>
      </c>
      <c r="K36" s="19">
        <v>96.2</v>
      </c>
      <c r="L36" s="19">
        <f>(K36/K35-1)*100</f>
        <v>2.3404255319148914</v>
      </c>
      <c r="M36" s="19">
        <v>92.7</v>
      </c>
      <c r="N36" s="19">
        <f>(M36/M35-1)*100</f>
        <v>3.229398663697114</v>
      </c>
    </row>
    <row r="37" spans="2:14" s="20" customFormat="1" ht="12" customHeight="1">
      <c r="B37" s="14"/>
      <c r="C37" s="15">
        <v>10</v>
      </c>
      <c r="D37" s="16"/>
      <c r="E37" s="16"/>
      <c r="F37" s="17"/>
      <c r="G37" s="18">
        <v>99.3</v>
      </c>
      <c r="H37" s="19">
        <f>(G37/G36-1)*100</f>
        <v>0.10080645161290036</v>
      </c>
      <c r="I37" s="19">
        <v>102.8</v>
      </c>
      <c r="J37" s="19">
        <f>(I37/I36-1)*100</f>
        <v>1.380670611439827</v>
      </c>
      <c r="K37" s="19">
        <v>98.9</v>
      </c>
      <c r="L37" s="19">
        <f>(K37/K36-1)*100</f>
        <v>2.8066528066527985</v>
      </c>
      <c r="M37" s="19">
        <v>95.8</v>
      </c>
      <c r="N37" s="19">
        <f>(M37/M36-1)*100</f>
        <v>3.3441208198489614</v>
      </c>
    </row>
    <row r="38" spans="2:14" s="20" customFormat="1" ht="12" customHeight="1">
      <c r="B38" s="14"/>
      <c r="C38" s="15">
        <v>11</v>
      </c>
      <c r="D38" s="16"/>
      <c r="E38" s="16"/>
      <c r="F38" s="17"/>
      <c r="G38" s="18">
        <v>98.6</v>
      </c>
      <c r="H38" s="19">
        <f>(G38/G37-1)*100</f>
        <v>-0.7049345417925457</v>
      </c>
      <c r="I38" s="19">
        <v>99.2</v>
      </c>
      <c r="J38" s="19">
        <f>(I38/I37-1)*100</f>
        <v>-3.5019455252918275</v>
      </c>
      <c r="K38" s="19">
        <v>98.9</v>
      </c>
      <c r="L38" s="19">
        <f>(K38/K37-1)*100</f>
        <v>0</v>
      </c>
      <c r="M38" s="19">
        <v>98.3</v>
      </c>
      <c r="N38" s="19">
        <f>(M38/M37-1)*100</f>
        <v>2.609603340292277</v>
      </c>
    </row>
    <row r="39" spans="2:14" s="20" customFormat="1" ht="12" customHeight="1">
      <c r="B39" s="14"/>
      <c r="C39" s="15">
        <v>12</v>
      </c>
      <c r="D39" s="16"/>
      <c r="E39" s="16"/>
      <c r="F39" s="17"/>
      <c r="G39" s="18">
        <v>100</v>
      </c>
      <c r="H39" s="19">
        <f>(G39/G38-1)*100</f>
        <v>1.4198782961460488</v>
      </c>
      <c r="I39" s="19">
        <v>100</v>
      </c>
      <c r="J39" s="19">
        <f>(I39/I38-1)*100</f>
        <v>0.8064516129032251</v>
      </c>
      <c r="K39" s="19">
        <v>100</v>
      </c>
      <c r="L39" s="19">
        <f>(K39/K38-1)*100</f>
        <v>1.1122345803842304</v>
      </c>
      <c r="M39" s="19">
        <v>100</v>
      </c>
      <c r="N39" s="19">
        <f>(M39/M38-1)*100</f>
        <v>1.729399796541209</v>
      </c>
    </row>
    <row r="40" spans="2:14" s="20" customFormat="1" ht="12" customHeight="1">
      <c r="B40" s="14"/>
      <c r="D40" s="16"/>
      <c r="E40" s="16"/>
      <c r="F40" s="16"/>
      <c r="G40" s="18"/>
      <c r="H40" s="19"/>
      <c r="I40" s="19"/>
      <c r="J40" s="19"/>
      <c r="K40" s="19"/>
      <c r="L40" s="19"/>
      <c r="M40" s="19"/>
      <c r="N40" s="19"/>
    </row>
    <row r="41" spans="2:14" s="20" customFormat="1" ht="12" customHeight="1">
      <c r="B41" s="14"/>
      <c r="C41" s="15">
        <v>13</v>
      </c>
      <c r="D41" s="16"/>
      <c r="E41" s="16"/>
      <c r="F41" s="16"/>
      <c r="G41" s="18">
        <v>99.3</v>
      </c>
      <c r="H41" s="19">
        <f>(G41/G39-1)*100</f>
        <v>-0.7000000000000006</v>
      </c>
      <c r="I41" s="19">
        <v>101.4</v>
      </c>
      <c r="J41" s="19">
        <f>(I41/I39-1)*100</f>
        <v>1.4000000000000012</v>
      </c>
      <c r="K41" s="19">
        <v>100.8</v>
      </c>
      <c r="L41" s="19">
        <f>(K41/K39-1)*100</f>
        <v>0.8000000000000007</v>
      </c>
      <c r="M41" s="19">
        <v>101.1</v>
      </c>
      <c r="N41" s="19">
        <f>(M41/M39-1)*100</f>
        <v>1.0999999999999899</v>
      </c>
    </row>
    <row r="42" spans="2:14" s="20" customFormat="1" ht="12" customHeight="1">
      <c r="B42" s="14"/>
      <c r="C42" s="15">
        <v>14</v>
      </c>
      <c r="D42" s="16"/>
      <c r="E42" s="16"/>
      <c r="F42" s="16"/>
      <c r="G42" s="18">
        <v>96.8</v>
      </c>
      <c r="H42" s="19">
        <f>(G42/G41-1)*100</f>
        <v>-2.5176233635448186</v>
      </c>
      <c r="I42" s="19">
        <v>101.5</v>
      </c>
      <c r="J42" s="19">
        <f>(I42/I41-1)*100</f>
        <v>0.09861932938854956</v>
      </c>
      <c r="K42" s="19">
        <v>98.1</v>
      </c>
      <c r="L42" s="19">
        <f>(K42/K41-1)*100</f>
        <v>-2.67857142857143</v>
      </c>
      <c r="M42" s="19">
        <v>94.3</v>
      </c>
      <c r="N42" s="19">
        <f>(M42/M41-1)*100</f>
        <v>-6.7260138476755715</v>
      </c>
    </row>
    <row r="43" spans="2:14" s="20" customFormat="1" ht="12" customHeight="1">
      <c r="B43" s="14"/>
      <c r="C43" s="15">
        <v>15</v>
      </c>
      <c r="D43" s="16"/>
      <c r="E43" s="16"/>
      <c r="F43" s="16"/>
      <c r="G43" s="18">
        <v>96.3</v>
      </c>
      <c r="H43" s="19">
        <f>(G43/G42-1)*100</f>
        <v>-0.5165289256198302</v>
      </c>
      <c r="I43" s="19">
        <v>103.7</v>
      </c>
      <c r="J43" s="19">
        <f>(I43/I42-1)*100</f>
        <v>2.1674876847290747</v>
      </c>
      <c r="K43" s="19">
        <v>98</v>
      </c>
      <c r="L43" s="19">
        <f>(K43/K42-1)*100</f>
        <v>-0.10193679918449883</v>
      </c>
      <c r="M43" s="19">
        <v>97.9</v>
      </c>
      <c r="N43" s="19">
        <f>(M43/M42-1)*100</f>
        <v>3.8176033934252507</v>
      </c>
    </row>
    <row r="44" spans="2:14" s="20" customFormat="1" ht="12" customHeight="1">
      <c r="B44" s="14"/>
      <c r="C44" s="15">
        <v>16</v>
      </c>
      <c r="D44" s="16"/>
      <c r="E44" s="16"/>
      <c r="F44" s="16"/>
      <c r="G44" s="18">
        <v>95.2</v>
      </c>
      <c r="H44" s="19">
        <f>(G44/G43-1)*100</f>
        <v>-1.1422637590861817</v>
      </c>
      <c r="I44" s="19">
        <v>96.4</v>
      </c>
      <c r="J44" s="19">
        <v>-7</v>
      </c>
      <c r="K44" s="19">
        <v>98.1</v>
      </c>
      <c r="L44" s="19">
        <v>0.1</v>
      </c>
      <c r="M44" s="19">
        <v>104.7</v>
      </c>
      <c r="N44" s="19">
        <v>6.9</v>
      </c>
    </row>
    <row r="45" spans="2:14" s="20" customFormat="1" ht="12" customHeight="1">
      <c r="B45" s="14"/>
      <c r="C45" s="15">
        <v>17</v>
      </c>
      <c r="D45" s="16"/>
      <c r="E45" s="16"/>
      <c r="F45" s="16"/>
      <c r="G45" s="18">
        <v>97.1</v>
      </c>
      <c r="H45" s="19">
        <f>(G45/G44-1)*100</f>
        <v>1.995798319327724</v>
      </c>
      <c r="I45" s="19">
        <v>94</v>
      </c>
      <c r="J45" s="19">
        <v>-2.5</v>
      </c>
      <c r="K45" s="19">
        <v>98.9</v>
      </c>
      <c r="L45" s="20">
        <v>0.8</v>
      </c>
      <c r="M45" s="19">
        <v>104.9</v>
      </c>
      <c r="N45" s="20">
        <v>0.2</v>
      </c>
    </row>
    <row r="46" spans="2:14" s="20" customFormat="1" ht="12" customHeight="1">
      <c r="B46" s="21"/>
      <c r="C46" s="22"/>
      <c r="D46" s="23"/>
      <c r="E46" s="23"/>
      <c r="F46" s="23"/>
      <c r="G46" s="18"/>
      <c r="H46" s="19"/>
      <c r="I46" s="19"/>
      <c r="J46" s="19"/>
      <c r="K46" s="19"/>
      <c r="L46" s="19"/>
      <c r="M46" s="19"/>
      <c r="N46" s="19"/>
    </row>
    <row r="47" spans="2:14" s="20" customFormat="1" ht="12" customHeight="1">
      <c r="B47" s="21" t="s">
        <v>5</v>
      </c>
      <c r="C47" s="22">
        <v>17</v>
      </c>
      <c r="D47" s="23" t="s">
        <v>4</v>
      </c>
      <c r="E47" s="22">
        <v>1</v>
      </c>
      <c r="F47" s="20" t="s">
        <v>6</v>
      </c>
      <c r="G47" s="18">
        <v>94.8</v>
      </c>
      <c r="H47" s="19">
        <v>-0.2</v>
      </c>
      <c r="I47" s="19">
        <v>96.1</v>
      </c>
      <c r="J47" s="19">
        <v>-0.8</v>
      </c>
      <c r="K47" s="19">
        <v>97.1</v>
      </c>
      <c r="L47" s="19">
        <v>0.6</v>
      </c>
      <c r="M47" s="19">
        <v>105.4</v>
      </c>
      <c r="N47" s="19">
        <v>1.2</v>
      </c>
    </row>
    <row r="48" spans="2:14" s="20" customFormat="1" ht="12" customHeight="1">
      <c r="B48" s="21"/>
      <c r="C48" s="22"/>
      <c r="D48" s="23"/>
      <c r="E48" s="22">
        <v>2</v>
      </c>
      <c r="F48" s="23"/>
      <c r="G48" s="18">
        <v>96.1</v>
      </c>
      <c r="H48" s="19">
        <v>0.9</v>
      </c>
      <c r="I48" s="19">
        <v>92.3</v>
      </c>
      <c r="J48" s="19">
        <v>-4.5</v>
      </c>
      <c r="K48" s="19">
        <v>98.8</v>
      </c>
      <c r="L48" s="19">
        <v>0.8</v>
      </c>
      <c r="M48" s="19">
        <v>105.2</v>
      </c>
      <c r="N48" s="19">
        <v>1.7</v>
      </c>
    </row>
    <row r="49" spans="2:14" s="20" customFormat="1" ht="12" customHeight="1">
      <c r="B49" s="21"/>
      <c r="C49" s="22"/>
      <c r="D49" s="23"/>
      <c r="E49" s="22">
        <v>3</v>
      </c>
      <c r="F49" s="23"/>
      <c r="G49" s="18">
        <v>96.5</v>
      </c>
      <c r="H49" s="19">
        <v>0.6</v>
      </c>
      <c r="I49" s="19">
        <v>92.3</v>
      </c>
      <c r="J49" s="19">
        <v>-3.9</v>
      </c>
      <c r="K49" s="19">
        <v>98.3</v>
      </c>
      <c r="L49" s="19">
        <v>0.2</v>
      </c>
      <c r="M49" s="19">
        <v>106.1</v>
      </c>
      <c r="N49" s="19">
        <v>1.8</v>
      </c>
    </row>
    <row r="50" spans="2:14" s="20" customFormat="1" ht="12" customHeight="1">
      <c r="B50" s="21"/>
      <c r="C50" s="22"/>
      <c r="D50" s="23"/>
      <c r="E50" s="22">
        <v>4</v>
      </c>
      <c r="F50" s="23"/>
      <c r="G50" s="18">
        <v>98.1</v>
      </c>
      <c r="H50" s="19">
        <v>2.4</v>
      </c>
      <c r="I50" s="19">
        <v>94.4</v>
      </c>
      <c r="J50" s="19">
        <v>4.7</v>
      </c>
      <c r="K50" s="19">
        <v>100</v>
      </c>
      <c r="L50" s="19">
        <v>0.8</v>
      </c>
      <c r="M50" s="19">
        <v>103.8</v>
      </c>
      <c r="N50" s="19">
        <v>-2.9</v>
      </c>
    </row>
    <row r="51" spans="2:14" s="20" customFormat="1" ht="12" customHeight="1">
      <c r="B51" s="21"/>
      <c r="C51" s="22"/>
      <c r="D51" s="23"/>
      <c r="E51" s="22">
        <v>5</v>
      </c>
      <c r="F51" s="23"/>
      <c r="G51" s="18">
        <v>96.5</v>
      </c>
      <c r="H51" s="19">
        <v>1.9</v>
      </c>
      <c r="I51" s="19">
        <v>95</v>
      </c>
      <c r="J51" s="19">
        <v>-3.1</v>
      </c>
      <c r="K51" s="19">
        <v>98.5</v>
      </c>
      <c r="L51" s="19">
        <v>1.1</v>
      </c>
      <c r="M51" s="19">
        <v>103.8</v>
      </c>
      <c r="N51" s="19">
        <v>0.7</v>
      </c>
    </row>
    <row r="52" spans="2:14" s="20" customFormat="1" ht="12" customHeight="1">
      <c r="B52" s="21"/>
      <c r="C52" s="22"/>
      <c r="D52" s="23"/>
      <c r="E52" s="22">
        <v>6</v>
      </c>
      <c r="F52" s="23"/>
      <c r="G52" s="18">
        <v>96.6</v>
      </c>
      <c r="H52" s="19">
        <v>1.7</v>
      </c>
      <c r="I52" s="19">
        <v>93.9</v>
      </c>
      <c r="J52" s="19">
        <v>-4.6</v>
      </c>
      <c r="K52" s="19">
        <v>98.5</v>
      </c>
      <c r="L52" s="19">
        <v>0.2</v>
      </c>
      <c r="M52" s="19">
        <v>105.2</v>
      </c>
      <c r="N52" s="19">
        <v>1.1</v>
      </c>
    </row>
    <row r="53" spans="2:14" s="20" customFormat="1" ht="12" customHeight="1">
      <c r="B53" s="21"/>
      <c r="C53" s="22"/>
      <c r="D53" s="23"/>
      <c r="E53" s="22"/>
      <c r="F53" s="23"/>
      <c r="G53" s="18"/>
      <c r="H53" s="19"/>
      <c r="I53" s="19"/>
      <c r="J53" s="19"/>
      <c r="K53" s="19"/>
      <c r="L53" s="19"/>
      <c r="M53" s="19"/>
      <c r="N53" s="19"/>
    </row>
    <row r="54" spans="2:14" s="20" customFormat="1" ht="12" customHeight="1">
      <c r="B54" s="21"/>
      <c r="C54" s="22"/>
      <c r="D54" s="23"/>
      <c r="E54" s="22">
        <v>7</v>
      </c>
      <c r="F54" s="23"/>
      <c r="G54" s="18">
        <v>98</v>
      </c>
      <c r="H54" s="19">
        <v>3.2</v>
      </c>
      <c r="I54" s="19">
        <v>95.2</v>
      </c>
      <c r="J54" s="19">
        <v>-2.4</v>
      </c>
      <c r="K54" s="19">
        <v>100.3</v>
      </c>
      <c r="L54" s="19">
        <v>2</v>
      </c>
      <c r="M54" s="19">
        <v>103.8</v>
      </c>
      <c r="N54" s="19">
        <v>0.1</v>
      </c>
    </row>
    <row r="55" spans="2:14" s="20" customFormat="1" ht="12" customHeight="1">
      <c r="B55" s="21"/>
      <c r="C55" s="22"/>
      <c r="D55" s="23"/>
      <c r="E55" s="22">
        <v>8</v>
      </c>
      <c r="F55" s="23"/>
      <c r="G55" s="18">
        <v>96.8</v>
      </c>
      <c r="H55" s="19">
        <v>2.7</v>
      </c>
      <c r="I55" s="19">
        <v>94.8</v>
      </c>
      <c r="J55" s="19">
        <v>-2.4</v>
      </c>
      <c r="K55" s="19">
        <v>98.2</v>
      </c>
      <c r="L55" s="19">
        <v>0.9</v>
      </c>
      <c r="M55" s="19">
        <v>103.5</v>
      </c>
      <c r="N55" s="19">
        <v>-1</v>
      </c>
    </row>
    <row r="56" spans="2:14" s="20" customFormat="1" ht="12" customHeight="1">
      <c r="B56" s="21"/>
      <c r="C56" s="22"/>
      <c r="D56" s="23"/>
      <c r="E56" s="22">
        <v>9</v>
      </c>
      <c r="F56" s="23"/>
      <c r="G56" s="18">
        <v>97.4</v>
      </c>
      <c r="H56" s="19">
        <v>3</v>
      </c>
      <c r="I56" s="19">
        <v>95.1</v>
      </c>
      <c r="J56" s="19">
        <v>-1.8</v>
      </c>
      <c r="K56" s="19">
        <v>98.8</v>
      </c>
      <c r="L56" s="19">
        <v>0.8</v>
      </c>
      <c r="M56" s="19">
        <v>107.2</v>
      </c>
      <c r="N56" s="19">
        <v>1</v>
      </c>
    </row>
    <row r="57" spans="2:14" ht="12" customHeight="1">
      <c r="B57" s="21"/>
      <c r="C57" s="22"/>
      <c r="D57" s="23"/>
      <c r="E57" s="22">
        <v>10</v>
      </c>
      <c r="F57" s="23"/>
      <c r="G57" s="18">
        <v>97.8</v>
      </c>
      <c r="H57" s="19">
        <v>2.6</v>
      </c>
      <c r="I57" s="19">
        <v>94.7</v>
      </c>
      <c r="J57" s="19">
        <v>-4.1</v>
      </c>
      <c r="K57" s="19">
        <v>99.6</v>
      </c>
      <c r="L57" s="19">
        <v>1.3</v>
      </c>
      <c r="M57" s="19">
        <v>104.8</v>
      </c>
      <c r="N57" s="19">
        <v>-1</v>
      </c>
    </row>
    <row r="58" spans="2:14" ht="12" customHeight="1">
      <c r="B58" s="21"/>
      <c r="C58" s="22"/>
      <c r="D58" s="23"/>
      <c r="E58" s="22">
        <v>11</v>
      </c>
      <c r="F58" s="23"/>
      <c r="G58" s="18">
        <v>97.8</v>
      </c>
      <c r="H58" s="19">
        <v>2.3</v>
      </c>
      <c r="I58" s="19">
        <v>89.5</v>
      </c>
      <c r="J58" s="19">
        <v>-5.7</v>
      </c>
      <c r="K58" s="19">
        <v>99</v>
      </c>
      <c r="L58" s="19">
        <v>-0.3</v>
      </c>
      <c r="M58" s="19">
        <v>105.1</v>
      </c>
      <c r="N58" s="19">
        <v>0</v>
      </c>
    </row>
    <row r="59" spans="2:14" ht="12" customHeight="1">
      <c r="B59" s="26"/>
      <c r="C59" s="27"/>
      <c r="D59" s="28"/>
      <c r="E59" s="27">
        <v>12</v>
      </c>
      <c r="F59" s="28"/>
      <c r="G59" s="29">
        <v>98.4</v>
      </c>
      <c r="H59" s="30">
        <v>3.1</v>
      </c>
      <c r="I59" s="30">
        <v>94.7</v>
      </c>
      <c r="J59" s="30">
        <v>-0.6</v>
      </c>
      <c r="K59" s="30">
        <v>99.5</v>
      </c>
      <c r="L59" s="30">
        <v>1</v>
      </c>
      <c r="M59" s="30">
        <v>105</v>
      </c>
      <c r="N59" s="30">
        <v>-0.2</v>
      </c>
    </row>
  </sheetData>
  <mergeCells count="2">
    <mergeCell ref="A1:O1"/>
    <mergeCell ref="A31:O31"/>
  </mergeCells>
  <printOptions horizontalCentered="1"/>
  <pageMargins left="0.5118110236220472" right="0.5118110236220472" top="0.984251968503937" bottom="0.7874015748031497" header="0.5118110236220472" footer="0.5118110236220472"/>
  <pageSetup firstPageNumber="15" useFirstPageNumber="1" horizontalDpi="600" verticalDpi="6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O59"/>
  <sheetViews>
    <sheetView workbookViewId="0" topLeftCell="A1">
      <selection activeCell="A1" sqref="A1:O1"/>
    </sheetView>
  </sheetViews>
  <sheetFormatPr defaultColWidth="9.00390625" defaultRowHeight="13.5" customHeight="1"/>
  <cols>
    <col min="1" max="1" width="7.75390625" style="1" customWidth="1"/>
    <col min="2" max="2" width="4.625" style="3" customWidth="1"/>
    <col min="3" max="3" width="3.25390625" style="4" customWidth="1"/>
    <col min="4" max="4" width="1.875" style="4" customWidth="1"/>
    <col min="5" max="5" width="2.875" style="4" customWidth="1"/>
    <col min="6" max="6" width="2.25390625" style="4" customWidth="1"/>
    <col min="7" max="15" width="7.75390625" style="1" customWidth="1"/>
    <col min="16" max="16384" width="9.00390625" style="1" customWidth="1"/>
  </cols>
  <sheetData>
    <row r="1" spans="1:15" ht="30" customHeight="1">
      <c r="A1" s="44" t="s">
        <v>28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2:13" ht="12" customHeight="1">
      <c r="B2" s="34"/>
      <c r="C2" s="34"/>
      <c r="D2" s="1"/>
      <c r="E2" s="1"/>
      <c r="F2" s="1"/>
      <c r="H2" s="33"/>
      <c r="K2" s="5"/>
      <c r="M2" s="1" t="s">
        <v>7</v>
      </c>
    </row>
    <row r="3" spans="2:14" ht="18" customHeight="1">
      <c r="B3" s="2" t="s">
        <v>0</v>
      </c>
      <c r="C3" s="6"/>
      <c r="D3" s="6"/>
      <c r="E3" s="6"/>
      <c r="F3" s="6"/>
      <c r="G3" s="7" t="s">
        <v>34</v>
      </c>
      <c r="H3" s="8"/>
      <c r="I3" s="7" t="s">
        <v>1</v>
      </c>
      <c r="J3" s="8"/>
      <c r="K3" s="7" t="s">
        <v>2</v>
      </c>
      <c r="L3" s="8"/>
      <c r="M3" s="7" t="s">
        <v>35</v>
      </c>
      <c r="N3" s="41"/>
    </row>
    <row r="4" spans="2:14" ht="14.25" customHeight="1">
      <c r="B4" s="9"/>
      <c r="C4" s="10"/>
      <c r="D4" s="10"/>
      <c r="E4" s="10"/>
      <c r="F4" s="11"/>
      <c r="G4" s="12"/>
      <c r="H4" s="13" t="s">
        <v>3</v>
      </c>
      <c r="I4" s="12"/>
      <c r="J4" s="13" t="s">
        <v>3</v>
      </c>
      <c r="K4" s="12"/>
      <c r="L4" s="13" t="s">
        <v>3</v>
      </c>
      <c r="M4" s="42" t="s">
        <v>36</v>
      </c>
      <c r="N4" s="13" t="s">
        <v>3</v>
      </c>
    </row>
    <row r="5" spans="2:14" s="20" customFormat="1" ht="12" customHeight="1">
      <c r="B5" s="14" t="s">
        <v>14</v>
      </c>
      <c r="C5" s="15">
        <v>8</v>
      </c>
      <c r="D5" s="16" t="s">
        <v>9</v>
      </c>
      <c r="E5" s="16" t="s">
        <v>11</v>
      </c>
      <c r="F5" s="17"/>
      <c r="G5" s="18">
        <v>102.9</v>
      </c>
      <c r="H5" s="19">
        <v>-0.3</v>
      </c>
      <c r="I5" s="19">
        <v>103.9</v>
      </c>
      <c r="J5" s="19">
        <v>3.8</v>
      </c>
      <c r="K5" s="19">
        <v>100.3</v>
      </c>
      <c r="L5" s="19">
        <v>-0.1</v>
      </c>
      <c r="M5" s="19">
        <v>100.5</v>
      </c>
      <c r="N5" s="19">
        <v>-0.8</v>
      </c>
    </row>
    <row r="6" spans="2:14" s="20" customFormat="1" ht="12" customHeight="1">
      <c r="B6" s="14"/>
      <c r="C6" s="15">
        <v>9</v>
      </c>
      <c r="D6" s="16"/>
      <c r="E6" s="16"/>
      <c r="F6" s="17"/>
      <c r="G6" s="18">
        <v>101.1</v>
      </c>
      <c r="H6" s="19">
        <f>(G6/G5-1)*100</f>
        <v>-1.7492711370262537</v>
      </c>
      <c r="I6" s="19">
        <v>101.1</v>
      </c>
      <c r="J6" s="19">
        <f>(I6/I5-1)*100</f>
        <v>-2.694898941289714</v>
      </c>
      <c r="K6" s="19">
        <v>100.4</v>
      </c>
      <c r="L6" s="19">
        <f>(K6/K5-1)*100</f>
        <v>0.09970089730808596</v>
      </c>
      <c r="M6" s="19">
        <v>96.7</v>
      </c>
      <c r="N6" s="19">
        <f>(M6/M5-1)*100</f>
        <v>-3.7810945273631824</v>
      </c>
    </row>
    <row r="7" spans="2:14" s="20" customFormat="1" ht="12" customHeight="1">
      <c r="B7" s="14"/>
      <c r="C7" s="15">
        <v>10</v>
      </c>
      <c r="D7" s="16"/>
      <c r="E7" s="16"/>
      <c r="F7" s="17"/>
      <c r="G7" s="18">
        <v>99.6</v>
      </c>
      <c r="H7" s="19">
        <f>(G7/G6-1)*100</f>
        <v>-1.4836795252225476</v>
      </c>
      <c r="I7" s="19">
        <v>99</v>
      </c>
      <c r="J7" s="19">
        <f>(I7/I6-1)*100</f>
        <v>-2.0771513353115667</v>
      </c>
      <c r="K7" s="19">
        <v>98.2</v>
      </c>
      <c r="L7" s="19">
        <f>(K7/K6-1)*100</f>
        <v>-2.1912350597609542</v>
      </c>
      <c r="M7" s="19">
        <v>95.8</v>
      </c>
      <c r="N7" s="19">
        <f>(M7/M6-1)*100</f>
        <v>-0.9307135470527417</v>
      </c>
    </row>
    <row r="8" spans="2:14" s="20" customFormat="1" ht="12" customHeight="1">
      <c r="B8" s="14"/>
      <c r="C8" s="15">
        <v>11</v>
      </c>
      <c r="D8" s="16"/>
      <c r="E8" s="16"/>
      <c r="F8" s="17"/>
      <c r="G8" s="18">
        <v>98.6</v>
      </c>
      <c r="H8" s="19">
        <f>(G8/G7-1)*100</f>
        <v>-1.0040160642570295</v>
      </c>
      <c r="I8" s="19">
        <v>100.6</v>
      </c>
      <c r="J8" s="19">
        <f>(I8/I7-1)*100</f>
        <v>1.6161616161616044</v>
      </c>
      <c r="K8" s="19">
        <v>98.7</v>
      </c>
      <c r="L8" s="19">
        <f>(K8/K7-1)*100</f>
        <v>0.5091649694501044</v>
      </c>
      <c r="M8" s="19">
        <v>98.1</v>
      </c>
      <c r="N8" s="19">
        <f>(M8/M7-1)*100</f>
        <v>2.4008350730688965</v>
      </c>
    </row>
    <row r="9" spans="2:14" s="20" customFormat="1" ht="12" customHeight="1">
      <c r="B9" s="14"/>
      <c r="C9" s="15">
        <v>12</v>
      </c>
      <c r="D9" s="16"/>
      <c r="E9" s="16"/>
      <c r="F9" s="17"/>
      <c r="G9" s="18">
        <v>100</v>
      </c>
      <c r="H9" s="19">
        <f>(G9/G8-1)*100</f>
        <v>1.4198782961460488</v>
      </c>
      <c r="I9" s="19">
        <v>100</v>
      </c>
      <c r="J9" s="19">
        <f>(I9/I8-1)*100</f>
        <v>-0.5964214711729587</v>
      </c>
      <c r="K9" s="19">
        <v>100</v>
      </c>
      <c r="L9" s="19">
        <f>(K9/K8-1)*100</f>
        <v>1.317122593718345</v>
      </c>
      <c r="M9" s="19">
        <v>100</v>
      </c>
      <c r="N9" s="19">
        <f>(M9/M8-1)*100</f>
        <v>1.936799184505622</v>
      </c>
    </row>
    <row r="10" spans="2:14" s="20" customFormat="1" ht="12" customHeight="1">
      <c r="B10" s="14"/>
      <c r="D10" s="16"/>
      <c r="E10" s="16"/>
      <c r="F10" s="16"/>
      <c r="G10" s="18"/>
      <c r="H10" s="19"/>
      <c r="I10" s="19"/>
      <c r="J10" s="19"/>
      <c r="K10" s="19"/>
      <c r="L10" s="19"/>
      <c r="M10" s="19"/>
      <c r="N10" s="19"/>
    </row>
    <row r="11" spans="2:14" s="20" customFormat="1" ht="12" customHeight="1">
      <c r="B11" s="14"/>
      <c r="C11" s="15">
        <v>13</v>
      </c>
      <c r="D11" s="16"/>
      <c r="E11" s="16"/>
      <c r="F11" s="16"/>
      <c r="G11" s="18">
        <v>99.1</v>
      </c>
      <c r="H11" s="19">
        <f>(G11/G9-1)*100</f>
        <v>-0.9000000000000008</v>
      </c>
      <c r="I11" s="19">
        <v>104.1</v>
      </c>
      <c r="J11" s="19">
        <f>(I11/I9-1)*100</f>
        <v>4.0999999999999925</v>
      </c>
      <c r="K11" s="19">
        <v>98.9</v>
      </c>
      <c r="L11" s="19">
        <f>(K11/K9-1)*100</f>
        <v>-1.0999999999999899</v>
      </c>
      <c r="M11" s="19">
        <v>100.1</v>
      </c>
      <c r="N11" s="19">
        <f>(M11/M9-1)*100</f>
        <v>0.09999999999998899</v>
      </c>
    </row>
    <row r="12" spans="2:14" s="20" customFormat="1" ht="12" customHeight="1">
      <c r="B12" s="14"/>
      <c r="C12" s="15">
        <v>14</v>
      </c>
      <c r="D12" s="16"/>
      <c r="E12" s="16"/>
      <c r="F12" s="16"/>
      <c r="G12" s="18">
        <v>100.2</v>
      </c>
      <c r="H12" s="19">
        <v>1.1</v>
      </c>
      <c r="I12" s="19">
        <v>99.8</v>
      </c>
      <c r="J12" s="19">
        <v>-4.1</v>
      </c>
      <c r="K12" s="19">
        <v>100</v>
      </c>
      <c r="L12" s="19">
        <f>(K12/K11-1)*100</f>
        <v>1.1122345803842304</v>
      </c>
      <c r="M12" s="19">
        <v>99.4</v>
      </c>
      <c r="N12" s="19">
        <f>(M12/M11-1)*100</f>
        <v>-0.6993006993006867</v>
      </c>
    </row>
    <row r="13" spans="2:14" s="20" customFormat="1" ht="12" customHeight="1">
      <c r="B13" s="14"/>
      <c r="C13" s="15">
        <v>15</v>
      </c>
      <c r="D13" s="16"/>
      <c r="E13" s="16"/>
      <c r="F13" s="16"/>
      <c r="G13" s="18">
        <v>101</v>
      </c>
      <c r="H13" s="19">
        <v>0.8</v>
      </c>
      <c r="I13" s="19">
        <v>100.6</v>
      </c>
      <c r="J13" s="19">
        <v>0.8</v>
      </c>
      <c r="K13" s="19">
        <v>99.9</v>
      </c>
      <c r="L13" s="19">
        <v>-0.1</v>
      </c>
      <c r="M13" s="19">
        <v>97.4</v>
      </c>
      <c r="N13" s="19">
        <v>-2</v>
      </c>
    </row>
    <row r="14" spans="2:14" s="20" customFormat="1" ht="12" customHeight="1">
      <c r="B14" s="14"/>
      <c r="C14" s="15">
        <v>16</v>
      </c>
      <c r="D14" s="16"/>
      <c r="E14" s="16"/>
      <c r="F14" s="16"/>
      <c r="G14" s="18">
        <v>98.6</v>
      </c>
      <c r="H14" s="19">
        <v>-2.4</v>
      </c>
      <c r="I14" s="19">
        <v>101.5</v>
      </c>
      <c r="J14" s="19">
        <v>0.9</v>
      </c>
      <c r="K14" s="19">
        <v>100.7</v>
      </c>
      <c r="L14" s="19">
        <v>0.8</v>
      </c>
      <c r="M14" s="19">
        <v>101.3</v>
      </c>
      <c r="N14" s="19">
        <v>4</v>
      </c>
    </row>
    <row r="15" spans="2:14" s="20" customFormat="1" ht="12" customHeight="1">
      <c r="B15" s="14"/>
      <c r="C15" s="15">
        <v>17</v>
      </c>
      <c r="D15" s="16"/>
      <c r="E15" s="16"/>
      <c r="F15" s="16"/>
      <c r="G15" s="18">
        <v>98.2</v>
      </c>
      <c r="H15" s="19">
        <v>-0.4</v>
      </c>
      <c r="I15" s="19">
        <v>100.3</v>
      </c>
      <c r="J15" s="19">
        <v>-1.2</v>
      </c>
      <c r="K15" s="19">
        <v>100.1</v>
      </c>
      <c r="L15" s="19">
        <v>-0.6</v>
      </c>
      <c r="M15" s="19">
        <v>102.3</v>
      </c>
      <c r="N15" s="19">
        <v>1</v>
      </c>
    </row>
    <row r="16" spans="2:14" s="20" customFormat="1" ht="12" customHeight="1">
      <c r="B16" s="21"/>
      <c r="C16" s="22"/>
      <c r="D16" s="23"/>
      <c r="E16" s="23"/>
      <c r="F16" s="23"/>
      <c r="G16" s="18"/>
      <c r="H16" s="19"/>
      <c r="I16" s="19"/>
      <c r="J16" s="19"/>
      <c r="K16" s="19"/>
      <c r="L16" s="19"/>
      <c r="M16" s="19"/>
      <c r="N16" s="19"/>
    </row>
    <row r="17" spans="2:14" s="20" customFormat="1" ht="12" customHeight="1">
      <c r="B17" s="21" t="s">
        <v>5</v>
      </c>
      <c r="C17" s="22">
        <v>17</v>
      </c>
      <c r="D17" s="23" t="s">
        <v>4</v>
      </c>
      <c r="E17" s="22">
        <v>1</v>
      </c>
      <c r="F17" s="20" t="s">
        <v>6</v>
      </c>
      <c r="G17" s="18">
        <v>90.5</v>
      </c>
      <c r="H17" s="19">
        <v>-0.1</v>
      </c>
      <c r="I17" s="19">
        <v>91.9</v>
      </c>
      <c r="J17" s="19">
        <v>2.2</v>
      </c>
      <c r="K17" s="19">
        <v>88.9</v>
      </c>
      <c r="L17" s="19">
        <v>-0.1</v>
      </c>
      <c r="M17" s="19">
        <v>94</v>
      </c>
      <c r="N17" s="19">
        <v>-0.9</v>
      </c>
    </row>
    <row r="18" spans="2:14" s="20" customFormat="1" ht="12" customHeight="1">
      <c r="B18" s="21"/>
      <c r="C18" s="22"/>
      <c r="D18" s="23"/>
      <c r="E18" s="22">
        <v>2</v>
      </c>
      <c r="F18" s="23"/>
      <c r="G18" s="18">
        <v>96.7</v>
      </c>
      <c r="H18" s="19">
        <v>-2.3</v>
      </c>
      <c r="I18" s="19">
        <v>100.2</v>
      </c>
      <c r="J18" s="19">
        <v>-5.3</v>
      </c>
      <c r="K18" s="19">
        <v>99.5</v>
      </c>
      <c r="L18" s="19">
        <v>-3.1</v>
      </c>
      <c r="M18" s="19">
        <v>97</v>
      </c>
      <c r="N18" s="19">
        <v>-1</v>
      </c>
    </row>
    <row r="19" spans="2:14" s="20" customFormat="1" ht="12" customHeight="1">
      <c r="B19" s="21"/>
      <c r="C19" s="22"/>
      <c r="D19" s="23"/>
      <c r="E19" s="22">
        <v>3</v>
      </c>
      <c r="F19" s="23"/>
      <c r="G19" s="18">
        <v>97.6</v>
      </c>
      <c r="H19" s="19">
        <v>-3.2</v>
      </c>
      <c r="I19" s="19">
        <v>101.2</v>
      </c>
      <c r="J19" s="19">
        <v>-6.3</v>
      </c>
      <c r="K19" s="19">
        <v>99.8</v>
      </c>
      <c r="L19" s="19">
        <v>-2.7</v>
      </c>
      <c r="M19" s="19">
        <v>100.3</v>
      </c>
      <c r="N19" s="19">
        <v>-4.9</v>
      </c>
    </row>
    <row r="20" spans="2:14" s="20" customFormat="1" ht="12" customHeight="1">
      <c r="B20" s="21"/>
      <c r="C20" s="22"/>
      <c r="D20" s="23"/>
      <c r="E20" s="22">
        <v>4</v>
      </c>
      <c r="F20" s="23"/>
      <c r="G20" s="18">
        <v>103.3</v>
      </c>
      <c r="H20" s="19">
        <v>-0.5</v>
      </c>
      <c r="I20" s="19">
        <v>104.5</v>
      </c>
      <c r="J20" s="19">
        <v>-1</v>
      </c>
      <c r="K20" s="19">
        <v>107.3</v>
      </c>
      <c r="L20" s="19">
        <v>0.8</v>
      </c>
      <c r="M20" s="19">
        <v>106</v>
      </c>
      <c r="N20" s="19">
        <v>-2.7</v>
      </c>
    </row>
    <row r="21" spans="2:14" s="20" customFormat="1" ht="12" customHeight="1">
      <c r="B21" s="21"/>
      <c r="C21" s="22"/>
      <c r="D21" s="23"/>
      <c r="E21" s="22">
        <v>5</v>
      </c>
      <c r="F21" s="23"/>
      <c r="G21" s="18">
        <v>93.9</v>
      </c>
      <c r="H21" s="19">
        <v>-0.3</v>
      </c>
      <c r="I21" s="19">
        <v>91.5</v>
      </c>
      <c r="J21" s="19">
        <v>-1.9</v>
      </c>
      <c r="K21" s="19">
        <v>93</v>
      </c>
      <c r="L21" s="19">
        <v>-1.5</v>
      </c>
      <c r="M21" s="19">
        <v>95.5</v>
      </c>
      <c r="N21" s="19">
        <v>1.5</v>
      </c>
    </row>
    <row r="22" spans="2:14" s="20" customFormat="1" ht="12" customHeight="1">
      <c r="B22" s="21"/>
      <c r="C22" s="22"/>
      <c r="D22" s="23"/>
      <c r="E22" s="22">
        <v>6</v>
      </c>
      <c r="F22" s="23"/>
      <c r="G22" s="18">
        <v>102</v>
      </c>
      <c r="H22" s="19">
        <v>-0.1</v>
      </c>
      <c r="I22" s="19">
        <v>96.8</v>
      </c>
      <c r="J22" s="19">
        <v>-7.3</v>
      </c>
      <c r="K22" s="19">
        <v>104.7</v>
      </c>
      <c r="L22" s="19">
        <v>0.6</v>
      </c>
      <c r="M22" s="19">
        <v>103.6</v>
      </c>
      <c r="N22" s="19">
        <v>0.2</v>
      </c>
    </row>
    <row r="23" spans="2:14" s="20" customFormat="1" ht="12" customHeight="1">
      <c r="B23" s="21"/>
      <c r="C23" s="22"/>
      <c r="D23" s="23"/>
      <c r="E23" s="22"/>
      <c r="F23" s="23"/>
      <c r="G23" s="18"/>
      <c r="H23" s="19"/>
      <c r="I23" s="19"/>
      <c r="J23" s="19"/>
      <c r="K23" s="19"/>
      <c r="L23" s="19"/>
      <c r="M23" s="19"/>
      <c r="N23" s="19"/>
    </row>
    <row r="24" spans="2:14" s="20" customFormat="1" ht="12" customHeight="1">
      <c r="B24" s="21"/>
      <c r="C24" s="22"/>
      <c r="D24" s="23"/>
      <c r="E24" s="22">
        <v>7</v>
      </c>
      <c r="F24" s="23"/>
      <c r="G24" s="18">
        <v>100.6</v>
      </c>
      <c r="H24" s="19">
        <v>-0.5</v>
      </c>
      <c r="I24" s="19">
        <v>104.7</v>
      </c>
      <c r="J24" s="19">
        <v>3.6</v>
      </c>
      <c r="K24" s="19">
        <v>104.4</v>
      </c>
      <c r="L24" s="19">
        <v>-0.1</v>
      </c>
      <c r="M24" s="19">
        <v>106.4</v>
      </c>
      <c r="N24" s="19">
        <v>1</v>
      </c>
    </row>
    <row r="25" spans="2:14" s="20" customFormat="1" ht="12" customHeight="1">
      <c r="B25" s="21"/>
      <c r="C25" s="22"/>
      <c r="D25" s="23"/>
      <c r="E25" s="22">
        <v>8</v>
      </c>
      <c r="F25" s="23"/>
      <c r="G25" s="18">
        <v>94.4</v>
      </c>
      <c r="H25" s="19">
        <v>-0.9</v>
      </c>
      <c r="I25" s="19">
        <v>99.3</v>
      </c>
      <c r="J25" s="19">
        <v>1</v>
      </c>
      <c r="K25" s="19">
        <v>93</v>
      </c>
      <c r="L25" s="19">
        <v>-0.7</v>
      </c>
      <c r="M25" s="19">
        <v>105.2</v>
      </c>
      <c r="N25" s="19">
        <v>3.3</v>
      </c>
    </row>
    <row r="26" spans="2:14" s="20" customFormat="1" ht="12" customHeight="1">
      <c r="B26" s="21"/>
      <c r="C26" s="22"/>
      <c r="D26" s="23"/>
      <c r="E26" s="22">
        <v>9</v>
      </c>
      <c r="F26" s="23"/>
      <c r="G26" s="18">
        <v>99.3</v>
      </c>
      <c r="H26" s="19">
        <v>0.4</v>
      </c>
      <c r="I26" s="19">
        <v>103.2</v>
      </c>
      <c r="J26" s="19">
        <v>0.6</v>
      </c>
      <c r="K26" s="19">
        <v>101.2</v>
      </c>
      <c r="L26" s="19">
        <v>-0.6</v>
      </c>
      <c r="M26" s="19">
        <v>106.4</v>
      </c>
      <c r="N26" s="19">
        <v>4.3</v>
      </c>
    </row>
    <row r="27" spans="2:14" s="20" customFormat="1" ht="12" customHeight="1">
      <c r="B27" s="21"/>
      <c r="C27" s="22"/>
      <c r="D27" s="23"/>
      <c r="E27" s="22">
        <v>10</v>
      </c>
      <c r="F27" s="23"/>
      <c r="G27" s="18">
        <v>99.3</v>
      </c>
      <c r="H27" s="19">
        <v>1</v>
      </c>
      <c r="I27" s="19">
        <v>103</v>
      </c>
      <c r="J27" s="19">
        <v>1.3</v>
      </c>
      <c r="K27" s="19">
        <v>102.1</v>
      </c>
      <c r="L27" s="19">
        <v>-0.2</v>
      </c>
      <c r="M27" s="19">
        <v>101.5</v>
      </c>
      <c r="N27" s="19">
        <v>3.9</v>
      </c>
    </row>
    <row r="28" spans="2:14" s="20" customFormat="1" ht="12" customHeight="1">
      <c r="B28" s="21"/>
      <c r="C28" s="22"/>
      <c r="D28" s="23"/>
      <c r="E28" s="22">
        <v>11</v>
      </c>
      <c r="F28" s="23"/>
      <c r="G28" s="18">
        <v>100.6</v>
      </c>
      <c r="H28" s="19">
        <v>0</v>
      </c>
      <c r="I28" s="19">
        <v>105.3</v>
      </c>
      <c r="J28" s="19">
        <v>0.3</v>
      </c>
      <c r="K28" s="19">
        <v>103.1</v>
      </c>
      <c r="L28" s="19">
        <v>-1.2</v>
      </c>
      <c r="M28" s="19">
        <v>107.8</v>
      </c>
      <c r="N28" s="19">
        <v>4.4</v>
      </c>
    </row>
    <row r="29" spans="2:14" s="20" customFormat="1" ht="12" customHeight="1">
      <c r="B29" s="26"/>
      <c r="C29" s="27"/>
      <c r="D29" s="28"/>
      <c r="E29" s="27">
        <v>12</v>
      </c>
      <c r="F29" s="28"/>
      <c r="G29" s="29">
        <v>99.8</v>
      </c>
      <c r="H29" s="30">
        <v>0.9</v>
      </c>
      <c r="I29" s="30">
        <v>102.1</v>
      </c>
      <c r="J29" s="30">
        <v>0</v>
      </c>
      <c r="K29" s="30">
        <v>103.9</v>
      </c>
      <c r="L29" s="30">
        <v>1.1</v>
      </c>
      <c r="M29" s="30">
        <v>104.3</v>
      </c>
      <c r="N29" s="30">
        <v>3.2</v>
      </c>
    </row>
    <row r="30" spans="2:14" s="20" customFormat="1" ht="24" customHeight="1">
      <c r="B30" s="31"/>
      <c r="C30" s="24"/>
      <c r="D30" s="24"/>
      <c r="E30" s="24"/>
      <c r="F30" s="24"/>
      <c r="G30" s="32"/>
      <c r="H30" s="32"/>
      <c r="I30" s="32"/>
      <c r="J30" s="32"/>
      <c r="K30" s="32"/>
      <c r="L30" s="32"/>
      <c r="M30" s="32"/>
      <c r="N30" s="32"/>
    </row>
    <row r="31" spans="1:15" ht="30" customHeight="1">
      <c r="A31" s="44" t="s">
        <v>29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</row>
    <row r="32" spans="2:13" ht="12" customHeight="1">
      <c r="B32" s="34"/>
      <c r="C32" s="34"/>
      <c r="D32" s="1"/>
      <c r="E32" s="1"/>
      <c r="F32" s="1"/>
      <c r="H32" s="33"/>
      <c r="K32" s="5"/>
      <c r="M32" s="1" t="s">
        <v>7</v>
      </c>
    </row>
    <row r="33" spans="2:14" ht="18" customHeight="1">
      <c r="B33" s="2" t="s">
        <v>0</v>
      </c>
      <c r="C33" s="6"/>
      <c r="D33" s="6"/>
      <c r="E33" s="6"/>
      <c r="F33" s="6"/>
      <c r="G33" s="7" t="s">
        <v>34</v>
      </c>
      <c r="H33" s="8"/>
      <c r="I33" s="7" t="s">
        <v>1</v>
      </c>
      <c r="J33" s="8"/>
      <c r="K33" s="7" t="s">
        <v>2</v>
      </c>
      <c r="L33" s="8"/>
      <c r="M33" s="7" t="s">
        <v>35</v>
      </c>
      <c r="N33" s="41"/>
    </row>
    <row r="34" spans="2:14" ht="14.25" customHeight="1">
      <c r="B34" s="9"/>
      <c r="C34" s="10"/>
      <c r="D34" s="10"/>
      <c r="E34" s="10"/>
      <c r="F34" s="11"/>
      <c r="G34" s="12"/>
      <c r="H34" s="13" t="s">
        <v>3</v>
      </c>
      <c r="I34" s="12"/>
      <c r="J34" s="13" t="s">
        <v>3</v>
      </c>
      <c r="K34" s="12"/>
      <c r="L34" s="13" t="s">
        <v>3</v>
      </c>
      <c r="M34" s="42" t="s">
        <v>36</v>
      </c>
      <c r="N34" s="13" t="s">
        <v>3</v>
      </c>
    </row>
    <row r="35" spans="2:14" ht="12" customHeight="1">
      <c r="B35" s="14" t="s">
        <v>13</v>
      </c>
      <c r="C35" s="15">
        <v>8</v>
      </c>
      <c r="D35" s="16" t="s">
        <v>8</v>
      </c>
      <c r="E35" s="16" t="s">
        <v>15</v>
      </c>
      <c r="F35" s="17"/>
      <c r="G35" s="18">
        <v>101.9</v>
      </c>
      <c r="H35" s="19">
        <v>-1.3</v>
      </c>
      <c r="I35" s="19">
        <v>100.6</v>
      </c>
      <c r="J35" s="19">
        <v>0</v>
      </c>
      <c r="K35" s="19">
        <v>99.3</v>
      </c>
      <c r="L35" s="19">
        <v>-0.4</v>
      </c>
      <c r="M35" s="19">
        <v>101.5</v>
      </c>
      <c r="N35" s="19">
        <v>-2</v>
      </c>
    </row>
    <row r="36" spans="2:14" ht="12" customHeight="1">
      <c r="B36" s="14"/>
      <c r="C36" s="15">
        <v>9</v>
      </c>
      <c r="D36" s="16"/>
      <c r="E36" s="16"/>
      <c r="F36" s="17"/>
      <c r="G36" s="18">
        <v>101.2</v>
      </c>
      <c r="H36" s="19">
        <f>(G36/G35-1)*100</f>
        <v>-0.6869479882237517</v>
      </c>
      <c r="I36" s="19">
        <v>99.1</v>
      </c>
      <c r="J36" s="19">
        <f>(I36/I35-1)*100</f>
        <v>-1.491053677932408</v>
      </c>
      <c r="K36" s="19">
        <v>99.8</v>
      </c>
      <c r="L36" s="19">
        <f>(K36/K35-1)*100</f>
        <v>0.5035246727089548</v>
      </c>
      <c r="M36" s="19">
        <v>98.1</v>
      </c>
      <c r="N36" s="19">
        <f>(M36/M35-1)*100</f>
        <v>-3.349753694581281</v>
      </c>
    </row>
    <row r="37" spans="2:14" s="20" customFormat="1" ht="12" customHeight="1">
      <c r="B37" s="14"/>
      <c r="C37" s="15">
        <v>10</v>
      </c>
      <c r="D37" s="16"/>
      <c r="E37" s="16"/>
      <c r="F37" s="17"/>
      <c r="G37" s="18">
        <v>99.7</v>
      </c>
      <c r="H37" s="19">
        <f>(G37/G36-1)*100</f>
        <v>-1.4822134387351804</v>
      </c>
      <c r="I37" s="19">
        <v>96.4</v>
      </c>
      <c r="J37" s="19">
        <f>(I37/I36-1)*100</f>
        <v>-2.724520686175569</v>
      </c>
      <c r="K37" s="19">
        <v>98.1</v>
      </c>
      <c r="L37" s="19">
        <f>(K37/K36-1)*100</f>
        <v>-1.7034068136272618</v>
      </c>
      <c r="M37" s="19">
        <v>97.6</v>
      </c>
      <c r="N37" s="19">
        <f>(M37/M36-1)*100</f>
        <v>-0.5096839959225274</v>
      </c>
    </row>
    <row r="38" spans="2:14" s="20" customFormat="1" ht="12" customHeight="1">
      <c r="B38" s="14"/>
      <c r="C38" s="15">
        <v>11</v>
      </c>
      <c r="D38" s="16"/>
      <c r="E38" s="16"/>
      <c r="F38" s="17"/>
      <c r="G38" s="18">
        <v>98.7</v>
      </c>
      <c r="H38" s="19">
        <f>(G38/G37-1)*100</f>
        <v>-1.0030090270812475</v>
      </c>
      <c r="I38" s="19">
        <v>99.4</v>
      </c>
      <c r="J38" s="19">
        <f>(I38/I37-1)*100</f>
        <v>3.112033195020736</v>
      </c>
      <c r="K38" s="19">
        <v>98.6</v>
      </c>
      <c r="L38" s="19">
        <f>(K38/K37-1)*100</f>
        <v>0.5096839959225274</v>
      </c>
      <c r="M38" s="19">
        <v>98.2</v>
      </c>
      <c r="N38" s="19">
        <f>(M38/M37-1)*100</f>
        <v>0.6147540983606703</v>
      </c>
    </row>
    <row r="39" spans="2:14" s="20" customFormat="1" ht="12" customHeight="1">
      <c r="B39" s="14"/>
      <c r="C39" s="15">
        <v>12</v>
      </c>
      <c r="D39" s="16"/>
      <c r="E39" s="16"/>
      <c r="F39" s="17"/>
      <c r="G39" s="18">
        <v>100</v>
      </c>
      <c r="H39" s="19">
        <f>(G39/G38-1)*100</f>
        <v>1.317122593718345</v>
      </c>
      <c r="I39" s="19">
        <v>100</v>
      </c>
      <c r="J39" s="19">
        <f>(I39/I38-1)*100</f>
        <v>0.6036217303822866</v>
      </c>
      <c r="K39" s="19">
        <v>100</v>
      </c>
      <c r="L39" s="19">
        <f>(K39/K38-1)*100</f>
        <v>1.4198782961460488</v>
      </c>
      <c r="M39" s="19">
        <v>100</v>
      </c>
      <c r="N39" s="19">
        <f>(M39/M38-1)*100</f>
        <v>1.8329938900203624</v>
      </c>
    </row>
    <row r="40" spans="2:14" s="20" customFormat="1" ht="12" customHeight="1">
      <c r="B40" s="14"/>
      <c r="D40" s="16"/>
      <c r="E40" s="16"/>
      <c r="F40" s="16"/>
      <c r="G40" s="18"/>
      <c r="H40" s="19"/>
      <c r="I40" s="19"/>
      <c r="J40" s="19"/>
      <c r="K40" s="19"/>
      <c r="L40" s="19"/>
      <c r="M40" s="19"/>
      <c r="N40" s="19"/>
    </row>
    <row r="41" spans="2:14" s="20" customFormat="1" ht="12" customHeight="1">
      <c r="B41" s="14"/>
      <c r="C41" s="15">
        <v>13</v>
      </c>
      <c r="D41" s="16"/>
      <c r="E41" s="16"/>
      <c r="F41" s="16"/>
      <c r="G41" s="18">
        <v>98.9</v>
      </c>
      <c r="H41" s="19">
        <f>(G41/G39-1)*100</f>
        <v>-1.0999999999999899</v>
      </c>
      <c r="I41" s="19">
        <v>100.3</v>
      </c>
      <c r="J41" s="19">
        <f>(I41/I39-1)*100</f>
        <v>0.29999999999998916</v>
      </c>
      <c r="K41" s="19">
        <v>99.1</v>
      </c>
      <c r="L41" s="19">
        <f>(K41/K39-1)*100</f>
        <v>-0.9000000000000008</v>
      </c>
      <c r="M41" s="19">
        <v>99.5</v>
      </c>
      <c r="N41" s="19">
        <f>(M41/M39-1)*100</f>
        <v>-0.5000000000000004</v>
      </c>
    </row>
    <row r="42" spans="2:14" s="20" customFormat="1" ht="12" customHeight="1">
      <c r="B42" s="14"/>
      <c r="C42" s="15">
        <v>14</v>
      </c>
      <c r="D42" s="16"/>
      <c r="E42" s="16"/>
      <c r="F42" s="16"/>
      <c r="G42" s="18">
        <v>99.5</v>
      </c>
      <c r="H42" s="19">
        <f>(G42/G41-1)*100</f>
        <v>0.6066734074823055</v>
      </c>
      <c r="I42" s="19">
        <v>97.5</v>
      </c>
      <c r="J42" s="19">
        <f>(I42/I41-1)*100</f>
        <v>-2.791625124626118</v>
      </c>
      <c r="K42" s="19">
        <v>100</v>
      </c>
      <c r="L42" s="19">
        <f>(K42/K41-1)*100</f>
        <v>0.908173562058523</v>
      </c>
      <c r="M42" s="19">
        <v>99.8</v>
      </c>
      <c r="N42" s="19">
        <f>(M42/M41-1)*100</f>
        <v>0.3015075376884502</v>
      </c>
    </row>
    <row r="43" spans="2:14" s="20" customFormat="1" ht="12" customHeight="1">
      <c r="B43" s="14"/>
      <c r="C43" s="15">
        <v>15</v>
      </c>
      <c r="D43" s="16"/>
      <c r="E43" s="16"/>
      <c r="F43" s="16"/>
      <c r="G43" s="18">
        <v>100.1</v>
      </c>
      <c r="H43" s="19">
        <v>0.6</v>
      </c>
      <c r="I43" s="19">
        <v>98.1</v>
      </c>
      <c r="J43" s="19">
        <f>(I43/I42-1)*100</f>
        <v>0.6153846153846176</v>
      </c>
      <c r="K43" s="19">
        <v>100.3</v>
      </c>
      <c r="L43" s="19">
        <f>(K43/K42-1)*100</f>
        <v>0.29999999999998916</v>
      </c>
      <c r="M43" s="19">
        <v>98.7</v>
      </c>
      <c r="N43" s="19">
        <f>(M43/M42-1)*100</f>
        <v>-1.1022044088176308</v>
      </c>
    </row>
    <row r="44" spans="2:14" s="20" customFormat="1" ht="12" customHeight="1">
      <c r="B44" s="14"/>
      <c r="C44" s="15">
        <v>16</v>
      </c>
      <c r="D44" s="16"/>
      <c r="E44" s="16"/>
      <c r="F44" s="16"/>
      <c r="G44" s="18">
        <v>100.8</v>
      </c>
      <c r="H44" s="19">
        <v>0.7</v>
      </c>
      <c r="I44" s="19">
        <v>100.7</v>
      </c>
      <c r="J44" s="19">
        <v>2.7</v>
      </c>
      <c r="K44" s="19">
        <v>101.8</v>
      </c>
      <c r="L44" s="19">
        <v>1.5</v>
      </c>
      <c r="M44" s="19">
        <v>103.2</v>
      </c>
      <c r="N44" s="19">
        <v>4.6</v>
      </c>
    </row>
    <row r="45" spans="2:14" s="20" customFormat="1" ht="12" customHeight="1">
      <c r="B45" s="14"/>
      <c r="C45" s="15">
        <v>17</v>
      </c>
      <c r="D45" s="16"/>
      <c r="E45" s="16"/>
      <c r="F45" s="16"/>
      <c r="G45" s="18">
        <v>100.7</v>
      </c>
      <c r="H45" s="19">
        <v>-0.1</v>
      </c>
      <c r="I45" s="19">
        <v>96.1</v>
      </c>
      <c r="J45" s="19">
        <v>-4.6</v>
      </c>
      <c r="K45" s="19">
        <v>101</v>
      </c>
      <c r="L45" s="19">
        <v>-0.8</v>
      </c>
      <c r="M45" s="19">
        <v>102.9</v>
      </c>
      <c r="N45" s="19">
        <v>-0.3</v>
      </c>
    </row>
    <row r="46" spans="2:14" s="20" customFormat="1" ht="12" customHeight="1">
      <c r="B46" s="21"/>
      <c r="C46" s="22"/>
      <c r="D46" s="23"/>
      <c r="E46" s="23"/>
      <c r="F46" s="23"/>
      <c r="G46" s="18"/>
      <c r="H46" s="19"/>
      <c r="I46" s="19"/>
      <c r="J46" s="19"/>
      <c r="K46" s="19"/>
      <c r="L46" s="19"/>
      <c r="M46" s="19"/>
      <c r="N46" s="19"/>
    </row>
    <row r="47" spans="2:14" s="20" customFormat="1" ht="12" customHeight="1">
      <c r="B47" s="21" t="s">
        <v>5</v>
      </c>
      <c r="C47" s="22">
        <v>17</v>
      </c>
      <c r="D47" s="23" t="s">
        <v>4</v>
      </c>
      <c r="E47" s="22">
        <v>1</v>
      </c>
      <c r="F47" s="20" t="s">
        <v>6</v>
      </c>
      <c r="G47" s="18">
        <v>92.8</v>
      </c>
      <c r="H47" s="19">
        <v>-0.2</v>
      </c>
      <c r="I47" s="19">
        <v>94.6</v>
      </c>
      <c r="J47" s="19">
        <v>5</v>
      </c>
      <c r="K47" s="19">
        <v>90.8</v>
      </c>
      <c r="L47" s="19">
        <v>0</v>
      </c>
      <c r="M47" s="19">
        <v>95.9</v>
      </c>
      <c r="N47" s="19">
        <v>-0.2</v>
      </c>
    </row>
    <row r="48" spans="2:14" s="20" customFormat="1" ht="12" customHeight="1">
      <c r="B48" s="21"/>
      <c r="C48" s="22"/>
      <c r="D48" s="23"/>
      <c r="E48" s="22">
        <v>2</v>
      </c>
      <c r="F48" s="23"/>
      <c r="G48" s="18">
        <v>98.7</v>
      </c>
      <c r="H48" s="19">
        <v>-1.5</v>
      </c>
      <c r="I48" s="19">
        <v>96.2</v>
      </c>
      <c r="J48" s="19">
        <v>-5.1</v>
      </c>
      <c r="K48" s="19">
        <v>100</v>
      </c>
      <c r="L48" s="19">
        <v>-2.7</v>
      </c>
      <c r="M48" s="19">
        <v>99.4</v>
      </c>
      <c r="N48" s="19">
        <v>0.2</v>
      </c>
    </row>
    <row r="49" spans="2:14" s="20" customFormat="1" ht="12" customHeight="1">
      <c r="B49" s="21"/>
      <c r="C49" s="22"/>
      <c r="D49" s="23"/>
      <c r="E49" s="22">
        <v>3</v>
      </c>
      <c r="F49" s="23"/>
      <c r="G49" s="18">
        <v>100.4</v>
      </c>
      <c r="H49" s="19">
        <v>-2.6</v>
      </c>
      <c r="I49" s="19">
        <v>95.9</v>
      </c>
      <c r="J49" s="19">
        <v>-7</v>
      </c>
      <c r="K49" s="19">
        <v>101.4</v>
      </c>
      <c r="L49" s="19">
        <v>-2.6</v>
      </c>
      <c r="M49" s="19">
        <v>103.9</v>
      </c>
      <c r="N49" s="19">
        <v>-2.7</v>
      </c>
    </row>
    <row r="50" spans="2:14" s="20" customFormat="1" ht="12" customHeight="1">
      <c r="B50" s="21"/>
      <c r="C50" s="22"/>
      <c r="D50" s="23"/>
      <c r="E50" s="22">
        <v>4</v>
      </c>
      <c r="F50" s="23"/>
      <c r="G50" s="18">
        <v>106.4</v>
      </c>
      <c r="H50" s="19">
        <v>-0.6</v>
      </c>
      <c r="I50" s="19">
        <v>103.2</v>
      </c>
      <c r="J50" s="19">
        <v>-4.4</v>
      </c>
      <c r="K50" s="19">
        <v>108.8</v>
      </c>
      <c r="L50" s="19">
        <v>0.3</v>
      </c>
      <c r="M50" s="19">
        <v>106.1</v>
      </c>
      <c r="N50" s="19">
        <v>-3.8</v>
      </c>
    </row>
    <row r="51" spans="2:14" s="20" customFormat="1" ht="12" customHeight="1">
      <c r="B51" s="21"/>
      <c r="C51" s="22"/>
      <c r="D51" s="23"/>
      <c r="E51" s="22">
        <v>5</v>
      </c>
      <c r="F51" s="23"/>
      <c r="G51" s="18">
        <v>95.9</v>
      </c>
      <c r="H51" s="19">
        <v>-0.2</v>
      </c>
      <c r="I51" s="19">
        <v>91.8</v>
      </c>
      <c r="J51" s="19">
        <v>-1.9</v>
      </c>
      <c r="K51" s="19">
        <v>94.2</v>
      </c>
      <c r="L51" s="19">
        <v>-1.2</v>
      </c>
      <c r="M51" s="19">
        <v>97</v>
      </c>
      <c r="N51" s="19">
        <v>1.8</v>
      </c>
    </row>
    <row r="52" spans="2:14" s="20" customFormat="1" ht="12" customHeight="1">
      <c r="B52" s="21"/>
      <c r="C52" s="22"/>
      <c r="D52" s="23"/>
      <c r="E52" s="22">
        <v>6</v>
      </c>
      <c r="F52" s="23"/>
      <c r="G52" s="18">
        <v>104.7</v>
      </c>
      <c r="H52" s="19">
        <v>0.9</v>
      </c>
      <c r="I52" s="19">
        <v>81.9</v>
      </c>
      <c r="J52" s="19">
        <v>-18.2</v>
      </c>
      <c r="K52" s="19">
        <v>105.6</v>
      </c>
      <c r="L52" s="19">
        <v>0.7</v>
      </c>
      <c r="M52" s="19">
        <v>105</v>
      </c>
      <c r="N52" s="19">
        <v>0.2</v>
      </c>
    </row>
    <row r="53" spans="2:14" s="20" customFormat="1" ht="12" customHeight="1">
      <c r="B53" s="21"/>
      <c r="C53" s="22"/>
      <c r="D53" s="23"/>
      <c r="E53" s="22"/>
      <c r="F53" s="23"/>
      <c r="G53" s="18"/>
      <c r="H53" s="19"/>
      <c r="I53" s="19"/>
      <c r="J53" s="19"/>
      <c r="K53" s="19"/>
      <c r="L53" s="19"/>
      <c r="M53" s="19"/>
      <c r="N53" s="19"/>
    </row>
    <row r="54" spans="2:14" s="20" customFormat="1" ht="12" customHeight="1">
      <c r="B54" s="21"/>
      <c r="C54" s="22"/>
      <c r="D54" s="23"/>
      <c r="E54" s="22">
        <v>7</v>
      </c>
      <c r="F54" s="23"/>
      <c r="G54" s="18">
        <v>103.6</v>
      </c>
      <c r="H54" s="19">
        <v>-0.4</v>
      </c>
      <c r="I54" s="19">
        <v>101.6</v>
      </c>
      <c r="J54" s="19">
        <v>-0.8</v>
      </c>
      <c r="K54" s="19">
        <v>105.3</v>
      </c>
      <c r="L54" s="19">
        <v>-0.8</v>
      </c>
      <c r="M54" s="19">
        <v>106.4</v>
      </c>
      <c r="N54" s="19">
        <v>-0.5</v>
      </c>
    </row>
    <row r="55" spans="2:14" s="20" customFormat="1" ht="12" customHeight="1">
      <c r="B55" s="21"/>
      <c r="C55" s="22"/>
      <c r="D55" s="23"/>
      <c r="E55" s="22">
        <v>8</v>
      </c>
      <c r="F55" s="23"/>
      <c r="G55" s="18">
        <v>95.5</v>
      </c>
      <c r="H55" s="19">
        <v>-1</v>
      </c>
      <c r="I55" s="19">
        <v>95.3</v>
      </c>
      <c r="J55" s="19">
        <v>-3.4</v>
      </c>
      <c r="K55" s="19">
        <v>92.7</v>
      </c>
      <c r="L55" s="19">
        <v>-1</v>
      </c>
      <c r="M55" s="19">
        <v>104.4</v>
      </c>
      <c r="N55" s="19">
        <v>2.3</v>
      </c>
    </row>
    <row r="56" spans="2:14" s="20" customFormat="1" ht="12" customHeight="1">
      <c r="B56" s="21"/>
      <c r="C56" s="22"/>
      <c r="D56" s="23"/>
      <c r="E56" s="22">
        <v>9</v>
      </c>
      <c r="F56" s="23"/>
      <c r="G56" s="18">
        <v>102.6</v>
      </c>
      <c r="H56" s="19">
        <v>1.1</v>
      </c>
      <c r="I56" s="19">
        <v>99.2</v>
      </c>
      <c r="J56" s="19">
        <v>-3.5</v>
      </c>
      <c r="K56" s="19">
        <v>102.2</v>
      </c>
      <c r="L56" s="19">
        <v>-0.7</v>
      </c>
      <c r="M56" s="19">
        <v>106.4</v>
      </c>
      <c r="N56" s="19">
        <v>2.6</v>
      </c>
    </row>
    <row r="57" spans="2:14" ht="12" customHeight="1">
      <c r="B57" s="21"/>
      <c r="C57" s="22"/>
      <c r="D57" s="23"/>
      <c r="E57" s="22">
        <v>10</v>
      </c>
      <c r="F57" s="23"/>
      <c r="G57" s="18">
        <v>102</v>
      </c>
      <c r="H57" s="19">
        <v>0.7</v>
      </c>
      <c r="I57" s="19">
        <v>96.6</v>
      </c>
      <c r="J57" s="19">
        <v>-6.1</v>
      </c>
      <c r="K57" s="19">
        <v>103.1</v>
      </c>
      <c r="L57" s="19">
        <v>-0.6</v>
      </c>
      <c r="M57" s="19">
        <v>100.3</v>
      </c>
      <c r="N57" s="19">
        <v>-3.5</v>
      </c>
    </row>
    <row r="58" spans="2:14" ht="12" customHeight="1">
      <c r="B58" s="21"/>
      <c r="C58" s="22"/>
      <c r="D58" s="23"/>
      <c r="E58" s="22">
        <v>11</v>
      </c>
      <c r="F58" s="23"/>
      <c r="G58" s="18">
        <v>103.3</v>
      </c>
      <c r="H58" s="19">
        <v>0.7</v>
      </c>
      <c r="I58" s="19">
        <v>98.5</v>
      </c>
      <c r="J58" s="19">
        <v>-4.5</v>
      </c>
      <c r="K58" s="19">
        <v>104</v>
      </c>
      <c r="L58" s="19">
        <v>-1</v>
      </c>
      <c r="M58" s="19">
        <v>107</v>
      </c>
      <c r="N58" s="19">
        <v>1</v>
      </c>
    </row>
    <row r="59" spans="2:14" ht="12" customHeight="1">
      <c r="B59" s="26"/>
      <c r="C59" s="27"/>
      <c r="D59" s="28"/>
      <c r="E59" s="27">
        <v>12</v>
      </c>
      <c r="F59" s="28"/>
      <c r="G59" s="29">
        <v>102.5</v>
      </c>
      <c r="H59" s="30">
        <v>1.6</v>
      </c>
      <c r="I59" s="30">
        <v>98.4</v>
      </c>
      <c r="J59" s="30">
        <v>-3.7</v>
      </c>
      <c r="K59" s="30">
        <v>104.4</v>
      </c>
      <c r="L59" s="30">
        <v>1.2</v>
      </c>
      <c r="M59" s="30">
        <v>103.4</v>
      </c>
      <c r="N59" s="30">
        <v>-0.2</v>
      </c>
    </row>
  </sheetData>
  <mergeCells count="2">
    <mergeCell ref="A1:O1"/>
    <mergeCell ref="A31:O31"/>
  </mergeCells>
  <printOptions horizontalCentered="1"/>
  <pageMargins left="0.5118110236220472" right="0.5118110236220472" top="0.984251968503937" bottom="0.7874015748031497" header="0.5118110236220472" footer="0.5118110236220472"/>
  <pageSetup firstPageNumber="15" useFirstPageNumber="1" horizontalDpi="600" verticalDpi="6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O59"/>
  <sheetViews>
    <sheetView workbookViewId="0" topLeftCell="A1">
      <selection activeCell="A1" sqref="A1:O1"/>
    </sheetView>
  </sheetViews>
  <sheetFormatPr defaultColWidth="9.00390625" defaultRowHeight="13.5" customHeight="1"/>
  <cols>
    <col min="1" max="1" width="7.75390625" style="1" customWidth="1"/>
    <col min="2" max="2" width="4.625" style="3" customWidth="1"/>
    <col min="3" max="3" width="3.25390625" style="4" customWidth="1"/>
    <col min="4" max="4" width="1.875" style="4" customWidth="1"/>
    <col min="5" max="5" width="2.875" style="4" customWidth="1"/>
    <col min="6" max="6" width="2.25390625" style="4" customWidth="1"/>
    <col min="7" max="15" width="7.75390625" style="1" customWidth="1"/>
    <col min="16" max="16384" width="9.00390625" style="1" customWidth="1"/>
  </cols>
  <sheetData>
    <row r="1" spans="1:15" ht="30" customHeight="1">
      <c r="A1" s="44" t="s">
        <v>30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2:13" ht="12" customHeight="1">
      <c r="B2" s="34"/>
      <c r="C2" s="34"/>
      <c r="D2" s="1"/>
      <c r="E2" s="1"/>
      <c r="F2" s="1"/>
      <c r="H2" s="33"/>
      <c r="K2" s="5"/>
      <c r="M2" s="1" t="s">
        <v>7</v>
      </c>
    </row>
    <row r="3" spans="2:14" ht="18" customHeight="1">
      <c r="B3" s="2" t="s">
        <v>0</v>
      </c>
      <c r="C3" s="6"/>
      <c r="D3" s="6"/>
      <c r="E3" s="6"/>
      <c r="F3" s="6"/>
      <c r="G3" s="7" t="s">
        <v>34</v>
      </c>
      <c r="H3" s="8"/>
      <c r="I3" s="7" t="s">
        <v>1</v>
      </c>
      <c r="J3" s="8"/>
      <c r="K3" s="7" t="s">
        <v>2</v>
      </c>
      <c r="L3" s="8"/>
      <c r="M3" s="7" t="s">
        <v>35</v>
      </c>
      <c r="N3" s="41"/>
    </row>
    <row r="4" spans="2:14" ht="14.25" customHeight="1">
      <c r="B4" s="9"/>
      <c r="C4" s="10"/>
      <c r="D4" s="10"/>
      <c r="E4" s="10"/>
      <c r="F4" s="11"/>
      <c r="G4" s="12"/>
      <c r="H4" s="13" t="s">
        <v>3</v>
      </c>
      <c r="I4" s="12"/>
      <c r="J4" s="13" t="s">
        <v>3</v>
      </c>
      <c r="K4" s="12"/>
      <c r="L4" s="13" t="s">
        <v>3</v>
      </c>
      <c r="M4" s="42" t="s">
        <v>36</v>
      </c>
      <c r="N4" s="13" t="s">
        <v>3</v>
      </c>
    </row>
    <row r="5" spans="2:14" s="20" customFormat="1" ht="12" customHeight="1">
      <c r="B5" s="14" t="s">
        <v>14</v>
      </c>
      <c r="C5" s="15">
        <v>8</v>
      </c>
      <c r="D5" s="16" t="s">
        <v>10</v>
      </c>
      <c r="E5" s="16" t="s">
        <v>11</v>
      </c>
      <c r="F5" s="17"/>
      <c r="G5" s="18">
        <v>95.6</v>
      </c>
      <c r="H5" s="19">
        <v>3.6</v>
      </c>
      <c r="I5" s="19">
        <v>113.5</v>
      </c>
      <c r="J5" s="19">
        <v>43.9</v>
      </c>
      <c r="K5" s="19">
        <v>94.6</v>
      </c>
      <c r="L5" s="19">
        <v>9.9</v>
      </c>
      <c r="M5" s="19">
        <v>109.7</v>
      </c>
      <c r="N5" s="19">
        <v>1.7</v>
      </c>
    </row>
    <row r="6" spans="2:14" s="20" customFormat="1" ht="12" customHeight="1">
      <c r="B6" s="14"/>
      <c r="C6" s="15">
        <v>9</v>
      </c>
      <c r="D6" s="16"/>
      <c r="E6" s="16"/>
      <c r="F6" s="17"/>
      <c r="G6" s="18">
        <v>98.4</v>
      </c>
      <c r="H6" s="19">
        <f>(G6/G5-1)*100</f>
        <v>2.9288702928870425</v>
      </c>
      <c r="I6" s="19">
        <v>95.5</v>
      </c>
      <c r="J6" s="19">
        <f>(I6/I5-1)*100</f>
        <v>-15.859030837004406</v>
      </c>
      <c r="K6" s="19">
        <v>103.8</v>
      </c>
      <c r="L6" s="19">
        <f>(K6/K5-1)*100</f>
        <v>9.725158562367863</v>
      </c>
      <c r="M6" s="19">
        <v>97.8</v>
      </c>
      <c r="N6" s="19">
        <f>(M6/M5-1)*100</f>
        <v>-10.847766636280776</v>
      </c>
    </row>
    <row r="7" spans="2:14" s="20" customFormat="1" ht="12" customHeight="1">
      <c r="B7" s="14"/>
      <c r="C7" s="15">
        <v>10</v>
      </c>
      <c r="D7" s="16"/>
      <c r="E7" s="16"/>
      <c r="F7" s="17"/>
      <c r="G7" s="18">
        <v>89.8</v>
      </c>
      <c r="H7" s="19">
        <f>(G7/G6-1)*100</f>
        <v>-8.739837398373995</v>
      </c>
      <c r="I7" s="19">
        <v>101.4</v>
      </c>
      <c r="J7" s="19">
        <f>(I7/I6-1)*100</f>
        <v>6.178010471204187</v>
      </c>
      <c r="K7" s="19">
        <v>84.4</v>
      </c>
      <c r="L7" s="19">
        <f>(K7/K6-1)*100</f>
        <v>-18.689788053949897</v>
      </c>
      <c r="M7" s="19">
        <v>87.8</v>
      </c>
      <c r="N7" s="19">
        <f>(M7/M6-1)*100</f>
        <v>-10.224948875255624</v>
      </c>
    </row>
    <row r="8" spans="2:14" s="20" customFormat="1" ht="12" customHeight="1">
      <c r="B8" s="14"/>
      <c r="C8" s="15">
        <v>11</v>
      </c>
      <c r="D8" s="16"/>
      <c r="E8" s="16"/>
      <c r="F8" s="17"/>
      <c r="G8" s="18">
        <v>88.4</v>
      </c>
      <c r="H8" s="19">
        <f>(G8/G7-1)*100</f>
        <v>-1.5590200445434244</v>
      </c>
      <c r="I8" s="19">
        <v>89.3</v>
      </c>
      <c r="J8" s="19">
        <f>(I8/I7-1)*100</f>
        <v>-11.932938856015785</v>
      </c>
      <c r="K8" s="19">
        <v>87.3</v>
      </c>
      <c r="L8" s="19">
        <f>(K8/K7-1)*100</f>
        <v>3.4360189573459543</v>
      </c>
      <c r="M8" s="19">
        <v>89.8</v>
      </c>
      <c r="N8" s="19">
        <f>(M8/M7-1)*100</f>
        <v>2.277904328018221</v>
      </c>
    </row>
    <row r="9" spans="2:14" s="20" customFormat="1" ht="12" customHeight="1">
      <c r="B9" s="14"/>
      <c r="C9" s="15">
        <v>12</v>
      </c>
      <c r="D9" s="16"/>
      <c r="E9" s="16"/>
      <c r="F9" s="17"/>
      <c r="G9" s="18">
        <v>100</v>
      </c>
      <c r="H9" s="19">
        <f>(G9/G8-1)*100</f>
        <v>13.122171945701355</v>
      </c>
      <c r="I9" s="19">
        <v>100</v>
      </c>
      <c r="J9" s="19">
        <f>(I9/I8-1)*100</f>
        <v>11.982082866741317</v>
      </c>
      <c r="K9" s="19">
        <v>100</v>
      </c>
      <c r="L9" s="19">
        <f>(K9/K8-1)*100</f>
        <v>14.547537227949592</v>
      </c>
      <c r="M9" s="19">
        <v>100</v>
      </c>
      <c r="N9" s="19">
        <f>(M9/M8-1)*100</f>
        <v>11.358574610244986</v>
      </c>
    </row>
    <row r="10" spans="2:14" s="20" customFormat="1" ht="12" customHeight="1">
      <c r="B10" s="14"/>
      <c r="D10" s="16"/>
      <c r="E10" s="16"/>
      <c r="F10" s="16"/>
      <c r="G10" s="18"/>
      <c r="H10" s="19"/>
      <c r="I10" s="19"/>
      <c r="J10" s="19"/>
      <c r="K10" s="19"/>
      <c r="L10" s="19"/>
      <c r="M10" s="19"/>
      <c r="N10" s="19"/>
    </row>
    <row r="11" spans="2:14" s="20" customFormat="1" ht="12" customHeight="1">
      <c r="B11" s="14"/>
      <c r="C11" s="15">
        <v>13</v>
      </c>
      <c r="D11" s="16"/>
      <c r="E11" s="16"/>
      <c r="F11" s="16"/>
      <c r="G11" s="18">
        <v>99.9</v>
      </c>
      <c r="H11" s="19">
        <f>(G11/G9-1)*100</f>
        <v>-0.09999999999998899</v>
      </c>
      <c r="I11" s="19">
        <v>125</v>
      </c>
      <c r="J11" s="19">
        <f>(I11/I9-1)*100</f>
        <v>25</v>
      </c>
      <c r="K11" s="19">
        <v>96.8</v>
      </c>
      <c r="L11" s="19">
        <f>(K11/K9-1)*100</f>
        <v>-3.200000000000003</v>
      </c>
      <c r="M11" s="19">
        <v>106.2</v>
      </c>
      <c r="N11" s="19">
        <f>(M11/M9-1)*100</f>
        <v>6.2000000000000055</v>
      </c>
    </row>
    <row r="12" spans="2:14" s="20" customFormat="1" ht="12" customHeight="1">
      <c r="B12" s="14"/>
      <c r="C12" s="15">
        <v>14</v>
      </c>
      <c r="D12" s="16"/>
      <c r="E12" s="16"/>
      <c r="F12" s="16"/>
      <c r="G12" s="18">
        <v>104.8</v>
      </c>
      <c r="H12" s="19">
        <f>(G12/G11-1)*100</f>
        <v>4.904904904904894</v>
      </c>
      <c r="I12" s="19">
        <v>76.2</v>
      </c>
      <c r="J12" s="19">
        <f>(I12/I11-1)*100</f>
        <v>-39.04</v>
      </c>
      <c r="K12" s="19">
        <v>111.1</v>
      </c>
      <c r="L12" s="19">
        <f>(K12/K11-1)*100</f>
        <v>14.77272727272727</v>
      </c>
      <c r="M12" s="19">
        <v>110.8</v>
      </c>
      <c r="N12" s="19">
        <f>(M12/M11-1)*100</f>
        <v>4.331450094161959</v>
      </c>
    </row>
    <row r="13" spans="2:14" s="20" customFormat="1" ht="12" customHeight="1">
      <c r="B13" s="14"/>
      <c r="C13" s="15">
        <v>15</v>
      </c>
      <c r="D13" s="16"/>
      <c r="E13" s="16"/>
      <c r="F13" s="16"/>
      <c r="G13" s="18">
        <v>108.9</v>
      </c>
      <c r="H13" s="19">
        <f>(G13/G12-1)*100</f>
        <v>3.912213740458026</v>
      </c>
      <c r="I13" s="19">
        <v>81.1</v>
      </c>
      <c r="J13" s="19">
        <v>6.4</v>
      </c>
      <c r="K13" s="19">
        <v>110.7</v>
      </c>
      <c r="L13" s="19">
        <f>(K13/K12-1)*100</f>
        <v>-0.36003600360035026</v>
      </c>
      <c r="M13" s="19">
        <v>113.1</v>
      </c>
      <c r="N13" s="19">
        <v>2.1</v>
      </c>
    </row>
    <row r="14" spans="2:14" s="20" customFormat="1" ht="12" customHeight="1">
      <c r="B14" s="14"/>
      <c r="C14" s="15">
        <v>16</v>
      </c>
      <c r="D14" s="16"/>
      <c r="E14" s="16"/>
      <c r="F14" s="16"/>
      <c r="G14" s="18">
        <v>105.1</v>
      </c>
      <c r="H14" s="19">
        <f>(G14/G13-1)*100</f>
        <v>-3.489439853076226</v>
      </c>
      <c r="I14" s="19">
        <v>107.8</v>
      </c>
      <c r="J14" s="19">
        <v>32.9</v>
      </c>
      <c r="K14" s="19">
        <v>113.1</v>
      </c>
      <c r="L14" s="19">
        <f>(K14/K13-1)*100</f>
        <v>2.1680216802167918</v>
      </c>
      <c r="M14" s="19">
        <v>144.2</v>
      </c>
      <c r="N14" s="19">
        <v>27.5</v>
      </c>
    </row>
    <row r="15" spans="2:14" s="20" customFormat="1" ht="12" customHeight="1">
      <c r="B15" s="14"/>
      <c r="C15" s="15">
        <v>17</v>
      </c>
      <c r="D15" s="16"/>
      <c r="E15" s="16"/>
      <c r="F15" s="16"/>
      <c r="G15" s="18">
        <v>107.2</v>
      </c>
      <c r="H15" s="19">
        <f>(G15/G14-1)*100</f>
        <v>1.9980970504281714</v>
      </c>
      <c r="I15" s="19">
        <v>115.8</v>
      </c>
      <c r="J15" s="20">
        <v>7.4</v>
      </c>
      <c r="K15" s="19">
        <v>112.9</v>
      </c>
      <c r="L15" s="19">
        <f>(K15/K14-1)*100</f>
        <v>-0.17683465959327238</v>
      </c>
      <c r="M15" s="19">
        <v>137.5</v>
      </c>
      <c r="N15" s="19">
        <v>-4.6</v>
      </c>
    </row>
    <row r="16" spans="2:14" s="20" customFormat="1" ht="12" customHeight="1">
      <c r="B16" s="21"/>
      <c r="C16" s="22"/>
      <c r="D16" s="23"/>
      <c r="E16" s="23"/>
      <c r="F16" s="23"/>
      <c r="G16" s="18"/>
      <c r="H16" s="19"/>
      <c r="I16" s="19"/>
      <c r="J16" s="19"/>
      <c r="K16" s="19"/>
      <c r="L16" s="19"/>
      <c r="M16" s="19"/>
      <c r="N16" s="19"/>
    </row>
    <row r="17" spans="2:14" s="20" customFormat="1" ht="12" customHeight="1">
      <c r="B17" s="21" t="s">
        <v>5</v>
      </c>
      <c r="C17" s="22">
        <v>17</v>
      </c>
      <c r="D17" s="23" t="s">
        <v>4</v>
      </c>
      <c r="E17" s="22">
        <v>1</v>
      </c>
      <c r="F17" s="20" t="s">
        <v>6</v>
      </c>
      <c r="G17" s="18">
        <v>104.4</v>
      </c>
      <c r="H17" s="19">
        <v>6.3</v>
      </c>
      <c r="I17" s="19">
        <v>127.7</v>
      </c>
      <c r="J17" s="19">
        <v>33</v>
      </c>
      <c r="K17" s="19">
        <v>102.7</v>
      </c>
      <c r="L17" s="19">
        <v>7.1</v>
      </c>
      <c r="M17" s="19">
        <v>140.2</v>
      </c>
      <c r="N17" s="19">
        <v>1.4</v>
      </c>
    </row>
    <row r="18" spans="2:14" s="20" customFormat="1" ht="12" customHeight="1">
      <c r="B18" s="21"/>
      <c r="C18" s="22"/>
      <c r="D18" s="23"/>
      <c r="E18" s="22">
        <v>2</v>
      </c>
      <c r="F18" s="23"/>
      <c r="G18" s="18">
        <v>106.1</v>
      </c>
      <c r="H18" s="19">
        <v>-0.8</v>
      </c>
      <c r="I18" s="19">
        <v>134.7</v>
      </c>
      <c r="J18" s="19">
        <v>23.7</v>
      </c>
      <c r="K18" s="19">
        <v>110.3</v>
      </c>
      <c r="L18" s="19">
        <v>-3.6</v>
      </c>
      <c r="M18" s="19">
        <v>135.5</v>
      </c>
      <c r="N18" s="19">
        <v>-5.2</v>
      </c>
    </row>
    <row r="19" spans="2:14" s="20" customFormat="1" ht="12" customHeight="1">
      <c r="B19" s="21"/>
      <c r="C19" s="22"/>
      <c r="D19" s="23"/>
      <c r="E19" s="22">
        <v>3</v>
      </c>
      <c r="F19" s="23"/>
      <c r="G19" s="18">
        <v>110.5</v>
      </c>
      <c r="H19" s="19">
        <v>0.8</v>
      </c>
      <c r="I19" s="19">
        <v>141.6</v>
      </c>
      <c r="J19" s="19">
        <v>21.2</v>
      </c>
      <c r="K19" s="19">
        <v>115.1</v>
      </c>
      <c r="L19" s="19">
        <v>0</v>
      </c>
      <c r="M19" s="19">
        <v>134.6</v>
      </c>
      <c r="N19" s="19">
        <v>-11.6</v>
      </c>
    </row>
    <row r="20" spans="2:14" s="20" customFormat="1" ht="12" customHeight="1">
      <c r="B20" s="21"/>
      <c r="C20" s="22"/>
      <c r="D20" s="23"/>
      <c r="E20" s="22">
        <v>4</v>
      </c>
      <c r="F20" s="23"/>
      <c r="G20" s="18">
        <v>116.7</v>
      </c>
      <c r="H20" s="19">
        <v>6.5</v>
      </c>
      <c r="I20" s="19">
        <v>131.7</v>
      </c>
      <c r="J20" s="19">
        <v>27.9</v>
      </c>
      <c r="K20" s="19">
        <v>122.6</v>
      </c>
      <c r="L20" s="19">
        <v>6.5</v>
      </c>
      <c r="M20" s="19">
        <v>155.1</v>
      </c>
      <c r="N20" s="19">
        <v>1.8</v>
      </c>
    </row>
    <row r="21" spans="2:14" s="20" customFormat="1" ht="12" customHeight="1">
      <c r="B21" s="21"/>
      <c r="C21" s="22"/>
      <c r="D21" s="23"/>
      <c r="E21" s="22">
        <v>5</v>
      </c>
      <c r="F21" s="23"/>
      <c r="G21" s="18">
        <v>108.8</v>
      </c>
      <c r="H21" s="19">
        <v>1.7</v>
      </c>
      <c r="I21" s="19">
        <v>113.9</v>
      </c>
      <c r="J21" s="19">
        <v>26.4</v>
      </c>
      <c r="K21" s="19">
        <v>109.6</v>
      </c>
      <c r="L21" s="19">
        <v>-5.4</v>
      </c>
      <c r="M21" s="19">
        <v>138.3</v>
      </c>
      <c r="N21" s="19">
        <v>-2.7</v>
      </c>
    </row>
    <row r="22" spans="2:14" s="20" customFormat="1" ht="12" customHeight="1">
      <c r="B22" s="21"/>
      <c r="C22" s="22"/>
      <c r="D22" s="23"/>
      <c r="E22" s="22">
        <v>6</v>
      </c>
      <c r="F22" s="23"/>
      <c r="G22" s="18">
        <v>108.8</v>
      </c>
      <c r="H22" s="19">
        <v>3.3</v>
      </c>
      <c r="I22" s="19">
        <v>109.9</v>
      </c>
      <c r="J22" s="19">
        <v>27.6</v>
      </c>
      <c r="K22" s="19">
        <v>115.8</v>
      </c>
      <c r="L22" s="19">
        <v>0.6</v>
      </c>
      <c r="M22" s="19">
        <v>130.8</v>
      </c>
      <c r="N22" s="19">
        <v>3.6</v>
      </c>
    </row>
    <row r="23" spans="2:14" s="20" customFormat="1" ht="12" customHeight="1">
      <c r="B23" s="21"/>
      <c r="C23" s="22"/>
      <c r="D23" s="23"/>
      <c r="E23" s="22"/>
      <c r="F23" s="23"/>
      <c r="G23" s="18"/>
      <c r="H23" s="19"/>
      <c r="I23" s="19"/>
      <c r="J23" s="19"/>
      <c r="K23" s="19"/>
      <c r="L23" s="19"/>
      <c r="M23" s="19"/>
      <c r="N23" s="19"/>
    </row>
    <row r="24" spans="2:14" s="20" customFormat="1" ht="12" customHeight="1">
      <c r="B24" s="21"/>
      <c r="C24" s="22"/>
      <c r="D24" s="23"/>
      <c r="E24" s="22">
        <v>7</v>
      </c>
      <c r="F24" s="23"/>
      <c r="G24" s="18">
        <v>106.1</v>
      </c>
      <c r="H24" s="19">
        <v>0.8</v>
      </c>
      <c r="I24" s="19">
        <v>105.9</v>
      </c>
      <c r="J24" s="19">
        <v>1.8</v>
      </c>
      <c r="K24" s="19">
        <v>114.4</v>
      </c>
      <c r="L24" s="19">
        <v>-1.7</v>
      </c>
      <c r="M24" s="19">
        <v>121.5</v>
      </c>
      <c r="N24" s="19">
        <v>4.8</v>
      </c>
    </row>
    <row r="25" spans="2:14" s="20" customFormat="1" ht="12" customHeight="1">
      <c r="B25" s="21"/>
      <c r="C25" s="22"/>
      <c r="D25" s="23"/>
      <c r="E25" s="22">
        <v>8</v>
      </c>
      <c r="F25" s="23"/>
      <c r="G25" s="18">
        <v>98.2</v>
      </c>
      <c r="H25" s="19">
        <v>-0.9</v>
      </c>
      <c r="I25" s="19">
        <v>101</v>
      </c>
      <c r="J25" s="19">
        <v>0</v>
      </c>
      <c r="K25" s="19">
        <v>108.2</v>
      </c>
      <c r="L25" s="19">
        <v>0</v>
      </c>
      <c r="M25" s="19">
        <v>127.1</v>
      </c>
      <c r="N25" s="19">
        <v>5.4</v>
      </c>
    </row>
    <row r="26" spans="2:14" s="20" customFormat="1" ht="12" customHeight="1">
      <c r="B26" s="21"/>
      <c r="C26" s="22"/>
      <c r="D26" s="23"/>
      <c r="E26" s="22">
        <v>9</v>
      </c>
      <c r="F26" s="23"/>
      <c r="G26" s="18">
        <v>106.1</v>
      </c>
      <c r="H26" s="19">
        <v>1.6</v>
      </c>
      <c r="I26" s="19">
        <v>105</v>
      </c>
      <c r="J26" s="19">
        <v>-7.8</v>
      </c>
      <c r="K26" s="19">
        <v>112.3</v>
      </c>
      <c r="L26" s="19">
        <v>-2.4</v>
      </c>
      <c r="M26" s="19">
        <v>137.4</v>
      </c>
      <c r="N26" s="19">
        <v>11.3</v>
      </c>
    </row>
    <row r="27" spans="2:14" s="20" customFormat="1" ht="12" customHeight="1">
      <c r="B27" s="21"/>
      <c r="C27" s="22"/>
      <c r="D27" s="23"/>
      <c r="E27" s="22">
        <v>10</v>
      </c>
      <c r="F27" s="23"/>
      <c r="G27" s="18">
        <v>107.9</v>
      </c>
      <c r="H27" s="19">
        <v>0.8</v>
      </c>
      <c r="I27" s="19">
        <v>101</v>
      </c>
      <c r="J27" s="19">
        <v>-23.9</v>
      </c>
      <c r="K27" s="19">
        <v>114.4</v>
      </c>
      <c r="L27" s="19">
        <v>-3.5</v>
      </c>
      <c r="M27" s="19">
        <v>131.8</v>
      </c>
      <c r="N27" s="19">
        <v>-21.6</v>
      </c>
    </row>
    <row r="28" spans="2:14" s="20" customFormat="1" ht="12" customHeight="1">
      <c r="B28" s="21"/>
      <c r="C28" s="22"/>
      <c r="D28" s="23"/>
      <c r="E28" s="22">
        <v>11</v>
      </c>
      <c r="F28" s="23"/>
      <c r="G28" s="18">
        <v>107</v>
      </c>
      <c r="H28" s="19">
        <v>3.4</v>
      </c>
      <c r="I28" s="19">
        <v>111.9</v>
      </c>
      <c r="J28" s="19">
        <v>-8.9</v>
      </c>
      <c r="K28" s="19">
        <v>113</v>
      </c>
      <c r="L28" s="19">
        <v>-1.8</v>
      </c>
      <c r="M28" s="19">
        <v>153.3</v>
      </c>
      <c r="N28" s="19">
        <v>-15.4</v>
      </c>
    </row>
    <row r="29" spans="2:14" s="20" customFormat="1" ht="12" customHeight="1">
      <c r="B29" s="26"/>
      <c r="C29" s="27"/>
      <c r="D29" s="28"/>
      <c r="E29" s="27">
        <v>12</v>
      </c>
      <c r="F29" s="28"/>
      <c r="G29" s="29">
        <v>106.1</v>
      </c>
      <c r="H29" s="30">
        <v>0.8</v>
      </c>
      <c r="I29" s="30">
        <v>105</v>
      </c>
      <c r="J29" s="30">
        <v>-11.6</v>
      </c>
      <c r="K29" s="30">
        <v>115.8</v>
      </c>
      <c r="L29" s="30">
        <v>3.1</v>
      </c>
      <c r="M29" s="30">
        <v>143.9</v>
      </c>
      <c r="N29" s="30">
        <v>-14</v>
      </c>
    </row>
    <row r="30" spans="2:14" s="20" customFormat="1" ht="24" customHeight="1">
      <c r="B30" s="31"/>
      <c r="C30" s="24"/>
      <c r="D30" s="24"/>
      <c r="E30" s="24"/>
      <c r="F30" s="24"/>
      <c r="G30" s="32"/>
      <c r="H30" s="32"/>
      <c r="I30" s="32"/>
      <c r="J30" s="32"/>
      <c r="K30" s="32"/>
      <c r="L30" s="32"/>
      <c r="M30" s="32"/>
      <c r="N30" s="32"/>
    </row>
    <row r="31" spans="1:15" ht="30" customHeight="1">
      <c r="A31" s="44" t="s">
        <v>31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</row>
    <row r="32" spans="2:13" ht="12" customHeight="1">
      <c r="B32" s="34"/>
      <c r="C32" s="34"/>
      <c r="D32" s="1"/>
      <c r="E32" s="1"/>
      <c r="F32" s="1"/>
      <c r="H32" s="33"/>
      <c r="K32" s="5"/>
      <c r="M32" s="1" t="s">
        <v>7</v>
      </c>
    </row>
    <row r="33" spans="2:14" ht="18" customHeight="1">
      <c r="B33" s="2" t="s">
        <v>0</v>
      </c>
      <c r="C33" s="6"/>
      <c r="D33" s="6"/>
      <c r="E33" s="6"/>
      <c r="F33" s="6"/>
      <c r="G33" s="7" t="s">
        <v>34</v>
      </c>
      <c r="H33" s="8"/>
      <c r="I33" s="7" t="s">
        <v>1</v>
      </c>
      <c r="J33" s="8"/>
      <c r="K33" s="7" t="s">
        <v>2</v>
      </c>
      <c r="L33" s="8"/>
      <c r="M33" s="7" t="s">
        <v>35</v>
      </c>
      <c r="N33" s="41"/>
    </row>
    <row r="34" spans="2:14" ht="14.25" customHeight="1">
      <c r="B34" s="9"/>
      <c r="C34" s="10"/>
      <c r="D34" s="10"/>
      <c r="E34" s="10"/>
      <c r="F34" s="11"/>
      <c r="G34" s="12"/>
      <c r="H34" s="13" t="s">
        <v>3</v>
      </c>
      <c r="I34" s="12"/>
      <c r="J34" s="13" t="s">
        <v>3</v>
      </c>
      <c r="K34" s="12"/>
      <c r="L34" s="13" t="s">
        <v>3</v>
      </c>
      <c r="M34" s="42" t="s">
        <v>36</v>
      </c>
      <c r="N34" s="13" t="s">
        <v>3</v>
      </c>
    </row>
    <row r="35" spans="2:14" ht="12" customHeight="1">
      <c r="B35" s="14" t="s">
        <v>13</v>
      </c>
      <c r="C35" s="15">
        <v>8</v>
      </c>
      <c r="D35" s="16" t="s">
        <v>10</v>
      </c>
      <c r="E35" s="16" t="s">
        <v>15</v>
      </c>
      <c r="F35" s="17"/>
      <c r="G35" s="18">
        <v>93.2</v>
      </c>
      <c r="H35" s="19">
        <v>0.9</v>
      </c>
      <c r="I35" s="19">
        <v>111.5</v>
      </c>
      <c r="J35" s="19">
        <v>24.7</v>
      </c>
      <c r="K35" s="19">
        <v>87.3</v>
      </c>
      <c r="L35" s="19">
        <v>7.6</v>
      </c>
      <c r="M35" s="19">
        <v>104.6</v>
      </c>
      <c r="N35" s="19">
        <v>-4.8</v>
      </c>
    </row>
    <row r="36" spans="2:14" ht="12" customHeight="1">
      <c r="B36" s="14"/>
      <c r="C36" s="15">
        <v>9</v>
      </c>
      <c r="D36" s="16"/>
      <c r="E36" s="16"/>
      <c r="F36" s="17"/>
      <c r="G36" s="18">
        <v>100.8</v>
      </c>
      <c r="H36" s="19">
        <f>(G36/G35-1)*100</f>
        <v>8.154506437768227</v>
      </c>
      <c r="I36" s="19">
        <v>116.8</v>
      </c>
      <c r="J36" s="19">
        <f>(I36/I35-1)*100</f>
        <v>4.7533632286995475</v>
      </c>
      <c r="K36" s="19">
        <v>97.7</v>
      </c>
      <c r="L36" s="19">
        <f>(K36/K35-1)*100</f>
        <v>11.91294387170676</v>
      </c>
      <c r="M36" s="19">
        <v>94.2</v>
      </c>
      <c r="N36" s="19">
        <f>(M36/M35-1)*100</f>
        <v>-9.94263862332695</v>
      </c>
    </row>
    <row r="37" spans="2:14" s="20" customFormat="1" ht="12" customHeight="1">
      <c r="B37" s="14"/>
      <c r="C37" s="15">
        <v>10</v>
      </c>
      <c r="D37" s="16"/>
      <c r="E37" s="16"/>
      <c r="F37" s="17"/>
      <c r="G37" s="18">
        <v>89.6</v>
      </c>
      <c r="H37" s="19">
        <f>(G37/G36-1)*100</f>
        <v>-11.111111111111116</v>
      </c>
      <c r="I37" s="19">
        <v>91.2</v>
      </c>
      <c r="J37" s="19">
        <f>(I37/I36-1)*100</f>
        <v>-21.91780821917808</v>
      </c>
      <c r="K37" s="19">
        <v>85.2</v>
      </c>
      <c r="L37" s="19">
        <f>(K37/K36-1)*100</f>
        <v>-12.7942681678608</v>
      </c>
      <c r="M37" s="19">
        <v>91</v>
      </c>
      <c r="N37" s="19">
        <f>(M37/M36-1)*100</f>
        <v>-3.397027600849256</v>
      </c>
    </row>
    <row r="38" spans="2:14" s="20" customFormat="1" ht="12" customHeight="1">
      <c r="B38" s="14"/>
      <c r="C38" s="15">
        <v>11</v>
      </c>
      <c r="D38" s="16"/>
      <c r="E38" s="16"/>
      <c r="F38" s="17"/>
      <c r="G38" s="18">
        <v>92.2</v>
      </c>
      <c r="H38" s="19">
        <f>(G38/G37-1)*100</f>
        <v>2.9017857142857206</v>
      </c>
      <c r="I38" s="19">
        <v>102.5</v>
      </c>
      <c r="J38" s="19">
        <f>(I38/I37-1)*100</f>
        <v>12.39035087719298</v>
      </c>
      <c r="K38" s="19">
        <v>89.6</v>
      </c>
      <c r="L38" s="19">
        <f>(K38/K37-1)*100</f>
        <v>5.164319248826277</v>
      </c>
      <c r="M38" s="19">
        <v>91.7</v>
      </c>
      <c r="N38" s="19">
        <f>(M38/M37-1)*100</f>
        <v>0.7692307692307665</v>
      </c>
    </row>
    <row r="39" spans="2:14" s="20" customFormat="1" ht="12" customHeight="1">
      <c r="B39" s="14"/>
      <c r="C39" s="15">
        <v>12</v>
      </c>
      <c r="D39" s="16"/>
      <c r="E39" s="16"/>
      <c r="F39" s="17"/>
      <c r="G39" s="18">
        <v>100</v>
      </c>
      <c r="H39" s="19">
        <f>(G39/G38-1)*100</f>
        <v>8.459869848156188</v>
      </c>
      <c r="I39" s="19">
        <v>100</v>
      </c>
      <c r="J39" s="19">
        <f>(I39/I38-1)*100</f>
        <v>-2.4390243902439046</v>
      </c>
      <c r="K39" s="19">
        <v>100</v>
      </c>
      <c r="L39" s="19">
        <f>(K39/K38-1)*100</f>
        <v>11.607142857142861</v>
      </c>
      <c r="M39" s="19">
        <v>100</v>
      </c>
      <c r="N39" s="19">
        <f>(M39/M38-1)*100</f>
        <v>9.051254089422024</v>
      </c>
    </row>
    <row r="40" spans="2:14" s="20" customFormat="1" ht="12" customHeight="1">
      <c r="B40" s="14"/>
      <c r="D40" s="16"/>
      <c r="E40" s="16"/>
      <c r="F40" s="16"/>
      <c r="G40" s="18"/>
      <c r="H40" s="19"/>
      <c r="I40" s="19"/>
      <c r="J40" s="19"/>
      <c r="K40" s="19"/>
      <c r="L40" s="19"/>
      <c r="M40" s="19"/>
      <c r="N40" s="19"/>
    </row>
    <row r="41" spans="2:14" s="20" customFormat="1" ht="12" customHeight="1">
      <c r="B41" s="14"/>
      <c r="C41" s="15">
        <v>13</v>
      </c>
      <c r="D41" s="16"/>
      <c r="E41" s="16"/>
      <c r="F41" s="16"/>
      <c r="G41" s="18">
        <v>98.2</v>
      </c>
      <c r="H41" s="19">
        <f>(G41/G39-1)*100</f>
        <v>-1.8000000000000016</v>
      </c>
      <c r="I41" s="19">
        <v>98.6</v>
      </c>
      <c r="J41" s="19">
        <f>(I41/I39-1)*100</f>
        <v>-1.4000000000000012</v>
      </c>
      <c r="K41" s="19">
        <v>95.6</v>
      </c>
      <c r="L41" s="19">
        <f>(K41/K39-1)*100</f>
        <v>-4.400000000000004</v>
      </c>
      <c r="M41" s="19">
        <v>91.1</v>
      </c>
      <c r="N41" s="19">
        <f>(M41/M39-1)*100</f>
        <v>-8.900000000000007</v>
      </c>
    </row>
    <row r="42" spans="2:14" s="20" customFormat="1" ht="12" customHeight="1">
      <c r="B42" s="14"/>
      <c r="C42" s="15">
        <v>14</v>
      </c>
      <c r="D42" s="16"/>
      <c r="E42" s="16"/>
      <c r="F42" s="16"/>
      <c r="G42" s="18">
        <v>104.4</v>
      </c>
      <c r="H42" s="19">
        <f>(G42/G41-1)*100</f>
        <v>6.313645621181263</v>
      </c>
      <c r="I42" s="19">
        <v>95.5</v>
      </c>
      <c r="J42" s="19">
        <f>(I42/I41-1)*100</f>
        <v>-3.144016227180524</v>
      </c>
      <c r="K42" s="19">
        <v>106.8</v>
      </c>
      <c r="L42" s="19">
        <f>(K42/K41-1)*100</f>
        <v>11.715481171548126</v>
      </c>
      <c r="M42" s="19">
        <v>98.5</v>
      </c>
      <c r="N42" s="19">
        <f>(M42/M41-1)*100</f>
        <v>8.122941822173434</v>
      </c>
    </row>
    <row r="43" spans="2:14" s="20" customFormat="1" ht="12" customHeight="1">
      <c r="B43" s="14"/>
      <c r="C43" s="15">
        <v>15</v>
      </c>
      <c r="D43" s="16"/>
      <c r="E43" s="16"/>
      <c r="F43" s="16"/>
      <c r="G43" s="18">
        <v>107.5</v>
      </c>
      <c r="H43" s="19">
        <f>(G43/G42-1)*100</f>
        <v>2.969348659003823</v>
      </c>
      <c r="I43" s="19">
        <v>101.6</v>
      </c>
      <c r="J43" s="19">
        <v>6.4</v>
      </c>
      <c r="K43" s="19">
        <v>106.8</v>
      </c>
      <c r="L43" s="19">
        <f>(K43/K42-1)*100</f>
        <v>0</v>
      </c>
      <c r="M43" s="19">
        <v>103.5</v>
      </c>
      <c r="N43" s="19">
        <v>5.1</v>
      </c>
    </row>
    <row r="44" spans="2:14" s="20" customFormat="1" ht="12" customHeight="1">
      <c r="B44" s="14"/>
      <c r="C44" s="15">
        <v>16</v>
      </c>
      <c r="D44" s="16"/>
      <c r="E44" s="16"/>
      <c r="F44" s="16"/>
      <c r="G44" s="18">
        <v>113.5</v>
      </c>
      <c r="H44" s="19">
        <f>(G44/G43-1)*100</f>
        <v>5.581395348837215</v>
      </c>
      <c r="I44" s="19">
        <v>109.3</v>
      </c>
      <c r="J44" s="19">
        <v>7.6</v>
      </c>
      <c r="K44" s="19">
        <v>116.1</v>
      </c>
      <c r="L44" s="19">
        <f>(K44/K43-1)*100</f>
        <v>8.70786516853932</v>
      </c>
      <c r="M44" s="19">
        <v>138.8</v>
      </c>
      <c r="N44" s="19">
        <v>34.1</v>
      </c>
    </row>
    <row r="45" spans="2:14" s="20" customFormat="1" ht="12" customHeight="1">
      <c r="B45" s="14"/>
      <c r="C45" s="15">
        <v>17</v>
      </c>
      <c r="D45" s="16"/>
      <c r="E45" s="16"/>
      <c r="F45" s="16"/>
      <c r="G45" s="18">
        <v>116</v>
      </c>
      <c r="H45" s="19">
        <f>(G45/G44-1)*100</f>
        <v>2.2026431718061623</v>
      </c>
      <c r="I45" s="19">
        <v>98.3</v>
      </c>
      <c r="J45" s="19">
        <v>-10.1</v>
      </c>
      <c r="K45" s="19">
        <v>114.6</v>
      </c>
      <c r="L45" s="19">
        <f>(K45/K44-1)*100</f>
        <v>-1.2919896640826822</v>
      </c>
      <c r="M45" s="19">
        <v>140.8</v>
      </c>
      <c r="N45" s="20">
        <v>1.4</v>
      </c>
    </row>
    <row r="46" spans="2:14" s="20" customFormat="1" ht="12" customHeight="1">
      <c r="B46" s="21"/>
      <c r="C46" s="22"/>
      <c r="D46" s="23"/>
      <c r="E46" s="23"/>
      <c r="F46" s="23"/>
      <c r="G46" s="18"/>
      <c r="H46" s="19"/>
      <c r="I46" s="19"/>
      <c r="J46" s="19"/>
      <c r="K46" s="19"/>
      <c r="L46" s="19"/>
      <c r="M46" s="19"/>
      <c r="N46" s="19"/>
    </row>
    <row r="47" spans="2:14" s="20" customFormat="1" ht="12" customHeight="1">
      <c r="B47" s="21" t="s">
        <v>5</v>
      </c>
      <c r="C47" s="22">
        <v>17</v>
      </c>
      <c r="D47" s="23" t="s">
        <v>4</v>
      </c>
      <c r="E47" s="22">
        <v>1</v>
      </c>
      <c r="F47" s="20" t="s">
        <v>6</v>
      </c>
      <c r="G47" s="18">
        <v>108.1</v>
      </c>
      <c r="H47" s="19">
        <v>5</v>
      </c>
      <c r="I47" s="19">
        <v>106.6</v>
      </c>
      <c r="J47" s="19">
        <v>-0.6</v>
      </c>
      <c r="K47" s="19">
        <v>104.9</v>
      </c>
      <c r="L47" s="19">
        <v>8.1</v>
      </c>
      <c r="M47" s="19">
        <v>142.7</v>
      </c>
      <c r="N47" s="19">
        <v>12.8</v>
      </c>
    </row>
    <row r="48" spans="2:14" s="20" customFormat="1" ht="12" customHeight="1">
      <c r="B48" s="21"/>
      <c r="C48" s="22"/>
      <c r="D48" s="23"/>
      <c r="E48" s="22">
        <v>2</v>
      </c>
      <c r="F48" s="23"/>
      <c r="G48" s="18">
        <v>112.6</v>
      </c>
      <c r="H48" s="19">
        <v>0.6</v>
      </c>
      <c r="I48" s="19">
        <v>104.6</v>
      </c>
      <c r="J48" s="19">
        <v>-8.6</v>
      </c>
      <c r="K48" s="19">
        <v>111.6</v>
      </c>
      <c r="L48" s="19">
        <v>-2.1</v>
      </c>
      <c r="M48" s="19">
        <v>134.2</v>
      </c>
      <c r="N48" s="19">
        <v>2.6</v>
      </c>
    </row>
    <row r="49" spans="2:14" s="20" customFormat="1" ht="12" customHeight="1">
      <c r="B49" s="21"/>
      <c r="C49" s="22"/>
      <c r="D49" s="23"/>
      <c r="E49" s="22">
        <v>3</v>
      </c>
      <c r="F49" s="23"/>
      <c r="G49" s="18">
        <v>117</v>
      </c>
      <c r="H49" s="19">
        <v>0.6</v>
      </c>
      <c r="I49" s="19">
        <v>107.2</v>
      </c>
      <c r="J49" s="19">
        <v>-6.4</v>
      </c>
      <c r="K49" s="19">
        <v>118.3</v>
      </c>
      <c r="L49" s="19">
        <v>-0.5</v>
      </c>
      <c r="M49" s="19">
        <v>131.6</v>
      </c>
      <c r="N49" s="19">
        <v>-5.5</v>
      </c>
    </row>
    <row r="50" spans="2:14" s="20" customFormat="1" ht="12" customHeight="1">
      <c r="B50" s="21"/>
      <c r="C50" s="22"/>
      <c r="D50" s="23"/>
      <c r="E50" s="22">
        <v>4</v>
      </c>
      <c r="F50" s="23"/>
      <c r="G50" s="18">
        <v>125.2</v>
      </c>
      <c r="H50" s="19">
        <v>4.3</v>
      </c>
      <c r="I50" s="19">
        <v>104.6</v>
      </c>
      <c r="J50" s="19">
        <v>-15</v>
      </c>
      <c r="K50" s="19">
        <v>125.6</v>
      </c>
      <c r="L50" s="19">
        <v>4.6</v>
      </c>
      <c r="M50" s="19">
        <v>154.7</v>
      </c>
      <c r="N50" s="19">
        <v>11.1</v>
      </c>
    </row>
    <row r="51" spans="2:14" s="20" customFormat="1" ht="12" customHeight="1">
      <c r="B51" s="21"/>
      <c r="C51" s="22"/>
      <c r="D51" s="23"/>
      <c r="E51" s="22">
        <v>5</v>
      </c>
      <c r="F51" s="23"/>
      <c r="G51" s="18">
        <v>114.8</v>
      </c>
      <c r="H51" s="19">
        <v>1.3</v>
      </c>
      <c r="I51" s="19">
        <v>96.1</v>
      </c>
      <c r="J51" s="19">
        <v>3.6</v>
      </c>
      <c r="K51" s="19">
        <v>111.6</v>
      </c>
      <c r="L51" s="19">
        <v>-4.7</v>
      </c>
      <c r="M51" s="19">
        <v>130.8</v>
      </c>
      <c r="N51" s="19">
        <v>0.7</v>
      </c>
    </row>
    <row r="52" spans="2:14" s="20" customFormat="1" ht="12" customHeight="1">
      <c r="B52" s="21"/>
      <c r="C52" s="22"/>
      <c r="D52" s="23"/>
      <c r="E52" s="22">
        <v>6</v>
      </c>
      <c r="F52" s="23"/>
      <c r="G52" s="18">
        <v>118.5</v>
      </c>
      <c r="H52" s="19">
        <v>3.9</v>
      </c>
      <c r="I52" s="19">
        <v>90.8</v>
      </c>
      <c r="J52" s="19">
        <v>-3.5</v>
      </c>
      <c r="K52" s="19">
        <v>120.1</v>
      </c>
      <c r="L52" s="19">
        <v>0</v>
      </c>
      <c r="M52" s="19">
        <v>123.9</v>
      </c>
      <c r="N52" s="19">
        <v>7.4</v>
      </c>
    </row>
    <row r="53" spans="2:14" s="20" customFormat="1" ht="12" customHeight="1">
      <c r="B53" s="21"/>
      <c r="C53" s="22"/>
      <c r="D53" s="23"/>
      <c r="E53" s="22"/>
      <c r="F53" s="23"/>
      <c r="G53" s="18"/>
      <c r="H53" s="19"/>
      <c r="I53" s="19"/>
      <c r="J53" s="19"/>
      <c r="K53" s="19"/>
      <c r="L53" s="19"/>
      <c r="M53" s="19"/>
      <c r="N53" s="19"/>
    </row>
    <row r="54" spans="2:14" s="20" customFormat="1" ht="12" customHeight="1">
      <c r="B54" s="21"/>
      <c r="C54" s="22"/>
      <c r="D54" s="23"/>
      <c r="E54" s="22">
        <v>7</v>
      </c>
      <c r="F54" s="23"/>
      <c r="G54" s="18">
        <v>116.3</v>
      </c>
      <c r="H54" s="19">
        <v>1.9</v>
      </c>
      <c r="I54" s="19">
        <v>92.1</v>
      </c>
      <c r="J54" s="19">
        <v>-4.8</v>
      </c>
      <c r="K54" s="19">
        <v>116.5</v>
      </c>
      <c r="L54" s="19">
        <v>-3.5</v>
      </c>
      <c r="M54" s="19">
        <v>129.9</v>
      </c>
      <c r="N54" s="19">
        <v>9.3</v>
      </c>
    </row>
    <row r="55" spans="2:14" s="20" customFormat="1" ht="12" customHeight="1">
      <c r="B55" s="21"/>
      <c r="C55" s="22"/>
      <c r="D55" s="23"/>
      <c r="E55" s="22">
        <v>8</v>
      </c>
      <c r="F55" s="23"/>
      <c r="G55" s="18">
        <v>106.7</v>
      </c>
      <c r="H55" s="19">
        <v>-2.6</v>
      </c>
      <c r="I55" s="19">
        <v>84.2</v>
      </c>
      <c r="J55" s="19">
        <v>-17.5</v>
      </c>
      <c r="K55" s="19">
        <v>109.8</v>
      </c>
      <c r="L55" s="19">
        <v>-1.6</v>
      </c>
      <c r="M55" s="19">
        <v>135.9</v>
      </c>
      <c r="N55" s="19">
        <v>19.5</v>
      </c>
    </row>
    <row r="56" spans="2:14" s="20" customFormat="1" ht="12" customHeight="1">
      <c r="B56" s="21"/>
      <c r="C56" s="22"/>
      <c r="D56" s="23"/>
      <c r="E56" s="22">
        <v>9</v>
      </c>
      <c r="F56" s="23"/>
      <c r="G56" s="18">
        <v>118.5</v>
      </c>
      <c r="H56" s="19">
        <v>2.5</v>
      </c>
      <c r="I56" s="19">
        <v>86.8</v>
      </c>
      <c r="J56" s="19">
        <v>-19</v>
      </c>
      <c r="K56" s="19">
        <v>114.6</v>
      </c>
      <c r="L56" s="19">
        <v>-4.1</v>
      </c>
      <c r="M56" s="19">
        <v>146.2</v>
      </c>
      <c r="N56" s="19">
        <v>14.8</v>
      </c>
    </row>
    <row r="57" spans="2:14" ht="12" customHeight="1">
      <c r="B57" s="21"/>
      <c r="C57" s="22"/>
      <c r="D57" s="23"/>
      <c r="E57" s="22">
        <v>10</v>
      </c>
      <c r="F57" s="23"/>
      <c r="G57" s="18">
        <v>119.3</v>
      </c>
      <c r="H57" s="19">
        <v>2</v>
      </c>
      <c r="I57" s="19">
        <v>96.1</v>
      </c>
      <c r="J57" s="19">
        <v>-22.3</v>
      </c>
      <c r="K57" s="19">
        <v>114</v>
      </c>
      <c r="L57" s="19">
        <v>-5.6</v>
      </c>
      <c r="M57" s="19">
        <v>142.7</v>
      </c>
      <c r="N57" s="19">
        <v>-18.2</v>
      </c>
    </row>
    <row r="58" spans="2:14" ht="12" customHeight="1">
      <c r="B58" s="21"/>
      <c r="C58" s="22"/>
      <c r="D58" s="23"/>
      <c r="E58" s="22">
        <v>11</v>
      </c>
      <c r="F58" s="23"/>
      <c r="G58" s="18">
        <v>118.5</v>
      </c>
      <c r="H58" s="19">
        <v>4.6</v>
      </c>
      <c r="I58" s="19">
        <v>112.5</v>
      </c>
      <c r="J58" s="19">
        <v>-2.8</v>
      </c>
      <c r="K58" s="19">
        <v>112.8</v>
      </c>
      <c r="L58" s="19">
        <v>-4.6</v>
      </c>
      <c r="M58" s="19">
        <v>163.2</v>
      </c>
      <c r="N58" s="19">
        <v>-11.2</v>
      </c>
    </row>
    <row r="59" spans="2:14" ht="12" customHeight="1">
      <c r="B59" s="26"/>
      <c r="C59" s="27"/>
      <c r="D59" s="28"/>
      <c r="E59" s="27">
        <v>12</v>
      </c>
      <c r="F59" s="28"/>
      <c r="G59" s="29">
        <v>116.3</v>
      </c>
      <c r="H59" s="30">
        <v>1.9</v>
      </c>
      <c r="I59" s="30">
        <v>98</v>
      </c>
      <c r="J59" s="30">
        <v>-18.1</v>
      </c>
      <c r="K59" s="30">
        <v>115.9</v>
      </c>
      <c r="L59" s="30">
        <v>0.6</v>
      </c>
      <c r="M59" s="30">
        <v>153.8</v>
      </c>
      <c r="N59" s="30">
        <v>-7.7</v>
      </c>
    </row>
  </sheetData>
  <mergeCells count="2">
    <mergeCell ref="A1:O1"/>
    <mergeCell ref="A31:O31"/>
  </mergeCells>
  <printOptions horizontalCentered="1"/>
  <pageMargins left="0.5118110236220472" right="0.5118110236220472" top="0.984251968503937" bottom="0.7874015748031497" header="0.5118110236220472" footer="0.5118110236220472"/>
  <pageSetup firstPageNumber="15" useFirstPageNumber="1" horizontalDpi="600" verticalDpi="60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O59"/>
  <sheetViews>
    <sheetView workbookViewId="0" topLeftCell="A1">
      <selection activeCell="A1" sqref="A1:O1"/>
    </sheetView>
  </sheetViews>
  <sheetFormatPr defaultColWidth="9.00390625" defaultRowHeight="13.5" customHeight="1"/>
  <cols>
    <col min="1" max="1" width="7.75390625" style="1" customWidth="1"/>
    <col min="2" max="2" width="4.625" style="3" customWidth="1"/>
    <col min="3" max="3" width="3.25390625" style="4" customWidth="1"/>
    <col min="4" max="4" width="1.875" style="4" customWidth="1"/>
    <col min="5" max="5" width="2.875" style="4" customWidth="1"/>
    <col min="6" max="6" width="2.25390625" style="4" customWidth="1"/>
    <col min="7" max="15" width="7.75390625" style="1" customWidth="1"/>
    <col min="16" max="16384" width="9.00390625" style="1" customWidth="1"/>
  </cols>
  <sheetData>
    <row r="1" spans="1:15" ht="30" customHeight="1">
      <c r="A1" s="44" t="s">
        <v>32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2:13" ht="12" customHeight="1">
      <c r="B2" s="34"/>
      <c r="C2" s="34"/>
      <c r="D2" s="1"/>
      <c r="E2" s="1"/>
      <c r="F2" s="1"/>
      <c r="H2" s="33"/>
      <c r="K2" s="5"/>
      <c r="M2" s="1" t="s">
        <v>7</v>
      </c>
    </row>
    <row r="3" spans="2:14" ht="18" customHeight="1">
      <c r="B3" s="2" t="s">
        <v>0</v>
      </c>
      <c r="C3" s="6"/>
      <c r="D3" s="6"/>
      <c r="E3" s="6"/>
      <c r="F3" s="6"/>
      <c r="G3" s="7" t="s">
        <v>34</v>
      </c>
      <c r="H3" s="8"/>
      <c r="I3" s="7" t="s">
        <v>1</v>
      </c>
      <c r="J3" s="8"/>
      <c r="K3" s="7" t="s">
        <v>2</v>
      </c>
      <c r="L3" s="8"/>
      <c r="M3" s="7" t="s">
        <v>35</v>
      </c>
      <c r="N3" s="41"/>
    </row>
    <row r="4" spans="2:14" ht="14.25" customHeight="1">
      <c r="B4" s="9"/>
      <c r="C4" s="10"/>
      <c r="D4" s="10"/>
      <c r="E4" s="10"/>
      <c r="F4" s="11"/>
      <c r="G4" s="12"/>
      <c r="H4" s="13" t="s">
        <v>3</v>
      </c>
      <c r="I4" s="12"/>
      <c r="J4" s="13" t="s">
        <v>3</v>
      </c>
      <c r="K4" s="12"/>
      <c r="L4" s="13" t="s">
        <v>3</v>
      </c>
      <c r="M4" s="42" t="s">
        <v>36</v>
      </c>
      <c r="N4" s="13" t="s">
        <v>3</v>
      </c>
    </row>
    <row r="5" spans="2:14" s="20" customFormat="1" ht="12" customHeight="1">
      <c r="B5" s="14" t="s">
        <v>12</v>
      </c>
      <c r="C5" s="15">
        <v>8</v>
      </c>
      <c r="D5" s="16" t="s">
        <v>8</v>
      </c>
      <c r="E5" s="16" t="s">
        <v>11</v>
      </c>
      <c r="F5" s="17"/>
      <c r="G5" s="18">
        <v>99.9</v>
      </c>
      <c r="H5" s="19">
        <v>0.3</v>
      </c>
      <c r="I5" s="19">
        <v>104.6</v>
      </c>
      <c r="J5" s="19">
        <v>-5.3</v>
      </c>
      <c r="K5" s="19">
        <v>107.6</v>
      </c>
      <c r="L5" s="19">
        <v>-1</v>
      </c>
      <c r="M5" s="19">
        <v>94.2</v>
      </c>
      <c r="N5" s="19">
        <v>1.3</v>
      </c>
    </row>
    <row r="6" spans="2:14" s="20" customFormat="1" ht="12" customHeight="1">
      <c r="B6" s="14"/>
      <c r="C6" s="15">
        <v>9</v>
      </c>
      <c r="D6" s="16"/>
      <c r="E6" s="16"/>
      <c r="F6" s="17"/>
      <c r="G6" s="18">
        <v>100.7</v>
      </c>
      <c r="H6" s="19">
        <f>(G6/G5-1)*100</f>
        <v>0.800800800800805</v>
      </c>
      <c r="I6" s="19">
        <v>105</v>
      </c>
      <c r="J6" s="19">
        <f>(I6/I5-1)*100</f>
        <v>0.3824091778202643</v>
      </c>
      <c r="K6" s="19">
        <v>106.8</v>
      </c>
      <c r="L6" s="19">
        <f>(K6/K5-1)*100</f>
        <v>-0.743494423791824</v>
      </c>
      <c r="M6" s="19">
        <v>84.4</v>
      </c>
      <c r="N6" s="19">
        <f>(M6/M5-1)*100</f>
        <v>-10.403397027600846</v>
      </c>
    </row>
    <row r="7" spans="2:14" s="20" customFormat="1" ht="12" customHeight="1">
      <c r="B7" s="14"/>
      <c r="C7" s="15">
        <v>10</v>
      </c>
      <c r="D7" s="16"/>
      <c r="E7" s="16"/>
      <c r="F7" s="17"/>
      <c r="G7" s="18">
        <v>101.2</v>
      </c>
      <c r="H7" s="19">
        <f>(G7/G6-1)*100</f>
        <v>0.49652432969216065</v>
      </c>
      <c r="I7" s="19">
        <v>105.5</v>
      </c>
      <c r="J7" s="19">
        <f>(I7/I6-1)*100</f>
        <v>0.4761904761904745</v>
      </c>
      <c r="K7" s="19">
        <v>104</v>
      </c>
      <c r="L7" s="19">
        <f>(K7/K6-1)*100</f>
        <v>-2.621722846441943</v>
      </c>
      <c r="M7" s="19">
        <v>94.1</v>
      </c>
      <c r="N7" s="19">
        <f>(M7/M6-1)*100</f>
        <v>11.492890995260652</v>
      </c>
    </row>
    <row r="8" spans="2:14" s="20" customFormat="1" ht="12" customHeight="1">
      <c r="B8" s="14"/>
      <c r="C8" s="15">
        <v>11</v>
      </c>
      <c r="D8" s="16"/>
      <c r="E8" s="16"/>
      <c r="F8" s="17"/>
      <c r="G8" s="18">
        <v>101.4</v>
      </c>
      <c r="H8" s="19">
        <f>(G8/G7-1)*100</f>
        <v>0.19762845849802257</v>
      </c>
      <c r="I8" s="19">
        <v>105.6</v>
      </c>
      <c r="J8" s="19">
        <f>(I8/I7-1)*100</f>
        <v>0.09478672985780978</v>
      </c>
      <c r="K8" s="19">
        <v>101</v>
      </c>
      <c r="L8" s="19">
        <v>-2.8</v>
      </c>
      <c r="M8" s="19">
        <v>95.3</v>
      </c>
      <c r="N8" s="19">
        <v>1.4</v>
      </c>
    </row>
    <row r="9" spans="2:14" s="20" customFormat="1" ht="12" customHeight="1">
      <c r="B9" s="14"/>
      <c r="C9" s="15">
        <v>12</v>
      </c>
      <c r="D9" s="16"/>
      <c r="E9" s="16"/>
      <c r="F9" s="17"/>
      <c r="G9" s="18">
        <v>100</v>
      </c>
      <c r="H9" s="19">
        <f>(G9/G8-1)*100</f>
        <v>-1.3806706114398493</v>
      </c>
      <c r="I9" s="19">
        <v>100</v>
      </c>
      <c r="J9" s="19">
        <f>(I9/I8-1)*100</f>
        <v>-5.303030303030298</v>
      </c>
      <c r="K9" s="19">
        <v>100</v>
      </c>
      <c r="L9" s="19">
        <f>(K9/K8-1)*100</f>
        <v>-0.990099009900991</v>
      </c>
      <c r="M9" s="19">
        <v>100</v>
      </c>
      <c r="N9" s="19">
        <f>(M9/M8-1)*100</f>
        <v>4.931794333683115</v>
      </c>
    </row>
    <row r="10" spans="2:14" s="20" customFormat="1" ht="12" customHeight="1">
      <c r="B10" s="14"/>
      <c r="D10" s="16"/>
      <c r="E10" s="16"/>
      <c r="F10" s="16"/>
      <c r="G10" s="18"/>
      <c r="H10" s="19"/>
      <c r="I10" s="19"/>
      <c r="J10" s="19"/>
      <c r="K10" s="19"/>
      <c r="L10" s="19"/>
      <c r="M10" s="19"/>
      <c r="N10" s="19"/>
    </row>
    <row r="11" spans="2:14" s="20" customFormat="1" ht="12" customHeight="1">
      <c r="B11" s="14"/>
      <c r="C11" s="15">
        <v>13</v>
      </c>
      <c r="D11" s="16"/>
      <c r="E11" s="16"/>
      <c r="F11" s="16"/>
      <c r="G11" s="18">
        <v>100</v>
      </c>
      <c r="H11" s="19">
        <v>-0.1</v>
      </c>
      <c r="I11" s="19">
        <v>96.4</v>
      </c>
      <c r="J11" s="19">
        <f>(I11/I9-1)*100</f>
        <v>-3.599999999999992</v>
      </c>
      <c r="K11" s="19">
        <v>100.2</v>
      </c>
      <c r="L11" s="19">
        <f>(K11/K9-1)*100</f>
        <v>0.20000000000000018</v>
      </c>
      <c r="M11" s="19">
        <v>103.1</v>
      </c>
      <c r="N11" s="19">
        <f>(M11/M9-1)*100</f>
        <v>3.0999999999999917</v>
      </c>
    </row>
    <row r="12" spans="2:14" s="20" customFormat="1" ht="12" customHeight="1">
      <c r="B12" s="14"/>
      <c r="C12" s="15">
        <v>14</v>
      </c>
      <c r="D12" s="16"/>
      <c r="E12" s="16"/>
      <c r="F12" s="16"/>
      <c r="G12" s="18">
        <v>100.6</v>
      </c>
      <c r="H12" s="19">
        <v>0.7</v>
      </c>
      <c r="I12" s="19">
        <v>94.1</v>
      </c>
      <c r="J12" s="19">
        <f>(I12/I11-1)*100</f>
        <v>-2.3858921161825863</v>
      </c>
      <c r="K12" s="19">
        <v>99.3</v>
      </c>
      <c r="L12" s="19">
        <v>-1</v>
      </c>
      <c r="M12" s="19">
        <v>107.8</v>
      </c>
      <c r="N12" s="19">
        <v>4.5</v>
      </c>
    </row>
    <row r="13" spans="2:14" s="20" customFormat="1" ht="12" customHeight="1">
      <c r="B13" s="14"/>
      <c r="C13" s="15">
        <v>15</v>
      </c>
      <c r="D13" s="16"/>
      <c r="E13" s="16"/>
      <c r="F13" s="16"/>
      <c r="G13" s="18">
        <v>100.8</v>
      </c>
      <c r="H13" s="19">
        <v>0.2</v>
      </c>
      <c r="I13" s="19">
        <v>88.7</v>
      </c>
      <c r="J13" s="19">
        <v>-5.8</v>
      </c>
      <c r="K13" s="19">
        <v>100</v>
      </c>
      <c r="L13" s="19">
        <v>0.8</v>
      </c>
      <c r="M13" s="19">
        <v>86.4</v>
      </c>
      <c r="N13" s="19">
        <v>-19.9</v>
      </c>
    </row>
    <row r="14" spans="2:14" s="20" customFormat="1" ht="12" customHeight="1">
      <c r="B14" s="14"/>
      <c r="C14" s="15">
        <v>16</v>
      </c>
      <c r="D14" s="16"/>
      <c r="E14" s="16"/>
      <c r="F14" s="16"/>
      <c r="G14" s="18">
        <v>99.8</v>
      </c>
      <c r="H14" s="19">
        <v>-1</v>
      </c>
      <c r="I14" s="19">
        <v>84.9</v>
      </c>
      <c r="J14" s="19">
        <v>-4.3</v>
      </c>
      <c r="K14" s="19">
        <v>98.4</v>
      </c>
      <c r="L14" s="19">
        <v>-1.6</v>
      </c>
      <c r="M14" s="19">
        <v>77.4</v>
      </c>
      <c r="N14" s="19">
        <v>-10.4</v>
      </c>
    </row>
    <row r="15" spans="2:14" s="20" customFormat="1" ht="12" customHeight="1">
      <c r="B15" s="14"/>
      <c r="C15" s="15">
        <v>17</v>
      </c>
      <c r="D15" s="16"/>
      <c r="E15" s="16"/>
      <c r="F15" s="16"/>
      <c r="G15" s="18">
        <v>99.9</v>
      </c>
      <c r="H15" s="20">
        <v>0.1</v>
      </c>
      <c r="I15" s="19">
        <v>84.6</v>
      </c>
      <c r="J15" s="19">
        <v>-0.4</v>
      </c>
      <c r="K15" s="19">
        <v>98.5</v>
      </c>
      <c r="L15" s="20">
        <v>0.1</v>
      </c>
      <c r="M15" s="19">
        <v>82.7</v>
      </c>
      <c r="N15" s="20">
        <v>6.8</v>
      </c>
    </row>
    <row r="16" spans="2:14" s="20" customFormat="1" ht="12" customHeight="1">
      <c r="B16" s="21"/>
      <c r="C16" s="22"/>
      <c r="D16" s="23"/>
      <c r="E16" s="23"/>
      <c r="F16" s="23"/>
      <c r="G16" s="18"/>
      <c r="H16" s="19"/>
      <c r="I16" s="19"/>
      <c r="J16" s="19"/>
      <c r="K16" s="19"/>
      <c r="L16" s="19"/>
      <c r="M16" s="19"/>
      <c r="N16" s="19"/>
    </row>
    <row r="17" spans="2:14" s="20" customFormat="1" ht="12" customHeight="1">
      <c r="B17" s="21" t="s">
        <v>5</v>
      </c>
      <c r="C17" s="22">
        <v>17</v>
      </c>
      <c r="D17" s="23" t="s">
        <v>4</v>
      </c>
      <c r="E17" s="22">
        <v>1</v>
      </c>
      <c r="F17" s="20" t="s">
        <v>6</v>
      </c>
      <c r="G17" s="18">
        <v>99.7</v>
      </c>
      <c r="H17" s="19">
        <v>-0.4</v>
      </c>
      <c r="I17" s="19">
        <v>86.5</v>
      </c>
      <c r="J17" s="19">
        <v>0.9</v>
      </c>
      <c r="K17" s="19">
        <v>98.1</v>
      </c>
      <c r="L17" s="19">
        <v>-0.2</v>
      </c>
      <c r="M17" s="19">
        <v>82.5</v>
      </c>
      <c r="N17" s="19">
        <v>21.1</v>
      </c>
    </row>
    <row r="18" spans="2:14" s="20" customFormat="1" ht="12" customHeight="1">
      <c r="B18" s="21"/>
      <c r="C18" s="22"/>
      <c r="D18" s="23"/>
      <c r="E18" s="22">
        <v>2</v>
      </c>
      <c r="F18" s="23"/>
      <c r="G18" s="18">
        <v>99.2</v>
      </c>
      <c r="H18" s="19">
        <v>-0.3</v>
      </c>
      <c r="I18" s="19">
        <v>85.4</v>
      </c>
      <c r="J18" s="19">
        <v>-0.6</v>
      </c>
      <c r="K18" s="19">
        <v>97.8</v>
      </c>
      <c r="L18" s="19">
        <v>-0.5</v>
      </c>
      <c r="M18" s="19">
        <v>82.5</v>
      </c>
      <c r="N18" s="19">
        <v>21</v>
      </c>
    </row>
    <row r="19" spans="2:14" s="20" customFormat="1" ht="12" customHeight="1">
      <c r="B19" s="21"/>
      <c r="C19" s="22"/>
      <c r="D19" s="23"/>
      <c r="E19" s="22">
        <v>3</v>
      </c>
      <c r="F19" s="23"/>
      <c r="G19" s="18">
        <v>99.2</v>
      </c>
      <c r="H19" s="19">
        <v>-0.2</v>
      </c>
      <c r="I19" s="19">
        <v>85.7</v>
      </c>
      <c r="J19" s="19">
        <v>0</v>
      </c>
      <c r="K19" s="19">
        <v>97.1</v>
      </c>
      <c r="L19" s="19">
        <v>-0.9</v>
      </c>
      <c r="M19" s="19">
        <v>82.5</v>
      </c>
      <c r="N19" s="19">
        <v>20.8</v>
      </c>
    </row>
    <row r="20" spans="2:14" s="20" customFormat="1" ht="12" customHeight="1">
      <c r="B20" s="21"/>
      <c r="C20" s="22"/>
      <c r="D20" s="23"/>
      <c r="E20" s="22">
        <v>4</v>
      </c>
      <c r="F20" s="23"/>
      <c r="G20" s="18">
        <v>100</v>
      </c>
      <c r="H20" s="19">
        <v>0.2</v>
      </c>
      <c r="I20" s="19">
        <v>84.3</v>
      </c>
      <c r="J20" s="19">
        <v>-1.6</v>
      </c>
      <c r="K20" s="19">
        <v>98.8</v>
      </c>
      <c r="L20" s="19">
        <v>0.1</v>
      </c>
      <c r="M20" s="19">
        <v>82.9</v>
      </c>
      <c r="N20" s="19">
        <v>16.6</v>
      </c>
    </row>
    <row r="21" spans="2:14" s="20" customFormat="1" ht="12" customHeight="1">
      <c r="B21" s="21"/>
      <c r="C21" s="22"/>
      <c r="D21" s="23"/>
      <c r="E21" s="22">
        <v>5</v>
      </c>
      <c r="F21" s="23"/>
      <c r="G21" s="18">
        <v>100.3</v>
      </c>
      <c r="H21" s="19">
        <v>1</v>
      </c>
      <c r="I21" s="19">
        <v>82.9</v>
      </c>
      <c r="J21" s="19">
        <v>-2.9</v>
      </c>
      <c r="K21" s="19">
        <v>99.1</v>
      </c>
      <c r="L21" s="19">
        <v>0.7</v>
      </c>
      <c r="M21" s="19">
        <v>83.6</v>
      </c>
      <c r="N21" s="19">
        <v>18.4</v>
      </c>
    </row>
    <row r="22" spans="2:14" s="20" customFormat="1" ht="12" customHeight="1">
      <c r="B22" s="21"/>
      <c r="C22" s="22"/>
      <c r="D22" s="23"/>
      <c r="E22" s="22">
        <v>6</v>
      </c>
      <c r="F22" s="23"/>
      <c r="G22" s="18">
        <v>100.1</v>
      </c>
      <c r="H22" s="19">
        <v>0.6</v>
      </c>
      <c r="I22" s="19">
        <v>83.9</v>
      </c>
      <c r="J22" s="19">
        <v>-0.4</v>
      </c>
      <c r="K22" s="19">
        <v>98.7</v>
      </c>
      <c r="L22" s="19">
        <v>0.5</v>
      </c>
      <c r="M22" s="19">
        <v>83.6</v>
      </c>
      <c r="N22" s="19">
        <v>18.6</v>
      </c>
    </row>
    <row r="23" spans="2:14" s="20" customFormat="1" ht="12" customHeight="1">
      <c r="B23" s="21"/>
      <c r="C23" s="22"/>
      <c r="D23" s="23"/>
      <c r="E23" s="22"/>
      <c r="F23" s="23"/>
      <c r="G23" s="18"/>
      <c r="H23" s="19"/>
      <c r="I23" s="19"/>
      <c r="J23" s="19"/>
      <c r="K23" s="19"/>
      <c r="L23" s="19"/>
      <c r="M23" s="19"/>
      <c r="N23" s="19"/>
    </row>
    <row r="24" spans="2:14" s="20" customFormat="1" ht="12" customHeight="1">
      <c r="B24" s="21"/>
      <c r="C24" s="22"/>
      <c r="D24" s="23"/>
      <c r="E24" s="22">
        <v>7</v>
      </c>
      <c r="F24" s="23"/>
      <c r="G24" s="18">
        <v>100.2</v>
      </c>
      <c r="H24" s="19">
        <v>0.5</v>
      </c>
      <c r="I24" s="19">
        <v>83.9</v>
      </c>
      <c r="J24" s="19">
        <v>-1.1</v>
      </c>
      <c r="K24" s="19">
        <v>99.1</v>
      </c>
      <c r="L24" s="19">
        <v>0.3</v>
      </c>
      <c r="M24" s="19">
        <v>83.2</v>
      </c>
      <c r="N24" s="19">
        <v>-6.2</v>
      </c>
    </row>
    <row r="25" spans="2:14" s="20" customFormat="1" ht="12" customHeight="1">
      <c r="B25" s="21"/>
      <c r="C25" s="22"/>
      <c r="D25" s="23"/>
      <c r="E25" s="22">
        <v>8</v>
      </c>
      <c r="F25" s="23"/>
      <c r="G25" s="18">
        <v>100.2</v>
      </c>
      <c r="H25" s="19">
        <v>0.4</v>
      </c>
      <c r="I25" s="19">
        <v>83.2</v>
      </c>
      <c r="J25" s="19">
        <v>-1</v>
      </c>
      <c r="K25" s="19">
        <v>98.9</v>
      </c>
      <c r="L25" s="19">
        <v>0.1</v>
      </c>
      <c r="M25" s="19">
        <v>82.3</v>
      </c>
      <c r="N25" s="19">
        <v>-7.3</v>
      </c>
    </row>
    <row r="26" spans="2:14" s="20" customFormat="1" ht="12" customHeight="1">
      <c r="B26" s="21"/>
      <c r="C26" s="22"/>
      <c r="D26" s="23"/>
      <c r="E26" s="22">
        <v>9</v>
      </c>
      <c r="F26" s="23"/>
      <c r="G26" s="18">
        <v>100</v>
      </c>
      <c r="H26" s="19">
        <v>0</v>
      </c>
      <c r="I26" s="19">
        <v>83.5</v>
      </c>
      <c r="J26" s="19">
        <v>0.1</v>
      </c>
      <c r="K26" s="19">
        <v>98.7</v>
      </c>
      <c r="L26" s="19">
        <v>0</v>
      </c>
      <c r="M26" s="19">
        <v>82.3</v>
      </c>
      <c r="N26" s="19">
        <v>-7.3</v>
      </c>
    </row>
    <row r="27" spans="2:14" s="20" customFormat="1" ht="12" customHeight="1">
      <c r="B27" s="21"/>
      <c r="C27" s="22"/>
      <c r="D27" s="23"/>
      <c r="E27" s="22">
        <v>10</v>
      </c>
      <c r="F27" s="23"/>
      <c r="G27" s="18">
        <v>100.5</v>
      </c>
      <c r="H27" s="19">
        <v>0.5</v>
      </c>
      <c r="I27" s="19">
        <v>84.7</v>
      </c>
      <c r="J27" s="19">
        <v>0.1</v>
      </c>
      <c r="K27" s="19">
        <v>98.8</v>
      </c>
      <c r="L27" s="19">
        <v>0.6</v>
      </c>
      <c r="M27" s="19">
        <v>81.8</v>
      </c>
      <c r="N27" s="19">
        <v>0</v>
      </c>
    </row>
    <row r="28" spans="2:14" s="20" customFormat="1" ht="12" customHeight="1">
      <c r="B28" s="21"/>
      <c r="C28" s="22"/>
      <c r="D28" s="23"/>
      <c r="E28" s="22">
        <v>11</v>
      </c>
      <c r="F28" s="23"/>
      <c r="G28" s="18">
        <v>99.9</v>
      </c>
      <c r="H28" s="19">
        <v>0</v>
      </c>
      <c r="I28" s="19">
        <v>85</v>
      </c>
      <c r="J28" s="19">
        <v>0.4</v>
      </c>
      <c r="K28" s="19">
        <v>98.2</v>
      </c>
      <c r="L28" s="19">
        <v>0</v>
      </c>
      <c r="M28" s="19">
        <v>82.2</v>
      </c>
      <c r="N28" s="19">
        <v>0.7</v>
      </c>
    </row>
    <row r="29" spans="2:14" s="20" customFormat="1" ht="12" customHeight="1">
      <c r="B29" s="26"/>
      <c r="C29" s="27"/>
      <c r="D29" s="28"/>
      <c r="E29" s="27">
        <v>12</v>
      </c>
      <c r="F29" s="28"/>
      <c r="G29" s="29">
        <v>99.8</v>
      </c>
      <c r="H29" s="30">
        <v>-0.3</v>
      </c>
      <c r="I29" s="30">
        <v>86.2</v>
      </c>
      <c r="J29" s="30">
        <v>2.3</v>
      </c>
      <c r="K29" s="30">
        <v>98.2</v>
      </c>
      <c r="L29" s="30">
        <v>-0.3</v>
      </c>
      <c r="M29" s="30">
        <v>83.1</v>
      </c>
      <c r="N29" s="30">
        <v>0.6</v>
      </c>
    </row>
    <row r="30" spans="2:14" s="20" customFormat="1" ht="24" customHeight="1">
      <c r="B30" s="31"/>
      <c r="C30" s="24"/>
      <c r="D30" s="24"/>
      <c r="E30" s="24"/>
      <c r="F30" s="24"/>
      <c r="G30" s="32"/>
      <c r="H30" s="32"/>
      <c r="I30" s="32"/>
      <c r="J30" s="32"/>
      <c r="K30" s="32"/>
      <c r="L30" s="32"/>
      <c r="M30" s="32"/>
      <c r="N30" s="32"/>
    </row>
    <row r="31" spans="1:15" ht="30" customHeight="1">
      <c r="A31" s="44" t="s">
        <v>33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</row>
    <row r="32" spans="2:13" ht="12" customHeight="1">
      <c r="B32" s="34"/>
      <c r="C32" s="34"/>
      <c r="D32" s="1"/>
      <c r="E32" s="1"/>
      <c r="F32" s="1"/>
      <c r="H32" s="33"/>
      <c r="K32" s="5"/>
      <c r="M32" s="1" t="s">
        <v>7</v>
      </c>
    </row>
    <row r="33" spans="2:14" ht="18" customHeight="1">
      <c r="B33" s="2" t="s">
        <v>0</v>
      </c>
      <c r="C33" s="6"/>
      <c r="D33" s="6"/>
      <c r="E33" s="6"/>
      <c r="F33" s="6"/>
      <c r="G33" s="7" t="s">
        <v>34</v>
      </c>
      <c r="H33" s="8"/>
      <c r="I33" s="7" t="s">
        <v>1</v>
      </c>
      <c r="J33" s="8"/>
      <c r="K33" s="7" t="s">
        <v>2</v>
      </c>
      <c r="L33" s="8"/>
      <c r="M33" s="7" t="s">
        <v>35</v>
      </c>
      <c r="N33" s="41"/>
    </row>
    <row r="34" spans="2:14" ht="14.25" customHeight="1">
      <c r="B34" s="9"/>
      <c r="C34" s="10"/>
      <c r="D34" s="10"/>
      <c r="E34" s="10"/>
      <c r="F34" s="11"/>
      <c r="G34" s="12"/>
      <c r="H34" s="13" t="s">
        <v>3</v>
      </c>
      <c r="I34" s="12"/>
      <c r="J34" s="13" t="s">
        <v>3</v>
      </c>
      <c r="K34" s="12"/>
      <c r="L34" s="13" t="s">
        <v>3</v>
      </c>
      <c r="M34" s="42" t="s">
        <v>36</v>
      </c>
      <c r="N34" s="13" t="s">
        <v>3</v>
      </c>
    </row>
    <row r="35" spans="2:14" ht="12" customHeight="1">
      <c r="B35" s="14" t="s">
        <v>12</v>
      </c>
      <c r="C35" s="15">
        <v>8</v>
      </c>
      <c r="D35" s="16" t="s">
        <v>8</v>
      </c>
      <c r="E35" s="16" t="s">
        <v>11</v>
      </c>
      <c r="F35" s="17"/>
      <c r="G35" s="18">
        <v>101.6</v>
      </c>
      <c r="H35" s="19">
        <v>0.5</v>
      </c>
      <c r="I35" s="19">
        <v>109.2</v>
      </c>
      <c r="J35" s="19">
        <v>-1</v>
      </c>
      <c r="K35" s="19">
        <v>108.1</v>
      </c>
      <c r="L35" s="19">
        <v>-1.4</v>
      </c>
      <c r="M35" s="19">
        <v>101.7</v>
      </c>
      <c r="N35" s="19">
        <v>1.7</v>
      </c>
    </row>
    <row r="36" spans="2:14" ht="12" customHeight="1">
      <c r="B36" s="14"/>
      <c r="C36" s="15">
        <v>9</v>
      </c>
      <c r="D36" s="16"/>
      <c r="E36" s="16"/>
      <c r="F36" s="17"/>
      <c r="G36" s="18">
        <v>102</v>
      </c>
      <c r="H36" s="19">
        <f>(G36/G35-1)*100</f>
        <v>0.3937007874015741</v>
      </c>
      <c r="I36" s="19">
        <v>108.1</v>
      </c>
      <c r="J36" s="19">
        <f>(I36/I35-1)*100</f>
        <v>-1.0073260073260148</v>
      </c>
      <c r="K36" s="19">
        <v>106.2</v>
      </c>
      <c r="L36" s="19">
        <f>(K36/K35-1)*100</f>
        <v>-1.7576318223866738</v>
      </c>
      <c r="M36" s="19">
        <v>103.3</v>
      </c>
      <c r="N36" s="19">
        <f>(M36/M35-1)*100</f>
        <v>1.5732546705997885</v>
      </c>
    </row>
    <row r="37" spans="2:14" s="20" customFormat="1" ht="12" customHeight="1">
      <c r="B37" s="14"/>
      <c r="C37" s="15">
        <v>10</v>
      </c>
      <c r="D37" s="16"/>
      <c r="E37" s="16"/>
      <c r="F37" s="17"/>
      <c r="G37" s="18">
        <v>101.8</v>
      </c>
      <c r="H37" s="19">
        <f>(G37/G36-1)*100</f>
        <v>-0.19607843137254832</v>
      </c>
      <c r="I37" s="19">
        <v>105.8</v>
      </c>
      <c r="J37" s="19">
        <f>(I37/I36-1)*100</f>
        <v>-2.127659574468077</v>
      </c>
      <c r="K37" s="19">
        <v>103.6</v>
      </c>
      <c r="L37" s="19">
        <f>(K37/K36-1)*100</f>
        <v>-2.4482109227871973</v>
      </c>
      <c r="M37" s="19">
        <v>103.3</v>
      </c>
      <c r="N37" s="19">
        <f>(M37/M36-1)*100</f>
        <v>0</v>
      </c>
    </row>
    <row r="38" spans="2:14" s="20" customFormat="1" ht="12" customHeight="1">
      <c r="B38" s="14"/>
      <c r="C38" s="15">
        <v>11</v>
      </c>
      <c r="D38" s="16"/>
      <c r="E38" s="16"/>
      <c r="F38" s="17"/>
      <c r="G38" s="18">
        <v>100.8</v>
      </c>
      <c r="H38" s="19">
        <f>(G38/G37-1)*100</f>
        <v>-0.9823182711198419</v>
      </c>
      <c r="I38" s="19">
        <v>103.9</v>
      </c>
      <c r="J38" s="19">
        <f>(I38/I37-1)*100</f>
        <v>-1.7958412098298626</v>
      </c>
      <c r="K38" s="19">
        <v>100.5</v>
      </c>
      <c r="L38" s="19">
        <f>(K38/K37-1)*100</f>
        <v>-2.992277992277992</v>
      </c>
      <c r="M38" s="19">
        <v>101.6</v>
      </c>
      <c r="N38" s="19">
        <f>(M38/M37-1)*100</f>
        <v>-1.645692158760892</v>
      </c>
    </row>
    <row r="39" spans="2:14" s="20" customFormat="1" ht="12" customHeight="1">
      <c r="B39" s="14"/>
      <c r="C39" s="15">
        <v>12</v>
      </c>
      <c r="D39" s="16"/>
      <c r="E39" s="16"/>
      <c r="F39" s="17"/>
      <c r="G39" s="18">
        <v>100</v>
      </c>
      <c r="H39" s="19">
        <f>(G39/G38-1)*100</f>
        <v>-0.7936507936507908</v>
      </c>
      <c r="I39" s="19">
        <v>100</v>
      </c>
      <c r="J39" s="19">
        <v>-3.7</v>
      </c>
      <c r="K39" s="19">
        <v>100</v>
      </c>
      <c r="L39" s="19">
        <f>(K39/K38-1)*100</f>
        <v>-0.497512437810943</v>
      </c>
      <c r="M39" s="19">
        <v>100</v>
      </c>
      <c r="N39" s="19">
        <f>(M39/M38-1)*100</f>
        <v>-1.5748031496062964</v>
      </c>
    </row>
    <row r="40" spans="2:14" s="20" customFormat="1" ht="12" customHeight="1">
      <c r="B40" s="14"/>
      <c r="D40" s="16"/>
      <c r="E40" s="16"/>
      <c r="F40" s="16"/>
      <c r="G40" s="18"/>
      <c r="H40" s="19"/>
      <c r="I40" s="19"/>
      <c r="J40" s="19"/>
      <c r="K40" s="19"/>
      <c r="L40" s="19"/>
      <c r="M40" s="19"/>
      <c r="N40" s="19"/>
    </row>
    <row r="41" spans="2:14" s="20" customFormat="1" ht="12" customHeight="1">
      <c r="B41" s="14"/>
      <c r="C41" s="15">
        <v>13</v>
      </c>
      <c r="D41" s="16"/>
      <c r="E41" s="16"/>
      <c r="F41" s="16"/>
      <c r="G41" s="18">
        <v>100.3</v>
      </c>
      <c r="H41" s="19">
        <v>0.2</v>
      </c>
      <c r="I41" s="19">
        <v>95.9</v>
      </c>
      <c r="J41" s="19">
        <v>-4.2</v>
      </c>
      <c r="K41" s="19">
        <v>100.6</v>
      </c>
      <c r="L41" s="19">
        <v>0.6</v>
      </c>
      <c r="M41" s="19">
        <v>96.3</v>
      </c>
      <c r="N41" s="19">
        <v>-3.7</v>
      </c>
    </row>
    <row r="42" spans="2:14" s="20" customFormat="1" ht="12" customHeight="1">
      <c r="B42" s="14"/>
      <c r="C42" s="15">
        <v>14</v>
      </c>
      <c r="D42" s="16"/>
      <c r="E42" s="16"/>
      <c r="F42" s="16"/>
      <c r="G42" s="18">
        <v>101.1</v>
      </c>
      <c r="H42" s="19">
        <v>0.9</v>
      </c>
      <c r="I42" s="19">
        <v>93.3</v>
      </c>
      <c r="J42" s="19">
        <v>-2.7</v>
      </c>
      <c r="K42" s="19">
        <v>99.7</v>
      </c>
      <c r="L42" s="19">
        <v>-0.9</v>
      </c>
      <c r="M42" s="19">
        <v>95.1</v>
      </c>
      <c r="N42" s="19">
        <v>-1.2</v>
      </c>
    </row>
    <row r="43" spans="2:14" s="20" customFormat="1" ht="12" customHeight="1">
      <c r="B43" s="14"/>
      <c r="C43" s="15">
        <v>15</v>
      </c>
      <c r="D43" s="16"/>
      <c r="E43" s="16"/>
      <c r="F43" s="16"/>
      <c r="G43" s="18">
        <v>101.3</v>
      </c>
      <c r="H43" s="19">
        <v>0.2</v>
      </c>
      <c r="I43" s="19">
        <v>89.3</v>
      </c>
      <c r="J43" s="19">
        <v>-4.3</v>
      </c>
      <c r="K43" s="19">
        <v>100.1</v>
      </c>
      <c r="L43" s="19">
        <v>0.4</v>
      </c>
      <c r="M43" s="19">
        <v>92.8</v>
      </c>
      <c r="N43" s="19">
        <v>-2.4</v>
      </c>
    </row>
    <row r="44" spans="2:14" s="20" customFormat="1" ht="12" customHeight="1">
      <c r="B44" s="14"/>
      <c r="C44" s="15">
        <v>16</v>
      </c>
      <c r="D44" s="16"/>
      <c r="E44" s="16"/>
      <c r="F44" s="16"/>
      <c r="G44" s="18">
        <v>100.9</v>
      </c>
      <c r="H44" s="19">
        <v>-0.4</v>
      </c>
      <c r="I44" s="19">
        <v>89.1</v>
      </c>
      <c r="J44" s="19">
        <v>-0.2</v>
      </c>
      <c r="K44" s="19">
        <v>98.6</v>
      </c>
      <c r="L44" s="19">
        <v>-1.5</v>
      </c>
      <c r="M44" s="19">
        <v>93.5</v>
      </c>
      <c r="N44" s="19">
        <v>0.8</v>
      </c>
    </row>
    <row r="45" spans="2:14" s="20" customFormat="1" ht="12" customHeight="1">
      <c r="B45" s="14"/>
      <c r="C45" s="15">
        <v>17</v>
      </c>
      <c r="D45" s="16"/>
      <c r="E45" s="16"/>
      <c r="F45" s="16"/>
      <c r="G45" s="18">
        <v>101.7</v>
      </c>
      <c r="H45" s="20">
        <v>0.8</v>
      </c>
      <c r="I45" s="19">
        <v>100.4</v>
      </c>
      <c r="J45" s="20">
        <v>12.7</v>
      </c>
      <c r="K45" s="19">
        <v>98.6</v>
      </c>
      <c r="L45" s="19">
        <v>0</v>
      </c>
      <c r="M45" s="19">
        <v>92.6</v>
      </c>
      <c r="N45" s="19">
        <v>-1</v>
      </c>
    </row>
    <row r="46" spans="2:14" s="20" customFormat="1" ht="12" customHeight="1">
      <c r="B46" s="21"/>
      <c r="C46" s="22"/>
      <c r="D46" s="23"/>
      <c r="E46" s="23"/>
      <c r="F46" s="23"/>
      <c r="G46" s="18"/>
      <c r="H46" s="19"/>
      <c r="I46" s="19"/>
      <c r="J46" s="19"/>
      <c r="K46" s="19"/>
      <c r="L46" s="19"/>
      <c r="M46" s="19"/>
      <c r="N46" s="19"/>
    </row>
    <row r="47" spans="2:14" s="20" customFormat="1" ht="12" customHeight="1">
      <c r="B47" s="21" t="s">
        <v>5</v>
      </c>
      <c r="C47" s="22">
        <v>17</v>
      </c>
      <c r="D47" s="23" t="s">
        <v>4</v>
      </c>
      <c r="E47" s="22">
        <v>1</v>
      </c>
      <c r="F47" s="20" t="s">
        <v>6</v>
      </c>
      <c r="G47" s="18">
        <v>101.3</v>
      </c>
      <c r="H47" s="19">
        <v>0.4</v>
      </c>
      <c r="I47" s="19">
        <v>101.7</v>
      </c>
      <c r="J47" s="19">
        <v>15.2</v>
      </c>
      <c r="K47" s="19">
        <v>98.1</v>
      </c>
      <c r="L47" s="19">
        <v>-0.4</v>
      </c>
      <c r="M47" s="19">
        <v>93.1</v>
      </c>
      <c r="N47" s="19">
        <v>1.7</v>
      </c>
    </row>
    <row r="48" spans="2:14" s="20" customFormat="1" ht="12" customHeight="1">
      <c r="B48" s="21"/>
      <c r="C48" s="22"/>
      <c r="D48" s="23"/>
      <c r="E48" s="22">
        <v>2</v>
      </c>
      <c r="F48" s="23"/>
      <c r="G48" s="18">
        <v>100.8</v>
      </c>
      <c r="H48" s="19">
        <v>0.4</v>
      </c>
      <c r="I48" s="19">
        <v>102</v>
      </c>
      <c r="J48" s="19">
        <v>15.6</v>
      </c>
      <c r="K48" s="19">
        <v>98</v>
      </c>
      <c r="L48" s="19">
        <v>-0.7</v>
      </c>
      <c r="M48" s="19">
        <v>93.1</v>
      </c>
      <c r="N48" s="19">
        <v>1.5</v>
      </c>
    </row>
    <row r="49" spans="2:14" s="20" customFormat="1" ht="12" customHeight="1">
      <c r="B49" s="21"/>
      <c r="C49" s="22"/>
      <c r="D49" s="23"/>
      <c r="E49" s="22">
        <v>3</v>
      </c>
      <c r="F49" s="23"/>
      <c r="G49" s="18">
        <v>100.7</v>
      </c>
      <c r="H49" s="19">
        <v>0.4</v>
      </c>
      <c r="I49" s="19">
        <v>101.6</v>
      </c>
      <c r="J49" s="19">
        <v>15.8</v>
      </c>
      <c r="K49" s="19">
        <v>97.4</v>
      </c>
      <c r="L49" s="19">
        <v>-1.1</v>
      </c>
      <c r="M49" s="19">
        <v>93.2</v>
      </c>
      <c r="N49" s="19">
        <v>1.5</v>
      </c>
    </row>
    <row r="50" spans="2:14" s="20" customFormat="1" ht="12" customHeight="1">
      <c r="B50" s="21"/>
      <c r="C50" s="22"/>
      <c r="D50" s="23"/>
      <c r="E50" s="22">
        <v>4</v>
      </c>
      <c r="F50" s="23"/>
      <c r="G50" s="18">
        <v>102.5</v>
      </c>
      <c r="H50" s="19">
        <v>1.6</v>
      </c>
      <c r="I50" s="19">
        <v>101.7</v>
      </c>
      <c r="J50" s="19">
        <v>16.9</v>
      </c>
      <c r="K50" s="19">
        <v>99.6</v>
      </c>
      <c r="L50" s="19">
        <v>0.3</v>
      </c>
      <c r="M50" s="19">
        <v>93.8</v>
      </c>
      <c r="N50" s="19">
        <v>-2</v>
      </c>
    </row>
    <row r="51" spans="2:14" s="20" customFormat="1" ht="12" customHeight="1">
      <c r="B51" s="21"/>
      <c r="C51" s="22"/>
      <c r="D51" s="23"/>
      <c r="E51" s="22">
        <v>5</v>
      </c>
      <c r="F51" s="23"/>
      <c r="G51" s="18">
        <v>102.5</v>
      </c>
      <c r="H51" s="19">
        <v>1.9</v>
      </c>
      <c r="I51" s="19">
        <v>101.1</v>
      </c>
      <c r="J51" s="19">
        <v>14.5</v>
      </c>
      <c r="K51" s="19">
        <v>99.6</v>
      </c>
      <c r="L51" s="19">
        <v>0.9</v>
      </c>
      <c r="M51" s="19">
        <v>93.4</v>
      </c>
      <c r="N51" s="19">
        <v>-1.7</v>
      </c>
    </row>
    <row r="52" spans="2:14" s="20" customFormat="1" ht="12" customHeight="1">
      <c r="B52" s="21"/>
      <c r="C52" s="22"/>
      <c r="D52" s="23"/>
      <c r="E52" s="22">
        <v>6</v>
      </c>
      <c r="F52" s="23"/>
      <c r="G52" s="18">
        <v>102.1</v>
      </c>
      <c r="H52" s="19">
        <v>1</v>
      </c>
      <c r="I52" s="19">
        <v>100.9</v>
      </c>
      <c r="J52" s="19">
        <v>15.3</v>
      </c>
      <c r="K52" s="19">
        <v>98.8</v>
      </c>
      <c r="L52" s="19">
        <v>-0.1</v>
      </c>
      <c r="M52" s="19">
        <v>93.4</v>
      </c>
      <c r="N52" s="19">
        <v>-1.5</v>
      </c>
    </row>
    <row r="53" spans="2:14" s="20" customFormat="1" ht="12" customHeight="1">
      <c r="B53" s="21"/>
      <c r="C53" s="22"/>
      <c r="D53" s="23"/>
      <c r="E53" s="22"/>
      <c r="F53" s="23"/>
      <c r="G53" s="18"/>
      <c r="H53" s="19"/>
      <c r="I53" s="19"/>
      <c r="J53" s="19"/>
      <c r="K53" s="19"/>
      <c r="L53" s="19"/>
      <c r="M53" s="19"/>
      <c r="N53" s="19"/>
    </row>
    <row r="54" spans="2:14" s="20" customFormat="1" ht="12" customHeight="1">
      <c r="B54" s="21"/>
      <c r="C54" s="22"/>
      <c r="D54" s="23"/>
      <c r="E54" s="22">
        <v>7</v>
      </c>
      <c r="F54" s="23"/>
      <c r="G54" s="18">
        <v>102.1</v>
      </c>
      <c r="H54" s="19">
        <v>1.2</v>
      </c>
      <c r="I54" s="19">
        <v>100.5</v>
      </c>
      <c r="J54" s="19">
        <v>15</v>
      </c>
      <c r="K54" s="19">
        <v>99</v>
      </c>
      <c r="L54" s="19">
        <v>0.4</v>
      </c>
      <c r="M54" s="19">
        <v>92.8</v>
      </c>
      <c r="N54" s="19">
        <v>-0.9</v>
      </c>
    </row>
    <row r="55" spans="2:14" s="20" customFormat="1" ht="12" customHeight="1">
      <c r="B55" s="21"/>
      <c r="C55" s="22"/>
      <c r="D55" s="23"/>
      <c r="E55" s="22">
        <v>8</v>
      </c>
      <c r="F55" s="23"/>
      <c r="G55" s="18">
        <v>101.7</v>
      </c>
      <c r="H55" s="19">
        <v>0.7</v>
      </c>
      <c r="I55" s="19">
        <v>100.8</v>
      </c>
      <c r="J55" s="19">
        <v>15.2</v>
      </c>
      <c r="K55" s="19">
        <v>98.6</v>
      </c>
      <c r="L55" s="19">
        <v>0</v>
      </c>
      <c r="M55" s="19">
        <v>91.7</v>
      </c>
      <c r="N55" s="19">
        <v>-2.2</v>
      </c>
    </row>
    <row r="56" spans="2:14" s="20" customFormat="1" ht="12" customHeight="1">
      <c r="B56" s="21"/>
      <c r="C56" s="22"/>
      <c r="D56" s="23"/>
      <c r="E56" s="22">
        <v>9</v>
      </c>
      <c r="F56" s="23"/>
      <c r="G56" s="18">
        <v>101.7</v>
      </c>
      <c r="H56" s="19">
        <v>0.9</v>
      </c>
      <c r="I56" s="19">
        <v>100</v>
      </c>
      <c r="J56" s="19">
        <v>14.4</v>
      </c>
      <c r="K56" s="19">
        <v>98.6</v>
      </c>
      <c r="L56" s="19">
        <v>0.1</v>
      </c>
      <c r="M56" s="19">
        <v>91.6</v>
      </c>
      <c r="N56" s="19">
        <v>-2.3</v>
      </c>
    </row>
    <row r="57" spans="2:14" ht="12" customHeight="1">
      <c r="B57" s="21"/>
      <c r="C57" s="22"/>
      <c r="D57" s="23"/>
      <c r="E57" s="22">
        <v>10</v>
      </c>
      <c r="F57" s="23"/>
      <c r="G57" s="18">
        <v>102</v>
      </c>
      <c r="H57" s="19">
        <v>0.9</v>
      </c>
      <c r="I57" s="19">
        <v>99</v>
      </c>
      <c r="J57" s="19">
        <v>6.3</v>
      </c>
      <c r="K57" s="19">
        <v>98.7</v>
      </c>
      <c r="L57" s="19">
        <v>0.6</v>
      </c>
      <c r="M57" s="19">
        <v>91.3</v>
      </c>
      <c r="N57" s="19">
        <v>-2.2</v>
      </c>
    </row>
    <row r="58" spans="2:14" ht="12" customHeight="1">
      <c r="B58" s="21"/>
      <c r="C58" s="22"/>
      <c r="D58" s="23"/>
      <c r="E58" s="22">
        <v>11</v>
      </c>
      <c r="F58" s="23"/>
      <c r="G58" s="18">
        <v>101.4</v>
      </c>
      <c r="H58" s="19">
        <v>0.2</v>
      </c>
      <c r="I58" s="19">
        <v>97.9</v>
      </c>
      <c r="J58" s="19">
        <v>4.9</v>
      </c>
      <c r="K58" s="19">
        <v>98.2</v>
      </c>
      <c r="L58" s="19">
        <v>-0.1</v>
      </c>
      <c r="M58" s="19">
        <v>91.2</v>
      </c>
      <c r="N58" s="19">
        <v>-2.3</v>
      </c>
    </row>
    <row r="59" spans="2:14" ht="12" customHeight="1">
      <c r="B59" s="26"/>
      <c r="C59" s="27"/>
      <c r="D59" s="28"/>
      <c r="E59" s="27">
        <v>12</v>
      </c>
      <c r="F59" s="28"/>
      <c r="G59" s="29">
        <v>101.7</v>
      </c>
      <c r="H59" s="30">
        <v>0.3</v>
      </c>
      <c r="I59" s="30">
        <v>97.8</v>
      </c>
      <c r="J59" s="30">
        <v>4.9</v>
      </c>
      <c r="K59" s="30">
        <v>98.2</v>
      </c>
      <c r="L59" s="30">
        <v>-0.2</v>
      </c>
      <c r="M59" s="30">
        <v>92.5</v>
      </c>
      <c r="N59" s="30">
        <v>-0.9</v>
      </c>
    </row>
  </sheetData>
  <mergeCells count="2">
    <mergeCell ref="A1:O1"/>
    <mergeCell ref="A31:O31"/>
  </mergeCells>
  <printOptions horizontalCentered="1"/>
  <pageMargins left="0.5118110236220472" right="0.5118110236220472" top="0.984251968503937" bottom="0.7874015748031497" header="0.5118110236220472" footer="0.5118110236220472"/>
  <pageSetup firstPageNumber="15" useFirstPageNumber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㈱静岡システムテクノロジー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Suzuki Motonori</dc:creator>
  <cp:keywords/>
  <dc:description/>
  <cp:lastModifiedBy>Administrator</cp:lastModifiedBy>
  <cp:lastPrinted>2006-12-26T00:27:53Z</cp:lastPrinted>
  <dcterms:created xsi:type="dcterms:W3CDTF">1998-02-06T07:31:10Z</dcterms:created>
  <dcterms:modified xsi:type="dcterms:W3CDTF">2013-07-17T07:59:02Z</dcterms:modified>
  <cp:category/>
  <cp:version/>
  <cp:contentType/>
  <cp:contentStatus/>
</cp:coreProperties>
</file>