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tabRatio="601" activeTab="8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  <sheet name="９表" sheetId="9" r:id="rId9"/>
  </sheets>
  <definedNames>
    <definedName name="_xlnm.Print_Titles" localSheetId="1">'２表'!$2:$4</definedName>
    <definedName name="_xlnm.Print_Titles" localSheetId="2">'３表'!$3:$4</definedName>
    <definedName name="_xlnm.Print_Titles" localSheetId="6">'７表'!$2:$5</definedName>
    <definedName name="_xlnm.Print_Titles" localSheetId="7">'８表'!$2:$7</definedName>
  </definedNames>
  <calcPr fullCalcOnLoad="1"/>
</workbook>
</file>

<file path=xl/sharedStrings.xml><?xml version="1.0" encoding="utf-8"?>
<sst xmlns="http://schemas.openxmlformats.org/spreadsheetml/2006/main" count="3122" uniqueCount="241">
  <si>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</si>
  <si>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</si>
  <si>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</si>
  <si>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</si>
  <si>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</si>
  <si>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</si>
  <si>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</si>
  <si>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</si>
  <si>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</si>
  <si>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</si>
  <si>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</si>
  <si>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</si>
  <si>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</si>
  <si>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</si>
  <si>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</si>
  <si>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</si>
  <si>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</si>
  <si>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</si>
  <si>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</si>
  <si>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</si>
  <si>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</si>
  <si>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</si>
  <si>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</si>
  <si>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</si>
  <si>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</si>
  <si>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</si>
  <si>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</si>
  <si>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</si>
  <si>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</si>
  <si>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</si>
  <si>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</si>
  <si>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</si>
  <si>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</si>
  <si>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</si>
  <si>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</si>
  <si>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</si>
  <si>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</si>
  <si>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</si>
  <si>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</si>
  <si>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</si>
  <si>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</si>
  <si>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</si>
  <si>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</si>
  <si>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</si>
  <si>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</si>
  <si>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</si>
  <si>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</si>
  <si>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</si>
  <si>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</si>
  <si>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</si>
  <si>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</si>
  <si>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</si>
  <si>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</si>
  <si>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</si>
  <si>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</si>
  <si>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</si>
  <si>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</si>
  <si>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</si>
  <si>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</si>
  <si>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</si>
  <si>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</si>
  <si>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</si>
  <si>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</si>
  <si>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</si>
  <si>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</si>
  <si>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</si>
  <si>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</si>
  <si>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</si>
  <si>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</si>
  <si>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</si>
  <si>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</si>
  <si>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</si>
  <si>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</si>
  <si>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賀茂郡</t>
  </si>
  <si>
    <t>田方郡</t>
  </si>
  <si>
    <t>駿東郡</t>
  </si>
  <si>
    <t>富士郡</t>
  </si>
  <si>
    <t>庵原郡</t>
  </si>
  <si>
    <t>志太郡</t>
  </si>
  <si>
    <t>榛原郡</t>
  </si>
  <si>
    <t>小笠郡</t>
  </si>
  <si>
    <t>磐田郡</t>
  </si>
  <si>
    <t>浜名郡</t>
  </si>
  <si>
    <t>引佐郡</t>
  </si>
  <si>
    <t>周智郡</t>
  </si>
  <si>
    <t>単位：戸</t>
  </si>
  <si>
    <t>計</t>
  </si>
  <si>
    <t>静岡県</t>
  </si>
  <si>
    <t>静岡市</t>
  </si>
  <si>
    <t>うち他人に管理をまかせているもの</t>
  </si>
  <si>
    <t>計</t>
  </si>
  <si>
    <t>人口林なし</t>
  </si>
  <si>
    <t>10％未満</t>
  </si>
  <si>
    <t>１０～２０</t>
  </si>
  <si>
    <t>２０～４０</t>
  </si>
  <si>
    <t>４０～６０</t>
  </si>
  <si>
    <t>８０％以上</t>
  </si>
  <si>
    <t>６０～８０</t>
  </si>
  <si>
    <t>単位：戸</t>
  </si>
  <si>
    <t>販売なし</t>
  </si>
  <si>
    <t>林家数（実）</t>
  </si>
  <si>
    <t>ほだ木用原木</t>
  </si>
  <si>
    <t>特用林産物</t>
  </si>
  <si>
    <t>用                 材</t>
  </si>
  <si>
    <t>きまった勤め</t>
  </si>
  <si>
    <t>先に勤務</t>
  </si>
  <si>
    <t>出稼ぎ</t>
  </si>
  <si>
    <t>日雇・</t>
  </si>
  <si>
    <t>臨時雇</t>
  </si>
  <si>
    <t>林業</t>
  </si>
  <si>
    <t>林業以外</t>
  </si>
  <si>
    <t>自営業</t>
  </si>
  <si>
    <t>雇われ</t>
  </si>
  <si>
    <t>単位：戸、ha</t>
  </si>
  <si>
    <t>林家数</t>
  </si>
  <si>
    <t>面　積</t>
  </si>
  <si>
    <t>１～３ha未満</t>
  </si>
  <si>
    <t>３～５ha未満</t>
  </si>
  <si>
    <t>５～１０ha未満</t>
  </si>
  <si>
    <t>１０～２０ha未満</t>
  </si>
  <si>
    <t>２０～３０ha未満</t>
  </si>
  <si>
    <t>３０～５０ha未満</t>
  </si>
  <si>
    <t>５０～１００ha未満</t>
  </si>
  <si>
    <t>１００～５００ha未満</t>
  </si>
  <si>
    <t>５００ha以上</t>
  </si>
  <si>
    <t>単位：人</t>
  </si>
  <si>
    <t>合　　　         　　計</t>
  </si>
  <si>
    <t>主 に 雇 わ れ て 林 業 に 従 事</t>
  </si>
  <si>
    <t>１～</t>
  </si>
  <si>
    <t>３０～</t>
  </si>
  <si>
    <t>６０～</t>
  </si>
  <si>
    <t>１５０日</t>
  </si>
  <si>
    <t>２９日</t>
  </si>
  <si>
    <t>５９日</t>
  </si>
  <si>
    <t>１４９日</t>
  </si>
  <si>
    <t>以上</t>
  </si>
  <si>
    <t>単位：戸、ｈａ</t>
  </si>
  <si>
    <t>実　施</t>
  </si>
  <si>
    <t>実作業</t>
  </si>
  <si>
    <t>うち委託・</t>
  </si>
  <si>
    <t>請け負わ</t>
  </si>
  <si>
    <t>せ林家数</t>
  </si>
  <si>
    <t>せ面積</t>
  </si>
  <si>
    <t>賀茂郡</t>
  </si>
  <si>
    <t>駿東郡</t>
  </si>
  <si>
    <t>富士郡</t>
  </si>
  <si>
    <t>庵原郡</t>
  </si>
  <si>
    <t>志太郡</t>
  </si>
  <si>
    <t>榛原郡</t>
  </si>
  <si>
    <t>小笠郡</t>
  </si>
  <si>
    <t>磐田郡</t>
  </si>
  <si>
    <t>浜名郡</t>
  </si>
  <si>
    <t>引佐郡</t>
  </si>
  <si>
    <t>単位：戸，ｈａ</t>
  </si>
  <si>
    <t>田方郡</t>
  </si>
  <si>
    <t>浜名郡</t>
  </si>
  <si>
    <t>富士郡</t>
  </si>
  <si>
    <t xml:space="preserve">                     -</t>
  </si>
  <si>
    <t xml:space="preserve">                -</t>
  </si>
  <si>
    <t xml:space="preserve">             -</t>
  </si>
  <si>
    <t>７  林業従事日数別世帯員数（保有山林３ｈａ以上）</t>
  </si>
  <si>
    <t>５  林産物販売林家数（保有山林３ｈａ以上）</t>
  </si>
  <si>
    <t>６  主業別林家数（保有山林３ｈａ以上）</t>
  </si>
  <si>
    <t>８  保有山林の作業別林家数及び面積（保有山林３ｈａ以上）</t>
  </si>
  <si>
    <t>９  保有山林の主な所在別林家数（保有山林３ｈａ以上）</t>
  </si>
  <si>
    <t>貸　　　付　　　林</t>
  </si>
  <si>
    <t>借　　　入　　　林</t>
  </si>
  <si>
    <t>保　　有　　山　　林</t>
  </si>
  <si>
    <t>林　　　　家　　　　計</t>
  </si>
  <si>
    <t>農　　　家　　　林　　　家</t>
  </si>
  <si>
    <t>非　　農　　家　　林　　家</t>
  </si>
  <si>
    <t>２  調査区分別林家数及び保有山林面積（総林家）</t>
  </si>
  <si>
    <t>林　家　数</t>
  </si>
  <si>
    <t>面　　積</t>
  </si>
  <si>
    <t>林　家　数</t>
  </si>
  <si>
    <t>面　積</t>
  </si>
  <si>
    <t>-</t>
  </si>
  <si>
    <t>３  保有山林の規模別林家数及び面積(総林家）</t>
  </si>
  <si>
    <t>賀茂郡</t>
  </si>
  <si>
    <t>田方郡</t>
  </si>
  <si>
    <t>駿東郡</t>
  </si>
  <si>
    <t>富士郡</t>
  </si>
  <si>
    <t>庵原郡</t>
  </si>
  <si>
    <t>志太郡</t>
  </si>
  <si>
    <t>榛原郡</t>
  </si>
  <si>
    <t>小笠郡</t>
  </si>
  <si>
    <t>周智郡</t>
  </si>
  <si>
    <t>磐田郡</t>
  </si>
  <si>
    <t>引佐郡</t>
  </si>
  <si>
    <t>田方郡</t>
  </si>
  <si>
    <t>駿東郡</t>
  </si>
  <si>
    <t>庵原郡</t>
  </si>
  <si>
    <t>志太郡</t>
  </si>
  <si>
    <t>榛原郡</t>
  </si>
  <si>
    <t>小笠郡</t>
  </si>
  <si>
    <t>周智郡</t>
  </si>
  <si>
    <t>磐田郡</t>
  </si>
  <si>
    <t>浜名郡</t>
  </si>
  <si>
    <t>引佐郡</t>
  </si>
  <si>
    <t>志太郡</t>
  </si>
  <si>
    <t>周智郡</t>
  </si>
  <si>
    <t>-</t>
  </si>
  <si>
    <t>販           売           し           た           林           家</t>
  </si>
  <si>
    <t>立  木  で</t>
  </si>
  <si>
    <t>素  材  で</t>
  </si>
  <si>
    <t>ｘ</t>
  </si>
  <si>
    <t xml:space="preserve">             -</t>
  </si>
  <si>
    <t>田方郡</t>
  </si>
  <si>
    <t>駿東郡</t>
  </si>
  <si>
    <t xml:space="preserve">             -</t>
  </si>
  <si>
    <t xml:space="preserve">             -</t>
  </si>
  <si>
    <t>庵原郡</t>
  </si>
  <si>
    <t xml:space="preserve">             -</t>
  </si>
  <si>
    <t xml:space="preserve">             -</t>
  </si>
  <si>
    <t>榛原郡</t>
  </si>
  <si>
    <t>小笠郡</t>
  </si>
  <si>
    <t xml:space="preserve">             -</t>
  </si>
  <si>
    <t>周智郡</t>
  </si>
  <si>
    <t>磐田郡</t>
  </si>
  <si>
    <t>浜名郡</t>
  </si>
  <si>
    <t xml:space="preserve">             -</t>
  </si>
  <si>
    <t>引佐郡</t>
  </si>
  <si>
    <t xml:space="preserve">                     -</t>
  </si>
  <si>
    <t xml:space="preserve">                     -</t>
  </si>
  <si>
    <t>志太郡</t>
  </si>
  <si>
    <t xml:space="preserve">                     -</t>
  </si>
  <si>
    <t>庵原郡</t>
  </si>
  <si>
    <t>田方郡</t>
  </si>
  <si>
    <t>植　　　　　　　　　　　　　林</t>
  </si>
  <si>
    <t>下　　　　刈　　　　り　　　　な　　　　ど</t>
  </si>
  <si>
    <t>主　　　　　　　　　　　　　伐</t>
  </si>
  <si>
    <t>間　　　　　　　　　　　　　伐</t>
  </si>
  <si>
    <t>居   住   す   る   県   内   の</t>
  </si>
  <si>
    <t>市 区 町 村 内</t>
  </si>
  <si>
    <t>市 区 町 村 外</t>
  </si>
  <si>
    <t>居 住 す る 県 外</t>
  </si>
  <si>
    <t>４  保有山林の人工林率別林家数（保有山林３ｈａ以上）</t>
  </si>
  <si>
    <t>所　　有　　山　　林</t>
  </si>
  <si>
    <t>主  に  自  営  林  業  に  従  事</t>
  </si>
  <si>
    <t>単位：戸、ｈａ</t>
  </si>
  <si>
    <r>
      <t>1  所有山林・保有山林がある林家数と面積</t>
    </r>
    <r>
      <rPr>
        <sz val="7"/>
        <rFont val="ＭＳ Ｐゴシック"/>
        <family val="3"/>
      </rPr>
      <t>(総林家、ただし所有山林、貸付林、借入林については保有山林３ha以上）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</si>
</sst>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b/>
      <sz val="7"/>
      <name val="ＭＳ Ｐ明朝"/>
      <family val="1"/>
    </font>
    <font>
      <u val="single"/>
      <sz val="7"/>
      <name val="ＭＳ Ｐ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3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/>
    </xf>
    <xf numFmtId="38" fontId="7" fillId="0" borderId="0" xfId="16" applyFont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8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4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4" fillId="0" borderId="5" xfId="16" applyFont="1" applyFill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6" fillId="0" borderId="11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7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10" xfId="16" applyFont="1" applyFill="1" applyBorder="1" applyAlignment="1">
      <alignment vertical="center"/>
    </xf>
    <xf numFmtId="38" fontId="5" fillId="0" borderId="11" xfId="16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4" fillId="0" borderId="0" xfId="16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3" fillId="0" borderId="0" xfId="16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 shrinkToFit="1"/>
    </xf>
    <xf numFmtId="38" fontId="2" fillId="0" borderId="4" xfId="16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selection activeCell="C5" sqref="C5:C6"/>
    </sheetView>
  </sheetViews>
  <sheetFormatPr defaultColWidth="9.00390625" defaultRowHeight="13.5"/>
  <cols>
    <col min="1" max="1" width="8.625" style="4" customWidth="1"/>
    <col min="2" max="11" width="7.375" style="4" customWidth="1"/>
    <col min="12" max="16384" width="9.00390625" style="4" customWidth="1"/>
  </cols>
  <sheetData>
    <row r="1" spans="1:11" ht="12.75" customHeight="1">
      <c r="A1" s="105" t="s">
        <v>240</v>
      </c>
      <c r="B1" s="106"/>
      <c r="C1" s="106"/>
      <c r="D1" s="106"/>
      <c r="E1" s="106"/>
      <c r="F1" s="106"/>
      <c r="G1" s="106"/>
      <c r="H1" s="106"/>
      <c r="I1" s="106"/>
      <c r="J1" s="106"/>
      <c r="K1" s="5" t="s">
        <v>239</v>
      </c>
    </row>
    <row r="2" ht="4.5" customHeight="1"/>
    <row r="3" spans="1:11" s="8" customFormat="1" ht="6.75" customHeight="1">
      <c r="A3" s="6"/>
      <c r="B3" s="107" t="s">
        <v>237</v>
      </c>
      <c r="C3" s="108"/>
      <c r="D3" s="107" t="s">
        <v>165</v>
      </c>
      <c r="E3" s="108"/>
      <c r="F3" s="107" t="s">
        <v>166</v>
      </c>
      <c r="G3" s="110"/>
      <c r="H3" s="107" t="s">
        <v>167</v>
      </c>
      <c r="I3" s="108"/>
      <c r="J3" s="7"/>
      <c r="K3" s="7"/>
    </row>
    <row r="4" spans="1:11" s="8" customFormat="1" ht="6.75" customHeight="1">
      <c r="A4" s="9"/>
      <c r="B4" s="104"/>
      <c r="C4" s="109"/>
      <c r="D4" s="104"/>
      <c r="E4" s="109"/>
      <c r="F4" s="104"/>
      <c r="G4" s="111"/>
      <c r="H4" s="104"/>
      <c r="I4" s="109"/>
      <c r="J4" s="112" t="s">
        <v>89</v>
      </c>
      <c r="K4" s="113"/>
    </row>
    <row r="5" spans="1:11" s="8" customFormat="1" ht="6.75" customHeight="1">
      <c r="A5" s="9"/>
      <c r="B5" s="101" t="s">
        <v>174</v>
      </c>
      <c r="C5" s="103" t="s">
        <v>175</v>
      </c>
      <c r="D5" s="101" t="s">
        <v>174</v>
      </c>
      <c r="E5" s="103" t="s">
        <v>175</v>
      </c>
      <c r="F5" s="101" t="s">
        <v>174</v>
      </c>
      <c r="G5" s="103" t="s">
        <v>175</v>
      </c>
      <c r="H5" s="101" t="s">
        <v>174</v>
      </c>
      <c r="I5" s="103" t="s">
        <v>175</v>
      </c>
      <c r="J5" s="101" t="s">
        <v>174</v>
      </c>
      <c r="K5" s="103" t="s">
        <v>175</v>
      </c>
    </row>
    <row r="6" spans="1:11" s="8" customFormat="1" ht="6.75" customHeight="1">
      <c r="A6" s="10"/>
      <c r="B6" s="102"/>
      <c r="C6" s="104"/>
      <c r="D6" s="102"/>
      <c r="E6" s="104"/>
      <c r="F6" s="102"/>
      <c r="G6" s="104"/>
      <c r="H6" s="102"/>
      <c r="I6" s="104"/>
      <c r="J6" s="102"/>
      <c r="K6" s="104"/>
    </row>
    <row r="7" spans="1:11" s="12" customFormat="1" ht="9" customHeight="1">
      <c r="A7" s="11" t="s">
        <v>87</v>
      </c>
      <c r="B7" s="18">
        <v>9427</v>
      </c>
      <c r="C7" s="19">
        <v>142803</v>
      </c>
      <c r="D7" s="11">
        <v>201</v>
      </c>
      <c r="E7" s="11">
        <v>2310</v>
      </c>
      <c r="F7" s="11">
        <v>307</v>
      </c>
      <c r="G7" s="11">
        <v>2005</v>
      </c>
      <c r="H7" s="11">
        <v>22031</v>
      </c>
      <c r="I7" s="11">
        <v>163360</v>
      </c>
      <c r="J7" s="11">
        <v>374</v>
      </c>
      <c r="K7" s="11">
        <v>10695</v>
      </c>
    </row>
    <row r="8" spans="1:11" s="8" customFormat="1" ht="9" customHeight="1">
      <c r="A8" s="13" t="s">
        <v>88</v>
      </c>
      <c r="B8" s="16">
        <v>1563</v>
      </c>
      <c r="C8" s="13">
        <v>30769</v>
      </c>
      <c r="D8" s="13">
        <v>22</v>
      </c>
      <c r="E8" s="13">
        <v>282</v>
      </c>
      <c r="F8" s="13">
        <v>12</v>
      </c>
      <c r="G8" s="13">
        <v>171</v>
      </c>
      <c r="H8" s="13">
        <v>2532</v>
      </c>
      <c r="I8" s="8">
        <v>32330</v>
      </c>
      <c r="J8" s="8">
        <v>60</v>
      </c>
      <c r="K8" s="8">
        <v>1930</v>
      </c>
    </row>
    <row r="9" spans="1:11" s="8" customFormat="1" ht="9" customHeight="1">
      <c r="A9" s="13" t="s">
        <v>0</v>
      </c>
      <c r="B9" s="16">
        <v>204</v>
      </c>
      <c r="C9" s="13">
        <v>4309</v>
      </c>
      <c r="D9" s="13">
        <v>5</v>
      </c>
      <c r="E9" s="13">
        <v>86</v>
      </c>
      <c r="F9" s="77" t="s">
        <v>176</v>
      </c>
      <c r="G9" s="77" t="s">
        <v>176</v>
      </c>
      <c r="H9" s="13">
        <v>762</v>
      </c>
      <c r="I9" s="8">
        <v>5169</v>
      </c>
      <c r="J9" s="8">
        <v>31</v>
      </c>
      <c r="K9" s="8">
        <v>1223</v>
      </c>
    </row>
    <row r="10" spans="1:11" s="8" customFormat="1" ht="9" customHeight="1">
      <c r="A10" s="13" t="s">
        <v>1</v>
      </c>
      <c r="B10" s="16">
        <v>185</v>
      </c>
      <c r="C10" s="13">
        <v>1939</v>
      </c>
      <c r="D10" s="13">
        <v>1</v>
      </c>
      <c r="E10" s="13">
        <v>5</v>
      </c>
      <c r="F10" s="13">
        <v>2</v>
      </c>
      <c r="G10" s="13">
        <v>1</v>
      </c>
      <c r="H10" s="13">
        <v>433</v>
      </c>
      <c r="I10" s="8">
        <v>2336</v>
      </c>
      <c r="J10" s="8">
        <v>7</v>
      </c>
      <c r="K10" s="8">
        <v>72</v>
      </c>
    </row>
    <row r="11" spans="1:11" s="8" customFormat="1" ht="9" customHeight="1">
      <c r="A11" s="13" t="s">
        <v>2</v>
      </c>
      <c r="B11" s="16">
        <v>416</v>
      </c>
      <c r="C11" s="13">
        <v>4848</v>
      </c>
      <c r="D11" s="13">
        <v>3</v>
      </c>
      <c r="E11" s="13">
        <v>4</v>
      </c>
      <c r="F11" s="13">
        <v>6</v>
      </c>
      <c r="G11" s="13">
        <v>27</v>
      </c>
      <c r="H11" s="13">
        <v>1058</v>
      </c>
      <c r="I11" s="8">
        <v>5971</v>
      </c>
      <c r="J11" s="8">
        <v>15</v>
      </c>
      <c r="K11" s="8">
        <v>115</v>
      </c>
    </row>
    <row r="12" spans="1:11" s="8" customFormat="1" ht="9" customHeight="1">
      <c r="A12" s="13" t="s">
        <v>3</v>
      </c>
      <c r="B12" s="16">
        <v>36</v>
      </c>
      <c r="C12" s="13">
        <v>619</v>
      </c>
      <c r="D12" s="77" t="s">
        <v>176</v>
      </c>
      <c r="E12" s="77" t="s">
        <v>176</v>
      </c>
      <c r="F12" s="77" t="s">
        <v>176</v>
      </c>
      <c r="G12" s="77" t="s">
        <v>176</v>
      </c>
      <c r="H12" s="13">
        <v>81</v>
      </c>
      <c r="I12" s="8">
        <v>694</v>
      </c>
      <c r="J12" s="77" t="s">
        <v>176</v>
      </c>
      <c r="K12" s="77" t="s">
        <v>176</v>
      </c>
    </row>
    <row r="13" spans="1:11" s="8" customFormat="1" ht="9" customHeight="1">
      <c r="A13" s="13" t="s">
        <v>4</v>
      </c>
      <c r="B13" s="16">
        <v>62</v>
      </c>
      <c r="C13" s="13">
        <v>538</v>
      </c>
      <c r="D13" s="77" t="s">
        <v>176</v>
      </c>
      <c r="E13" s="77" t="s">
        <v>176</v>
      </c>
      <c r="F13" s="13">
        <v>8</v>
      </c>
      <c r="G13" s="13">
        <v>67</v>
      </c>
      <c r="H13" s="13">
        <v>207</v>
      </c>
      <c r="I13" s="8">
        <v>825</v>
      </c>
      <c r="J13" s="8">
        <v>2</v>
      </c>
      <c r="K13" s="8">
        <v>8</v>
      </c>
    </row>
    <row r="14" spans="1:11" s="8" customFormat="1" ht="9" customHeight="1">
      <c r="A14" s="13" t="s">
        <v>5</v>
      </c>
      <c r="B14" s="16">
        <v>236</v>
      </c>
      <c r="C14" s="13">
        <v>3847</v>
      </c>
      <c r="D14" s="13">
        <v>4</v>
      </c>
      <c r="E14" s="13">
        <v>259</v>
      </c>
      <c r="F14" s="13">
        <v>3</v>
      </c>
      <c r="G14" s="13">
        <v>3</v>
      </c>
      <c r="H14" s="13">
        <v>719</v>
      </c>
      <c r="I14" s="8">
        <v>4429</v>
      </c>
      <c r="J14" s="8">
        <v>12</v>
      </c>
      <c r="K14" s="8">
        <v>1214</v>
      </c>
    </row>
    <row r="15" spans="1:11" s="8" customFormat="1" ht="9" customHeight="1">
      <c r="A15" s="13" t="s">
        <v>6</v>
      </c>
      <c r="B15" s="16">
        <v>132</v>
      </c>
      <c r="C15" s="13">
        <v>1601</v>
      </c>
      <c r="D15" s="13">
        <v>1</v>
      </c>
      <c r="E15" s="13">
        <v>5</v>
      </c>
      <c r="F15" s="13">
        <v>2</v>
      </c>
      <c r="G15" s="13">
        <v>6</v>
      </c>
      <c r="H15" s="13">
        <v>359</v>
      </c>
      <c r="I15" s="8">
        <v>1986</v>
      </c>
      <c r="J15" s="8">
        <v>1</v>
      </c>
      <c r="K15" s="8">
        <v>5</v>
      </c>
    </row>
    <row r="16" spans="1:11" s="8" customFormat="1" ht="9" customHeight="1">
      <c r="A16" s="13" t="s">
        <v>7</v>
      </c>
      <c r="B16" s="16">
        <v>294</v>
      </c>
      <c r="C16" s="13">
        <v>7431</v>
      </c>
      <c r="D16" s="13">
        <v>15</v>
      </c>
      <c r="E16" s="13">
        <v>396</v>
      </c>
      <c r="F16" s="13">
        <v>14</v>
      </c>
      <c r="G16" s="13">
        <v>62</v>
      </c>
      <c r="H16" s="13">
        <v>602</v>
      </c>
      <c r="I16" s="8">
        <v>7593</v>
      </c>
      <c r="J16" s="8">
        <v>26</v>
      </c>
      <c r="K16" s="8">
        <v>2647</v>
      </c>
    </row>
    <row r="17" spans="1:11" s="8" customFormat="1" ht="9" customHeight="1">
      <c r="A17" s="13" t="s">
        <v>8</v>
      </c>
      <c r="B17" s="16">
        <v>160</v>
      </c>
      <c r="C17" s="13">
        <v>2280</v>
      </c>
      <c r="D17" s="13">
        <v>6</v>
      </c>
      <c r="E17" s="13">
        <v>63</v>
      </c>
      <c r="F17" s="13">
        <v>78</v>
      </c>
      <c r="G17" s="13">
        <v>767</v>
      </c>
      <c r="H17" s="13">
        <v>598</v>
      </c>
      <c r="I17" s="8">
        <v>3675</v>
      </c>
      <c r="J17" s="8">
        <v>9</v>
      </c>
      <c r="K17" s="8">
        <v>438</v>
      </c>
    </row>
    <row r="18" spans="1:11" s="8" customFormat="1" ht="9" customHeight="1">
      <c r="A18" s="13" t="s">
        <v>9</v>
      </c>
      <c r="B18" s="16">
        <v>45</v>
      </c>
      <c r="C18" s="13">
        <v>543</v>
      </c>
      <c r="D18" s="13">
        <v>1</v>
      </c>
      <c r="E18" s="13">
        <v>1</v>
      </c>
      <c r="F18" s="77" t="s">
        <v>176</v>
      </c>
      <c r="G18" s="77" t="s">
        <v>176</v>
      </c>
      <c r="H18" s="13">
        <v>111</v>
      </c>
      <c r="I18" s="8">
        <v>646</v>
      </c>
      <c r="J18" s="8">
        <v>3</v>
      </c>
      <c r="K18" s="8">
        <v>14</v>
      </c>
    </row>
    <row r="19" spans="1:11" s="8" customFormat="1" ht="9" customHeight="1">
      <c r="A19" s="13" t="s">
        <v>10</v>
      </c>
      <c r="B19" s="16">
        <v>24</v>
      </c>
      <c r="C19" s="13">
        <v>196</v>
      </c>
      <c r="D19" s="77" t="s">
        <v>176</v>
      </c>
      <c r="E19" s="77" t="s">
        <v>176</v>
      </c>
      <c r="F19" s="77" t="s">
        <v>176</v>
      </c>
      <c r="G19" s="77" t="s">
        <v>176</v>
      </c>
      <c r="H19" s="13">
        <v>136</v>
      </c>
      <c r="I19" s="8">
        <v>369</v>
      </c>
      <c r="J19" s="8">
        <v>3</v>
      </c>
      <c r="K19" s="8">
        <v>25</v>
      </c>
    </row>
    <row r="20" spans="1:11" s="8" customFormat="1" ht="9" customHeight="1">
      <c r="A20" s="13" t="s">
        <v>11</v>
      </c>
      <c r="B20" s="16">
        <v>180</v>
      </c>
      <c r="C20" s="13">
        <v>3693</v>
      </c>
      <c r="D20" s="13">
        <v>2</v>
      </c>
      <c r="E20" s="13">
        <v>22</v>
      </c>
      <c r="F20" s="13">
        <v>2</v>
      </c>
      <c r="G20" s="13">
        <v>134</v>
      </c>
      <c r="H20" s="13">
        <v>499</v>
      </c>
      <c r="I20" s="8">
        <v>4322</v>
      </c>
      <c r="J20" s="8">
        <v>2</v>
      </c>
      <c r="K20" s="8">
        <v>106</v>
      </c>
    </row>
    <row r="21" spans="1:11" s="8" customFormat="1" ht="9" customHeight="1">
      <c r="A21" s="13" t="s">
        <v>12</v>
      </c>
      <c r="B21" s="16">
        <v>290</v>
      </c>
      <c r="C21" s="13">
        <v>3972</v>
      </c>
      <c r="D21" s="41">
        <v>5</v>
      </c>
      <c r="E21" s="13">
        <v>11</v>
      </c>
      <c r="F21" s="13">
        <v>5</v>
      </c>
      <c r="G21" s="13">
        <v>33</v>
      </c>
      <c r="H21" s="13">
        <v>569</v>
      </c>
      <c r="I21" s="8">
        <v>4453</v>
      </c>
      <c r="J21" s="8">
        <v>8</v>
      </c>
      <c r="K21" s="8">
        <v>181</v>
      </c>
    </row>
    <row r="22" spans="1:11" s="8" customFormat="1" ht="9" customHeight="1">
      <c r="A22" s="13" t="s">
        <v>13</v>
      </c>
      <c r="B22" s="16">
        <v>153</v>
      </c>
      <c r="C22" s="13">
        <v>1179</v>
      </c>
      <c r="D22" s="13">
        <v>3</v>
      </c>
      <c r="E22" s="13">
        <v>3</v>
      </c>
      <c r="F22" s="13">
        <v>6</v>
      </c>
      <c r="G22" s="13">
        <v>3</v>
      </c>
      <c r="H22" s="13">
        <v>549</v>
      </c>
      <c r="I22" s="8">
        <v>1824</v>
      </c>
      <c r="J22" s="8">
        <v>7</v>
      </c>
      <c r="K22" s="8">
        <v>38</v>
      </c>
    </row>
    <row r="23" spans="1:11" s="8" customFormat="1" ht="9" customHeight="1">
      <c r="A23" s="13" t="s">
        <v>14</v>
      </c>
      <c r="B23" s="16">
        <v>57</v>
      </c>
      <c r="C23" s="13">
        <v>731</v>
      </c>
      <c r="D23" s="13">
        <v>2</v>
      </c>
      <c r="E23" s="13">
        <v>23</v>
      </c>
      <c r="F23" s="77" t="s">
        <v>176</v>
      </c>
      <c r="G23" s="77" t="s">
        <v>176</v>
      </c>
      <c r="H23" s="13">
        <v>224</v>
      </c>
      <c r="I23" s="8">
        <v>972</v>
      </c>
      <c r="J23" s="8">
        <v>3</v>
      </c>
      <c r="K23" s="8">
        <v>15</v>
      </c>
    </row>
    <row r="24" spans="1:11" s="8" customFormat="1" ht="9" customHeight="1">
      <c r="A24" s="13" t="s">
        <v>15</v>
      </c>
      <c r="B24" s="16">
        <v>309</v>
      </c>
      <c r="C24" s="13">
        <v>4654</v>
      </c>
      <c r="D24" s="13">
        <v>4</v>
      </c>
      <c r="E24" s="13">
        <v>147</v>
      </c>
      <c r="F24" s="13">
        <v>8</v>
      </c>
      <c r="G24" s="13">
        <v>21</v>
      </c>
      <c r="H24" s="13">
        <v>600</v>
      </c>
      <c r="I24" s="8">
        <v>5012</v>
      </c>
      <c r="J24" s="8">
        <v>6</v>
      </c>
      <c r="K24" s="8">
        <v>128</v>
      </c>
    </row>
    <row r="25" spans="1:11" s="8" customFormat="1" ht="9" customHeight="1">
      <c r="A25" s="13" t="s">
        <v>16</v>
      </c>
      <c r="B25" s="16">
        <v>84</v>
      </c>
      <c r="C25" s="13">
        <v>1029</v>
      </c>
      <c r="D25" s="13">
        <v>4</v>
      </c>
      <c r="E25" s="13">
        <v>18</v>
      </c>
      <c r="F25" s="13"/>
      <c r="G25" s="13"/>
      <c r="H25" s="13">
        <v>231</v>
      </c>
      <c r="I25" s="8">
        <v>1260</v>
      </c>
      <c r="J25" s="8">
        <v>15</v>
      </c>
      <c r="K25" s="8">
        <v>383</v>
      </c>
    </row>
    <row r="26" spans="1:11" s="8" customFormat="1" ht="9" customHeight="1">
      <c r="A26" s="13" t="s">
        <v>17</v>
      </c>
      <c r="B26" s="16">
        <v>293</v>
      </c>
      <c r="C26" s="13">
        <v>2250</v>
      </c>
      <c r="D26" s="13">
        <v>9</v>
      </c>
      <c r="E26" s="13">
        <v>41</v>
      </c>
      <c r="F26" s="13">
        <v>3</v>
      </c>
      <c r="G26" s="13">
        <v>10</v>
      </c>
      <c r="H26" s="13">
        <v>549</v>
      </c>
      <c r="I26" s="8">
        <v>2673</v>
      </c>
      <c r="J26" s="8">
        <v>9</v>
      </c>
      <c r="K26" s="8">
        <v>41</v>
      </c>
    </row>
    <row r="27" spans="1:11" s="8" customFormat="1" ht="9" customHeight="1">
      <c r="A27" s="13" t="s">
        <v>18</v>
      </c>
      <c r="B27" s="16">
        <v>174</v>
      </c>
      <c r="C27" s="13">
        <v>1909</v>
      </c>
      <c r="D27" s="13">
        <v>2</v>
      </c>
      <c r="E27" s="13">
        <v>8</v>
      </c>
      <c r="F27" s="13">
        <v>20</v>
      </c>
      <c r="G27" s="13">
        <v>83</v>
      </c>
      <c r="H27" s="13">
        <v>475</v>
      </c>
      <c r="I27" s="8">
        <v>2458</v>
      </c>
      <c r="J27" s="8">
        <v>6</v>
      </c>
      <c r="K27" s="8">
        <v>150</v>
      </c>
    </row>
    <row r="28" spans="1:11" s="8" customFormat="1" ht="9" customHeight="1">
      <c r="A28" s="13" t="s">
        <v>19</v>
      </c>
      <c r="B28" s="16">
        <v>18</v>
      </c>
      <c r="C28" s="13">
        <v>219</v>
      </c>
      <c r="D28" s="13">
        <v>1</v>
      </c>
      <c r="E28" s="13">
        <v>1</v>
      </c>
      <c r="F28" s="77" t="s">
        <v>176</v>
      </c>
      <c r="G28" s="77" t="s">
        <v>176</v>
      </c>
      <c r="H28" s="13">
        <v>119</v>
      </c>
      <c r="I28" s="8">
        <v>362</v>
      </c>
      <c r="J28" s="77" t="s">
        <v>176</v>
      </c>
      <c r="K28" s="77" t="s">
        <v>176</v>
      </c>
    </row>
    <row r="29" spans="1:15" s="14" customFormat="1" ht="9" customHeight="1">
      <c r="A29" s="42" t="s">
        <v>73</v>
      </c>
      <c r="B29" s="43">
        <v>794</v>
      </c>
      <c r="C29" s="42">
        <v>7955</v>
      </c>
      <c r="D29" s="42">
        <v>21</v>
      </c>
      <c r="E29" s="42">
        <v>39</v>
      </c>
      <c r="F29" s="42">
        <v>11</v>
      </c>
      <c r="G29" s="42">
        <v>57</v>
      </c>
      <c r="H29" s="42">
        <v>1601</v>
      </c>
      <c r="I29" s="42">
        <v>9337</v>
      </c>
      <c r="J29" s="42">
        <v>21</v>
      </c>
      <c r="K29" s="42">
        <v>106</v>
      </c>
      <c r="L29" s="45"/>
      <c r="M29" s="45"/>
      <c r="N29" s="45"/>
      <c r="O29" s="45"/>
    </row>
    <row r="30" spans="1:11" s="8" customFormat="1" ht="9" customHeight="1">
      <c r="A30" s="13" t="s">
        <v>20</v>
      </c>
      <c r="B30" s="16">
        <v>83</v>
      </c>
      <c r="C30" s="13">
        <v>767</v>
      </c>
      <c r="D30" s="77" t="s">
        <v>176</v>
      </c>
      <c r="E30" s="77" t="s">
        <v>176</v>
      </c>
      <c r="F30" s="13">
        <v>2</v>
      </c>
      <c r="G30" s="13">
        <v>11</v>
      </c>
      <c r="H30" s="13">
        <v>179</v>
      </c>
      <c r="I30" s="8">
        <v>936</v>
      </c>
      <c r="J30" s="8">
        <v>3</v>
      </c>
      <c r="K30" s="8">
        <v>31</v>
      </c>
    </row>
    <row r="31" spans="1:11" s="8" customFormat="1" ht="9" customHeight="1">
      <c r="A31" s="13" t="s">
        <v>21</v>
      </c>
      <c r="B31" s="16">
        <v>122</v>
      </c>
      <c r="C31" s="13">
        <v>1593</v>
      </c>
      <c r="D31" s="13">
        <v>1</v>
      </c>
      <c r="E31" s="13">
        <v>0</v>
      </c>
      <c r="F31" s="13">
        <v>6</v>
      </c>
      <c r="G31" s="13">
        <v>30</v>
      </c>
      <c r="H31" s="13">
        <v>224</v>
      </c>
      <c r="I31" s="8">
        <v>1792</v>
      </c>
      <c r="J31" s="8">
        <v>2</v>
      </c>
      <c r="K31" s="8">
        <v>9</v>
      </c>
    </row>
    <row r="32" spans="1:11" s="8" customFormat="1" ht="9" customHeight="1">
      <c r="A32" s="13" t="s">
        <v>22</v>
      </c>
      <c r="B32" s="16">
        <v>240</v>
      </c>
      <c r="C32" s="13">
        <v>1862</v>
      </c>
      <c r="D32" s="13">
        <v>14</v>
      </c>
      <c r="E32" s="13">
        <v>21</v>
      </c>
      <c r="F32" s="13">
        <v>2</v>
      </c>
      <c r="G32" s="13">
        <v>8</v>
      </c>
      <c r="H32" s="13">
        <v>589</v>
      </c>
      <c r="I32" s="8">
        <v>2446</v>
      </c>
      <c r="J32" s="8">
        <v>6</v>
      </c>
      <c r="K32" s="8">
        <v>36</v>
      </c>
    </row>
    <row r="33" spans="1:11" s="8" customFormat="1" ht="9" customHeight="1">
      <c r="A33" s="13" t="s">
        <v>23</v>
      </c>
      <c r="B33" s="16">
        <v>171</v>
      </c>
      <c r="C33" s="13">
        <v>1788</v>
      </c>
      <c r="D33" s="13">
        <v>5</v>
      </c>
      <c r="E33" s="13">
        <v>17</v>
      </c>
      <c r="F33" s="13">
        <v>1</v>
      </c>
      <c r="G33" s="13">
        <v>8</v>
      </c>
      <c r="H33" s="13">
        <v>261</v>
      </c>
      <c r="I33" s="8">
        <v>1927</v>
      </c>
      <c r="J33" s="8">
        <v>6</v>
      </c>
      <c r="K33" s="8">
        <v>22</v>
      </c>
    </row>
    <row r="34" spans="1:11" s="8" customFormat="1" ht="9" customHeight="1">
      <c r="A34" s="13" t="s">
        <v>24</v>
      </c>
      <c r="B34" s="16">
        <v>104</v>
      </c>
      <c r="C34" s="13">
        <v>1278</v>
      </c>
      <c r="D34" s="77" t="s">
        <v>176</v>
      </c>
      <c r="E34" s="77" t="s">
        <v>176</v>
      </c>
      <c r="F34" s="77" t="s">
        <v>176</v>
      </c>
      <c r="G34" s="77" t="s">
        <v>176</v>
      </c>
      <c r="H34" s="13">
        <v>188</v>
      </c>
      <c r="I34" s="8">
        <v>1424</v>
      </c>
      <c r="J34" s="8">
        <v>1</v>
      </c>
      <c r="K34" s="8">
        <v>3</v>
      </c>
    </row>
    <row r="35" spans="1:11" s="8" customFormat="1" ht="9" customHeight="1">
      <c r="A35" s="13" t="s">
        <v>25</v>
      </c>
      <c r="B35" s="16">
        <v>74</v>
      </c>
      <c r="C35" s="13">
        <v>667</v>
      </c>
      <c r="D35" s="13">
        <v>1</v>
      </c>
      <c r="E35" s="13">
        <v>1</v>
      </c>
      <c r="F35" s="77" t="s">
        <v>176</v>
      </c>
      <c r="G35" s="77" t="s">
        <v>176</v>
      </c>
      <c r="H35" s="13">
        <v>160</v>
      </c>
      <c r="I35" s="8">
        <v>812</v>
      </c>
      <c r="J35" s="8">
        <v>3</v>
      </c>
      <c r="K35" s="8">
        <v>5</v>
      </c>
    </row>
    <row r="36" spans="1:13" s="8" customFormat="1" ht="9" customHeight="1">
      <c r="A36" s="42" t="s">
        <v>74</v>
      </c>
      <c r="B36" s="43">
        <v>712</v>
      </c>
      <c r="C36" s="42">
        <v>6448</v>
      </c>
      <c r="D36" s="42">
        <v>13</v>
      </c>
      <c r="E36" s="42">
        <v>41</v>
      </c>
      <c r="F36" s="42">
        <v>48</v>
      </c>
      <c r="G36" s="42">
        <v>108</v>
      </c>
      <c r="H36" s="42">
        <v>2008</v>
      </c>
      <c r="I36" s="42">
        <v>8679</v>
      </c>
      <c r="J36" s="42">
        <v>21</v>
      </c>
      <c r="K36" s="42">
        <v>145</v>
      </c>
      <c r="L36" s="44"/>
      <c r="M36" s="44"/>
    </row>
    <row r="37" spans="1:11" s="8" customFormat="1" ht="9" customHeight="1">
      <c r="A37" s="13" t="s">
        <v>26</v>
      </c>
      <c r="B37" s="16">
        <v>10</v>
      </c>
      <c r="C37" s="13">
        <v>84</v>
      </c>
      <c r="D37" s="77" t="s">
        <v>176</v>
      </c>
      <c r="E37" s="77" t="s">
        <v>176</v>
      </c>
      <c r="F37" s="77" t="s">
        <v>176</v>
      </c>
      <c r="G37" s="77" t="s">
        <v>176</v>
      </c>
      <c r="H37" s="13">
        <v>62</v>
      </c>
      <c r="I37" s="8">
        <v>168</v>
      </c>
      <c r="J37" s="77" t="s">
        <v>176</v>
      </c>
      <c r="K37" s="77" t="s">
        <v>176</v>
      </c>
    </row>
    <row r="38" spans="1:11" s="8" customFormat="1" ht="9" customHeight="1">
      <c r="A38" s="13" t="s">
        <v>27</v>
      </c>
      <c r="B38" s="16">
        <v>100</v>
      </c>
      <c r="C38" s="13">
        <v>890</v>
      </c>
      <c r="D38" s="13">
        <v>3</v>
      </c>
      <c r="E38" s="13">
        <v>3</v>
      </c>
      <c r="F38" s="13">
        <v>4</v>
      </c>
      <c r="G38" s="13">
        <v>8</v>
      </c>
      <c r="H38" s="13">
        <v>268</v>
      </c>
      <c r="I38" s="8">
        <v>1181</v>
      </c>
      <c r="J38" s="8">
        <v>2</v>
      </c>
      <c r="K38" s="8">
        <v>19</v>
      </c>
    </row>
    <row r="39" spans="1:11" s="8" customFormat="1" ht="9" customHeight="1">
      <c r="A39" s="13" t="s">
        <v>28</v>
      </c>
      <c r="B39" s="16">
        <v>78</v>
      </c>
      <c r="C39" s="13">
        <v>780</v>
      </c>
      <c r="D39" s="13">
        <v>2</v>
      </c>
      <c r="E39" s="13">
        <v>8</v>
      </c>
      <c r="F39" s="13">
        <v>1</v>
      </c>
      <c r="G39" s="13">
        <v>1</v>
      </c>
      <c r="H39" s="13">
        <v>155</v>
      </c>
      <c r="I39" s="8">
        <v>905</v>
      </c>
      <c r="J39" s="8">
        <v>1</v>
      </c>
      <c r="K39" s="8">
        <v>5</v>
      </c>
    </row>
    <row r="40" spans="1:11" s="8" customFormat="1" ht="9" customHeight="1">
      <c r="A40" s="13" t="s">
        <v>29</v>
      </c>
      <c r="B40" s="16">
        <v>79</v>
      </c>
      <c r="C40" s="13">
        <v>1151</v>
      </c>
      <c r="D40" s="77" t="s">
        <v>176</v>
      </c>
      <c r="E40" s="77" t="s">
        <v>176</v>
      </c>
      <c r="F40" s="13">
        <v>2</v>
      </c>
      <c r="G40" s="13">
        <v>1</v>
      </c>
      <c r="H40" s="13">
        <v>200</v>
      </c>
      <c r="I40" s="8">
        <v>1351</v>
      </c>
      <c r="J40" s="8">
        <v>3</v>
      </c>
      <c r="K40" s="8">
        <v>41</v>
      </c>
    </row>
    <row r="41" spans="1:11" s="8" customFormat="1" ht="9" customHeight="1">
      <c r="A41" s="13" t="s">
        <v>30</v>
      </c>
      <c r="B41" s="16">
        <v>91</v>
      </c>
      <c r="C41" s="13">
        <v>557</v>
      </c>
      <c r="D41" s="13">
        <v>1</v>
      </c>
      <c r="E41" s="13">
        <v>2</v>
      </c>
      <c r="F41" s="13">
        <v>32</v>
      </c>
      <c r="G41" s="13">
        <v>68</v>
      </c>
      <c r="H41" s="13">
        <v>300</v>
      </c>
      <c r="I41" s="8">
        <v>957</v>
      </c>
      <c r="J41" s="8">
        <v>3</v>
      </c>
      <c r="K41" s="8">
        <v>13</v>
      </c>
    </row>
    <row r="42" spans="1:11" s="8" customFormat="1" ht="9" customHeight="1">
      <c r="A42" s="13" t="s">
        <v>31</v>
      </c>
      <c r="B42" s="16">
        <v>28</v>
      </c>
      <c r="C42" s="13">
        <v>185</v>
      </c>
      <c r="D42" s="77" t="s">
        <v>176</v>
      </c>
      <c r="E42" s="77" t="s">
        <v>176</v>
      </c>
      <c r="F42" s="13">
        <v>1</v>
      </c>
      <c r="G42" s="13">
        <v>1</v>
      </c>
      <c r="H42" s="13">
        <v>146</v>
      </c>
      <c r="I42" s="8">
        <v>371</v>
      </c>
      <c r="J42" s="8">
        <v>1</v>
      </c>
      <c r="K42" s="8">
        <v>10</v>
      </c>
    </row>
    <row r="43" spans="1:11" s="8" customFormat="1" ht="9" customHeight="1">
      <c r="A43" s="13" t="s">
        <v>32</v>
      </c>
      <c r="B43" s="16">
        <v>57</v>
      </c>
      <c r="C43" s="13">
        <v>484</v>
      </c>
      <c r="D43" s="13">
        <v>2</v>
      </c>
      <c r="E43" s="13">
        <v>0</v>
      </c>
      <c r="F43" s="77" t="s">
        <v>176</v>
      </c>
      <c r="G43" s="77" t="s">
        <v>176</v>
      </c>
      <c r="H43" s="13">
        <v>218</v>
      </c>
      <c r="I43" s="8">
        <v>761</v>
      </c>
      <c r="J43" s="8">
        <v>2</v>
      </c>
      <c r="K43" s="8">
        <v>17</v>
      </c>
    </row>
    <row r="44" spans="1:11" s="8" customFormat="1" ht="9" customHeight="1">
      <c r="A44" s="13" t="s">
        <v>33</v>
      </c>
      <c r="B44" s="16">
        <v>157</v>
      </c>
      <c r="C44" s="13">
        <v>1049</v>
      </c>
      <c r="D44" s="13">
        <v>3</v>
      </c>
      <c r="E44" s="13">
        <v>22</v>
      </c>
      <c r="F44" s="13">
        <v>7</v>
      </c>
      <c r="G44" s="13">
        <v>27</v>
      </c>
      <c r="H44" s="13">
        <v>397</v>
      </c>
      <c r="I44" s="8">
        <v>1469</v>
      </c>
      <c r="J44" s="8">
        <v>8</v>
      </c>
      <c r="K44" s="8">
        <v>34</v>
      </c>
    </row>
    <row r="45" spans="1:11" s="8" customFormat="1" ht="9" customHeight="1">
      <c r="A45" s="13" t="s">
        <v>34</v>
      </c>
      <c r="B45" s="16">
        <v>112</v>
      </c>
      <c r="C45" s="13">
        <v>1268</v>
      </c>
      <c r="D45" s="13">
        <v>2</v>
      </c>
      <c r="E45" s="13">
        <v>6</v>
      </c>
      <c r="F45" s="13">
        <v>1</v>
      </c>
      <c r="G45" s="13">
        <v>2</v>
      </c>
      <c r="H45" s="13">
        <v>262</v>
      </c>
      <c r="I45" s="8">
        <v>1516</v>
      </c>
      <c r="J45" s="8">
        <v>1</v>
      </c>
      <c r="K45" s="8">
        <v>6</v>
      </c>
    </row>
    <row r="46" spans="1:11" s="14" customFormat="1" ht="9" customHeight="1">
      <c r="A46" s="42" t="s">
        <v>75</v>
      </c>
      <c r="B46" s="43">
        <v>142</v>
      </c>
      <c r="C46" s="42">
        <v>819</v>
      </c>
      <c r="D46" s="42">
        <v>4</v>
      </c>
      <c r="E46" s="42">
        <v>4</v>
      </c>
      <c r="F46" s="42">
        <v>4</v>
      </c>
      <c r="G46" s="42">
        <v>3</v>
      </c>
      <c r="H46" s="42">
        <v>459</v>
      </c>
      <c r="I46" s="42">
        <v>1324</v>
      </c>
      <c r="J46" s="42">
        <v>1</v>
      </c>
      <c r="K46" s="42">
        <v>3</v>
      </c>
    </row>
    <row r="47" spans="1:11" s="8" customFormat="1" ht="9" customHeight="1">
      <c r="A47" s="13" t="s">
        <v>35</v>
      </c>
      <c r="B47" s="16">
        <v>5</v>
      </c>
      <c r="C47" s="13">
        <v>64</v>
      </c>
      <c r="D47" s="77" t="s">
        <v>176</v>
      </c>
      <c r="E47" s="77" t="s">
        <v>176</v>
      </c>
      <c r="F47" s="13">
        <v>1</v>
      </c>
      <c r="G47" s="13">
        <v>1</v>
      </c>
      <c r="H47" s="13">
        <v>21</v>
      </c>
      <c r="I47" s="8">
        <v>89</v>
      </c>
      <c r="J47" s="77" t="s">
        <v>176</v>
      </c>
      <c r="K47" s="77" t="s">
        <v>176</v>
      </c>
    </row>
    <row r="48" spans="1:11" s="8" customFormat="1" ht="9" customHeight="1">
      <c r="A48" s="13" t="s">
        <v>36</v>
      </c>
      <c r="B48" s="16">
        <v>10</v>
      </c>
      <c r="C48" s="13">
        <v>50</v>
      </c>
      <c r="D48" s="77" t="s">
        <v>176</v>
      </c>
      <c r="E48" s="77" t="s">
        <v>176</v>
      </c>
      <c r="F48" s="77" t="s">
        <v>176</v>
      </c>
      <c r="G48" s="77" t="s">
        <v>176</v>
      </c>
      <c r="H48" s="13">
        <v>80</v>
      </c>
      <c r="I48" s="8">
        <v>154</v>
      </c>
      <c r="J48" s="77" t="s">
        <v>176</v>
      </c>
      <c r="K48" s="77" t="s">
        <v>176</v>
      </c>
    </row>
    <row r="49" spans="1:11" s="8" customFormat="1" ht="9" customHeight="1">
      <c r="A49" s="13" t="s">
        <v>37</v>
      </c>
      <c r="B49" s="16">
        <v>127</v>
      </c>
      <c r="C49" s="13">
        <v>705</v>
      </c>
      <c r="D49" s="13">
        <v>4</v>
      </c>
      <c r="E49" s="13">
        <v>4</v>
      </c>
      <c r="F49" s="13">
        <v>3</v>
      </c>
      <c r="G49" s="13">
        <v>2</v>
      </c>
      <c r="H49" s="13">
        <v>358</v>
      </c>
      <c r="I49" s="8">
        <v>1081</v>
      </c>
      <c r="J49" s="8">
        <v>1</v>
      </c>
      <c r="K49" s="8">
        <v>3</v>
      </c>
    </row>
    <row r="50" spans="1:11" s="14" customFormat="1" ht="9" customHeight="1">
      <c r="A50" s="42" t="s">
        <v>76</v>
      </c>
      <c r="B50" s="43">
        <v>116</v>
      </c>
      <c r="C50" s="42">
        <v>1016</v>
      </c>
      <c r="D50" s="77" t="s">
        <v>176</v>
      </c>
      <c r="E50" s="77" t="s">
        <v>176</v>
      </c>
      <c r="F50" s="42">
        <v>1</v>
      </c>
      <c r="G50" s="42">
        <v>1</v>
      </c>
      <c r="H50" s="42">
        <v>282</v>
      </c>
      <c r="I50" s="42">
        <v>1286</v>
      </c>
      <c r="J50" s="42">
        <v>4</v>
      </c>
      <c r="K50" s="42">
        <v>43</v>
      </c>
    </row>
    <row r="51" spans="1:11" s="8" customFormat="1" ht="9" customHeight="1">
      <c r="A51" s="13" t="s">
        <v>38</v>
      </c>
      <c r="B51" s="16">
        <v>116</v>
      </c>
      <c r="C51" s="13">
        <v>1016</v>
      </c>
      <c r="D51" s="77" t="s">
        <v>176</v>
      </c>
      <c r="E51" s="77" t="s">
        <v>176</v>
      </c>
      <c r="F51" s="13">
        <v>1</v>
      </c>
      <c r="G51" s="13">
        <v>1</v>
      </c>
      <c r="H51" s="13">
        <v>282</v>
      </c>
      <c r="I51" s="8">
        <v>1286</v>
      </c>
      <c r="J51" s="8">
        <v>4</v>
      </c>
      <c r="K51" s="8">
        <v>43</v>
      </c>
    </row>
    <row r="52" spans="1:11" s="14" customFormat="1" ht="9" customHeight="1">
      <c r="A52" s="42" t="s">
        <v>77</v>
      </c>
      <c r="B52" s="43">
        <v>105</v>
      </c>
      <c r="C52" s="42">
        <v>726</v>
      </c>
      <c r="D52" s="42">
        <v>1</v>
      </c>
      <c r="E52" s="42">
        <v>3</v>
      </c>
      <c r="F52" s="42">
        <v>9</v>
      </c>
      <c r="G52" s="42">
        <v>11</v>
      </c>
      <c r="H52" s="42">
        <v>375</v>
      </c>
      <c r="I52" s="42">
        <v>1182</v>
      </c>
      <c r="J52" s="42">
        <v>5</v>
      </c>
      <c r="K52" s="42">
        <v>24</v>
      </c>
    </row>
    <row r="53" spans="1:11" s="8" customFormat="1" ht="9" customHeight="1">
      <c r="A53" s="13" t="s">
        <v>39</v>
      </c>
      <c r="B53" s="16">
        <v>48</v>
      </c>
      <c r="C53" s="13">
        <v>399</v>
      </c>
      <c r="D53" s="13">
        <v>1</v>
      </c>
      <c r="E53" s="13">
        <v>3</v>
      </c>
      <c r="F53" s="13">
        <v>6</v>
      </c>
      <c r="G53" s="13">
        <v>9</v>
      </c>
      <c r="H53" s="13">
        <v>145</v>
      </c>
      <c r="I53" s="8">
        <v>565</v>
      </c>
      <c r="J53" s="8">
        <v>3</v>
      </c>
      <c r="K53" s="8">
        <v>19</v>
      </c>
    </row>
    <row r="54" spans="1:11" s="8" customFormat="1" ht="9" customHeight="1">
      <c r="A54" s="13" t="s">
        <v>40</v>
      </c>
      <c r="B54" s="16">
        <v>16</v>
      </c>
      <c r="C54" s="13">
        <v>97</v>
      </c>
      <c r="D54" s="77" t="s">
        <v>176</v>
      </c>
      <c r="E54" s="77" t="s">
        <v>176</v>
      </c>
      <c r="F54" s="13">
        <v>1</v>
      </c>
      <c r="G54" s="13">
        <v>0</v>
      </c>
      <c r="H54" s="13">
        <v>94</v>
      </c>
      <c r="I54" s="8">
        <v>227</v>
      </c>
      <c r="J54" s="77" t="s">
        <v>176</v>
      </c>
      <c r="K54" s="77" t="s">
        <v>176</v>
      </c>
    </row>
    <row r="55" spans="1:11" s="8" customFormat="1" ht="9" customHeight="1">
      <c r="A55" s="13" t="s">
        <v>41</v>
      </c>
      <c r="B55" s="16">
        <v>41</v>
      </c>
      <c r="C55" s="13">
        <v>230</v>
      </c>
      <c r="D55" s="77" t="s">
        <v>176</v>
      </c>
      <c r="E55" s="77" t="s">
        <v>176</v>
      </c>
      <c r="F55" s="13">
        <v>2</v>
      </c>
      <c r="G55" s="13">
        <v>2</v>
      </c>
      <c r="H55" s="13">
        <v>136</v>
      </c>
      <c r="I55" s="8">
        <v>390</v>
      </c>
      <c r="J55" s="8">
        <v>2</v>
      </c>
      <c r="K55" s="8">
        <v>5</v>
      </c>
    </row>
    <row r="56" spans="1:11" s="14" customFormat="1" ht="9" customHeight="1">
      <c r="A56" s="42" t="s">
        <v>78</v>
      </c>
      <c r="B56" s="43">
        <v>186</v>
      </c>
      <c r="C56" s="42">
        <v>2130</v>
      </c>
      <c r="D56" s="77" t="s">
        <v>176</v>
      </c>
      <c r="E56" s="77" t="s">
        <v>176</v>
      </c>
      <c r="F56" s="42">
        <v>1</v>
      </c>
      <c r="G56" s="42">
        <v>10</v>
      </c>
      <c r="H56" s="42">
        <v>412</v>
      </c>
      <c r="I56" s="42">
        <v>2545</v>
      </c>
      <c r="J56" s="42">
        <v>4</v>
      </c>
      <c r="K56" s="42">
        <v>152</v>
      </c>
    </row>
    <row r="57" spans="1:11" s="8" customFormat="1" ht="9" customHeight="1">
      <c r="A57" s="13" t="s">
        <v>42</v>
      </c>
      <c r="B57" s="16">
        <v>183</v>
      </c>
      <c r="C57" s="13">
        <v>2121</v>
      </c>
      <c r="D57" s="77" t="s">
        <v>176</v>
      </c>
      <c r="E57" s="77" t="s">
        <v>176</v>
      </c>
      <c r="F57" s="13">
        <v>1</v>
      </c>
      <c r="G57" s="13">
        <v>10</v>
      </c>
      <c r="H57" s="13">
        <v>405</v>
      </c>
      <c r="I57" s="8">
        <v>2530</v>
      </c>
      <c r="J57" s="8">
        <v>4</v>
      </c>
      <c r="K57" s="8">
        <v>152</v>
      </c>
    </row>
    <row r="58" spans="1:11" s="8" customFormat="1" ht="9" customHeight="1">
      <c r="A58" s="13" t="s">
        <v>43</v>
      </c>
      <c r="B58" s="16">
        <v>3</v>
      </c>
      <c r="C58" s="13">
        <v>9</v>
      </c>
      <c r="D58" s="77" t="s">
        <v>176</v>
      </c>
      <c r="E58" s="77" t="s">
        <v>176</v>
      </c>
      <c r="F58" s="77" t="s">
        <v>176</v>
      </c>
      <c r="G58" s="77" t="s">
        <v>176</v>
      </c>
      <c r="H58" s="13">
        <v>7</v>
      </c>
      <c r="I58" s="8">
        <v>15</v>
      </c>
      <c r="J58" s="77" t="s">
        <v>176</v>
      </c>
      <c r="K58" s="77" t="s">
        <v>176</v>
      </c>
    </row>
    <row r="59" spans="1:14" s="14" customFormat="1" ht="9" customHeight="1">
      <c r="A59" s="42" t="s">
        <v>79</v>
      </c>
      <c r="B59" s="43">
        <v>895</v>
      </c>
      <c r="C59" s="42">
        <v>16711</v>
      </c>
      <c r="D59" s="42">
        <v>30</v>
      </c>
      <c r="E59" s="42">
        <v>304</v>
      </c>
      <c r="F59" s="42">
        <v>24</v>
      </c>
      <c r="G59" s="42">
        <v>99</v>
      </c>
      <c r="H59" s="42">
        <v>1896</v>
      </c>
      <c r="I59" s="42">
        <v>18137</v>
      </c>
      <c r="J59" s="42">
        <v>27</v>
      </c>
      <c r="K59" s="42">
        <v>350</v>
      </c>
      <c r="L59" s="45"/>
      <c r="M59" s="45"/>
      <c r="N59" s="45"/>
    </row>
    <row r="60" spans="1:11" s="8" customFormat="1" ht="9" customHeight="1">
      <c r="A60" s="13" t="s">
        <v>44</v>
      </c>
      <c r="B60" s="16">
        <v>1</v>
      </c>
      <c r="C60" s="13">
        <v>4</v>
      </c>
      <c r="D60" s="77" t="s">
        <v>176</v>
      </c>
      <c r="E60" s="77" t="s">
        <v>176</v>
      </c>
      <c r="F60" s="77" t="s">
        <v>176</v>
      </c>
      <c r="G60" s="77" t="s">
        <v>176</v>
      </c>
      <c r="H60" s="13">
        <v>16</v>
      </c>
      <c r="I60" s="8">
        <v>26</v>
      </c>
      <c r="J60" s="77" t="s">
        <v>176</v>
      </c>
      <c r="K60" s="77" t="s">
        <v>176</v>
      </c>
    </row>
    <row r="61" spans="1:11" s="8" customFormat="1" ht="9" customHeight="1">
      <c r="A61" s="13" t="s">
        <v>45</v>
      </c>
      <c r="B61" s="16">
        <v>49</v>
      </c>
      <c r="C61" s="13">
        <v>387</v>
      </c>
      <c r="D61" s="13">
        <v>1</v>
      </c>
      <c r="E61" s="13">
        <v>0</v>
      </c>
      <c r="F61" s="77" t="s">
        <v>176</v>
      </c>
      <c r="G61" s="77" t="s">
        <v>176</v>
      </c>
      <c r="H61" s="13">
        <v>283</v>
      </c>
      <c r="I61" s="8">
        <v>748</v>
      </c>
      <c r="J61" s="8">
        <v>2</v>
      </c>
      <c r="K61" s="8">
        <v>5</v>
      </c>
    </row>
    <row r="62" spans="1:11" s="8" customFormat="1" ht="9" customHeight="1">
      <c r="A62" s="13" t="s">
        <v>46</v>
      </c>
      <c r="B62" s="16">
        <v>58</v>
      </c>
      <c r="C62" s="13">
        <v>377</v>
      </c>
      <c r="D62" s="77" t="s">
        <v>176</v>
      </c>
      <c r="E62" s="77" t="s">
        <v>176</v>
      </c>
      <c r="F62" s="13">
        <v>1</v>
      </c>
      <c r="G62" s="13">
        <v>0</v>
      </c>
      <c r="H62" s="13">
        <v>241</v>
      </c>
      <c r="I62" s="8">
        <v>666</v>
      </c>
      <c r="J62" s="77" t="s">
        <v>176</v>
      </c>
      <c r="K62" s="77" t="s">
        <v>176</v>
      </c>
    </row>
    <row r="63" spans="1:11" s="8" customFormat="1" ht="9" customHeight="1">
      <c r="A63" s="13" t="s">
        <v>47</v>
      </c>
      <c r="B63" s="16">
        <v>1</v>
      </c>
      <c r="C63" s="13">
        <v>4</v>
      </c>
      <c r="D63" s="77" t="s">
        <v>176</v>
      </c>
      <c r="E63" s="77" t="s">
        <v>176</v>
      </c>
      <c r="F63" s="77" t="s">
        <v>176</v>
      </c>
      <c r="G63" s="77" t="s">
        <v>176</v>
      </c>
      <c r="H63" s="13">
        <v>17</v>
      </c>
      <c r="I63" s="8">
        <v>35</v>
      </c>
      <c r="J63" s="77" t="s">
        <v>176</v>
      </c>
      <c r="K63" s="77" t="s">
        <v>176</v>
      </c>
    </row>
    <row r="64" spans="1:11" s="8" customFormat="1" ht="9" customHeight="1">
      <c r="A64" s="13" t="s">
        <v>48</v>
      </c>
      <c r="B64" s="16">
        <v>121</v>
      </c>
      <c r="C64" s="13">
        <v>1725</v>
      </c>
      <c r="D64" s="13">
        <v>1</v>
      </c>
      <c r="E64" s="13">
        <v>14</v>
      </c>
      <c r="F64" s="13">
        <v>1</v>
      </c>
      <c r="G64" s="13">
        <v>2</v>
      </c>
      <c r="H64" s="13">
        <v>260</v>
      </c>
      <c r="I64" s="8">
        <v>1947</v>
      </c>
      <c r="J64" s="8">
        <v>11</v>
      </c>
      <c r="K64" s="8">
        <v>168</v>
      </c>
    </row>
    <row r="65" spans="1:11" s="8" customFormat="1" ht="9" customHeight="1">
      <c r="A65" s="13" t="s">
        <v>49</v>
      </c>
      <c r="B65" s="16">
        <v>258</v>
      </c>
      <c r="C65" s="13">
        <v>6057</v>
      </c>
      <c r="D65" s="13">
        <v>15</v>
      </c>
      <c r="E65" s="13">
        <v>155</v>
      </c>
      <c r="F65" s="13">
        <v>16</v>
      </c>
      <c r="G65" s="13">
        <v>83</v>
      </c>
      <c r="H65" s="13">
        <v>369</v>
      </c>
      <c r="I65" s="8">
        <v>6158</v>
      </c>
      <c r="J65" s="8">
        <v>5</v>
      </c>
      <c r="K65" s="8">
        <v>38</v>
      </c>
    </row>
    <row r="66" spans="1:11" s="8" customFormat="1" ht="9" customHeight="1">
      <c r="A66" s="13" t="s">
        <v>50</v>
      </c>
      <c r="B66" s="16">
        <v>263</v>
      </c>
      <c r="C66" s="13">
        <v>4474</v>
      </c>
      <c r="D66" s="13">
        <v>10</v>
      </c>
      <c r="E66" s="13">
        <v>131</v>
      </c>
      <c r="F66" s="13">
        <v>2</v>
      </c>
      <c r="G66" s="13">
        <v>2</v>
      </c>
      <c r="H66" s="13">
        <v>475</v>
      </c>
      <c r="I66" s="8">
        <v>4706</v>
      </c>
      <c r="J66" s="8">
        <v>4</v>
      </c>
      <c r="K66" s="8">
        <v>33</v>
      </c>
    </row>
    <row r="67" spans="1:11" s="8" customFormat="1" ht="9" customHeight="1">
      <c r="A67" s="13" t="s">
        <v>51</v>
      </c>
      <c r="B67" s="16">
        <v>144</v>
      </c>
      <c r="C67" s="13">
        <v>3683</v>
      </c>
      <c r="D67" s="13">
        <v>3</v>
      </c>
      <c r="E67" s="13">
        <v>4</v>
      </c>
      <c r="F67" s="13">
        <v>4</v>
      </c>
      <c r="G67" s="13">
        <v>12</v>
      </c>
      <c r="H67" s="13">
        <v>235</v>
      </c>
      <c r="I67" s="8">
        <v>3851</v>
      </c>
      <c r="J67" s="8">
        <v>5</v>
      </c>
      <c r="K67" s="8">
        <v>106</v>
      </c>
    </row>
    <row r="68" spans="1:11" s="14" customFormat="1" ht="9" customHeight="1">
      <c r="A68" s="42" t="s">
        <v>80</v>
      </c>
      <c r="B68" s="43">
        <v>148</v>
      </c>
      <c r="C68" s="42">
        <v>930</v>
      </c>
      <c r="D68" s="42">
        <v>1</v>
      </c>
      <c r="E68" s="42">
        <v>2</v>
      </c>
      <c r="F68" s="42">
        <v>3</v>
      </c>
      <c r="G68" s="42">
        <v>188</v>
      </c>
      <c r="H68" s="42">
        <v>766</v>
      </c>
      <c r="I68" s="42">
        <v>2096</v>
      </c>
      <c r="J68" s="42">
        <v>2</v>
      </c>
      <c r="K68" s="42">
        <v>20</v>
      </c>
    </row>
    <row r="69" spans="1:11" s="8" customFormat="1" ht="9" customHeight="1">
      <c r="A69" s="46" t="s">
        <v>52</v>
      </c>
      <c r="B69" s="47">
        <v>21</v>
      </c>
      <c r="C69" s="46">
        <v>136</v>
      </c>
      <c r="D69" s="77" t="s">
        <v>176</v>
      </c>
      <c r="E69" s="77" t="s">
        <v>176</v>
      </c>
      <c r="F69" s="77" t="s">
        <v>176</v>
      </c>
      <c r="G69" s="77" t="s">
        <v>176</v>
      </c>
      <c r="H69" s="46">
        <v>91</v>
      </c>
      <c r="I69" s="44">
        <v>248</v>
      </c>
      <c r="J69" s="77" t="s">
        <v>176</v>
      </c>
      <c r="K69" s="77" t="s">
        <v>176</v>
      </c>
    </row>
    <row r="70" spans="1:11" s="8" customFormat="1" ht="9" customHeight="1">
      <c r="A70" s="46" t="s">
        <v>53</v>
      </c>
      <c r="B70" s="47">
        <v>41</v>
      </c>
      <c r="C70" s="46">
        <v>237</v>
      </c>
      <c r="D70" s="77" t="s">
        <v>176</v>
      </c>
      <c r="E70" s="77" t="s">
        <v>176</v>
      </c>
      <c r="F70" s="77" t="s">
        <v>176</v>
      </c>
      <c r="G70" s="77" t="s">
        <v>176</v>
      </c>
      <c r="H70" s="46">
        <v>230</v>
      </c>
      <c r="I70" s="44">
        <v>539</v>
      </c>
      <c r="J70" s="44">
        <v>1</v>
      </c>
      <c r="K70" s="44">
        <v>17</v>
      </c>
    </row>
    <row r="71" spans="1:11" s="8" customFormat="1" ht="9" customHeight="1">
      <c r="A71" s="46" t="s">
        <v>54</v>
      </c>
      <c r="B71" s="47">
        <v>13</v>
      </c>
      <c r="C71" s="46">
        <v>72</v>
      </c>
      <c r="D71" s="77" t="s">
        <v>176</v>
      </c>
      <c r="E71" s="77" t="s">
        <v>176</v>
      </c>
      <c r="F71" s="77" t="s">
        <v>176</v>
      </c>
      <c r="G71" s="77" t="s">
        <v>176</v>
      </c>
      <c r="H71" s="46">
        <v>63</v>
      </c>
      <c r="I71" s="44">
        <v>151</v>
      </c>
      <c r="J71" s="77" t="s">
        <v>176</v>
      </c>
      <c r="K71" s="77" t="s">
        <v>176</v>
      </c>
    </row>
    <row r="72" spans="1:11" s="8" customFormat="1" ht="9" customHeight="1">
      <c r="A72" s="46" t="s">
        <v>55</v>
      </c>
      <c r="B72" s="47">
        <v>51</v>
      </c>
      <c r="C72" s="46">
        <v>382</v>
      </c>
      <c r="D72" s="46">
        <v>1</v>
      </c>
      <c r="E72" s="46">
        <v>2</v>
      </c>
      <c r="F72" s="46">
        <v>3</v>
      </c>
      <c r="G72" s="46">
        <v>188</v>
      </c>
      <c r="H72" s="46">
        <v>222</v>
      </c>
      <c r="I72" s="44">
        <v>832</v>
      </c>
      <c r="J72" s="77" t="s">
        <v>176</v>
      </c>
      <c r="K72" s="77" t="s">
        <v>176</v>
      </c>
    </row>
    <row r="73" spans="1:11" s="8" customFormat="1" ht="9" customHeight="1">
      <c r="A73" s="46" t="s">
        <v>56</v>
      </c>
      <c r="B73" s="47">
        <v>22</v>
      </c>
      <c r="C73" s="46">
        <v>103</v>
      </c>
      <c r="D73" s="77" t="s">
        <v>176</v>
      </c>
      <c r="E73" s="77" t="s">
        <v>176</v>
      </c>
      <c r="F73" s="77" t="s">
        <v>176</v>
      </c>
      <c r="G73" s="77" t="s">
        <v>176</v>
      </c>
      <c r="H73" s="46">
        <v>160</v>
      </c>
      <c r="I73" s="44">
        <v>326</v>
      </c>
      <c r="J73" s="44">
        <v>1</v>
      </c>
      <c r="K73" s="44">
        <v>3</v>
      </c>
    </row>
    <row r="74" spans="1:11" s="14" customFormat="1" ht="9" customHeight="1">
      <c r="A74" s="42" t="s">
        <v>84</v>
      </c>
      <c r="B74" s="43">
        <v>561</v>
      </c>
      <c r="C74" s="42">
        <v>12593</v>
      </c>
      <c r="D74" s="42">
        <v>22</v>
      </c>
      <c r="E74" s="42">
        <v>383</v>
      </c>
      <c r="F74" s="42">
        <v>11</v>
      </c>
      <c r="G74" s="42">
        <v>47</v>
      </c>
      <c r="H74" s="42">
        <v>915</v>
      </c>
      <c r="I74" s="42">
        <v>12851</v>
      </c>
      <c r="J74" s="42">
        <v>22</v>
      </c>
      <c r="K74" s="42">
        <v>267</v>
      </c>
    </row>
    <row r="75" spans="1:11" s="8" customFormat="1" ht="9" customHeight="1">
      <c r="A75" s="46" t="s">
        <v>57</v>
      </c>
      <c r="B75" s="47">
        <v>230</v>
      </c>
      <c r="C75" s="46">
        <v>5044</v>
      </c>
      <c r="D75" s="46">
        <v>6</v>
      </c>
      <c r="E75" s="46">
        <v>122</v>
      </c>
      <c r="F75" s="46">
        <v>5</v>
      </c>
      <c r="G75" s="46">
        <v>21</v>
      </c>
      <c r="H75" s="46">
        <v>421</v>
      </c>
      <c r="I75" s="44">
        <v>5265</v>
      </c>
      <c r="J75" s="44">
        <v>15</v>
      </c>
      <c r="K75" s="44">
        <v>135</v>
      </c>
    </row>
    <row r="76" spans="1:11" s="8" customFormat="1" ht="9" customHeight="1">
      <c r="A76" s="46" t="s">
        <v>58</v>
      </c>
      <c r="B76" s="47">
        <v>331</v>
      </c>
      <c r="C76" s="46">
        <v>7549</v>
      </c>
      <c r="D76" s="46">
        <v>16</v>
      </c>
      <c r="E76" s="46">
        <v>261</v>
      </c>
      <c r="F76" s="46">
        <v>6</v>
      </c>
      <c r="G76" s="46">
        <v>26</v>
      </c>
      <c r="H76" s="46">
        <v>494</v>
      </c>
      <c r="I76" s="44">
        <v>7586</v>
      </c>
      <c r="J76" s="44">
        <v>7</v>
      </c>
      <c r="K76" s="44">
        <v>132</v>
      </c>
    </row>
    <row r="77" spans="1:11" s="14" customFormat="1" ht="9" customHeight="1">
      <c r="A77" s="48" t="s">
        <v>81</v>
      </c>
      <c r="B77" s="42">
        <v>568</v>
      </c>
      <c r="C77" s="42">
        <v>12204</v>
      </c>
      <c r="D77" s="42">
        <v>17</v>
      </c>
      <c r="E77" s="42">
        <v>154</v>
      </c>
      <c r="F77" s="42">
        <v>21</v>
      </c>
      <c r="G77" s="42">
        <v>93</v>
      </c>
      <c r="H77" s="42">
        <v>1053</v>
      </c>
      <c r="I77" s="42">
        <v>12964</v>
      </c>
      <c r="J77" s="42">
        <v>36</v>
      </c>
      <c r="K77" s="42">
        <v>820</v>
      </c>
    </row>
    <row r="78" spans="1:11" s="8" customFormat="1" ht="9" customHeight="1">
      <c r="A78" s="13" t="s">
        <v>59</v>
      </c>
      <c r="B78" s="16">
        <v>1</v>
      </c>
      <c r="C78" s="13">
        <v>7</v>
      </c>
      <c r="D78" s="77" t="s">
        <v>176</v>
      </c>
      <c r="E78" s="77" t="s">
        <v>176</v>
      </c>
      <c r="F78" s="77" t="s">
        <v>176</v>
      </c>
      <c r="G78" s="77" t="s">
        <v>176</v>
      </c>
      <c r="H78" s="13">
        <v>21</v>
      </c>
      <c r="I78" s="8">
        <v>34</v>
      </c>
      <c r="J78" s="77" t="s">
        <v>176</v>
      </c>
      <c r="K78" s="77" t="s">
        <v>176</v>
      </c>
    </row>
    <row r="79" spans="1:11" s="8" customFormat="1" ht="9" customHeight="1">
      <c r="A79" s="13" t="s">
        <v>60</v>
      </c>
      <c r="B79" s="16">
        <v>2</v>
      </c>
      <c r="C79" s="13">
        <v>12</v>
      </c>
      <c r="D79" s="77" t="s">
        <v>176</v>
      </c>
      <c r="E79" s="77" t="s">
        <v>176</v>
      </c>
      <c r="F79" s="77" t="s">
        <v>176</v>
      </c>
      <c r="G79" s="77" t="s">
        <v>176</v>
      </c>
      <c r="H79" s="13">
        <v>3</v>
      </c>
      <c r="I79" s="8">
        <v>14</v>
      </c>
      <c r="J79" s="77" t="s">
        <v>176</v>
      </c>
      <c r="K79" s="77" t="s">
        <v>176</v>
      </c>
    </row>
    <row r="80" spans="1:11" s="8" customFormat="1" ht="9" customHeight="1">
      <c r="A80" s="13" t="s">
        <v>61</v>
      </c>
      <c r="B80" s="16">
        <v>5</v>
      </c>
      <c r="C80" s="13">
        <v>275</v>
      </c>
      <c r="D80" s="77" t="s">
        <v>176</v>
      </c>
      <c r="E80" s="77" t="s">
        <v>176</v>
      </c>
      <c r="F80" s="77" t="s">
        <v>176</v>
      </c>
      <c r="G80" s="77" t="s">
        <v>176</v>
      </c>
      <c r="H80" s="13">
        <v>9</v>
      </c>
      <c r="I80" s="8">
        <v>281</v>
      </c>
      <c r="J80" s="8">
        <v>2</v>
      </c>
      <c r="K80" s="8">
        <v>9</v>
      </c>
    </row>
    <row r="81" spans="1:11" s="8" customFormat="1" ht="9" customHeight="1">
      <c r="A81" s="13" t="s">
        <v>62</v>
      </c>
      <c r="B81" s="16">
        <v>12</v>
      </c>
      <c r="C81" s="13">
        <v>118</v>
      </c>
      <c r="D81" s="77" t="s">
        <v>176</v>
      </c>
      <c r="E81" s="77" t="s">
        <v>176</v>
      </c>
      <c r="F81" s="77" t="s">
        <v>176</v>
      </c>
      <c r="G81" s="77" t="s">
        <v>176</v>
      </c>
      <c r="H81" s="13">
        <v>28</v>
      </c>
      <c r="I81" s="8">
        <v>146</v>
      </c>
      <c r="J81" s="8">
        <v>2</v>
      </c>
      <c r="K81" s="8">
        <v>23</v>
      </c>
    </row>
    <row r="82" spans="1:11" s="8" customFormat="1" ht="9" customHeight="1">
      <c r="A82" s="13" t="s">
        <v>63</v>
      </c>
      <c r="B82" s="16">
        <v>54</v>
      </c>
      <c r="C82" s="13">
        <v>755</v>
      </c>
      <c r="D82" s="77" t="s">
        <v>176</v>
      </c>
      <c r="E82" s="77" t="s">
        <v>176</v>
      </c>
      <c r="F82" s="13">
        <v>5</v>
      </c>
      <c r="G82" s="13">
        <v>3</v>
      </c>
      <c r="H82" s="13">
        <v>127</v>
      </c>
      <c r="I82" s="8">
        <v>874</v>
      </c>
      <c r="J82" s="8">
        <v>5</v>
      </c>
      <c r="K82" s="8">
        <v>55</v>
      </c>
    </row>
    <row r="83" spans="1:11" s="8" customFormat="1" ht="9" customHeight="1">
      <c r="A83" s="13" t="s">
        <v>64</v>
      </c>
      <c r="B83" s="16">
        <v>79</v>
      </c>
      <c r="C83" s="13">
        <v>1187</v>
      </c>
      <c r="D83" s="77" t="s">
        <v>176</v>
      </c>
      <c r="E83" s="77" t="s">
        <v>176</v>
      </c>
      <c r="F83" s="13">
        <v>7</v>
      </c>
      <c r="G83" s="13">
        <v>8</v>
      </c>
      <c r="H83" s="13">
        <v>149</v>
      </c>
      <c r="I83" s="8">
        <v>1311</v>
      </c>
      <c r="J83" s="8">
        <v>6</v>
      </c>
      <c r="K83" s="8">
        <v>258</v>
      </c>
    </row>
    <row r="84" spans="1:11" s="8" customFormat="1" ht="9" customHeight="1">
      <c r="A84" s="13" t="s">
        <v>65</v>
      </c>
      <c r="B84" s="16">
        <v>251</v>
      </c>
      <c r="C84" s="13">
        <v>5106</v>
      </c>
      <c r="D84" s="13">
        <v>3</v>
      </c>
      <c r="E84" s="13">
        <v>3</v>
      </c>
      <c r="F84" s="13">
        <v>1</v>
      </c>
      <c r="G84" s="13">
        <v>3</v>
      </c>
      <c r="H84" s="13">
        <v>400</v>
      </c>
      <c r="I84" s="8">
        <v>5364</v>
      </c>
      <c r="J84" s="8">
        <v>7</v>
      </c>
      <c r="K84" s="8">
        <v>130</v>
      </c>
    </row>
    <row r="85" spans="1:11" s="8" customFormat="1" ht="9" customHeight="1">
      <c r="A85" s="13" t="s">
        <v>66</v>
      </c>
      <c r="B85" s="16">
        <v>164</v>
      </c>
      <c r="C85" s="13">
        <v>4744</v>
      </c>
      <c r="D85" s="13">
        <v>14</v>
      </c>
      <c r="E85" s="13">
        <v>151</v>
      </c>
      <c r="F85" s="13">
        <v>8</v>
      </c>
      <c r="G85" s="13">
        <v>79</v>
      </c>
      <c r="H85" s="13">
        <v>316</v>
      </c>
      <c r="I85" s="8">
        <v>4940</v>
      </c>
      <c r="J85" s="8">
        <v>14</v>
      </c>
      <c r="K85" s="8">
        <v>345</v>
      </c>
    </row>
    <row r="86" spans="1:11" s="14" customFormat="1" ht="9" customHeight="1">
      <c r="A86" s="42" t="s">
        <v>82</v>
      </c>
      <c r="B86" s="43">
        <v>7</v>
      </c>
      <c r="C86" s="42">
        <v>34</v>
      </c>
      <c r="D86" s="77" t="s">
        <v>176</v>
      </c>
      <c r="E86" s="77" t="s">
        <v>176</v>
      </c>
      <c r="F86" s="77" t="s">
        <v>176</v>
      </c>
      <c r="G86" s="77" t="s">
        <v>176</v>
      </c>
      <c r="H86" s="42">
        <v>36</v>
      </c>
      <c r="I86" s="42">
        <v>77</v>
      </c>
      <c r="J86" s="77" t="s">
        <v>176</v>
      </c>
      <c r="K86" s="77" t="s">
        <v>176</v>
      </c>
    </row>
    <row r="87" spans="1:11" s="8" customFormat="1" ht="9" customHeight="1">
      <c r="A87" s="46" t="s">
        <v>67</v>
      </c>
      <c r="B87" s="47">
        <v>2</v>
      </c>
      <c r="C87" s="46">
        <v>6</v>
      </c>
      <c r="D87" s="77" t="s">
        <v>176</v>
      </c>
      <c r="E87" s="77" t="s">
        <v>176</v>
      </c>
      <c r="F87" s="77" t="s">
        <v>176</v>
      </c>
      <c r="G87" s="77" t="s">
        <v>176</v>
      </c>
      <c r="H87" s="46">
        <v>5</v>
      </c>
      <c r="I87" s="44">
        <v>12</v>
      </c>
      <c r="J87" s="77" t="s">
        <v>176</v>
      </c>
      <c r="K87" s="77" t="s">
        <v>176</v>
      </c>
    </row>
    <row r="88" spans="1:11" s="8" customFormat="1" ht="9" customHeight="1">
      <c r="A88" s="46" t="s">
        <v>68</v>
      </c>
      <c r="B88" s="47">
        <v>4</v>
      </c>
      <c r="C88" s="46">
        <v>21</v>
      </c>
      <c r="D88" s="77" t="s">
        <v>176</v>
      </c>
      <c r="E88" s="77" t="s">
        <v>176</v>
      </c>
      <c r="F88" s="77" t="s">
        <v>176</v>
      </c>
      <c r="G88" s="77" t="s">
        <v>176</v>
      </c>
      <c r="H88" s="46">
        <v>24</v>
      </c>
      <c r="I88" s="44">
        <v>50</v>
      </c>
      <c r="J88" s="77" t="s">
        <v>176</v>
      </c>
      <c r="K88" s="77" t="s">
        <v>176</v>
      </c>
    </row>
    <row r="89" spans="1:11" s="8" customFormat="1" ht="9" customHeight="1">
      <c r="A89" s="46" t="s">
        <v>69</v>
      </c>
      <c r="B89" s="47">
        <v>1</v>
      </c>
      <c r="C89" s="46">
        <v>7</v>
      </c>
      <c r="D89" s="77" t="s">
        <v>176</v>
      </c>
      <c r="E89" s="77" t="s">
        <v>176</v>
      </c>
      <c r="F89" s="77" t="s">
        <v>176</v>
      </c>
      <c r="G89" s="77" t="s">
        <v>176</v>
      </c>
      <c r="H89" s="46">
        <v>7</v>
      </c>
      <c r="I89" s="44">
        <v>15</v>
      </c>
      <c r="J89" s="77" t="s">
        <v>176</v>
      </c>
      <c r="K89" s="77" t="s">
        <v>176</v>
      </c>
    </row>
    <row r="90" spans="1:11" s="14" customFormat="1" ht="9" customHeight="1">
      <c r="A90" s="42" t="s">
        <v>83</v>
      </c>
      <c r="B90" s="43">
        <v>278</v>
      </c>
      <c r="C90" s="42">
        <v>2684</v>
      </c>
      <c r="D90" s="42">
        <v>2</v>
      </c>
      <c r="E90" s="42">
        <v>5</v>
      </c>
      <c r="F90" s="42">
        <v>5</v>
      </c>
      <c r="G90" s="42">
        <v>4</v>
      </c>
      <c r="H90" s="42">
        <v>815</v>
      </c>
      <c r="I90" s="42">
        <v>3527</v>
      </c>
      <c r="J90" s="42">
        <v>6</v>
      </c>
      <c r="K90" s="42">
        <v>35</v>
      </c>
    </row>
    <row r="91" spans="1:11" s="8" customFormat="1" ht="9" customHeight="1">
      <c r="A91" s="13" t="s">
        <v>70</v>
      </c>
      <c r="B91" s="16">
        <v>12</v>
      </c>
      <c r="C91" s="13">
        <v>79</v>
      </c>
      <c r="D91" s="77" t="s">
        <v>176</v>
      </c>
      <c r="E91" s="77" t="s">
        <v>176</v>
      </c>
      <c r="F91" s="77" t="s">
        <v>176</v>
      </c>
      <c r="G91" s="77" t="s">
        <v>176</v>
      </c>
      <c r="H91" s="13">
        <v>95</v>
      </c>
      <c r="I91" s="8">
        <v>204</v>
      </c>
      <c r="J91" s="77" t="s">
        <v>176</v>
      </c>
      <c r="K91" s="77" t="s">
        <v>176</v>
      </c>
    </row>
    <row r="92" spans="1:11" s="8" customFormat="1" ht="9" customHeight="1">
      <c r="A92" s="13" t="s">
        <v>71</v>
      </c>
      <c r="B92" s="16">
        <v>228</v>
      </c>
      <c r="C92" s="13">
        <v>2231</v>
      </c>
      <c r="D92" s="13">
        <v>2</v>
      </c>
      <c r="E92" s="13">
        <v>5</v>
      </c>
      <c r="F92" s="13">
        <v>5</v>
      </c>
      <c r="G92" s="13">
        <v>4</v>
      </c>
      <c r="H92" s="13">
        <v>550</v>
      </c>
      <c r="I92" s="8">
        <v>2750</v>
      </c>
      <c r="J92" s="8">
        <v>4</v>
      </c>
      <c r="K92" s="8">
        <v>19</v>
      </c>
    </row>
    <row r="93" spans="1:11" s="8" customFormat="1" ht="9" customHeight="1">
      <c r="A93" s="15" t="s">
        <v>72</v>
      </c>
      <c r="B93" s="17">
        <v>38</v>
      </c>
      <c r="C93" s="15">
        <v>374</v>
      </c>
      <c r="D93" s="78" t="s">
        <v>176</v>
      </c>
      <c r="E93" s="78" t="s">
        <v>176</v>
      </c>
      <c r="F93" s="78" t="s">
        <v>176</v>
      </c>
      <c r="G93" s="78" t="s">
        <v>176</v>
      </c>
      <c r="H93" s="15">
        <v>170</v>
      </c>
      <c r="I93" s="15">
        <v>573</v>
      </c>
      <c r="J93" s="15">
        <v>2</v>
      </c>
      <c r="K93" s="15">
        <v>16</v>
      </c>
    </row>
  </sheetData>
  <mergeCells count="16">
    <mergeCell ref="A1:J1"/>
    <mergeCell ref="I5:I6"/>
    <mergeCell ref="J5:J6"/>
    <mergeCell ref="K5:K6"/>
    <mergeCell ref="B3:C4"/>
    <mergeCell ref="D3:E4"/>
    <mergeCell ref="F3:G4"/>
    <mergeCell ref="H3:I4"/>
    <mergeCell ref="J4:K4"/>
    <mergeCell ref="E5:E6"/>
    <mergeCell ref="F5:F6"/>
    <mergeCell ref="G5:G6"/>
    <mergeCell ref="H5:H6"/>
    <mergeCell ref="B5:B6"/>
    <mergeCell ref="C5:C6"/>
    <mergeCell ref="D5:D6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E64" sqref="E64"/>
    </sheetView>
  </sheetViews>
  <sheetFormatPr defaultColWidth="9.00390625" defaultRowHeight="13.5"/>
  <cols>
    <col min="1" max="1" width="10.625" style="24" customWidth="1"/>
    <col min="2" max="7" width="9.625" style="24" customWidth="1"/>
    <col min="8" max="16384" width="9.00390625" style="24" customWidth="1"/>
  </cols>
  <sheetData>
    <row r="1" spans="1:7" ht="12.75" customHeight="1">
      <c r="A1" s="29" t="s">
        <v>171</v>
      </c>
      <c r="G1" s="25" t="s">
        <v>113</v>
      </c>
    </row>
    <row r="2" ht="3.75" customHeight="1"/>
    <row r="3" spans="1:7" s="27" customFormat="1" ht="12.75" customHeight="1">
      <c r="A3" s="74"/>
      <c r="B3" s="114" t="s">
        <v>168</v>
      </c>
      <c r="C3" s="114"/>
      <c r="D3" s="107" t="s">
        <v>169</v>
      </c>
      <c r="E3" s="110"/>
      <c r="F3" s="115" t="s">
        <v>170</v>
      </c>
      <c r="G3" s="100"/>
    </row>
    <row r="4" spans="1:7" s="27" customFormat="1" ht="12.75" customHeight="1">
      <c r="A4" s="75"/>
      <c r="B4" s="26" t="s">
        <v>172</v>
      </c>
      <c r="C4" s="28" t="s">
        <v>173</v>
      </c>
      <c r="D4" s="26" t="s">
        <v>172</v>
      </c>
      <c r="E4" s="28" t="s">
        <v>173</v>
      </c>
      <c r="F4" s="26" t="s">
        <v>172</v>
      </c>
      <c r="G4" s="76" t="s">
        <v>173</v>
      </c>
    </row>
    <row r="5" spans="1:7" s="27" customFormat="1" ht="9" customHeight="1">
      <c r="A5" s="70" t="s">
        <v>87</v>
      </c>
      <c r="B5" s="66">
        <v>22031</v>
      </c>
      <c r="C5" s="66">
        <v>163360</v>
      </c>
      <c r="D5" s="66">
        <v>14853</v>
      </c>
      <c r="E5" s="66">
        <v>102512</v>
      </c>
      <c r="F5" s="66">
        <v>7178</v>
      </c>
      <c r="G5" s="66">
        <v>60849</v>
      </c>
    </row>
    <row r="6" spans="1:7" s="27" customFormat="1" ht="9" customHeight="1">
      <c r="A6" s="71" t="s">
        <v>88</v>
      </c>
      <c r="B6" s="67">
        <v>2532</v>
      </c>
      <c r="C6" s="67">
        <v>32330</v>
      </c>
      <c r="D6" s="67">
        <v>1859</v>
      </c>
      <c r="E6" s="67">
        <v>21076</v>
      </c>
      <c r="F6" s="67">
        <v>673</v>
      </c>
      <c r="G6" s="67">
        <v>11255</v>
      </c>
    </row>
    <row r="7" spans="1:7" s="27" customFormat="1" ht="9" customHeight="1">
      <c r="A7" s="71" t="s">
        <v>0</v>
      </c>
      <c r="B7" s="67">
        <v>762</v>
      </c>
      <c r="C7" s="67">
        <v>5169</v>
      </c>
      <c r="D7" s="67">
        <v>231</v>
      </c>
      <c r="E7" s="67">
        <v>702</v>
      </c>
      <c r="F7" s="67">
        <v>531</v>
      </c>
      <c r="G7" s="67">
        <v>4467</v>
      </c>
    </row>
    <row r="8" spans="1:7" s="27" customFormat="1" ht="9" customHeight="1">
      <c r="A8" s="71" t="s">
        <v>1</v>
      </c>
      <c r="B8" s="67">
        <v>433</v>
      </c>
      <c r="C8" s="67">
        <v>2336</v>
      </c>
      <c r="D8" s="67">
        <v>313</v>
      </c>
      <c r="E8" s="67">
        <v>1454</v>
      </c>
      <c r="F8" s="67">
        <v>120</v>
      </c>
      <c r="G8" s="67">
        <v>882</v>
      </c>
    </row>
    <row r="9" spans="1:7" s="27" customFormat="1" ht="9" customHeight="1">
      <c r="A9" s="71" t="s">
        <v>2</v>
      </c>
      <c r="B9" s="67">
        <v>1058</v>
      </c>
      <c r="C9" s="67">
        <v>5971</v>
      </c>
      <c r="D9" s="67">
        <v>667</v>
      </c>
      <c r="E9" s="67">
        <v>3822</v>
      </c>
      <c r="F9" s="67">
        <v>391</v>
      </c>
      <c r="G9" s="67">
        <v>2150</v>
      </c>
    </row>
    <row r="10" spans="1:7" s="27" customFormat="1" ht="9" customHeight="1">
      <c r="A10" s="71" t="s">
        <v>3</v>
      </c>
      <c r="B10" s="67">
        <v>81</v>
      </c>
      <c r="C10" s="67">
        <v>694</v>
      </c>
      <c r="D10" s="67">
        <v>51</v>
      </c>
      <c r="E10" s="67">
        <v>162</v>
      </c>
      <c r="F10" s="67">
        <v>30</v>
      </c>
      <c r="G10" s="67">
        <v>533</v>
      </c>
    </row>
    <row r="11" spans="1:7" s="27" customFormat="1" ht="9" customHeight="1">
      <c r="A11" s="71" t="s">
        <v>4</v>
      </c>
      <c r="B11" s="67">
        <v>207</v>
      </c>
      <c r="C11" s="67">
        <v>825</v>
      </c>
      <c r="D11" s="67">
        <v>101</v>
      </c>
      <c r="E11" s="67">
        <v>407</v>
      </c>
      <c r="F11" s="67">
        <v>106</v>
      </c>
      <c r="G11" s="67">
        <v>417</v>
      </c>
    </row>
    <row r="12" spans="1:7" s="27" customFormat="1" ht="9" customHeight="1">
      <c r="A12" s="71" t="s">
        <v>5</v>
      </c>
      <c r="B12" s="67">
        <v>719</v>
      </c>
      <c r="C12" s="67">
        <v>4429</v>
      </c>
      <c r="D12" s="67">
        <v>454</v>
      </c>
      <c r="E12" s="67">
        <v>1962</v>
      </c>
      <c r="F12" s="67">
        <v>265</v>
      </c>
      <c r="G12" s="67">
        <v>2467</v>
      </c>
    </row>
    <row r="13" spans="1:7" s="27" customFormat="1" ht="9" customHeight="1">
      <c r="A13" s="71" t="s">
        <v>6</v>
      </c>
      <c r="B13" s="67">
        <v>359</v>
      </c>
      <c r="C13" s="67">
        <v>1986</v>
      </c>
      <c r="D13" s="67">
        <v>132</v>
      </c>
      <c r="E13" s="67">
        <v>452</v>
      </c>
      <c r="F13" s="67">
        <v>227</v>
      </c>
      <c r="G13" s="67">
        <v>1534</v>
      </c>
    </row>
    <row r="14" spans="1:7" s="27" customFormat="1" ht="9" customHeight="1">
      <c r="A14" s="71" t="s">
        <v>7</v>
      </c>
      <c r="B14" s="67">
        <v>602</v>
      </c>
      <c r="C14" s="67">
        <v>7593</v>
      </c>
      <c r="D14" s="67">
        <v>415</v>
      </c>
      <c r="E14" s="67">
        <v>3134</v>
      </c>
      <c r="F14" s="67">
        <v>187</v>
      </c>
      <c r="G14" s="67">
        <v>4459</v>
      </c>
    </row>
    <row r="15" spans="1:7" s="27" customFormat="1" ht="9" customHeight="1">
      <c r="A15" s="71" t="s">
        <v>8</v>
      </c>
      <c r="B15" s="67">
        <v>598</v>
      </c>
      <c r="C15" s="67">
        <v>3675</v>
      </c>
      <c r="D15" s="67">
        <v>284</v>
      </c>
      <c r="E15" s="67">
        <v>1429</v>
      </c>
      <c r="F15" s="67">
        <v>314</v>
      </c>
      <c r="G15" s="67">
        <v>2246</v>
      </c>
    </row>
    <row r="16" spans="1:7" s="27" customFormat="1" ht="9" customHeight="1">
      <c r="A16" s="71" t="s">
        <v>9</v>
      </c>
      <c r="B16" s="67">
        <v>111</v>
      </c>
      <c r="C16" s="67">
        <v>646</v>
      </c>
      <c r="D16" s="67">
        <v>48</v>
      </c>
      <c r="E16" s="67">
        <v>161</v>
      </c>
      <c r="F16" s="67">
        <v>63</v>
      </c>
      <c r="G16" s="67">
        <v>485</v>
      </c>
    </row>
    <row r="17" spans="1:7" s="27" customFormat="1" ht="9" customHeight="1">
      <c r="A17" s="71" t="s">
        <v>10</v>
      </c>
      <c r="B17" s="67">
        <v>136</v>
      </c>
      <c r="C17" s="67">
        <v>369</v>
      </c>
      <c r="D17" s="67">
        <v>46</v>
      </c>
      <c r="E17" s="67">
        <v>85</v>
      </c>
      <c r="F17" s="67">
        <v>90</v>
      </c>
      <c r="G17" s="67">
        <v>284</v>
      </c>
    </row>
    <row r="18" spans="1:7" s="27" customFormat="1" ht="9" customHeight="1">
      <c r="A18" s="71" t="s">
        <v>11</v>
      </c>
      <c r="B18" s="67">
        <v>499</v>
      </c>
      <c r="C18" s="67">
        <v>4322</v>
      </c>
      <c r="D18" s="67">
        <v>366</v>
      </c>
      <c r="E18" s="67">
        <v>1648</v>
      </c>
      <c r="F18" s="67">
        <v>133</v>
      </c>
      <c r="G18" s="67">
        <v>2675</v>
      </c>
    </row>
    <row r="19" spans="1:7" s="27" customFormat="1" ht="9" customHeight="1">
      <c r="A19" s="71" t="s">
        <v>12</v>
      </c>
      <c r="B19" s="67">
        <v>569</v>
      </c>
      <c r="C19" s="67">
        <v>4453</v>
      </c>
      <c r="D19" s="67">
        <v>471</v>
      </c>
      <c r="E19" s="67">
        <v>3756</v>
      </c>
      <c r="F19" s="67">
        <v>98</v>
      </c>
      <c r="G19" s="67">
        <v>697</v>
      </c>
    </row>
    <row r="20" spans="1:7" s="27" customFormat="1" ht="9" customHeight="1">
      <c r="A20" s="71" t="s">
        <v>13</v>
      </c>
      <c r="B20" s="67">
        <v>549</v>
      </c>
      <c r="C20" s="67">
        <v>1824</v>
      </c>
      <c r="D20" s="67">
        <v>466</v>
      </c>
      <c r="E20" s="67">
        <v>1540</v>
      </c>
      <c r="F20" s="67">
        <v>83</v>
      </c>
      <c r="G20" s="67">
        <v>284</v>
      </c>
    </row>
    <row r="21" spans="1:7" s="27" customFormat="1" ht="9" customHeight="1">
      <c r="A21" s="71" t="s">
        <v>14</v>
      </c>
      <c r="B21" s="67">
        <v>224</v>
      </c>
      <c r="C21" s="67">
        <v>972</v>
      </c>
      <c r="D21" s="67">
        <v>131</v>
      </c>
      <c r="E21" s="67">
        <v>478</v>
      </c>
      <c r="F21" s="67">
        <v>93</v>
      </c>
      <c r="G21" s="67">
        <v>494</v>
      </c>
    </row>
    <row r="22" spans="1:7" s="27" customFormat="1" ht="9" customHeight="1">
      <c r="A22" s="71" t="s">
        <v>15</v>
      </c>
      <c r="B22" s="67">
        <v>600</v>
      </c>
      <c r="C22" s="67">
        <v>5012</v>
      </c>
      <c r="D22" s="67">
        <v>341</v>
      </c>
      <c r="E22" s="67">
        <v>3159</v>
      </c>
      <c r="F22" s="67">
        <v>259</v>
      </c>
      <c r="G22" s="67">
        <v>1853</v>
      </c>
    </row>
    <row r="23" spans="1:7" s="27" customFormat="1" ht="9" customHeight="1">
      <c r="A23" s="71" t="s">
        <v>16</v>
      </c>
      <c r="B23" s="67">
        <v>231</v>
      </c>
      <c r="C23" s="67">
        <v>1260</v>
      </c>
      <c r="D23" s="67">
        <v>84</v>
      </c>
      <c r="E23" s="67">
        <v>300</v>
      </c>
      <c r="F23" s="67">
        <v>147</v>
      </c>
      <c r="G23" s="67">
        <v>960</v>
      </c>
    </row>
    <row r="24" spans="1:7" s="27" customFormat="1" ht="9" customHeight="1">
      <c r="A24" s="71" t="s">
        <v>17</v>
      </c>
      <c r="B24" s="67">
        <v>549</v>
      </c>
      <c r="C24" s="67">
        <v>2673</v>
      </c>
      <c r="D24" s="67">
        <v>259</v>
      </c>
      <c r="E24" s="67">
        <v>1404</v>
      </c>
      <c r="F24" s="67">
        <v>290</v>
      </c>
      <c r="G24" s="67">
        <v>1269</v>
      </c>
    </row>
    <row r="25" spans="1:7" s="27" customFormat="1" ht="9" customHeight="1">
      <c r="A25" s="71" t="s">
        <v>18</v>
      </c>
      <c r="B25" s="67">
        <v>475</v>
      </c>
      <c r="C25" s="67">
        <v>2458</v>
      </c>
      <c r="D25" s="67">
        <v>393</v>
      </c>
      <c r="E25" s="67">
        <v>2023</v>
      </c>
      <c r="F25" s="67">
        <v>82</v>
      </c>
      <c r="G25" s="67">
        <v>436</v>
      </c>
    </row>
    <row r="26" spans="1:7" s="27" customFormat="1" ht="9" customHeight="1">
      <c r="A26" s="71" t="s">
        <v>19</v>
      </c>
      <c r="B26" s="67">
        <v>119</v>
      </c>
      <c r="C26" s="67">
        <v>362</v>
      </c>
      <c r="D26" s="67">
        <v>67</v>
      </c>
      <c r="E26" s="67">
        <v>156</v>
      </c>
      <c r="F26" s="67">
        <v>52</v>
      </c>
      <c r="G26" s="67">
        <v>205</v>
      </c>
    </row>
    <row r="27" spans="1:7" s="27" customFormat="1" ht="9" customHeight="1">
      <c r="A27" s="83" t="s">
        <v>178</v>
      </c>
      <c r="B27" s="84">
        <f aca="true" t="shared" si="0" ref="B27:G27">SUM(B28:B33)</f>
        <v>1601</v>
      </c>
      <c r="C27" s="84">
        <f t="shared" si="0"/>
        <v>9337</v>
      </c>
      <c r="D27" s="84">
        <f t="shared" si="0"/>
        <v>983</v>
      </c>
      <c r="E27" s="84">
        <f t="shared" si="0"/>
        <v>6334</v>
      </c>
      <c r="F27" s="84">
        <f t="shared" si="0"/>
        <v>618</v>
      </c>
      <c r="G27" s="84">
        <f t="shared" si="0"/>
        <v>3005</v>
      </c>
    </row>
    <row r="28" spans="1:7" s="27" customFormat="1" ht="9" customHeight="1">
      <c r="A28" s="72" t="s">
        <v>20</v>
      </c>
      <c r="B28" s="68">
        <v>179</v>
      </c>
      <c r="C28" s="68">
        <v>936</v>
      </c>
      <c r="D28" s="68">
        <v>133</v>
      </c>
      <c r="E28" s="68">
        <v>707</v>
      </c>
      <c r="F28" s="68">
        <v>46</v>
      </c>
      <c r="G28" s="68">
        <v>230</v>
      </c>
    </row>
    <row r="29" spans="1:7" s="27" customFormat="1" ht="9" customHeight="1">
      <c r="A29" s="72" t="s">
        <v>21</v>
      </c>
      <c r="B29" s="68">
        <v>224</v>
      </c>
      <c r="C29" s="68">
        <v>1792</v>
      </c>
      <c r="D29" s="68">
        <v>167</v>
      </c>
      <c r="E29" s="68">
        <v>1558</v>
      </c>
      <c r="F29" s="68">
        <v>57</v>
      </c>
      <c r="G29" s="68">
        <v>234</v>
      </c>
    </row>
    <row r="30" spans="1:7" s="27" customFormat="1" ht="9" customHeight="1">
      <c r="A30" s="72" t="s">
        <v>22</v>
      </c>
      <c r="B30" s="68">
        <v>589</v>
      </c>
      <c r="C30" s="68">
        <v>2446</v>
      </c>
      <c r="D30" s="68">
        <v>345</v>
      </c>
      <c r="E30" s="68">
        <v>1609</v>
      </c>
      <c r="F30" s="68">
        <v>244</v>
      </c>
      <c r="G30" s="68">
        <v>838</v>
      </c>
    </row>
    <row r="31" spans="1:7" s="27" customFormat="1" ht="9" customHeight="1">
      <c r="A31" s="72" t="s">
        <v>23</v>
      </c>
      <c r="B31" s="68">
        <v>261</v>
      </c>
      <c r="C31" s="68">
        <v>1927</v>
      </c>
      <c r="D31" s="68">
        <v>186</v>
      </c>
      <c r="E31" s="68">
        <v>1481</v>
      </c>
      <c r="F31" s="68">
        <v>75</v>
      </c>
      <c r="G31" s="68">
        <v>446</v>
      </c>
    </row>
    <row r="32" spans="1:7" s="27" customFormat="1" ht="9" customHeight="1">
      <c r="A32" s="72" t="s">
        <v>24</v>
      </c>
      <c r="B32" s="68">
        <v>188</v>
      </c>
      <c r="C32" s="68">
        <v>1424</v>
      </c>
      <c r="D32" s="68">
        <v>87</v>
      </c>
      <c r="E32" s="68">
        <v>583</v>
      </c>
      <c r="F32" s="68">
        <v>101</v>
      </c>
      <c r="G32" s="68">
        <v>841</v>
      </c>
    </row>
    <row r="33" spans="1:7" s="27" customFormat="1" ht="9" customHeight="1">
      <c r="A33" s="72" t="s">
        <v>25</v>
      </c>
      <c r="B33" s="68">
        <v>160</v>
      </c>
      <c r="C33" s="68">
        <v>812</v>
      </c>
      <c r="D33" s="68">
        <v>65</v>
      </c>
      <c r="E33" s="68">
        <v>396</v>
      </c>
      <c r="F33" s="68">
        <v>95</v>
      </c>
      <c r="G33" s="68">
        <v>416</v>
      </c>
    </row>
    <row r="34" spans="1:7" s="27" customFormat="1" ht="9" customHeight="1">
      <c r="A34" s="83" t="s">
        <v>179</v>
      </c>
      <c r="B34" s="84">
        <f aca="true" t="shared" si="1" ref="B34:G34">SUM(B35:B43)</f>
        <v>2008</v>
      </c>
      <c r="C34" s="84">
        <f t="shared" si="1"/>
        <v>8679</v>
      </c>
      <c r="D34" s="84">
        <f t="shared" si="1"/>
        <v>1510</v>
      </c>
      <c r="E34" s="84">
        <f t="shared" si="1"/>
        <v>6289</v>
      </c>
      <c r="F34" s="84">
        <f t="shared" si="1"/>
        <v>498</v>
      </c>
      <c r="G34" s="84">
        <f t="shared" si="1"/>
        <v>2389</v>
      </c>
    </row>
    <row r="35" spans="1:7" s="27" customFormat="1" ht="9" customHeight="1">
      <c r="A35" s="72" t="s">
        <v>26</v>
      </c>
      <c r="B35" s="68">
        <v>62</v>
      </c>
      <c r="C35" s="68">
        <v>168</v>
      </c>
      <c r="D35" s="68">
        <v>46</v>
      </c>
      <c r="E35" s="68">
        <v>97</v>
      </c>
      <c r="F35" s="68">
        <v>16</v>
      </c>
      <c r="G35" s="68">
        <v>70</v>
      </c>
    </row>
    <row r="36" spans="1:7" s="27" customFormat="1" ht="9" customHeight="1">
      <c r="A36" s="72" t="s">
        <v>27</v>
      </c>
      <c r="B36" s="68">
        <v>268</v>
      </c>
      <c r="C36" s="68">
        <v>1181</v>
      </c>
      <c r="D36" s="68">
        <v>215</v>
      </c>
      <c r="E36" s="68">
        <v>936</v>
      </c>
      <c r="F36" s="68">
        <v>53</v>
      </c>
      <c r="G36" s="68">
        <v>244</v>
      </c>
    </row>
    <row r="37" spans="1:7" s="27" customFormat="1" ht="9" customHeight="1">
      <c r="A37" s="72" t="s">
        <v>28</v>
      </c>
      <c r="B37" s="68">
        <v>155</v>
      </c>
      <c r="C37" s="68">
        <v>905</v>
      </c>
      <c r="D37" s="68">
        <v>100</v>
      </c>
      <c r="E37" s="68">
        <v>636</v>
      </c>
      <c r="F37" s="68">
        <v>55</v>
      </c>
      <c r="G37" s="68">
        <v>269</v>
      </c>
    </row>
    <row r="38" spans="1:7" s="27" customFormat="1" ht="9" customHeight="1">
      <c r="A38" s="72" t="s">
        <v>29</v>
      </c>
      <c r="B38" s="68">
        <v>200</v>
      </c>
      <c r="C38" s="68">
        <v>1351</v>
      </c>
      <c r="D38" s="68">
        <v>114</v>
      </c>
      <c r="E38" s="68">
        <v>618</v>
      </c>
      <c r="F38" s="68">
        <v>86</v>
      </c>
      <c r="G38" s="68">
        <v>733</v>
      </c>
    </row>
    <row r="39" spans="1:7" s="27" customFormat="1" ht="9" customHeight="1">
      <c r="A39" s="72" t="s">
        <v>30</v>
      </c>
      <c r="B39" s="68">
        <v>300</v>
      </c>
      <c r="C39" s="68">
        <v>957</v>
      </c>
      <c r="D39" s="68">
        <v>224</v>
      </c>
      <c r="E39" s="68">
        <v>735</v>
      </c>
      <c r="F39" s="68">
        <v>76</v>
      </c>
      <c r="G39" s="68">
        <v>222</v>
      </c>
    </row>
    <row r="40" spans="1:7" s="27" customFormat="1" ht="9" customHeight="1">
      <c r="A40" s="72" t="s">
        <v>31</v>
      </c>
      <c r="B40" s="68">
        <v>146</v>
      </c>
      <c r="C40" s="68">
        <v>371</v>
      </c>
      <c r="D40" s="68">
        <v>102</v>
      </c>
      <c r="E40" s="68">
        <v>219</v>
      </c>
      <c r="F40" s="68">
        <v>44</v>
      </c>
      <c r="G40" s="68">
        <v>153</v>
      </c>
    </row>
    <row r="41" spans="1:7" s="27" customFormat="1" ht="9" customHeight="1">
      <c r="A41" s="72" t="s">
        <v>32</v>
      </c>
      <c r="B41" s="68">
        <v>218</v>
      </c>
      <c r="C41" s="68">
        <v>761</v>
      </c>
      <c r="D41" s="68">
        <v>163</v>
      </c>
      <c r="E41" s="68">
        <v>579</v>
      </c>
      <c r="F41" s="68">
        <v>55</v>
      </c>
      <c r="G41" s="68">
        <v>182</v>
      </c>
    </row>
    <row r="42" spans="1:7" s="27" customFormat="1" ht="9" customHeight="1">
      <c r="A42" s="72" t="s">
        <v>33</v>
      </c>
      <c r="B42" s="68">
        <v>397</v>
      </c>
      <c r="C42" s="68">
        <v>1469</v>
      </c>
      <c r="D42" s="68">
        <v>307</v>
      </c>
      <c r="E42" s="68">
        <v>1085</v>
      </c>
      <c r="F42" s="68">
        <v>90</v>
      </c>
      <c r="G42" s="68">
        <v>384</v>
      </c>
    </row>
    <row r="43" spans="1:7" s="27" customFormat="1" ht="9" customHeight="1">
      <c r="A43" s="72" t="s">
        <v>34</v>
      </c>
      <c r="B43" s="68">
        <v>262</v>
      </c>
      <c r="C43" s="68">
        <v>1516</v>
      </c>
      <c r="D43" s="68">
        <v>239</v>
      </c>
      <c r="E43" s="68">
        <v>1384</v>
      </c>
      <c r="F43" s="68">
        <v>23</v>
      </c>
      <c r="G43" s="68">
        <v>132</v>
      </c>
    </row>
    <row r="44" spans="1:7" s="27" customFormat="1" ht="9" customHeight="1">
      <c r="A44" s="83" t="s">
        <v>180</v>
      </c>
      <c r="B44" s="84">
        <f aca="true" t="shared" si="2" ref="B44:G44">SUM(B45:B47)</f>
        <v>459</v>
      </c>
      <c r="C44" s="84">
        <f t="shared" si="2"/>
        <v>1324</v>
      </c>
      <c r="D44" s="84">
        <f t="shared" si="2"/>
        <v>323</v>
      </c>
      <c r="E44" s="84">
        <f t="shared" si="2"/>
        <v>966</v>
      </c>
      <c r="F44" s="84">
        <f t="shared" si="2"/>
        <v>136</v>
      </c>
      <c r="G44" s="84">
        <f t="shared" si="2"/>
        <v>358</v>
      </c>
    </row>
    <row r="45" spans="1:7" s="27" customFormat="1" ht="9" customHeight="1">
      <c r="A45" s="72" t="s">
        <v>35</v>
      </c>
      <c r="B45" s="68">
        <v>21</v>
      </c>
      <c r="C45" s="68">
        <v>89</v>
      </c>
      <c r="D45" s="68">
        <v>13</v>
      </c>
      <c r="E45" s="68">
        <v>22</v>
      </c>
      <c r="F45" s="68">
        <v>8</v>
      </c>
      <c r="G45" s="68">
        <v>67</v>
      </c>
    </row>
    <row r="46" spans="1:7" s="27" customFormat="1" ht="9" customHeight="1">
      <c r="A46" s="72" t="s">
        <v>36</v>
      </c>
      <c r="B46" s="68">
        <v>80</v>
      </c>
      <c r="C46" s="68">
        <v>154</v>
      </c>
      <c r="D46" s="68">
        <v>44</v>
      </c>
      <c r="E46" s="68">
        <v>79</v>
      </c>
      <c r="F46" s="68">
        <v>36</v>
      </c>
      <c r="G46" s="68">
        <v>75</v>
      </c>
    </row>
    <row r="47" spans="1:7" s="27" customFormat="1" ht="9" customHeight="1">
      <c r="A47" s="72" t="s">
        <v>37</v>
      </c>
      <c r="B47" s="68">
        <v>358</v>
      </c>
      <c r="C47" s="68">
        <v>1081</v>
      </c>
      <c r="D47" s="68">
        <v>266</v>
      </c>
      <c r="E47" s="68">
        <v>865</v>
      </c>
      <c r="F47" s="68">
        <v>92</v>
      </c>
      <c r="G47" s="68">
        <v>216</v>
      </c>
    </row>
    <row r="48" spans="1:7" s="27" customFormat="1" ht="9" customHeight="1">
      <c r="A48" s="83" t="s">
        <v>181</v>
      </c>
      <c r="B48" s="84">
        <f aca="true" t="shared" si="3" ref="B48:G48">+B49</f>
        <v>282</v>
      </c>
      <c r="C48" s="84">
        <f t="shared" si="3"/>
        <v>1286</v>
      </c>
      <c r="D48" s="84">
        <f t="shared" si="3"/>
        <v>220</v>
      </c>
      <c r="E48" s="84">
        <f t="shared" si="3"/>
        <v>982</v>
      </c>
      <c r="F48" s="84">
        <f t="shared" si="3"/>
        <v>62</v>
      </c>
      <c r="G48" s="84">
        <f t="shared" si="3"/>
        <v>304</v>
      </c>
    </row>
    <row r="49" spans="1:7" s="27" customFormat="1" ht="9" customHeight="1">
      <c r="A49" s="72" t="s">
        <v>38</v>
      </c>
      <c r="B49" s="68">
        <v>282</v>
      </c>
      <c r="C49" s="68">
        <v>1286</v>
      </c>
      <c r="D49" s="68">
        <v>220</v>
      </c>
      <c r="E49" s="68">
        <v>982</v>
      </c>
      <c r="F49" s="68">
        <v>62</v>
      </c>
      <c r="G49" s="68">
        <v>304</v>
      </c>
    </row>
    <row r="50" spans="1:7" s="27" customFormat="1" ht="9" customHeight="1">
      <c r="A50" s="83" t="s">
        <v>182</v>
      </c>
      <c r="B50" s="84">
        <f aca="true" t="shared" si="4" ref="B50:G50">SUM(B51:B53)</f>
        <v>375</v>
      </c>
      <c r="C50" s="84">
        <f t="shared" si="4"/>
        <v>1182</v>
      </c>
      <c r="D50" s="84">
        <f t="shared" si="4"/>
        <v>235</v>
      </c>
      <c r="E50" s="84">
        <f t="shared" si="4"/>
        <v>789</v>
      </c>
      <c r="F50" s="84">
        <f t="shared" si="4"/>
        <v>140</v>
      </c>
      <c r="G50" s="84">
        <f t="shared" si="4"/>
        <v>391</v>
      </c>
    </row>
    <row r="51" spans="1:7" s="27" customFormat="1" ht="9" customHeight="1">
      <c r="A51" s="72" t="s">
        <v>39</v>
      </c>
      <c r="B51" s="68">
        <v>145</v>
      </c>
      <c r="C51" s="68">
        <v>565</v>
      </c>
      <c r="D51" s="68">
        <v>85</v>
      </c>
      <c r="E51" s="68">
        <v>379</v>
      </c>
      <c r="F51" s="68">
        <v>60</v>
      </c>
      <c r="G51" s="68">
        <v>186</v>
      </c>
    </row>
    <row r="52" spans="1:7" s="27" customFormat="1" ht="9" customHeight="1">
      <c r="A52" s="72" t="s">
        <v>40</v>
      </c>
      <c r="B52" s="68">
        <v>94</v>
      </c>
      <c r="C52" s="68">
        <v>227</v>
      </c>
      <c r="D52" s="68">
        <v>47</v>
      </c>
      <c r="E52" s="68">
        <v>116</v>
      </c>
      <c r="F52" s="68">
        <v>47</v>
      </c>
      <c r="G52" s="68">
        <v>110</v>
      </c>
    </row>
    <row r="53" spans="1:7" s="27" customFormat="1" ht="9" customHeight="1">
      <c r="A53" s="72" t="s">
        <v>41</v>
      </c>
      <c r="B53" s="68">
        <v>136</v>
      </c>
      <c r="C53" s="68">
        <v>390</v>
      </c>
      <c r="D53" s="68">
        <v>103</v>
      </c>
      <c r="E53" s="68">
        <v>294</v>
      </c>
      <c r="F53" s="68">
        <v>33</v>
      </c>
      <c r="G53" s="68">
        <v>95</v>
      </c>
    </row>
    <row r="54" spans="1:7" s="27" customFormat="1" ht="9" customHeight="1">
      <c r="A54" s="83" t="s">
        <v>183</v>
      </c>
      <c r="B54" s="84">
        <f aca="true" t="shared" si="5" ref="B54:G54">SUM(B55:B56)</f>
        <v>412</v>
      </c>
      <c r="C54" s="84">
        <f t="shared" si="5"/>
        <v>2545</v>
      </c>
      <c r="D54" s="84">
        <f t="shared" si="5"/>
        <v>340</v>
      </c>
      <c r="E54" s="84">
        <f t="shared" si="5"/>
        <v>2117</v>
      </c>
      <c r="F54" s="84">
        <f t="shared" si="5"/>
        <v>72</v>
      </c>
      <c r="G54" s="84">
        <f t="shared" si="5"/>
        <v>427</v>
      </c>
    </row>
    <row r="55" spans="1:7" s="27" customFormat="1" ht="9" customHeight="1">
      <c r="A55" s="72" t="s">
        <v>42</v>
      </c>
      <c r="B55" s="68">
        <v>405</v>
      </c>
      <c r="C55" s="68">
        <v>2530</v>
      </c>
      <c r="D55" s="68">
        <v>339</v>
      </c>
      <c r="E55" s="68">
        <v>2114</v>
      </c>
      <c r="F55" s="68">
        <v>66</v>
      </c>
      <c r="G55" s="68">
        <v>415</v>
      </c>
    </row>
    <row r="56" spans="1:7" s="27" customFormat="1" ht="9" customHeight="1">
      <c r="A56" s="72" t="s">
        <v>43</v>
      </c>
      <c r="B56" s="68">
        <v>7</v>
      </c>
      <c r="C56" s="68">
        <v>15</v>
      </c>
      <c r="D56" s="68">
        <v>1</v>
      </c>
      <c r="E56" s="68">
        <v>3</v>
      </c>
      <c r="F56" s="68">
        <v>6</v>
      </c>
      <c r="G56" s="68">
        <v>12</v>
      </c>
    </row>
    <row r="57" spans="1:10" s="27" customFormat="1" ht="9" customHeight="1">
      <c r="A57" s="83" t="s">
        <v>184</v>
      </c>
      <c r="B57" s="84">
        <f aca="true" t="shared" si="6" ref="B57:G57">SUM(B58:B65)</f>
        <v>1896</v>
      </c>
      <c r="C57" s="84">
        <v>18137</v>
      </c>
      <c r="D57" s="84">
        <f t="shared" si="6"/>
        <v>1519</v>
      </c>
      <c r="E57" s="84">
        <v>15090</v>
      </c>
      <c r="F57" s="84">
        <f t="shared" si="6"/>
        <v>377</v>
      </c>
      <c r="G57" s="84">
        <f t="shared" si="6"/>
        <v>3047</v>
      </c>
      <c r="H57" s="86"/>
      <c r="I57" s="86"/>
      <c r="J57" s="86"/>
    </row>
    <row r="58" spans="1:7" s="27" customFormat="1" ht="9" customHeight="1">
      <c r="A58" s="72" t="s">
        <v>44</v>
      </c>
      <c r="B58" s="68">
        <v>16</v>
      </c>
      <c r="C58" s="68">
        <v>26</v>
      </c>
      <c r="D58" s="68">
        <v>9</v>
      </c>
      <c r="E58" s="68">
        <v>13</v>
      </c>
      <c r="F58" s="68">
        <v>7</v>
      </c>
      <c r="G58" s="68">
        <v>13</v>
      </c>
    </row>
    <row r="59" spans="1:7" s="27" customFormat="1" ht="9" customHeight="1">
      <c r="A59" s="72" t="s">
        <v>45</v>
      </c>
      <c r="B59" s="68">
        <v>283</v>
      </c>
      <c r="C59" s="68">
        <v>748</v>
      </c>
      <c r="D59" s="68">
        <v>214</v>
      </c>
      <c r="E59" s="68">
        <v>499</v>
      </c>
      <c r="F59" s="68">
        <v>69</v>
      </c>
      <c r="G59" s="68">
        <v>249</v>
      </c>
    </row>
    <row r="60" spans="1:7" s="27" customFormat="1" ht="9" customHeight="1">
      <c r="A60" s="72" t="s">
        <v>46</v>
      </c>
      <c r="B60" s="68">
        <v>241</v>
      </c>
      <c r="C60" s="68">
        <v>666</v>
      </c>
      <c r="D60" s="68">
        <v>206</v>
      </c>
      <c r="E60" s="68">
        <v>536</v>
      </c>
      <c r="F60" s="68">
        <v>35</v>
      </c>
      <c r="G60" s="68">
        <v>130</v>
      </c>
    </row>
    <row r="61" spans="1:7" s="27" customFormat="1" ht="9" customHeight="1">
      <c r="A61" s="72" t="s">
        <v>47</v>
      </c>
      <c r="B61" s="68">
        <v>17</v>
      </c>
      <c r="C61" s="68">
        <v>35</v>
      </c>
      <c r="D61" s="68">
        <v>6</v>
      </c>
      <c r="E61" s="68">
        <v>12</v>
      </c>
      <c r="F61" s="68">
        <v>11</v>
      </c>
      <c r="G61" s="68">
        <v>23</v>
      </c>
    </row>
    <row r="62" spans="1:7" s="27" customFormat="1" ht="9" customHeight="1">
      <c r="A62" s="72" t="s">
        <v>48</v>
      </c>
      <c r="B62" s="68">
        <v>260</v>
      </c>
      <c r="C62" s="68">
        <v>1947</v>
      </c>
      <c r="D62" s="68">
        <v>197</v>
      </c>
      <c r="E62" s="68">
        <v>1248</v>
      </c>
      <c r="F62" s="68">
        <v>63</v>
      </c>
      <c r="G62" s="68">
        <v>699</v>
      </c>
    </row>
    <row r="63" spans="1:7" s="27" customFormat="1" ht="9" customHeight="1">
      <c r="A63" s="72" t="s">
        <v>49</v>
      </c>
      <c r="B63" s="68">
        <v>369</v>
      </c>
      <c r="C63" s="68">
        <v>6158</v>
      </c>
      <c r="D63" s="68">
        <v>299</v>
      </c>
      <c r="E63" s="68">
        <v>5517</v>
      </c>
      <c r="F63" s="68">
        <v>70</v>
      </c>
      <c r="G63" s="68">
        <v>641</v>
      </c>
    </row>
    <row r="64" spans="1:7" s="27" customFormat="1" ht="9" customHeight="1">
      <c r="A64" s="72" t="s">
        <v>50</v>
      </c>
      <c r="B64" s="68">
        <v>475</v>
      </c>
      <c r="C64" s="68">
        <v>4706</v>
      </c>
      <c r="D64" s="68">
        <v>398</v>
      </c>
      <c r="E64" s="68">
        <v>3797</v>
      </c>
      <c r="F64" s="68">
        <v>77</v>
      </c>
      <c r="G64" s="68">
        <v>909</v>
      </c>
    </row>
    <row r="65" spans="1:7" s="27" customFormat="1" ht="9" customHeight="1">
      <c r="A65" s="72" t="s">
        <v>51</v>
      </c>
      <c r="B65" s="68">
        <v>235</v>
      </c>
      <c r="C65" s="68">
        <v>3851</v>
      </c>
      <c r="D65" s="68">
        <v>190</v>
      </c>
      <c r="E65" s="68">
        <v>3468</v>
      </c>
      <c r="F65" s="68">
        <v>45</v>
      </c>
      <c r="G65" s="68">
        <v>383</v>
      </c>
    </row>
    <row r="66" spans="1:7" s="27" customFormat="1" ht="9" customHeight="1">
      <c r="A66" s="83" t="s">
        <v>185</v>
      </c>
      <c r="B66" s="84">
        <f aca="true" t="shared" si="7" ref="B66:G66">SUM(B67:B71)</f>
        <v>766</v>
      </c>
      <c r="C66" s="84">
        <f t="shared" si="7"/>
        <v>2096</v>
      </c>
      <c r="D66" s="84">
        <f t="shared" si="7"/>
        <v>605</v>
      </c>
      <c r="E66" s="84">
        <f t="shared" si="7"/>
        <v>1512</v>
      </c>
      <c r="F66" s="84">
        <f t="shared" si="7"/>
        <v>161</v>
      </c>
      <c r="G66" s="84">
        <f t="shared" si="7"/>
        <v>585</v>
      </c>
    </row>
    <row r="67" spans="1:7" s="27" customFormat="1" ht="9" customHeight="1">
      <c r="A67" s="72" t="s">
        <v>52</v>
      </c>
      <c r="B67" s="68">
        <v>91</v>
      </c>
      <c r="C67" s="68">
        <v>248</v>
      </c>
      <c r="D67" s="68">
        <v>62</v>
      </c>
      <c r="E67" s="68">
        <v>190</v>
      </c>
      <c r="F67" s="68">
        <v>29</v>
      </c>
      <c r="G67" s="68">
        <v>58</v>
      </c>
    </row>
    <row r="68" spans="1:7" s="27" customFormat="1" ht="9" customHeight="1">
      <c r="A68" s="72" t="s">
        <v>53</v>
      </c>
      <c r="B68" s="68">
        <v>230</v>
      </c>
      <c r="C68" s="68">
        <v>539</v>
      </c>
      <c r="D68" s="68">
        <v>171</v>
      </c>
      <c r="E68" s="68">
        <v>388</v>
      </c>
      <c r="F68" s="68">
        <v>59</v>
      </c>
      <c r="G68" s="68">
        <v>151</v>
      </c>
    </row>
    <row r="69" spans="1:7" s="27" customFormat="1" ht="9" customHeight="1">
      <c r="A69" s="72" t="s">
        <v>54</v>
      </c>
      <c r="B69" s="68">
        <v>63</v>
      </c>
      <c r="C69" s="68">
        <v>151</v>
      </c>
      <c r="D69" s="68">
        <v>44</v>
      </c>
      <c r="E69" s="68">
        <v>96</v>
      </c>
      <c r="F69" s="68">
        <v>19</v>
      </c>
      <c r="G69" s="68">
        <v>56</v>
      </c>
    </row>
    <row r="70" spans="1:7" s="27" customFormat="1" ht="9" customHeight="1">
      <c r="A70" s="72" t="s">
        <v>55</v>
      </c>
      <c r="B70" s="68">
        <v>222</v>
      </c>
      <c r="C70" s="68">
        <v>832</v>
      </c>
      <c r="D70" s="68">
        <v>196</v>
      </c>
      <c r="E70" s="68">
        <v>568</v>
      </c>
      <c r="F70" s="68">
        <v>26</v>
      </c>
      <c r="G70" s="68">
        <v>264</v>
      </c>
    </row>
    <row r="71" spans="1:7" s="27" customFormat="1" ht="9" customHeight="1">
      <c r="A71" s="72" t="s">
        <v>56</v>
      </c>
      <c r="B71" s="68">
        <v>160</v>
      </c>
      <c r="C71" s="68">
        <v>326</v>
      </c>
      <c r="D71" s="68">
        <v>132</v>
      </c>
      <c r="E71" s="68">
        <v>270</v>
      </c>
      <c r="F71" s="68">
        <v>28</v>
      </c>
      <c r="G71" s="68">
        <v>56</v>
      </c>
    </row>
    <row r="72" spans="1:7" s="27" customFormat="1" ht="9" customHeight="1">
      <c r="A72" s="83" t="s">
        <v>186</v>
      </c>
      <c r="B72" s="84">
        <f aca="true" t="shared" si="8" ref="B72:G72">SUM(B73:B74)</f>
        <v>915</v>
      </c>
      <c r="C72" s="84">
        <f t="shared" si="8"/>
        <v>12851</v>
      </c>
      <c r="D72" s="84">
        <f t="shared" si="8"/>
        <v>637</v>
      </c>
      <c r="E72" s="84">
        <f t="shared" si="8"/>
        <v>9028</v>
      </c>
      <c r="F72" s="84">
        <f t="shared" si="8"/>
        <v>278</v>
      </c>
      <c r="G72" s="84">
        <f t="shared" si="8"/>
        <v>3822</v>
      </c>
    </row>
    <row r="73" spans="1:7" s="27" customFormat="1" ht="9" customHeight="1">
      <c r="A73" s="72" t="s">
        <v>57</v>
      </c>
      <c r="B73" s="68">
        <v>421</v>
      </c>
      <c r="C73" s="68">
        <v>5265</v>
      </c>
      <c r="D73" s="68">
        <v>273</v>
      </c>
      <c r="E73" s="68">
        <v>2957</v>
      </c>
      <c r="F73" s="68">
        <v>148</v>
      </c>
      <c r="G73" s="68">
        <v>2308</v>
      </c>
    </row>
    <row r="74" spans="1:7" s="27" customFormat="1" ht="9" customHeight="1">
      <c r="A74" s="72" t="s">
        <v>58</v>
      </c>
      <c r="B74" s="68">
        <v>494</v>
      </c>
      <c r="C74" s="68">
        <v>7586</v>
      </c>
      <c r="D74" s="68">
        <v>364</v>
      </c>
      <c r="E74" s="68">
        <v>6071</v>
      </c>
      <c r="F74" s="68">
        <v>130</v>
      </c>
      <c r="G74" s="68">
        <v>1514</v>
      </c>
    </row>
    <row r="75" spans="1:7" s="27" customFormat="1" ht="9" customHeight="1">
      <c r="A75" s="83" t="s">
        <v>187</v>
      </c>
      <c r="B75" s="84">
        <f aca="true" t="shared" si="9" ref="B75:G75">SUM(B76:B83)</f>
        <v>1053</v>
      </c>
      <c r="C75" s="84">
        <f t="shared" si="9"/>
        <v>12964</v>
      </c>
      <c r="D75" s="84">
        <f t="shared" si="9"/>
        <v>572</v>
      </c>
      <c r="E75" s="84">
        <f t="shared" si="9"/>
        <v>7049</v>
      </c>
      <c r="F75" s="84">
        <f t="shared" si="9"/>
        <v>481</v>
      </c>
      <c r="G75" s="84">
        <f t="shared" si="9"/>
        <v>5915</v>
      </c>
    </row>
    <row r="76" spans="1:7" s="27" customFormat="1" ht="9" customHeight="1">
      <c r="A76" s="72" t="s">
        <v>59</v>
      </c>
      <c r="B76" s="68">
        <v>21</v>
      </c>
      <c r="C76" s="68">
        <v>34</v>
      </c>
      <c r="D76" s="68">
        <v>10</v>
      </c>
      <c r="E76" s="68">
        <v>19</v>
      </c>
      <c r="F76" s="68">
        <v>11</v>
      </c>
      <c r="G76" s="68">
        <v>15</v>
      </c>
    </row>
    <row r="77" spans="1:7" s="27" customFormat="1" ht="9" customHeight="1">
      <c r="A77" s="72" t="s">
        <v>60</v>
      </c>
      <c r="B77" s="68">
        <v>3</v>
      </c>
      <c r="C77" s="68">
        <v>14</v>
      </c>
      <c r="D77" s="68" t="s">
        <v>157</v>
      </c>
      <c r="E77" s="68" t="s">
        <v>157</v>
      </c>
      <c r="F77" s="68">
        <v>3</v>
      </c>
      <c r="G77" s="68">
        <v>14</v>
      </c>
    </row>
    <row r="78" spans="1:7" s="27" customFormat="1" ht="9" customHeight="1">
      <c r="A78" s="72" t="s">
        <v>61</v>
      </c>
      <c r="B78" s="68">
        <v>9</v>
      </c>
      <c r="C78" s="68">
        <v>281</v>
      </c>
      <c r="D78" s="68" t="s">
        <v>157</v>
      </c>
      <c r="E78" s="68" t="s">
        <v>157</v>
      </c>
      <c r="F78" s="68">
        <v>9</v>
      </c>
      <c r="G78" s="68">
        <v>281</v>
      </c>
    </row>
    <row r="79" spans="1:7" s="27" customFormat="1" ht="9" customHeight="1">
      <c r="A79" s="72" t="s">
        <v>62</v>
      </c>
      <c r="B79" s="68">
        <v>28</v>
      </c>
      <c r="C79" s="68">
        <v>146</v>
      </c>
      <c r="D79" s="68">
        <v>3</v>
      </c>
      <c r="E79" s="68">
        <v>10</v>
      </c>
      <c r="F79" s="68">
        <v>25</v>
      </c>
      <c r="G79" s="68">
        <v>136</v>
      </c>
    </row>
    <row r="80" spans="1:7" s="27" customFormat="1" ht="9" customHeight="1">
      <c r="A80" s="72" t="s">
        <v>63</v>
      </c>
      <c r="B80" s="68">
        <v>127</v>
      </c>
      <c r="C80" s="68">
        <v>874</v>
      </c>
      <c r="D80" s="68">
        <v>92</v>
      </c>
      <c r="E80" s="68">
        <v>591</v>
      </c>
      <c r="F80" s="68">
        <v>35</v>
      </c>
      <c r="G80" s="68">
        <v>283</v>
      </c>
    </row>
    <row r="81" spans="1:7" s="27" customFormat="1" ht="9" customHeight="1">
      <c r="A81" s="72" t="s">
        <v>64</v>
      </c>
      <c r="B81" s="68">
        <v>149</v>
      </c>
      <c r="C81" s="68">
        <v>1311</v>
      </c>
      <c r="D81" s="68">
        <v>104</v>
      </c>
      <c r="E81" s="68">
        <v>900</v>
      </c>
      <c r="F81" s="68">
        <v>45</v>
      </c>
      <c r="G81" s="68">
        <v>410</v>
      </c>
    </row>
    <row r="82" spans="1:7" s="27" customFormat="1" ht="9" customHeight="1">
      <c r="A82" s="72" t="s">
        <v>65</v>
      </c>
      <c r="B82" s="68">
        <v>400</v>
      </c>
      <c r="C82" s="68">
        <v>5364</v>
      </c>
      <c r="D82" s="68">
        <v>237</v>
      </c>
      <c r="E82" s="68">
        <v>3182</v>
      </c>
      <c r="F82" s="68">
        <v>163</v>
      </c>
      <c r="G82" s="68">
        <v>2182</v>
      </c>
    </row>
    <row r="83" spans="1:7" s="27" customFormat="1" ht="9" customHeight="1">
      <c r="A83" s="72" t="s">
        <v>66</v>
      </c>
      <c r="B83" s="68">
        <v>316</v>
      </c>
      <c r="C83" s="68">
        <v>4940</v>
      </c>
      <c r="D83" s="68">
        <v>126</v>
      </c>
      <c r="E83" s="68">
        <v>2347</v>
      </c>
      <c r="F83" s="68">
        <v>190</v>
      </c>
      <c r="G83" s="68">
        <v>2594</v>
      </c>
    </row>
    <row r="84" spans="1:7" s="27" customFormat="1" ht="9" customHeight="1">
      <c r="A84" s="83" t="s">
        <v>151</v>
      </c>
      <c r="B84" s="84">
        <f aca="true" t="shared" si="10" ref="B84:G84">SUM(B85:B87)</f>
        <v>36</v>
      </c>
      <c r="C84" s="84">
        <f t="shared" si="10"/>
        <v>77</v>
      </c>
      <c r="D84" s="84">
        <f t="shared" si="10"/>
        <v>16</v>
      </c>
      <c r="E84" s="84">
        <f t="shared" si="10"/>
        <v>35</v>
      </c>
      <c r="F84" s="84">
        <f t="shared" si="10"/>
        <v>20</v>
      </c>
      <c r="G84" s="84">
        <f t="shared" si="10"/>
        <v>42</v>
      </c>
    </row>
    <row r="85" spans="1:7" s="27" customFormat="1" ht="9" customHeight="1">
      <c r="A85" s="72" t="s">
        <v>67</v>
      </c>
      <c r="B85" s="68">
        <v>5</v>
      </c>
      <c r="C85" s="68">
        <v>12</v>
      </c>
      <c r="D85" s="68" t="s">
        <v>157</v>
      </c>
      <c r="E85" s="68" t="s">
        <v>157</v>
      </c>
      <c r="F85" s="68">
        <v>5</v>
      </c>
      <c r="G85" s="68">
        <v>12</v>
      </c>
    </row>
    <row r="86" spans="1:7" s="27" customFormat="1" ht="9" customHeight="1">
      <c r="A86" s="72" t="s">
        <v>68</v>
      </c>
      <c r="B86" s="68">
        <v>24</v>
      </c>
      <c r="C86" s="68">
        <v>50</v>
      </c>
      <c r="D86" s="68">
        <v>12</v>
      </c>
      <c r="E86" s="68">
        <v>30</v>
      </c>
      <c r="F86" s="68">
        <v>12</v>
      </c>
      <c r="G86" s="68">
        <v>20</v>
      </c>
    </row>
    <row r="87" spans="1:7" s="27" customFormat="1" ht="9" customHeight="1">
      <c r="A87" s="72" t="s">
        <v>69</v>
      </c>
      <c r="B87" s="68">
        <v>7</v>
      </c>
      <c r="C87" s="68">
        <v>15</v>
      </c>
      <c r="D87" s="68">
        <v>4</v>
      </c>
      <c r="E87" s="68">
        <v>5</v>
      </c>
      <c r="F87" s="68">
        <v>3</v>
      </c>
      <c r="G87" s="68">
        <v>10</v>
      </c>
    </row>
    <row r="88" spans="1:8" s="27" customFormat="1" ht="9" customHeight="1">
      <c r="A88" s="83" t="s">
        <v>188</v>
      </c>
      <c r="B88" s="84">
        <f aca="true" t="shared" si="11" ref="B88:G88">SUM(B89:B91)</f>
        <v>815</v>
      </c>
      <c r="C88" s="84">
        <f t="shared" si="11"/>
        <v>3527</v>
      </c>
      <c r="D88" s="84">
        <f t="shared" si="11"/>
        <v>714</v>
      </c>
      <c r="E88" s="84">
        <f t="shared" si="11"/>
        <v>3011</v>
      </c>
      <c r="F88" s="84">
        <f t="shared" si="11"/>
        <v>101</v>
      </c>
      <c r="G88" s="84">
        <f t="shared" si="11"/>
        <v>516</v>
      </c>
      <c r="H88" s="86"/>
    </row>
    <row r="89" spans="1:7" s="27" customFormat="1" ht="9" customHeight="1">
      <c r="A89" s="72" t="s">
        <v>70</v>
      </c>
      <c r="B89" s="68">
        <v>95</v>
      </c>
      <c r="C89" s="68">
        <v>204</v>
      </c>
      <c r="D89" s="68">
        <v>72</v>
      </c>
      <c r="E89" s="68">
        <v>151</v>
      </c>
      <c r="F89" s="68">
        <v>23</v>
      </c>
      <c r="G89" s="68">
        <v>53</v>
      </c>
    </row>
    <row r="90" spans="1:7" s="27" customFormat="1" ht="9" customHeight="1">
      <c r="A90" s="72" t="s">
        <v>71</v>
      </c>
      <c r="B90" s="68">
        <v>550</v>
      </c>
      <c r="C90" s="68">
        <v>2750</v>
      </c>
      <c r="D90" s="68">
        <v>481</v>
      </c>
      <c r="E90" s="68">
        <v>2354</v>
      </c>
      <c r="F90" s="68">
        <v>69</v>
      </c>
      <c r="G90" s="68">
        <v>396</v>
      </c>
    </row>
    <row r="91" spans="1:7" s="27" customFormat="1" ht="9" customHeight="1">
      <c r="A91" s="73" t="s">
        <v>72</v>
      </c>
      <c r="B91" s="69">
        <v>170</v>
      </c>
      <c r="C91" s="69">
        <v>573</v>
      </c>
      <c r="D91" s="69">
        <v>161</v>
      </c>
      <c r="E91" s="69">
        <v>506</v>
      </c>
      <c r="F91" s="69">
        <v>9</v>
      </c>
      <c r="G91" s="69">
        <v>67</v>
      </c>
    </row>
    <row r="92" ht="9" customHeight="1"/>
  </sheetData>
  <mergeCells count="3">
    <mergeCell ref="B3:C3"/>
    <mergeCell ref="D3:E3"/>
    <mergeCell ref="F3:G3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91"/>
  <sheetViews>
    <sheetView workbookViewId="0" topLeftCell="A1">
      <selection activeCell="K97" sqref="K97"/>
    </sheetView>
  </sheetViews>
  <sheetFormatPr defaultColWidth="9.00390625" defaultRowHeight="13.5"/>
  <cols>
    <col min="1" max="1" width="9.125" style="24" customWidth="1"/>
    <col min="2" max="21" width="7.625" style="24" customWidth="1"/>
    <col min="22" max="22" width="9.125" style="24" customWidth="1"/>
    <col min="23" max="16384" width="9.00390625" style="24" customWidth="1"/>
  </cols>
  <sheetData>
    <row r="1" spans="1:22" ht="12.75" customHeight="1">
      <c r="A1" s="29" t="s">
        <v>177</v>
      </c>
      <c r="V1" s="24" t="s">
        <v>153</v>
      </c>
    </row>
    <row r="2" ht="4.5" customHeight="1"/>
    <row r="3" spans="1:22" s="27" customFormat="1" ht="12.75" customHeight="1">
      <c r="A3" s="74"/>
      <c r="B3" s="114" t="s">
        <v>86</v>
      </c>
      <c r="C3" s="114"/>
      <c r="D3" s="107" t="s">
        <v>116</v>
      </c>
      <c r="E3" s="110"/>
      <c r="F3" s="107" t="s">
        <v>117</v>
      </c>
      <c r="G3" s="110"/>
      <c r="H3" s="107" t="s">
        <v>118</v>
      </c>
      <c r="I3" s="110"/>
      <c r="J3" s="107" t="s">
        <v>119</v>
      </c>
      <c r="K3" s="110"/>
      <c r="L3" s="107" t="s">
        <v>120</v>
      </c>
      <c r="M3" s="110"/>
      <c r="N3" s="107" t="s">
        <v>121</v>
      </c>
      <c r="O3" s="110"/>
      <c r="P3" s="107" t="s">
        <v>122</v>
      </c>
      <c r="Q3" s="110"/>
      <c r="R3" s="107" t="s">
        <v>123</v>
      </c>
      <c r="S3" s="110"/>
      <c r="T3" s="107" t="s">
        <v>124</v>
      </c>
      <c r="U3" s="110"/>
      <c r="V3" s="79"/>
    </row>
    <row r="4" spans="1:22" s="27" customFormat="1" ht="12.75" customHeight="1">
      <c r="A4" s="75"/>
      <c r="B4" s="26" t="s">
        <v>114</v>
      </c>
      <c r="C4" s="28" t="s">
        <v>115</v>
      </c>
      <c r="D4" s="26" t="s">
        <v>114</v>
      </c>
      <c r="E4" s="28" t="s">
        <v>115</v>
      </c>
      <c r="F4" s="26" t="s">
        <v>114</v>
      </c>
      <c r="G4" s="28" t="s">
        <v>115</v>
      </c>
      <c r="H4" s="26" t="s">
        <v>114</v>
      </c>
      <c r="I4" s="28" t="s">
        <v>115</v>
      </c>
      <c r="J4" s="26" t="s">
        <v>114</v>
      </c>
      <c r="K4" s="28" t="s">
        <v>115</v>
      </c>
      <c r="L4" s="26" t="s">
        <v>114</v>
      </c>
      <c r="M4" s="28" t="s">
        <v>115</v>
      </c>
      <c r="N4" s="26" t="s">
        <v>114</v>
      </c>
      <c r="O4" s="28" t="s">
        <v>115</v>
      </c>
      <c r="P4" s="26" t="s">
        <v>114</v>
      </c>
      <c r="Q4" s="28" t="s">
        <v>115</v>
      </c>
      <c r="R4" s="26" t="s">
        <v>114</v>
      </c>
      <c r="S4" s="28" t="s">
        <v>115</v>
      </c>
      <c r="T4" s="26" t="s">
        <v>114</v>
      </c>
      <c r="U4" s="28" t="s">
        <v>115</v>
      </c>
      <c r="V4" s="64"/>
    </row>
    <row r="5" spans="1:22" s="27" customFormat="1" ht="9" customHeight="1">
      <c r="A5" s="70" t="s">
        <v>87</v>
      </c>
      <c r="B5" s="49">
        <v>22031</v>
      </c>
      <c r="C5" s="50">
        <v>163360</v>
      </c>
      <c r="D5" s="50">
        <v>12568</v>
      </c>
      <c r="E5" s="50">
        <v>20862</v>
      </c>
      <c r="F5" s="50">
        <v>3190</v>
      </c>
      <c r="G5" s="50">
        <v>11681</v>
      </c>
      <c r="H5" s="50">
        <v>2947</v>
      </c>
      <c r="I5" s="50">
        <v>19496</v>
      </c>
      <c r="J5" s="50">
        <v>1726</v>
      </c>
      <c r="K5" s="50">
        <v>22724</v>
      </c>
      <c r="L5" s="50">
        <v>571</v>
      </c>
      <c r="M5" s="50">
        <v>13193</v>
      </c>
      <c r="N5" s="50">
        <v>522</v>
      </c>
      <c r="O5" s="50">
        <v>18829</v>
      </c>
      <c r="P5" s="50">
        <v>362</v>
      </c>
      <c r="Q5" s="50">
        <v>24024</v>
      </c>
      <c r="R5" s="50">
        <v>133</v>
      </c>
      <c r="S5" s="50">
        <v>22813</v>
      </c>
      <c r="T5" s="50">
        <v>12</v>
      </c>
      <c r="U5" s="51">
        <v>9736</v>
      </c>
      <c r="V5" s="62" t="s">
        <v>87</v>
      </c>
    </row>
    <row r="6" spans="1:22" s="27" customFormat="1" ht="9" customHeight="1">
      <c r="A6" s="71" t="s">
        <v>88</v>
      </c>
      <c r="B6" s="52">
        <v>2532</v>
      </c>
      <c r="C6" s="53">
        <v>32330</v>
      </c>
      <c r="D6" s="53">
        <v>968</v>
      </c>
      <c r="E6" s="53">
        <v>1672</v>
      </c>
      <c r="F6" s="53">
        <v>400</v>
      </c>
      <c r="G6" s="53">
        <v>1451</v>
      </c>
      <c r="H6" s="53">
        <v>441</v>
      </c>
      <c r="I6" s="53">
        <v>2997</v>
      </c>
      <c r="J6" s="53">
        <v>329</v>
      </c>
      <c r="K6" s="53">
        <v>4465</v>
      </c>
      <c r="L6" s="53">
        <v>143</v>
      </c>
      <c r="M6" s="53">
        <v>3361</v>
      </c>
      <c r="N6" s="53">
        <v>125</v>
      </c>
      <c r="O6" s="53">
        <v>4521</v>
      </c>
      <c r="P6" s="53">
        <v>84</v>
      </c>
      <c r="Q6" s="53">
        <v>5532</v>
      </c>
      <c r="R6" s="53">
        <v>39</v>
      </c>
      <c r="S6" s="53">
        <v>6516</v>
      </c>
      <c r="T6" s="53">
        <v>3</v>
      </c>
      <c r="U6" s="54">
        <v>1814</v>
      </c>
      <c r="V6" s="63" t="s">
        <v>88</v>
      </c>
    </row>
    <row r="7" spans="1:22" s="27" customFormat="1" ht="9" customHeight="1">
      <c r="A7" s="71" t="s">
        <v>0</v>
      </c>
      <c r="B7" s="52">
        <v>762</v>
      </c>
      <c r="C7" s="53">
        <v>5169</v>
      </c>
      <c r="D7" s="53">
        <v>558</v>
      </c>
      <c r="E7" s="53">
        <v>946</v>
      </c>
      <c r="F7" s="53">
        <v>65</v>
      </c>
      <c r="G7" s="53">
        <v>249</v>
      </c>
      <c r="H7" s="53">
        <v>58</v>
      </c>
      <c r="I7" s="53">
        <v>386</v>
      </c>
      <c r="J7" s="53">
        <v>36</v>
      </c>
      <c r="K7" s="53">
        <v>464</v>
      </c>
      <c r="L7" s="53">
        <v>12</v>
      </c>
      <c r="M7" s="53">
        <v>284</v>
      </c>
      <c r="N7" s="53">
        <v>13</v>
      </c>
      <c r="O7" s="53">
        <v>464</v>
      </c>
      <c r="P7" s="53">
        <v>11</v>
      </c>
      <c r="Q7" s="53">
        <v>685</v>
      </c>
      <c r="R7" s="53">
        <v>9</v>
      </c>
      <c r="S7" s="53">
        <v>1694</v>
      </c>
      <c r="T7" s="53" t="s">
        <v>158</v>
      </c>
      <c r="U7" s="54" t="s">
        <v>158</v>
      </c>
      <c r="V7" s="63" t="s">
        <v>0</v>
      </c>
    </row>
    <row r="8" spans="1:22" s="27" customFormat="1" ht="9" customHeight="1">
      <c r="A8" s="71" t="s">
        <v>1</v>
      </c>
      <c r="B8" s="52">
        <v>433</v>
      </c>
      <c r="C8" s="53">
        <v>2336</v>
      </c>
      <c r="D8" s="53">
        <v>248</v>
      </c>
      <c r="E8" s="53">
        <v>401</v>
      </c>
      <c r="F8" s="53">
        <v>67</v>
      </c>
      <c r="G8" s="53">
        <v>243</v>
      </c>
      <c r="H8" s="53">
        <v>63</v>
      </c>
      <c r="I8" s="53">
        <v>421</v>
      </c>
      <c r="J8" s="53">
        <v>34</v>
      </c>
      <c r="K8" s="53">
        <v>448</v>
      </c>
      <c r="L8" s="53">
        <v>9</v>
      </c>
      <c r="M8" s="53">
        <v>204</v>
      </c>
      <c r="N8" s="53">
        <v>8</v>
      </c>
      <c r="O8" s="53">
        <v>267</v>
      </c>
      <c r="P8" s="53">
        <v>3</v>
      </c>
      <c r="Q8" s="53">
        <v>203</v>
      </c>
      <c r="R8" s="53">
        <v>1</v>
      </c>
      <c r="S8" s="53">
        <v>150</v>
      </c>
      <c r="T8" s="53" t="s">
        <v>158</v>
      </c>
      <c r="U8" s="54" t="s">
        <v>158</v>
      </c>
      <c r="V8" s="63" t="s">
        <v>1</v>
      </c>
    </row>
    <row r="9" spans="1:22" s="27" customFormat="1" ht="9" customHeight="1">
      <c r="A9" s="71" t="s">
        <v>2</v>
      </c>
      <c r="B9" s="52">
        <v>1058</v>
      </c>
      <c r="C9" s="53">
        <v>5971</v>
      </c>
      <c r="D9" s="53">
        <v>641</v>
      </c>
      <c r="E9" s="53">
        <v>1101</v>
      </c>
      <c r="F9" s="53">
        <v>146</v>
      </c>
      <c r="G9" s="53">
        <v>530</v>
      </c>
      <c r="H9" s="53">
        <v>134</v>
      </c>
      <c r="I9" s="53">
        <v>887</v>
      </c>
      <c r="J9" s="53">
        <v>80</v>
      </c>
      <c r="K9" s="53">
        <v>1064</v>
      </c>
      <c r="L9" s="53">
        <v>18</v>
      </c>
      <c r="M9" s="53">
        <v>417</v>
      </c>
      <c r="N9" s="53">
        <v>25</v>
      </c>
      <c r="O9" s="53">
        <v>900</v>
      </c>
      <c r="P9" s="53">
        <v>12</v>
      </c>
      <c r="Q9" s="53">
        <v>797</v>
      </c>
      <c r="R9" s="53">
        <v>2</v>
      </c>
      <c r="S9" s="53">
        <v>275</v>
      </c>
      <c r="T9" s="53" t="s">
        <v>158</v>
      </c>
      <c r="U9" s="54" t="s">
        <v>158</v>
      </c>
      <c r="V9" s="63" t="s">
        <v>2</v>
      </c>
    </row>
    <row r="10" spans="1:22" s="27" customFormat="1" ht="9" customHeight="1">
      <c r="A10" s="71" t="s">
        <v>3</v>
      </c>
      <c r="B10" s="52">
        <v>81</v>
      </c>
      <c r="C10" s="53">
        <v>694</v>
      </c>
      <c r="D10" s="53">
        <v>45</v>
      </c>
      <c r="E10" s="53">
        <v>75</v>
      </c>
      <c r="F10" s="53">
        <v>14</v>
      </c>
      <c r="G10" s="53">
        <v>52</v>
      </c>
      <c r="H10" s="53">
        <v>11</v>
      </c>
      <c r="I10" s="53">
        <v>71</v>
      </c>
      <c r="J10" s="53">
        <v>4</v>
      </c>
      <c r="K10" s="53">
        <v>47</v>
      </c>
      <c r="L10" s="53">
        <v>2</v>
      </c>
      <c r="M10" s="53">
        <v>40</v>
      </c>
      <c r="N10" s="53">
        <v>3</v>
      </c>
      <c r="O10" s="53">
        <v>131</v>
      </c>
      <c r="P10" s="53">
        <v>1</v>
      </c>
      <c r="Q10" s="53">
        <v>78</v>
      </c>
      <c r="R10" s="53">
        <v>1</v>
      </c>
      <c r="S10" s="53">
        <v>200</v>
      </c>
      <c r="T10" s="53" t="s">
        <v>158</v>
      </c>
      <c r="U10" s="54" t="s">
        <v>158</v>
      </c>
      <c r="V10" s="63" t="s">
        <v>3</v>
      </c>
    </row>
    <row r="11" spans="1:22" s="27" customFormat="1" ht="9" customHeight="1">
      <c r="A11" s="71" t="s">
        <v>4</v>
      </c>
      <c r="B11" s="52">
        <v>207</v>
      </c>
      <c r="C11" s="53">
        <v>825</v>
      </c>
      <c r="D11" s="53">
        <v>144</v>
      </c>
      <c r="E11" s="53">
        <v>220</v>
      </c>
      <c r="F11" s="53">
        <v>23</v>
      </c>
      <c r="G11" s="53">
        <v>88</v>
      </c>
      <c r="H11" s="53">
        <v>23</v>
      </c>
      <c r="I11" s="53">
        <v>159</v>
      </c>
      <c r="J11" s="53">
        <v>11</v>
      </c>
      <c r="K11" s="53">
        <v>142</v>
      </c>
      <c r="L11" s="53">
        <v>3</v>
      </c>
      <c r="M11" s="53">
        <v>62</v>
      </c>
      <c r="N11" s="53">
        <v>1</v>
      </c>
      <c r="O11" s="53">
        <v>36</v>
      </c>
      <c r="P11" s="53">
        <v>2</v>
      </c>
      <c r="Q11" s="53">
        <v>119</v>
      </c>
      <c r="R11" s="53" t="s">
        <v>158</v>
      </c>
      <c r="S11" s="53" t="s">
        <v>158</v>
      </c>
      <c r="T11" s="53" t="s">
        <v>158</v>
      </c>
      <c r="U11" s="54" t="s">
        <v>158</v>
      </c>
      <c r="V11" s="63" t="s">
        <v>4</v>
      </c>
    </row>
    <row r="12" spans="1:22" s="27" customFormat="1" ht="9" customHeight="1">
      <c r="A12" s="71" t="s">
        <v>5</v>
      </c>
      <c r="B12" s="52">
        <v>719</v>
      </c>
      <c r="C12" s="53">
        <v>4429</v>
      </c>
      <c r="D12" s="53">
        <v>483</v>
      </c>
      <c r="E12" s="53">
        <v>838</v>
      </c>
      <c r="F12" s="53">
        <v>92</v>
      </c>
      <c r="G12" s="53">
        <v>338</v>
      </c>
      <c r="H12" s="53">
        <v>90</v>
      </c>
      <c r="I12" s="53">
        <v>578</v>
      </c>
      <c r="J12" s="53">
        <v>31</v>
      </c>
      <c r="K12" s="53">
        <v>411</v>
      </c>
      <c r="L12" s="53">
        <v>9</v>
      </c>
      <c r="M12" s="53">
        <v>209</v>
      </c>
      <c r="N12" s="53">
        <v>7</v>
      </c>
      <c r="O12" s="53">
        <v>255</v>
      </c>
      <c r="P12" s="53">
        <v>2</v>
      </c>
      <c r="Q12" s="53">
        <v>112</v>
      </c>
      <c r="R12" s="53">
        <v>4</v>
      </c>
      <c r="S12" s="53">
        <v>620</v>
      </c>
      <c r="T12" s="53">
        <v>1</v>
      </c>
      <c r="U12" s="54">
        <v>1068</v>
      </c>
      <c r="V12" s="63" t="s">
        <v>5</v>
      </c>
    </row>
    <row r="13" spans="1:22" s="27" customFormat="1" ht="9" customHeight="1">
      <c r="A13" s="71" t="s">
        <v>6</v>
      </c>
      <c r="B13" s="52">
        <v>359</v>
      </c>
      <c r="C13" s="53">
        <v>1986</v>
      </c>
      <c r="D13" s="53">
        <v>227</v>
      </c>
      <c r="E13" s="53">
        <v>383</v>
      </c>
      <c r="F13" s="53">
        <v>61</v>
      </c>
      <c r="G13" s="53">
        <v>228</v>
      </c>
      <c r="H13" s="53">
        <v>51</v>
      </c>
      <c r="I13" s="53">
        <v>332</v>
      </c>
      <c r="J13" s="53">
        <v>15</v>
      </c>
      <c r="K13" s="53">
        <v>187</v>
      </c>
      <c r="L13" s="53">
        <v>1</v>
      </c>
      <c r="M13" s="53">
        <v>27</v>
      </c>
      <c r="N13" s="53">
        <v>1</v>
      </c>
      <c r="O13" s="53">
        <v>32</v>
      </c>
      <c r="P13" s="53" t="s">
        <v>158</v>
      </c>
      <c r="Q13" s="53" t="s">
        <v>158</v>
      </c>
      <c r="R13" s="53">
        <v>3</v>
      </c>
      <c r="S13" s="53">
        <v>796</v>
      </c>
      <c r="T13" s="53" t="s">
        <v>158</v>
      </c>
      <c r="U13" s="54" t="s">
        <v>158</v>
      </c>
      <c r="V13" s="63" t="s">
        <v>6</v>
      </c>
    </row>
    <row r="14" spans="1:22" s="27" customFormat="1" ht="9" customHeight="1">
      <c r="A14" s="71" t="s">
        <v>7</v>
      </c>
      <c r="B14" s="52">
        <v>602</v>
      </c>
      <c r="C14" s="53">
        <v>7593</v>
      </c>
      <c r="D14" s="53">
        <v>306</v>
      </c>
      <c r="E14" s="53">
        <v>495</v>
      </c>
      <c r="F14" s="53">
        <v>86</v>
      </c>
      <c r="G14" s="53">
        <v>318</v>
      </c>
      <c r="H14" s="53">
        <v>83</v>
      </c>
      <c r="I14" s="53">
        <v>559</v>
      </c>
      <c r="J14" s="53">
        <v>63</v>
      </c>
      <c r="K14" s="53">
        <v>818</v>
      </c>
      <c r="L14" s="53">
        <v>19</v>
      </c>
      <c r="M14" s="53">
        <v>416</v>
      </c>
      <c r="N14" s="53">
        <v>22</v>
      </c>
      <c r="O14" s="53">
        <v>817</v>
      </c>
      <c r="P14" s="53">
        <v>15</v>
      </c>
      <c r="Q14" s="53">
        <v>992</v>
      </c>
      <c r="R14" s="53">
        <v>6</v>
      </c>
      <c r="S14" s="53">
        <v>1451</v>
      </c>
      <c r="T14" s="53">
        <v>2</v>
      </c>
      <c r="U14" s="54">
        <v>1727</v>
      </c>
      <c r="V14" s="63" t="s">
        <v>7</v>
      </c>
    </row>
    <row r="15" spans="1:22" s="27" customFormat="1" ht="9" customHeight="1">
      <c r="A15" s="71" t="s">
        <v>8</v>
      </c>
      <c r="B15" s="52">
        <v>598</v>
      </c>
      <c r="C15" s="53">
        <v>3675</v>
      </c>
      <c r="D15" s="53">
        <v>413</v>
      </c>
      <c r="E15" s="53">
        <v>691</v>
      </c>
      <c r="F15" s="53">
        <v>42</v>
      </c>
      <c r="G15" s="53">
        <v>159</v>
      </c>
      <c r="H15" s="53">
        <v>71</v>
      </c>
      <c r="I15" s="53">
        <v>464</v>
      </c>
      <c r="J15" s="53">
        <v>40</v>
      </c>
      <c r="K15" s="53">
        <v>517</v>
      </c>
      <c r="L15" s="53">
        <v>13</v>
      </c>
      <c r="M15" s="53">
        <v>304</v>
      </c>
      <c r="N15" s="53">
        <v>6</v>
      </c>
      <c r="O15" s="53">
        <v>238</v>
      </c>
      <c r="P15" s="53">
        <v>11</v>
      </c>
      <c r="Q15" s="53">
        <v>728</v>
      </c>
      <c r="R15" s="53">
        <v>2</v>
      </c>
      <c r="S15" s="53">
        <v>575</v>
      </c>
      <c r="T15" s="53" t="s">
        <v>158</v>
      </c>
      <c r="U15" s="54" t="s">
        <v>158</v>
      </c>
      <c r="V15" s="63" t="s">
        <v>8</v>
      </c>
    </row>
    <row r="16" spans="1:22" s="27" customFormat="1" ht="9" customHeight="1">
      <c r="A16" s="71" t="s">
        <v>9</v>
      </c>
      <c r="B16" s="52">
        <v>111</v>
      </c>
      <c r="C16" s="53">
        <v>646</v>
      </c>
      <c r="D16" s="53">
        <v>66</v>
      </c>
      <c r="E16" s="53">
        <v>104</v>
      </c>
      <c r="F16" s="53">
        <v>21</v>
      </c>
      <c r="G16" s="53">
        <v>84</v>
      </c>
      <c r="H16" s="53">
        <v>13</v>
      </c>
      <c r="I16" s="53">
        <v>82</v>
      </c>
      <c r="J16" s="53">
        <v>3</v>
      </c>
      <c r="K16" s="53">
        <v>39</v>
      </c>
      <c r="L16" s="53">
        <v>2</v>
      </c>
      <c r="M16" s="53">
        <v>47</v>
      </c>
      <c r="N16" s="53">
        <v>3</v>
      </c>
      <c r="O16" s="53">
        <v>107</v>
      </c>
      <c r="P16" s="53">
        <v>3</v>
      </c>
      <c r="Q16" s="53">
        <v>182</v>
      </c>
      <c r="R16" s="53" t="s">
        <v>158</v>
      </c>
      <c r="S16" s="53" t="s">
        <v>158</v>
      </c>
      <c r="T16" s="53" t="s">
        <v>158</v>
      </c>
      <c r="U16" s="54" t="s">
        <v>158</v>
      </c>
      <c r="V16" s="63" t="s">
        <v>9</v>
      </c>
    </row>
    <row r="17" spans="1:22" s="27" customFormat="1" ht="9" customHeight="1">
      <c r="A17" s="71" t="s">
        <v>10</v>
      </c>
      <c r="B17" s="52">
        <v>136</v>
      </c>
      <c r="C17" s="53">
        <v>369</v>
      </c>
      <c r="D17" s="53">
        <v>112</v>
      </c>
      <c r="E17" s="53">
        <v>172</v>
      </c>
      <c r="F17" s="53">
        <v>12</v>
      </c>
      <c r="G17" s="53">
        <v>43</v>
      </c>
      <c r="H17" s="53">
        <v>6</v>
      </c>
      <c r="I17" s="53">
        <v>38</v>
      </c>
      <c r="J17" s="53">
        <v>4</v>
      </c>
      <c r="K17" s="53">
        <v>51</v>
      </c>
      <c r="L17" s="53">
        <v>1</v>
      </c>
      <c r="M17" s="53">
        <v>24</v>
      </c>
      <c r="N17" s="53">
        <v>1</v>
      </c>
      <c r="O17" s="53">
        <v>40</v>
      </c>
      <c r="P17" s="53" t="s">
        <v>158</v>
      </c>
      <c r="Q17" s="53" t="s">
        <v>158</v>
      </c>
      <c r="R17" s="53" t="s">
        <v>158</v>
      </c>
      <c r="S17" s="53" t="s">
        <v>158</v>
      </c>
      <c r="T17" s="53" t="s">
        <v>158</v>
      </c>
      <c r="U17" s="54" t="s">
        <v>158</v>
      </c>
      <c r="V17" s="63" t="s">
        <v>10</v>
      </c>
    </row>
    <row r="18" spans="1:22" s="27" customFormat="1" ht="9" customHeight="1">
      <c r="A18" s="71" t="s">
        <v>11</v>
      </c>
      <c r="B18" s="52">
        <v>499</v>
      </c>
      <c r="C18" s="53">
        <v>4322</v>
      </c>
      <c r="D18" s="53">
        <v>319</v>
      </c>
      <c r="E18" s="53">
        <v>518</v>
      </c>
      <c r="F18" s="53">
        <v>78</v>
      </c>
      <c r="G18" s="53">
        <v>288</v>
      </c>
      <c r="H18" s="53">
        <v>53</v>
      </c>
      <c r="I18" s="53">
        <v>334</v>
      </c>
      <c r="J18" s="53">
        <v>22</v>
      </c>
      <c r="K18" s="53">
        <v>279</v>
      </c>
      <c r="L18" s="53">
        <v>11</v>
      </c>
      <c r="M18" s="53">
        <v>254</v>
      </c>
      <c r="N18" s="53">
        <v>10</v>
      </c>
      <c r="O18" s="53">
        <v>344</v>
      </c>
      <c r="P18" s="53">
        <v>3</v>
      </c>
      <c r="Q18" s="53">
        <v>226</v>
      </c>
      <c r="R18" s="53">
        <v>2</v>
      </c>
      <c r="S18" s="53">
        <v>495</v>
      </c>
      <c r="T18" s="53">
        <v>1</v>
      </c>
      <c r="U18" s="54">
        <v>1586</v>
      </c>
      <c r="V18" s="63" t="s">
        <v>11</v>
      </c>
    </row>
    <row r="19" spans="1:22" s="27" customFormat="1" ht="9" customHeight="1">
      <c r="A19" s="71" t="s">
        <v>12</v>
      </c>
      <c r="B19" s="52">
        <v>569</v>
      </c>
      <c r="C19" s="53">
        <v>4453</v>
      </c>
      <c r="D19" s="53">
        <v>279</v>
      </c>
      <c r="E19" s="53">
        <v>460</v>
      </c>
      <c r="F19" s="53">
        <v>90</v>
      </c>
      <c r="G19" s="53">
        <v>325</v>
      </c>
      <c r="H19" s="53">
        <v>82</v>
      </c>
      <c r="I19" s="53">
        <v>536</v>
      </c>
      <c r="J19" s="53">
        <v>65</v>
      </c>
      <c r="K19" s="53">
        <v>846</v>
      </c>
      <c r="L19" s="53">
        <v>16</v>
      </c>
      <c r="M19" s="53">
        <v>375</v>
      </c>
      <c r="N19" s="53">
        <v>19</v>
      </c>
      <c r="O19" s="53">
        <v>685</v>
      </c>
      <c r="P19" s="53">
        <v>17</v>
      </c>
      <c r="Q19" s="53">
        <v>1099</v>
      </c>
      <c r="R19" s="53">
        <v>1</v>
      </c>
      <c r="S19" s="53">
        <v>128</v>
      </c>
      <c r="T19" s="53" t="s">
        <v>158</v>
      </c>
      <c r="U19" s="54" t="s">
        <v>158</v>
      </c>
      <c r="V19" s="63" t="s">
        <v>12</v>
      </c>
    </row>
    <row r="20" spans="1:22" s="27" customFormat="1" ht="9" customHeight="1">
      <c r="A20" s="71" t="s">
        <v>13</v>
      </c>
      <c r="B20" s="52">
        <v>549</v>
      </c>
      <c r="C20" s="53">
        <v>1824</v>
      </c>
      <c r="D20" s="53">
        <v>396</v>
      </c>
      <c r="E20" s="53">
        <v>645</v>
      </c>
      <c r="F20" s="53">
        <v>72</v>
      </c>
      <c r="G20" s="53">
        <v>255</v>
      </c>
      <c r="H20" s="53">
        <v>47</v>
      </c>
      <c r="I20" s="53">
        <v>293</v>
      </c>
      <c r="J20" s="53">
        <v>25</v>
      </c>
      <c r="K20" s="53">
        <v>320</v>
      </c>
      <c r="L20" s="53">
        <v>7</v>
      </c>
      <c r="M20" s="53">
        <v>155</v>
      </c>
      <c r="N20" s="53">
        <v>1</v>
      </c>
      <c r="O20" s="53">
        <v>35</v>
      </c>
      <c r="P20" s="53" t="s">
        <v>158</v>
      </c>
      <c r="Q20" s="53" t="s">
        <v>158</v>
      </c>
      <c r="R20" s="53">
        <v>1</v>
      </c>
      <c r="S20" s="53">
        <v>121</v>
      </c>
      <c r="T20" s="53" t="s">
        <v>158</v>
      </c>
      <c r="U20" s="54" t="s">
        <v>158</v>
      </c>
      <c r="V20" s="63" t="s">
        <v>13</v>
      </c>
    </row>
    <row r="21" spans="1:22" s="27" customFormat="1" ht="9" customHeight="1">
      <c r="A21" s="71" t="s">
        <v>14</v>
      </c>
      <c r="B21" s="52">
        <v>224</v>
      </c>
      <c r="C21" s="53">
        <v>972</v>
      </c>
      <c r="D21" s="53">
        <v>167</v>
      </c>
      <c r="E21" s="53">
        <v>264</v>
      </c>
      <c r="F21" s="53">
        <v>26</v>
      </c>
      <c r="G21" s="53">
        <v>95</v>
      </c>
      <c r="H21" s="53">
        <v>19</v>
      </c>
      <c r="I21" s="53">
        <v>121</v>
      </c>
      <c r="J21" s="53">
        <v>3</v>
      </c>
      <c r="K21" s="53">
        <v>42</v>
      </c>
      <c r="L21" s="53">
        <v>3</v>
      </c>
      <c r="M21" s="53">
        <v>74</v>
      </c>
      <c r="N21" s="53">
        <v>2</v>
      </c>
      <c r="O21" s="53">
        <v>68</v>
      </c>
      <c r="P21" s="53">
        <v>3</v>
      </c>
      <c r="Q21" s="53">
        <v>199</v>
      </c>
      <c r="R21" s="53">
        <v>1</v>
      </c>
      <c r="S21" s="53">
        <v>110</v>
      </c>
      <c r="T21" s="53" t="s">
        <v>158</v>
      </c>
      <c r="U21" s="54" t="s">
        <v>158</v>
      </c>
      <c r="V21" s="63" t="s">
        <v>14</v>
      </c>
    </row>
    <row r="22" spans="1:22" s="27" customFormat="1" ht="9" customHeight="1">
      <c r="A22" s="71" t="s">
        <v>15</v>
      </c>
      <c r="B22" s="52">
        <v>600</v>
      </c>
      <c r="C22" s="53">
        <v>5012</v>
      </c>
      <c r="D22" s="53">
        <v>291</v>
      </c>
      <c r="E22" s="53">
        <v>483</v>
      </c>
      <c r="F22" s="53">
        <v>112</v>
      </c>
      <c r="G22" s="53">
        <v>389</v>
      </c>
      <c r="H22" s="53">
        <v>99</v>
      </c>
      <c r="I22" s="53">
        <v>642</v>
      </c>
      <c r="J22" s="53">
        <v>49</v>
      </c>
      <c r="K22" s="53">
        <v>668</v>
      </c>
      <c r="L22" s="53">
        <v>19</v>
      </c>
      <c r="M22" s="53">
        <v>427</v>
      </c>
      <c r="N22" s="53">
        <v>15</v>
      </c>
      <c r="O22" s="53">
        <v>494</v>
      </c>
      <c r="P22" s="53">
        <v>10</v>
      </c>
      <c r="Q22" s="53">
        <v>632</v>
      </c>
      <c r="R22" s="53">
        <v>4</v>
      </c>
      <c r="S22" s="53">
        <v>697</v>
      </c>
      <c r="T22" s="53">
        <v>1</v>
      </c>
      <c r="U22" s="54">
        <v>580</v>
      </c>
      <c r="V22" s="63" t="s">
        <v>15</v>
      </c>
    </row>
    <row r="23" spans="1:22" s="27" customFormat="1" ht="9" customHeight="1">
      <c r="A23" s="71" t="s">
        <v>16</v>
      </c>
      <c r="B23" s="52">
        <v>231</v>
      </c>
      <c r="C23" s="53">
        <v>1260</v>
      </c>
      <c r="D23" s="53">
        <v>147</v>
      </c>
      <c r="E23" s="53">
        <v>249</v>
      </c>
      <c r="F23" s="53">
        <v>36</v>
      </c>
      <c r="G23" s="53">
        <v>131</v>
      </c>
      <c r="H23" s="53">
        <v>28</v>
      </c>
      <c r="I23" s="53">
        <v>192</v>
      </c>
      <c r="J23" s="53">
        <v>10</v>
      </c>
      <c r="K23" s="53">
        <v>129</v>
      </c>
      <c r="L23" s="53">
        <v>4</v>
      </c>
      <c r="M23" s="53">
        <v>99</v>
      </c>
      <c r="N23" s="53">
        <v>3</v>
      </c>
      <c r="O23" s="53">
        <v>102</v>
      </c>
      <c r="P23" s="53">
        <v>1</v>
      </c>
      <c r="Q23" s="53">
        <v>54</v>
      </c>
      <c r="R23" s="53">
        <v>2</v>
      </c>
      <c r="S23" s="53">
        <v>304</v>
      </c>
      <c r="T23" s="53" t="s">
        <v>158</v>
      </c>
      <c r="U23" s="54" t="s">
        <v>158</v>
      </c>
      <c r="V23" s="63" t="s">
        <v>16</v>
      </c>
    </row>
    <row r="24" spans="1:22" s="27" customFormat="1" ht="9" customHeight="1">
      <c r="A24" s="71" t="s">
        <v>17</v>
      </c>
      <c r="B24" s="52">
        <v>549</v>
      </c>
      <c r="C24" s="53">
        <v>2673</v>
      </c>
      <c r="D24" s="53">
        <v>255</v>
      </c>
      <c r="E24" s="53">
        <v>454</v>
      </c>
      <c r="F24" s="53">
        <v>104</v>
      </c>
      <c r="G24" s="53">
        <v>395</v>
      </c>
      <c r="H24" s="53">
        <v>118</v>
      </c>
      <c r="I24" s="53">
        <v>764</v>
      </c>
      <c r="J24" s="53">
        <v>62</v>
      </c>
      <c r="K24" s="53">
        <v>809</v>
      </c>
      <c r="L24" s="53">
        <v>7</v>
      </c>
      <c r="M24" s="53">
        <v>153</v>
      </c>
      <c r="N24" s="53">
        <v>3</v>
      </c>
      <c r="O24" s="53">
        <v>99</v>
      </c>
      <c r="P24" s="53" t="s">
        <v>158</v>
      </c>
      <c r="Q24" s="53" t="s">
        <v>158</v>
      </c>
      <c r="R24" s="53" t="s">
        <v>158</v>
      </c>
      <c r="S24" s="53" t="s">
        <v>158</v>
      </c>
      <c r="T24" s="53" t="s">
        <v>158</v>
      </c>
      <c r="U24" s="54" t="s">
        <v>158</v>
      </c>
      <c r="V24" s="63" t="s">
        <v>17</v>
      </c>
    </row>
    <row r="25" spans="1:22" s="27" customFormat="1" ht="9" customHeight="1">
      <c r="A25" s="71" t="s">
        <v>18</v>
      </c>
      <c r="B25" s="52">
        <v>475</v>
      </c>
      <c r="C25" s="53">
        <v>2458</v>
      </c>
      <c r="D25" s="53">
        <v>299</v>
      </c>
      <c r="E25" s="53">
        <v>474</v>
      </c>
      <c r="F25" s="53">
        <v>66</v>
      </c>
      <c r="G25" s="53">
        <v>241</v>
      </c>
      <c r="H25" s="53">
        <v>66</v>
      </c>
      <c r="I25" s="53">
        <v>424</v>
      </c>
      <c r="J25" s="53">
        <v>24</v>
      </c>
      <c r="K25" s="53">
        <v>301</v>
      </c>
      <c r="L25" s="53">
        <v>6</v>
      </c>
      <c r="M25" s="53">
        <v>132</v>
      </c>
      <c r="N25" s="53">
        <v>4</v>
      </c>
      <c r="O25" s="53">
        <v>127</v>
      </c>
      <c r="P25" s="53">
        <v>9</v>
      </c>
      <c r="Q25" s="53">
        <v>560</v>
      </c>
      <c r="R25" s="53">
        <v>1</v>
      </c>
      <c r="S25" s="53">
        <v>200</v>
      </c>
      <c r="T25" s="53" t="s">
        <v>158</v>
      </c>
      <c r="U25" s="54" t="s">
        <v>158</v>
      </c>
      <c r="V25" s="63" t="s">
        <v>18</v>
      </c>
    </row>
    <row r="26" spans="1:22" s="27" customFormat="1" ht="9" customHeight="1">
      <c r="A26" s="71" t="s">
        <v>19</v>
      </c>
      <c r="B26" s="52">
        <v>119</v>
      </c>
      <c r="C26" s="53">
        <v>362</v>
      </c>
      <c r="D26" s="53">
        <v>101</v>
      </c>
      <c r="E26" s="53">
        <v>144</v>
      </c>
      <c r="F26" s="53">
        <v>7</v>
      </c>
      <c r="G26" s="53">
        <v>26</v>
      </c>
      <c r="H26" s="53">
        <v>5</v>
      </c>
      <c r="I26" s="53">
        <v>33</v>
      </c>
      <c r="J26" s="53">
        <v>4</v>
      </c>
      <c r="K26" s="53">
        <v>46</v>
      </c>
      <c r="L26" s="53">
        <v>1</v>
      </c>
      <c r="M26" s="53">
        <v>20</v>
      </c>
      <c r="N26" s="53" t="s">
        <v>158</v>
      </c>
      <c r="O26" s="53" t="s">
        <v>158</v>
      </c>
      <c r="P26" s="53">
        <v>1</v>
      </c>
      <c r="Q26" s="53">
        <v>93</v>
      </c>
      <c r="R26" s="53" t="s">
        <v>158</v>
      </c>
      <c r="S26" s="53" t="s">
        <v>158</v>
      </c>
      <c r="T26" s="53" t="s">
        <v>158</v>
      </c>
      <c r="U26" s="54" t="s">
        <v>158</v>
      </c>
      <c r="V26" s="63" t="s">
        <v>19</v>
      </c>
    </row>
    <row r="27" spans="1:22" s="27" customFormat="1" ht="9" customHeight="1">
      <c r="A27" s="83" t="s">
        <v>178</v>
      </c>
      <c r="B27" s="87">
        <f>SUM(B28:B33)</f>
        <v>1601</v>
      </c>
      <c r="C27" s="88">
        <f aca="true" t="shared" si="0" ref="C27:U27">SUM(C28:C33)</f>
        <v>9337</v>
      </c>
      <c r="D27" s="88">
        <f t="shared" si="0"/>
        <v>806</v>
      </c>
      <c r="E27" s="88">
        <f t="shared" si="0"/>
        <v>1366</v>
      </c>
      <c r="F27" s="88">
        <f t="shared" si="0"/>
        <v>308</v>
      </c>
      <c r="G27" s="88">
        <f t="shared" si="0"/>
        <v>1116</v>
      </c>
      <c r="H27" s="88">
        <f t="shared" si="0"/>
        <v>280</v>
      </c>
      <c r="I27" s="88">
        <f t="shared" si="0"/>
        <v>1867</v>
      </c>
      <c r="J27" s="88">
        <f t="shared" si="0"/>
        <v>145</v>
      </c>
      <c r="K27" s="88">
        <f t="shared" si="0"/>
        <v>1866</v>
      </c>
      <c r="L27" s="88">
        <f t="shared" si="0"/>
        <v>26</v>
      </c>
      <c r="M27" s="88">
        <f t="shared" si="0"/>
        <v>590</v>
      </c>
      <c r="N27" s="88">
        <f t="shared" si="0"/>
        <v>24</v>
      </c>
      <c r="O27" s="88">
        <f t="shared" si="0"/>
        <v>891</v>
      </c>
      <c r="P27" s="88">
        <f t="shared" si="0"/>
        <v>9</v>
      </c>
      <c r="Q27" s="88">
        <f t="shared" si="0"/>
        <v>573</v>
      </c>
      <c r="R27" s="88">
        <f t="shared" si="0"/>
        <v>2</v>
      </c>
      <c r="S27" s="88">
        <f t="shared" si="0"/>
        <v>440</v>
      </c>
      <c r="T27" s="88">
        <f t="shared" si="0"/>
        <v>1</v>
      </c>
      <c r="U27" s="89">
        <f t="shared" si="0"/>
        <v>630</v>
      </c>
      <c r="V27" s="90" t="s">
        <v>143</v>
      </c>
    </row>
    <row r="28" spans="1:22" s="27" customFormat="1" ht="9" customHeight="1">
      <c r="A28" s="71" t="s">
        <v>20</v>
      </c>
      <c r="B28" s="52">
        <v>179</v>
      </c>
      <c r="C28" s="53">
        <v>936</v>
      </c>
      <c r="D28" s="53">
        <v>96</v>
      </c>
      <c r="E28" s="53">
        <v>158</v>
      </c>
      <c r="F28" s="53">
        <v>28</v>
      </c>
      <c r="G28" s="53">
        <v>106</v>
      </c>
      <c r="H28" s="53">
        <v>29</v>
      </c>
      <c r="I28" s="53">
        <v>190</v>
      </c>
      <c r="J28" s="53">
        <v>18</v>
      </c>
      <c r="K28" s="53">
        <v>234</v>
      </c>
      <c r="L28" s="53">
        <v>3</v>
      </c>
      <c r="M28" s="53">
        <v>61</v>
      </c>
      <c r="N28" s="53">
        <v>4</v>
      </c>
      <c r="O28" s="53">
        <v>136</v>
      </c>
      <c r="P28" s="53">
        <v>1</v>
      </c>
      <c r="Q28" s="53">
        <v>51</v>
      </c>
      <c r="R28" s="53" t="s">
        <v>158</v>
      </c>
      <c r="S28" s="53" t="s">
        <v>158</v>
      </c>
      <c r="T28" s="53" t="s">
        <v>158</v>
      </c>
      <c r="U28" s="54" t="s">
        <v>158</v>
      </c>
      <c r="V28" s="63" t="s">
        <v>20</v>
      </c>
    </row>
    <row r="29" spans="1:22" s="27" customFormat="1" ht="9" customHeight="1">
      <c r="A29" s="71" t="s">
        <v>21</v>
      </c>
      <c r="B29" s="52">
        <v>224</v>
      </c>
      <c r="C29" s="53">
        <v>1792</v>
      </c>
      <c r="D29" s="53">
        <v>102</v>
      </c>
      <c r="E29" s="53">
        <v>169</v>
      </c>
      <c r="F29" s="53">
        <v>49</v>
      </c>
      <c r="G29" s="53">
        <v>177</v>
      </c>
      <c r="H29" s="53">
        <v>42</v>
      </c>
      <c r="I29" s="53">
        <v>276</v>
      </c>
      <c r="J29" s="53">
        <v>20</v>
      </c>
      <c r="K29" s="53">
        <v>266</v>
      </c>
      <c r="L29" s="53">
        <v>8</v>
      </c>
      <c r="M29" s="53">
        <v>187</v>
      </c>
      <c r="N29" s="53">
        <v>2</v>
      </c>
      <c r="O29" s="53">
        <v>86</v>
      </c>
      <c r="P29" s="53" t="s">
        <v>158</v>
      </c>
      <c r="Q29" s="53" t="s">
        <v>158</v>
      </c>
      <c r="R29" s="53" t="s">
        <v>158</v>
      </c>
      <c r="S29" s="53" t="s">
        <v>158</v>
      </c>
      <c r="T29" s="53">
        <v>1</v>
      </c>
      <c r="U29" s="54">
        <v>630</v>
      </c>
      <c r="V29" s="63" t="s">
        <v>21</v>
      </c>
    </row>
    <row r="30" spans="1:22" s="27" customFormat="1" ht="9" customHeight="1">
      <c r="A30" s="71" t="s">
        <v>22</v>
      </c>
      <c r="B30" s="52">
        <v>589</v>
      </c>
      <c r="C30" s="53">
        <v>2446</v>
      </c>
      <c r="D30" s="53">
        <v>348</v>
      </c>
      <c r="E30" s="53">
        <v>598</v>
      </c>
      <c r="F30" s="53">
        <v>103</v>
      </c>
      <c r="G30" s="53">
        <v>362</v>
      </c>
      <c r="H30" s="53">
        <v>89</v>
      </c>
      <c r="I30" s="53">
        <v>592</v>
      </c>
      <c r="J30" s="53">
        <v>39</v>
      </c>
      <c r="K30" s="53">
        <v>499</v>
      </c>
      <c r="L30" s="53">
        <v>4</v>
      </c>
      <c r="M30" s="53">
        <v>81</v>
      </c>
      <c r="N30" s="53">
        <v>3</v>
      </c>
      <c r="O30" s="53">
        <v>105</v>
      </c>
      <c r="P30" s="53">
        <v>3</v>
      </c>
      <c r="Q30" s="53">
        <v>210</v>
      </c>
      <c r="R30" s="53" t="s">
        <v>158</v>
      </c>
      <c r="S30" s="53" t="s">
        <v>158</v>
      </c>
      <c r="T30" s="53" t="s">
        <v>158</v>
      </c>
      <c r="U30" s="54" t="s">
        <v>158</v>
      </c>
      <c r="V30" s="63" t="s">
        <v>22</v>
      </c>
    </row>
    <row r="31" spans="1:22" s="27" customFormat="1" ht="9" customHeight="1">
      <c r="A31" s="71" t="s">
        <v>23</v>
      </c>
      <c r="B31" s="52">
        <v>261</v>
      </c>
      <c r="C31" s="53">
        <v>1927</v>
      </c>
      <c r="D31" s="53">
        <v>90</v>
      </c>
      <c r="E31" s="53">
        <v>149</v>
      </c>
      <c r="F31" s="53">
        <v>67</v>
      </c>
      <c r="G31" s="53">
        <v>249</v>
      </c>
      <c r="H31" s="53">
        <v>52</v>
      </c>
      <c r="I31" s="53">
        <v>338</v>
      </c>
      <c r="J31" s="53">
        <v>34</v>
      </c>
      <c r="K31" s="53">
        <v>436</v>
      </c>
      <c r="L31" s="53">
        <v>5</v>
      </c>
      <c r="M31" s="53">
        <v>115</v>
      </c>
      <c r="N31" s="53">
        <v>9</v>
      </c>
      <c r="O31" s="53">
        <v>332</v>
      </c>
      <c r="P31" s="53">
        <v>3</v>
      </c>
      <c r="Q31" s="53">
        <v>169</v>
      </c>
      <c r="R31" s="53">
        <v>1</v>
      </c>
      <c r="S31" s="53">
        <v>140</v>
      </c>
      <c r="T31" s="53" t="s">
        <v>158</v>
      </c>
      <c r="U31" s="54" t="s">
        <v>158</v>
      </c>
      <c r="V31" s="63" t="s">
        <v>23</v>
      </c>
    </row>
    <row r="32" spans="1:22" s="27" customFormat="1" ht="9" customHeight="1">
      <c r="A32" s="71" t="s">
        <v>24</v>
      </c>
      <c r="B32" s="52">
        <v>188</v>
      </c>
      <c r="C32" s="53">
        <v>1424</v>
      </c>
      <c r="D32" s="53">
        <v>84</v>
      </c>
      <c r="E32" s="53">
        <v>146</v>
      </c>
      <c r="F32" s="53">
        <v>40</v>
      </c>
      <c r="G32" s="53">
        <v>143</v>
      </c>
      <c r="H32" s="53">
        <v>36</v>
      </c>
      <c r="I32" s="53">
        <v>243</v>
      </c>
      <c r="J32" s="53">
        <v>16</v>
      </c>
      <c r="K32" s="53">
        <v>199</v>
      </c>
      <c r="L32" s="53">
        <v>5</v>
      </c>
      <c r="M32" s="53">
        <v>118</v>
      </c>
      <c r="N32" s="53">
        <v>5</v>
      </c>
      <c r="O32" s="53">
        <v>193</v>
      </c>
      <c r="P32" s="53">
        <v>1</v>
      </c>
      <c r="Q32" s="53">
        <v>83</v>
      </c>
      <c r="R32" s="53">
        <v>1</v>
      </c>
      <c r="S32" s="53">
        <v>300</v>
      </c>
      <c r="T32" s="53" t="s">
        <v>158</v>
      </c>
      <c r="U32" s="54" t="s">
        <v>158</v>
      </c>
      <c r="V32" s="63" t="s">
        <v>24</v>
      </c>
    </row>
    <row r="33" spans="1:22" s="27" customFormat="1" ht="9" customHeight="1">
      <c r="A33" s="71" t="s">
        <v>25</v>
      </c>
      <c r="B33" s="52">
        <v>160</v>
      </c>
      <c r="C33" s="53">
        <v>812</v>
      </c>
      <c r="D33" s="53">
        <v>86</v>
      </c>
      <c r="E33" s="53">
        <v>146</v>
      </c>
      <c r="F33" s="53">
        <v>21</v>
      </c>
      <c r="G33" s="53">
        <v>79</v>
      </c>
      <c r="H33" s="53">
        <v>32</v>
      </c>
      <c r="I33" s="53">
        <v>228</v>
      </c>
      <c r="J33" s="53">
        <v>18</v>
      </c>
      <c r="K33" s="53">
        <v>232</v>
      </c>
      <c r="L33" s="53">
        <v>1</v>
      </c>
      <c r="M33" s="53">
        <v>28</v>
      </c>
      <c r="N33" s="53">
        <v>1</v>
      </c>
      <c r="O33" s="53">
        <v>39</v>
      </c>
      <c r="P33" s="53">
        <v>1</v>
      </c>
      <c r="Q33" s="53">
        <v>60</v>
      </c>
      <c r="R33" s="53" t="s">
        <v>158</v>
      </c>
      <c r="S33" s="53" t="s">
        <v>158</v>
      </c>
      <c r="T33" s="53" t="s">
        <v>158</v>
      </c>
      <c r="U33" s="54" t="s">
        <v>158</v>
      </c>
      <c r="V33" s="63" t="s">
        <v>25</v>
      </c>
    </row>
    <row r="34" spans="1:22" s="27" customFormat="1" ht="9" customHeight="1">
      <c r="A34" s="83" t="s">
        <v>189</v>
      </c>
      <c r="B34" s="87">
        <f>SUM(B35:B43)</f>
        <v>2008</v>
      </c>
      <c r="C34" s="88">
        <f aca="true" t="shared" si="1" ref="C34:S34">SUM(C35:C43)</f>
        <v>8679</v>
      </c>
      <c r="D34" s="88">
        <f t="shared" si="1"/>
        <v>1295</v>
      </c>
      <c r="E34" s="88">
        <f t="shared" si="1"/>
        <v>2161</v>
      </c>
      <c r="F34" s="88">
        <f t="shared" si="1"/>
        <v>296</v>
      </c>
      <c r="G34" s="88">
        <f t="shared" si="1"/>
        <v>1098</v>
      </c>
      <c r="H34" s="88">
        <f t="shared" si="1"/>
        <v>249</v>
      </c>
      <c r="I34" s="88">
        <f t="shared" si="1"/>
        <v>1656</v>
      </c>
      <c r="J34" s="88">
        <f t="shared" si="1"/>
        <v>106</v>
      </c>
      <c r="K34" s="88">
        <f t="shared" si="1"/>
        <v>1401</v>
      </c>
      <c r="L34" s="88">
        <f t="shared" si="1"/>
        <v>28</v>
      </c>
      <c r="M34" s="88">
        <f t="shared" si="1"/>
        <v>633</v>
      </c>
      <c r="N34" s="88">
        <f t="shared" si="1"/>
        <v>20</v>
      </c>
      <c r="O34" s="88">
        <f t="shared" si="1"/>
        <v>734</v>
      </c>
      <c r="P34" s="88">
        <f t="shared" si="1"/>
        <v>13</v>
      </c>
      <c r="Q34" s="88">
        <f t="shared" si="1"/>
        <v>894</v>
      </c>
      <c r="R34" s="88">
        <f t="shared" si="1"/>
        <v>1</v>
      </c>
      <c r="S34" s="88">
        <f t="shared" si="1"/>
        <v>104</v>
      </c>
      <c r="T34" s="59" t="s">
        <v>158</v>
      </c>
      <c r="U34" s="59" t="s">
        <v>158</v>
      </c>
      <c r="V34" s="90" t="s">
        <v>154</v>
      </c>
    </row>
    <row r="35" spans="1:22" s="27" customFormat="1" ht="9" customHeight="1">
      <c r="A35" s="72" t="s">
        <v>26</v>
      </c>
      <c r="B35" s="58">
        <v>62</v>
      </c>
      <c r="C35" s="59">
        <v>168</v>
      </c>
      <c r="D35" s="59">
        <v>52</v>
      </c>
      <c r="E35" s="59">
        <v>83</v>
      </c>
      <c r="F35" s="59">
        <v>5</v>
      </c>
      <c r="G35" s="59">
        <v>19</v>
      </c>
      <c r="H35" s="59">
        <v>4</v>
      </c>
      <c r="I35" s="59">
        <v>26</v>
      </c>
      <c r="J35" s="59" t="s">
        <v>158</v>
      </c>
      <c r="K35" s="59" t="s">
        <v>158</v>
      </c>
      <c r="L35" s="59" t="s">
        <v>158</v>
      </c>
      <c r="M35" s="59" t="s">
        <v>158</v>
      </c>
      <c r="N35" s="59">
        <v>1</v>
      </c>
      <c r="O35" s="59">
        <v>39</v>
      </c>
      <c r="P35" s="59" t="s">
        <v>158</v>
      </c>
      <c r="Q35" s="59" t="s">
        <v>158</v>
      </c>
      <c r="R35" s="59" t="s">
        <v>158</v>
      </c>
      <c r="S35" s="59" t="s">
        <v>158</v>
      </c>
      <c r="T35" s="59" t="s">
        <v>158</v>
      </c>
      <c r="U35" s="60" t="s">
        <v>158</v>
      </c>
      <c r="V35" s="65" t="s">
        <v>26</v>
      </c>
    </row>
    <row r="36" spans="1:22" s="27" customFormat="1" ht="9" customHeight="1">
      <c r="A36" s="72" t="s">
        <v>27</v>
      </c>
      <c r="B36" s="58">
        <v>268</v>
      </c>
      <c r="C36" s="59">
        <v>1181</v>
      </c>
      <c r="D36" s="59">
        <v>167</v>
      </c>
      <c r="E36" s="59">
        <v>285</v>
      </c>
      <c r="F36" s="59">
        <v>46</v>
      </c>
      <c r="G36" s="59">
        <v>165</v>
      </c>
      <c r="H36" s="59">
        <v>34</v>
      </c>
      <c r="I36" s="59">
        <v>212</v>
      </c>
      <c r="J36" s="59">
        <v>10</v>
      </c>
      <c r="K36" s="59">
        <v>124</v>
      </c>
      <c r="L36" s="59">
        <v>3</v>
      </c>
      <c r="M36" s="59">
        <v>67</v>
      </c>
      <c r="N36" s="59">
        <v>6</v>
      </c>
      <c r="O36" s="59">
        <v>198</v>
      </c>
      <c r="P36" s="59">
        <v>2</v>
      </c>
      <c r="Q36" s="59">
        <v>130</v>
      </c>
      <c r="R36" s="59" t="s">
        <v>158</v>
      </c>
      <c r="S36" s="59" t="s">
        <v>158</v>
      </c>
      <c r="T36" s="59" t="s">
        <v>158</v>
      </c>
      <c r="U36" s="60" t="s">
        <v>158</v>
      </c>
      <c r="V36" s="65" t="s">
        <v>27</v>
      </c>
    </row>
    <row r="37" spans="1:22" s="27" customFormat="1" ht="9" customHeight="1">
      <c r="A37" s="72" t="s">
        <v>28</v>
      </c>
      <c r="B37" s="58">
        <v>155</v>
      </c>
      <c r="C37" s="59">
        <v>905</v>
      </c>
      <c r="D37" s="59">
        <v>77</v>
      </c>
      <c r="E37" s="59">
        <v>132</v>
      </c>
      <c r="F37" s="59">
        <v>27</v>
      </c>
      <c r="G37" s="59">
        <v>104</v>
      </c>
      <c r="H37" s="59">
        <v>33</v>
      </c>
      <c r="I37" s="59">
        <v>234</v>
      </c>
      <c r="J37" s="59">
        <v>11</v>
      </c>
      <c r="K37" s="59">
        <v>166</v>
      </c>
      <c r="L37" s="59">
        <v>4</v>
      </c>
      <c r="M37" s="59">
        <v>104</v>
      </c>
      <c r="N37" s="59">
        <v>1</v>
      </c>
      <c r="O37" s="59">
        <v>35</v>
      </c>
      <c r="P37" s="59">
        <v>2</v>
      </c>
      <c r="Q37" s="59">
        <v>132</v>
      </c>
      <c r="R37" s="59" t="s">
        <v>158</v>
      </c>
      <c r="S37" s="59" t="s">
        <v>158</v>
      </c>
      <c r="T37" s="59" t="s">
        <v>158</v>
      </c>
      <c r="U37" s="60" t="s">
        <v>158</v>
      </c>
      <c r="V37" s="65" t="s">
        <v>28</v>
      </c>
    </row>
    <row r="38" spans="1:22" s="27" customFormat="1" ht="9" customHeight="1">
      <c r="A38" s="72" t="s">
        <v>29</v>
      </c>
      <c r="B38" s="58">
        <v>200</v>
      </c>
      <c r="C38" s="59">
        <v>1351</v>
      </c>
      <c r="D38" s="59">
        <v>121</v>
      </c>
      <c r="E38" s="59">
        <v>200</v>
      </c>
      <c r="F38" s="59">
        <v>26</v>
      </c>
      <c r="G38" s="59">
        <v>103</v>
      </c>
      <c r="H38" s="59">
        <v>27</v>
      </c>
      <c r="I38" s="59">
        <v>188</v>
      </c>
      <c r="J38" s="59">
        <v>13</v>
      </c>
      <c r="K38" s="59">
        <v>183</v>
      </c>
      <c r="L38" s="59">
        <v>2</v>
      </c>
      <c r="M38" s="59">
        <v>44</v>
      </c>
      <c r="N38" s="59">
        <v>5</v>
      </c>
      <c r="O38" s="59">
        <v>184</v>
      </c>
      <c r="P38" s="59">
        <v>5</v>
      </c>
      <c r="Q38" s="59">
        <v>346</v>
      </c>
      <c r="R38" s="59">
        <v>1</v>
      </c>
      <c r="S38" s="59">
        <v>104</v>
      </c>
      <c r="T38" s="59" t="s">
        <v>158</v>
      </c>
      <c r="U38" s="60" t="s">
        <v>158</v>
      </c>
      <c r="V38" s="65" t="s">
        <v>29</v>
      </c>
    </row>
    <row r="39" spans="1:22" s="27" customFormat="1" ht="9" customHeight="1">
      <c r="A39" s="72" t="s">
        <v>30</v>
      </c>
      <c r="B39" s="58">
        <v>300</v>
      </c>
      <c r="C39" s="59">
        <v>957</v>
      </c>
      <c r="D39" s="59">
        <v>209</v>
      </c>
      <c r="E39" s="59">
        <v>333</v>
      </c>
      <c r="F39" s="59">
        <v>44</v>
      </c>
      <c r="G39" s="59">
        <v>163</v>
      </c>
      <c r="H39" s="59">
        <v>28</v>
      </c>
      <c r="I39" s="59">
        <v>186</v>
      </c>
      <c r="J39" s="59">
        <v>15</v>
      </c>
      <c r="K39" s="59">
        <v>189</v>
      </c>
      <c r="L39" s="59">
        <v>4</v>
      </c>
      <c r="M39" s="59">
        <v>87</v>
      </c>
      <c r="N39" s="59" t="s">
        <v>158</v>
      </c>
      <c r="O39" s="59" t="s">
        <v>158</v>
      </c>
      <c r="P39" s="59" t="s">
        <v>158</v>
      </c>
      <c r="Q39" s="59" t="s">
        <v>158</v>
      </c>
      <c r="R39" s="59" t="s">
        <v>158</v>
      </c>
      <c r="S39" s="59" t="s">
        <v>158</v>
      </c>
      <c r="T39" s="59" t="s">
        <v>158</v>
      </c>
      <c r="U39" s="60" t="s">
        <v>158</v>
      </c>
      <c r="V39" s="65" t="s">
        <v>30</v>
      </c>
    </row>
    <row r="40" spans="1:22" s="27" customFormat="1" ht="9" customHeight="1">
      <c r="A40" s="72" t="s">
        <v>31</v>
      </c>
      <c r="B40" s="58">
        <v>146</v>
      </c>
      <c r="C40" s="59">
        <v>371</v>
      </c>
      <c r="D40" s="59">
        <v>118</v>
      </c>
      <c r="E40" s="59">
        <v>185</v>
      </c>
      <c r="F40" s="59">
        <v>12</v>
      </c>
      <c r="G40" s="59">
        <v>44</v>
      </c>
      <c r="H40" s="59">
        <v>9</v>
      </c>
      <c r="I40" s="59">
        <v>54</v>
      </c>
      <c r="J40" s="59">
        <v>7</v>
      </c>
      <c r="K40" s="59">
        <v>87</v>
      </c>
      <c r="L40" s="59" t="s">
        <v>158</v>
      </c>
      <c r="M40" s="59" t="s">
        <v>158</v>
      </c>
      <c r="N40" s="59" t="s">
        <v>158</v>
      </c>
      <c r="O40" s="59" t="s">
        <v>158</v>
      </c>
      <c r="P40" s="59" t="s">
        <v>158</v>
      </c>
      <c r="Q40" s="59" t="s">
        <v>158</v>
      </c>
      <c r="R40" s="59" t="s">
        <v>158</v>
      </c>
      <c r="S40" s="59" t="s">
        <v>158</v>
      </c>
      <c r="T40" s="59" t="s">
        <v>158</v>
      </c>
      <c r="U40" s="60" t="s">
        <v>158</v>
      </c>
      <c r="V40" s="65" t="s">
        <v>31</v>
      </c>
    </row>
    <row r="41" spans="1:22" s="27" customFormat="1" ht="9" customHeight="1">
      <c r="A41" s="72" t="s">
        <v>32</v>
      </c>
      <c r="B41" s="58">
        <v>218</v>
      </c>
      <c r="C41" s="59">
        <v>761</v>
      </c>
      <c r="D41" s="59">
        <v>161</v>
      </c>
      <c r="E41" s="59">
        <v>277</v>
      </c>
      <c r="F41" s="59">
        <v>26</v>
      </c>
      <c r="G41" s="59">
        <v>95</v>
      </c>
      <c r="H41" s="59">
        <v>18</v>
      </c>
      <c r="I41" s="59">
        <v>115</v>
      </c>
      <c r="J41" s="59">
        <v>7</v>
      </c>
      <c r="K41" s="59">
        <v>94</v>
      </c>
      <c r="L41" s="59">
        <v>4</v>
      </c>
      <c r="M41" s="59">
        <v>83</v>
      </c>
      <c r="N41" s="59">
        <v>1</v>
      </c>
      <c r="O41" s="59">
        <v>37</v>
      </c>
      <c r="P41" s="59">
        <v>1</v>
      </c>
      <c r="Q41" s="59">
        <v>60</v>
      </c>
      <c r="R41" s="59" t="s">
        <v>158</v>
      </c>
      <c r="S41" s="59" t="s">
        <v>158</v>
      </c>
      <c r="T41" s="59" t="s">
        <v>158</v>
      </c>
      <c r="U41" s="60" t="s">
        <v>158</v>
      </c>
      <c r="V41" s="65" t="s">
        <v>32</v>
      </c>
    </row>
    <row r="42" spans="1:22" s="27" customFormat="1" ht="9" customHeight="1">
      <c r="A42" s="72" t="s">
        <v>33</v>
      </c>
      <c r="B42" s="58">
        <v>397</v>
      </c>
      <c r="C42" s="59">
        <v>1469</v>
      </c>
      <c r="D42" s="59">
        <v>240</v>
      </c>
      <c r="E42" s="59">
        <v>414</v>
      </c>
      <c r="F42" s="59">
        <v>77</v>
      </c>
      <c r="G42" s="59">
        <v>282</v>
      </c>
      <c r="H42" s="59">
        <v>50</v>
      </c>
      <c r="I42" s="59">
        <v>334</v>
      </c>
      <c r="J42" s="59">
        <v>25</v>
      </c>
      <c r="K42" s="59">
        <v>312</v>
      </c>
      <c r="L42" s="59">
        <v>4</v>
      </c>
      <c r="M42" s="59">
        <v>94</v>
      </c>
      <c r="N42" s="59">
        <v>1</v>
      </c>
      <c r="O42" s="59">
        <v>33</v>
      </c>
      <c r="P42" s="59" t="s">
        <v>158</v>
      </c>
      <c r="Q42" s="59" t="s">
        <v>158</v>
      </c>
      <c r="R42" s="59" t="s">
        <v>158</v>
      </c>
      <c r="S42" s="59" t="s">
        <v>158</v>
      </c>
      <c r="T42" s="59" t="s">
        <v>158</v>
      </c>
      <c r="U42" s="60" t="s">
        <v>158</v>
      </c>
      <c r="V42" s="65" t="s">
        <v>33</v>
      </c>
    </row>
    <row r="43" spans="1:22" s="27" customFormat="1" ht="9" customHeight="1">
      <c r="A43" s="72" t="s">
        <v>34</v>
      </c>
      <c r="B43" s="58">
        <v>262</v>
      </c>
      <c r="C43" s="59">
        <v>1516</v>
      </c>
      <c r="D43" s="59">
        <v>150</v>
      </c>
      <c r="E43" s="59">
        <v>252</v>
      </c>
      <c r="F43" s="59">
        <v>33</v>
      </c>
      <c r="G43" s="59">
        <v>123</v>
      </c>
      <c r="H43" s="59">
        <v>46</v>
      </c>
      <c r="I43" s="59">
        <v>307</v>
      </c>
      <c r="J43" s="59">
        <v>18</v>
      </c>
      <c r="K43" s="59">
        <v>246</v>
      </c>
      <c r="L43" s="59">
        <v>7</v>
      </c>
      <c r="M43" s="59">
        <v>154</v>
      </c>
      <c r="N43" s="59">
        <v>5</v>
      </c>
      <c r="O43" s="59">
        <v>208</v>
      </c>
      <c r="P43" s="59">
        <v>3</v>
      </c>
      <c r="Q43" s="59">
        <v>226</v>
      </c>
      <c r="R43" s="59" t="s">
        <v>158</v>
      </c>
      <c r="S43" s="59" t="s">
        <v>158</v>
      </c>
      <c r="T43" s="59" t="s">
        <v>158</v>
      </c>
      <c r="U43" s="60" t="s">
        <v>158</v>
      </c>
      <c r="V43" s="65" t="s">
        <v>34</v>
      </c>
    </row>
    <row r="44" spans="1:33" s="27" customFormat="1" ht="9" customHeight="1">
      <c r="A44" s="83" t="s">
        <v>190</v>
      </c>
      <c r="B44" s="87">
        <f>SUM(B45:B47)</f>
        <v>459</v>
      </c>
      <c r="C44" s="88">
        <f aca="true" t="shared" si="2" ref="C44:Q44">SUM(C45:C47)</f>
        <v>1324</v>
      </c>
      <c r="D44" s="88">
        <f t="shared" si="2"/>
        <v>317</v>
      </c>
      <c r="E44" s="88">
        <f t="shared" si="2"/>
        <v>506</v>
      </c>
      <c r="F44" s="88">
        <f t="shared" si="2"/>
        <v>80</v>
      </c>
      <c r="G44" s="88">
        <f t="shared" si="2"/>
        <v>288</v>
      </c>
      <c r="H44" s="88">
        <f t="shared" si="2"/>
        <v>47</v>
      </c>
      <c r="I44" s="88">
        <f t="shared" si="2"/>
        <v>296</v>
      </c>
      <c r="J44" s="88">
        <f t="shared" si="2"/>
        <v>14</v>
      </c>
      <c r="K44" s="88">
        <f t="shared" si="2"/>
        <v>185</v>
      </c>
      <c r="L44" s="59" t="s">
        <v>158</v>
      </c>
      <c r="M44" s="59" t="s">
        <v>158</v>
      </c>
      <c r="N44" s="59" t="s">
        <v>158</v>
      </c>
      <c r="O44" s="59" t="s">
        <v>158</v>
      </c>
      <c r="P44" s="88">
        <f t="shared" si="2"/>
        <v>1</v>
      </c>
      <c r="Q44" s="88">
        <f t="shared" si="2"/>
        <v>50</v>
      </c>
      <c r="R44" s="59" t="s">
        <v>158</v>
      </c>
      <c r="S44" s="59" t="s">
        <v>158</v>
      </c>
      <c r="T44" s="59" t="s">
        <v>158</v>
      </c>
      <c r="U44" s="59" t="s">
        <v>158</v>
      </c>
      <c r="V44" s="90" t="s">
        <v>144</v>
      </c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</row>
    <row r="45" spans="1:22" s="27" customFormat="1" ht="9" customHeight="1">
      <c r="A45" s="72" t="s">
        <v>35</v>
      </c>
      <c r="B45" s="58">
        <v>21</v>
      </c>
      <c r="C45" s="59">
        <v>89</v>
      </c>
      <c r="D45" s="59">
        <v>16</v>
      </c>
      <c r="E45" s="59">
        <v>24</v>
      </c>
      <c r="F45" s="59">
        <v>3</v>
      </c>
      <c r="G45" s="59">
        <v>10</v>
      </c>
      <c r="H45" s="59">
        <v>1</v>
      </c>
      <c r="I45" s="59">
        <v>5</v>
      </c>
      <c r="J45" s="59" t="s">
        <v>158</v>
      </c>
      <c r="K45" s="59" t="s">
        <v>158</v>
      </c>
      <c r="L45" s="59" t="s">
        <v>158</v>
      </c>
      <c r="M45" s="59" t="s">
        <v>158</v>
      </c>
      <c r="N45" s="59" t="s">
        <v>158</v>
      </c>
      <c r="O45" s="59" t="s">
        <v>158</v>
      </c>
      <c r="P45" s="59">
        <v>1</v>
      </c>
      <c r="Q45" s="59">
        <v>50</v>
      </c>
      <c r="R45" s="59" t="s">
        <v>158</v>
      </c>
      <c r="S45" s="59" t="s">
        <v>158</v>
      </c>
      <c r="T45" s="59" t="s">
        <v>158</v>
      </c>
      <c r="U45" s="60" t="s">
        <v>158</v>
      </c>
      <c r="V45" s="65" t="s">
        <v>35</v>
      </c>
    </row>
    <row r="46" spans="1:22" s="27" customFormat="1" ht="9" customHeight="1">
      <c r="A46" s="72" t="s">
        <v>36</v>
      </c>
      <c r="B46" s="58">
        <v>80</v>
      </c>
      <c r="C46" s="59">
        <v>154</v>
      </c>
      <c r="D46" s="59">
        <v>70</v>
      </c>
      <c r="E46" s="59">
        <v>104</v>
      </c>
      <c r="F46" s="59">
        <v>6</v>
      </c>
      <c r="G46" s="59">
        <v>20</v>
      </c>
      <c r="H46" s="59">
        <v>4</v>
      </c>
      <c r="I46" s="59">
        <v>30</v>
      </c>
      <c r="J46" s="59" t="s">
        <v>158</v>
      </c>
      <c r="K46" s="59" t="s">
        <v>158</v>
      </c>
      <c r="L46" s="59" t="s">
        <v>158</v>
      </c>
      <c r="M46" s="59" t="s">
        <v>158</v>
      </c>
      <c r="N46" s="59" t="s">
        <v>158</v>
      </c>
      <c r="O46" s="59" t="s">
        <v>158</v>
      </c>
      <c r="P46" s="59" t="s">
        <v>158</v>
      </c>
      <c r="Q46" s="59" t="s">
        <v>158</v>
      </c>
      <c r="R46" s="59" t="s">
        <v>158</v>
      </c>
      <c r="S46" s="59" t="s">
        <v>158</v>
      </c>
      <c r="T46" s="59" t="s">
        <v>158</v>
      </c>
      <c r="U46" s="60" t="s">
        <v>158</v>
      </c>
      <c r="V46" s="65" t="s">
        <v>36</v>
      </c>
    </row>
    <row r="47" spans="1:22" s="27" customFormat="1" ht="9" customHeight="1">
      <c r="A47" s="72" t="s">
        <v>37</v>
      </c>
      <c r="B47" s="58">
        <v>358</v>
      </c>
      <c r="C47" s="59">
        <v>1081</v>
      </c>
      <c r="D47" s="59">
        <v>231</v>
      </c>
      <c r="E47" s="59">
        <v>378</v>
      </c>
      <c r="F47" s="59">
        <v>71</v>
      </c>
      <c r="G47" s="59">
        <v>258</v>
      </c>
      <c r="H47" s="59">
        <v>42</v>
      </c>
      <c r="I47" s="59">
        <v>261</v>
      </c>
      <c r="J47" s="59">
        <v>14</v>
      </c>
      <c r="K47" s="59">
        <v>185</v>
      </c>
      <c r="L47" s="59" t="s">
        <v>158</v>
      </c>
      <c r="M47" s="59" t="s">
        <v>158</v>
      </c>
      <c r="N47" s="59" t="s">
        <v>158</v>
      </c>
      <c r="O47" s="59" t="s">
        <v>158</v>
      </c>
      <c r="P47" s="59" t="s">
        <v>158</v>
      </c>
      <c r="Q47" s="59" t="s">
        <v>158</v>
      </c>
      <c r="R47" s="59" t="s">
        <v>158</v>
      </c>
      <c r="S47" s="59" t="s">
        <v>158</v>
      </c>
      <c r="T47" s="59" t="s">
        <v>158</v>
      </c>
      <c r="U47" s="60" t="s">
        <v>158</v>
      </c>
      <c r="V47" s="65" t="s">
        <v>37</v>
      </c>
    </row>
    <row r="48" spans="1:22" s="27" customFormat="1" ht="9" customHeight="1">
      <c r="A48" s="83" t="s">
        <v>145</v>
      </c>
      <c r="B48" s="87">
        <f>+B49</f>
        <v>282</v>
      </c>
      <c r="C48" s="88">
        <f aca="true" t="shared" si="3" ref="C48:U48">+C49</f>
        <v>1286</v>
      </c>
      <c r="D48" s="88">
        <f t="shared" si="3"/>
        <v>166</v>
      </c>
      <c r="E48" s="88">
        <f t="shared" si="3"/>
        <v>270</v>
      </c>
      <c r="F48" s="88">
        <f t="shared" si="3"/>
        <v>44</v>
      </c>
      <c r="G48" s="88">
        <f t="shared" si="3"/>
        <v>155</v>
      </c>
      <c r="H48" s="88">
        <f t="shared" si="3"/>
        <v>43</v>
      </c>
      <c r="I48" s="88">
        <f t="shared" si="3"/>
        <v>281</v>
      </c>
      <c r="J48" s="88">
        <f t="shared" si="3"/>
        <v>19</v>
      </c>
      <c r="K48" s="88">
        <f t="shared" si="3"/>
        <v>250</v>
      </c>
      <c r="L48" s="88">
        <f t="shared" si="3"/>
        <v>4</v>
      </c>
      <c r="M48" s="88">
        <f t="shared" si="3"/>
        <v>104</v>
      </c>
      <c r="N48" s="88">
        <f t="shared" si="3"/>
        <v>4</v>
      </c>
      <c r="O48" s="88">
        <f t="shared" si="3"/>
        <v>120</v>
      </c>
      <c r="P48" s="88">
        <f t="shared" si="3"/>
        <v>2</v>
      </c>
      <c r="Q48" s="88">
        <f t="shared" si="3"/>
        <v>106</v>
      </c>
      <c r="R48" s="88" t="str">
        <f t="shared" si="3"/>
        <v>                -</v>
      </c>
      <c r="S48" s="88" t="str">
        <f t="shared" si="3"/>
        <v>                -</v>
      </c>
      <c r="T48" s="88" t="str">
        <f t="shared" si="3"/>
        <v>                -</v>
      </c>
      <c r="U48" s="89" t="str">
        <f t="shared" si="3"/>
        <v>                -</v>
      </c>
      <c r="V48" s="90" t="s">
        <v>145</v>
      </c>
    </row>
    <row r="49" spans="1:22" s="27" customFormat="1" ht="9" customHeight="1">
      <c r="A49" s="72" t="s">
        <v>38</v>
      </c>
      <c r="B49" s="58">
        <v>282</v>
      </c>
      <c r="C49" s="59">
        <v>1286</v>
      </c>
      <c r="D49" s="59">
        <v>166</v>
      </c>
      <c r="E49" s="59">
        <v>270</v>
      </c>
      <c r="F49" s="59">
        <v>44</v>
      </c>
      <c r="G49" s="59">
        <v>155</v>
      </c>
      <c r="H49" s="59">
        <v>43</v>
      </c>
      <c r="I49" s="59">
        <v>281</v>
      </c>
      <c r="J49" s="59">
        <v>19</v>
      </c>
      <c r="K49" s="59">
        <v>250</v>
      </c>
      <c r="L49" s="59">
        <v>4</v>
      </c>
      <c r="M49" s="59">
        <v>104</v>
      </c>
      <c r="N49" s="59">
        <v>4</v>
      </c>
      <c r="O49" s="59">
        <v>120</v>
      </c>
      <c r="P49" s="59">
        <v>2</v>
      </c>
      <c r="Q49" s="59">
        <v>106</v>
      </c>
      <c r="R49" s="59" t="s">
        <v>158</v>
      </c>
      <c r="S49" s="59" t="s">
        <v>158</v>
      </c>
      <c r="T49" s="59" t="s">
        <v>158</v>
      </c>
      <c r="U49" s="60" t="s">
        <v>158</v>
      </c>
      <c r="V49" s="65" t="s">
        <v>38</v>
      </c>
    </row>
    <row r="50" spans="1:40" s="27" customFormat="1" ht="9" customHeight="1">
      <c r="A50" s="83" t="s">
        <v>191</v>
      </c>
      <c r="B50" s="87">
        <f>SUM(B51:B53)</f>
        <v>375</v>
      </c>
      <c r="C50" s="88">
        <f aca="true" t="shared" si="4" ref="C50:O50">SUM(C51:C53)</f>
        <v>1182</v>
      </c>
      <c r="D50" s="88">
        <f t="shared" si="4"/>
        <v>269</v>
      </c>
      <c r="E50" s="88">
        <f t="shared" si="4"/>
        <v>446</v>
      </c>
      <c r="F50" s="88">
        <f t="shared" si="4"/>
        <v>52</v>
      </c>
      <c r="G50" s="88">
        <f t="shared" si="4"/>
        <v>195</v>
      </c>
      <c r="H50" s="88">
        <f t="shared" si="4"/>
        <v>36</v>
      </c>
      <c r="I50" s="88">
        <f t="shared" si="4"/>
        <v>225</v>
      </c>
      <c r="J50" s="88">
        <f t="shared" si="4"/>
        <v>12</v>
      </c>
      <c r="K50" s="88">
        <f t="shared" si="4"/>
        <v>132</v>
      </c>
      <c r="L50" s="88">
        <f t="shared" si="4"/>
        <v>2</v>
      </c>
      <c r="M50" s="88">
        <f t="shared" si="4"/>
        <v>52</v>
      </c>
      <c r="N50" s="88">
        <f t="shared" si="4"/>
        <v>4</v>
      </c>
      <c r="O50" s="88">
        <f t="shared" si="4"/>
        <v>130</v>
      </c>
      <c r="P50" s="59" t="s">
        <v>158</v>
      </c>
      <c r="Q50" s="59" t="s">
        <v>158</v>
      </c>
      <c r="R50" s="59" t="s">
        <v>158</v>
      </c>
      <c r="S50" s="59" t="s">
        <v>158</v>
      </c>
      <c r="T50" s="59" t="s">
        <v>158</v>
      </c>
      <c r="U50" s="59" t="s">
        <v>158</v>
      </c>
      <c r="V50" s="90" t="s">
        <v>146</v>
      </c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</row>
    <row r="51" spans="1:22" s="27" customFormat="1" ht="9" customHeight="1">
      <c r="A51" s="72" t="s">
        <v>39</v>
      </c>
      <c r="B51" s="58">
        <v>145</v>
      </c>
      <c r="C51" s="59">
        <v>565</v>
      </c>
      <c r="D51" s="59">
        <v>96</v>
      </c>
      <c r="E51" s="59">
        <v>159</v>
      </c>
      <c r="F51" s="59">
        <v>22</v>
      </c>
      <c r="G51" s="59">
        <v>82</v>
      </c>
      <c r="H51" s="59">
        <v>16</v>
      </c>
      <c r="I51" s="59">
        <v>102</v>
      </c>
      <c r="J51" s="59">
        <v>6</v>
      </c>
      <c r="K51" s="59">
        <v>69</v>
      </c>
      <c r="L51" s="59">
        <v>1</v>
      </c>
      <c r="M51" s="59">
        <v>22</v>
      </c>
      <c r="N51" s="59">
        <v>4</v>
      </c>
      <c r="O51" s="59">
        <v>130</v>
      </c>
      <c r="P51" s="59" t="s">
        <v>158</v>
      </c>
      <c r="Q51" s="59" t="s">
        <v>158</v>
      </c>
      <c r="R51" s="59" t="s">
        <v>158</v>
      </c>
      <c r="S51" s="59" t="s">
        <v>158</v>
      </c>
      <c r="T51" s="59" t="s">
        <v>158</v>
      </c>
      <c r="U51" s="60" t="s">
        <v>158</v>
      </c>
      <c r="V51" s="65" t="s">
        <v>39</v>
      </c>
    </row>
    <row r="52" spans="1:22" s="27" customFormat="1" ht="9" customHeight="1">
      <c r="A52" s="72" t="s">
        <v>40</v>
      </c>
      <c r="B52" s="58">
        <v>94</v>
      </c>
      <c r="C52" s="59">
        <v>227</v>
      </c>
      <c r="D52" s="59">
        <v>78</v>
      </c>
      <c r="E52" s="59">
        <v>129</v>
      </c>
      <c r="F52" s="59">
        <v>7</v>
      </c>
      <c r="G52" s="59">
        <v>25</v>
      </c>
      <c r="H52" s="59">
        <v>5</v>
      </c>
      <c r="I52" s="59">
        <v>31</v>
      </c>
      <c r="J52" s="59">
        <v>4</v>
      </c>
      <c r="K52" s="59">
        <v>41</v>
      </c>
      <c r="L52" s="59" t="s">
        <v>158</v>
      </c>
      <c r="M52" s="59" t="s">
        <v>158</v>
      </c>
      <c r="N52" s="59" t="s">
        <v>158</v>
      </c>
      <c r="O52" s="59" t="s">
        <v>158</v>
      </c>
      <c r="P52" s="59" t="s">
        <v>158</v>
      </c>
      <c r="Q52" s="59" t="s">
        <v>158</v>
      </c>
      <c r="R52" s="59" t="s">
        <v>158</v>
      </c>
      <c r="S52" s="59" t="s">
        <v>158</v>
      </c>
      <c r="T52" s="59" t="s">
        <v>158</v>
      </c>
      <c r="U52" s="60" t="s">
        <v>158</v>
      </c>
      <c r="V52" s="65" t="s">
        <v>40</v>
      </c>
    </row>
    <row r="53" spans="1:22" s="27" customFormat="1" ht="9" customHeight="1">
      <c r="A53" s="72" t="s">
        <v>41</v>
      </c>
      <c r="B53" s="58">
        <v>136</v>
      </c>
      <c r="C53" s="59">
        <v>390</v>
      </c>
      <c r="D53" s="59">
        <v>95</v>
      </c>
      <c r="E53" s="59">
        <v>158</v>
      </c>
      <c r="F53" s="59">
        <v>23</v>
      </c>
      <c r="G53" s="59">
        <v>88</v>
      </c>
      <c r="H53" s="59">
        <v>15</v>
      </c>
      <c r="I53" s="59">
        <v>92</v>
      </c>
      <c r="J53" s="59">
        <v>2</v>
      </c>
      <c r="K53" s="59">
        <v>22</v>
      </c>
      <c r="L53" s="59">
        <v>1</v>
      </c>
      <c r="M53" s="59">
        <v>30</v>
      </c>
      <c r="N53" s="59" t="s">
        <v>158</v>
      </c>
      <c r="O53" s="59" t="s">
        <v>158</v>
      </c>
      <c r="P53" s="59" t="s">
        <v>158</v>
      </c>
      <c r="Q53" s="59" t="s">
        <v>158</v>
      </c>
      <c r="R53" s="59" t="s">
        <v>158</v>
      </c>
      <c r="S53" s="59" t="s">
        <v>158</v>
      </c>
      <c r="T53" s="59" t="s">
        <v>158</v>
      </c>
      <c r="U53" s="60" t="s">
        <v>158</v>
      </c>
      <c r="V53" s="65" t="s">
        <v>41</v>
      </c>
    </row>
    <row r="54" spans="1:22" s="27" customFormat="1" ht="9" customHeight="1">
      <c r="A54" s="83" t="s">
        <v>192</v>
      </c>
      <c r="B54" s="87">
        <f>SUM(B55:B56)</f>
        <v>412</v>
      </c>
      <c r="C54" s="88">
        <f aca="true" t="shared" si="5" ref="C54:S54">SUM(C55:C56)</f>
        <v>2545</v>
      </c>
      <c r="D54" s="88">
        <f t="shared" si="5"/>
        <v>226</v>
      </c>
      <c r="E54" s="88">
        <f t="shared" si="5"/>
        <v>405</v>
      </c>
      <c r="F54" s="88">
        <f t="shared" si="5"/>
        <v>70</v>
      </c>
      <c r="G54" s="88">
        <f t="shared" si="5"/>
        <v>266</v>
      </c>
      <c r="H54" s="88">
        <f t="shared" si="5"/>
        <v>66</v>
      </c>
      <c r="I54" s="88">
        <f t="shared" si="5"/>
        <v>467</v>
      </c>
      <c r="J54" s="88">
        <f t="shared" si="5"/>
        <v>30</v>
      </c>
      <c r="K54" s="88">
        <f t="shared" si="5"/>
        <v>412</v>
      </c>
      <c r="L54" s="88">
        <f t="shared" si="5"/>
        <v>4</v>
      </c>
      <c r="M54" s="88">
        <f t="shared" si="5"/>
        <v>87</v>
      </c>
      <c r="N54" s="88">
        <f t="shared" si="5"/>
        <v>10</v>
      </c>
      <c r="O54" s="88">
        <f t="shared" si="5"/>
        <v>355</v>
      </c>
      <c r="P54" s="88">
        <f t="shared" si="5"/>
        <v>4</v>
      </c>
      <c r="Q54" s="88">
        <f t="shared" si="5"/>
        <v>277</v>
      </c>
      <c r="R54" s="88">
        <f t="shared" si="5"/>
        <v>2</v>
      </c>
      <c r="S54" s="88">
        <f t="shared" si="5"/>
        <v>276</v>
      </c>
      <c r="T54" s="59" t="s">
        <v>158</v>
      </c>
      <c r="U54" s="59" t="s">
        <v>158</v>
      </c>
      <c r="V54" s="90" t="s">
        <v>199</v>
      </c>
    </row>
    <row r="55" spans="1:22" s="27" customFormat="1" ht="9" customHeight="1">
      <c r="A55" s="72" t="s">
        <v>42</v>
      </c>
      <c r="B55" s="58">
        <v>405</v>
      </c>
      <c r="C55" s="59">
        <v>2530</v>
      </c>
      <c r="D55" s="59">
        <v>222</v>
      </c>
      <c r="E55" s="59">
        <v>399</v>
      </c>
      <c r="F55" s="59">
        <v>67</v>
      </c>
      <c r="G55" s="59">
        <v>257</v>
      </c>
      <c r="H55" s="59">
        <v>66</v>
      </c>
      <c r="I55" s="59">
        <v>467</v>
      </c>
      <c r="J55" s="59">
        <v>30</v>
      </c>
      <c r="K55" s="59">
        <v>412</v>
      </c>
      <c r="L55" s="59">
        <v>4</v>
      </c>
      <c r="M55" s="59">
        <v>87</v>
      </c>
      <c r="N55" s="59">
        <v>10</v>
      </c>
      <c r="O55" s="59">
        <v>355</v>
      </c>
      <c r="P55" s="59">
        <v>4</v>
      </c>
      <c r="Q55" s="59">
        <v>277</v>
      </c>
      <c r="R55" s="59">
        <v>2</v>
      </c>
      <c r="S55" s="59">
        <v>276</v>
      </c>
      <c r="T55" s="59" t="s">
        <v>158</v>
      </c>
      <c r="U55" s="60" t="s">
        <v>158</v>
      </c>
      <c r="V55" s="65" t="s">
        <v>42</v>
      </c>
    </row>
    <row r="56" spans="1:22" s="27" customFormat="1" ht="9" customHeight="1">
      <c r="A56" s="72" t="s">
        <v>43</v>
      </c>
      <c r="B56" s="58">
        <v>7</v>
      </c>
      <c r="C56" s="59">
        <v>15</v>
      </c>
      <c r="D56" s="59">
        <v>4</v>
      </c>
      <c r="E56" s="59">
        <v>6</v>
      </c>
      <c r="F56" s="59">
        <v>3</v>
      </c>
      <c r="G56" s="59">
        <v>9</v>
      </c>
      <c r="H56" s="59" t="s">
        <v>158</v>
      </c>
      <c r="I56" s="59" t="s">
        <v>158</v>
      </c>
      <c r="J56" s="59" t="s">
        <v>158</v>
      </c>
      <c r="K56" s="59" t="s">
        <v>158</v>
      </c>
      <c r="L56" s="59" t="s">
        <v>158</v>
      </c>
      <c r="M56" s="59" t="s">
        <v>158</v>
      </c>
      <c r="N56" s="59" t="s">
        <v>158</v>
      </c>
      <c r="O56" s="59" t="s">
        <v>158</v>
      </c>
      <c r="P56" s="59" t="s">
        <v>158</v>
      </c>
      <c r="Q56" s="59" t="s">
        <v>158</v>
      </c>
      <c r="R56" s="59" t="s">
        <v>158</v>
      </c>
      <c r="S56" s="59" t="s">
        <v>158</v>
      </c>
      <c r="T56" s="59" t="s">
        <v>158</v>
      </c>
      <c r="U56" s="60" t="s">
        <v>158</v>
      </c>
      <c r="V56" s="65" t="s">
        <v>43</v>
      </c>
    </row>
    <row r="57" spans="1:35" s="27" customFormat="1" ht="9" customHeight="1">
      <c r="A57" s="83" t="s">
        <v>193</v>
      </c>
      <c r="B57" s="87">
        <f>SUM(B58:B65)</f>
        <v>1896</v>
      </c>
      <c r="C57" s="88">
        <v>18137</v>
      </c>
      <c r="D57" s="88">
        <f aca="true" t="shared" si="6" ref="D57:Q57">SUM(D58:D65)</f>
        <v>1001</v>
      </c>
      <c r="E57" s="88">
        <f t="shared" si="6"/>
        <v>1634</v>
      </c>
      <c r="F57" s="88">
        <f t="shared" si="6"/>
        <v>255</v>
      </c>
      <c r="G57" s="88">
        <f t="shared" si="6"/>
        <v>947</v>
      </c>
      <c r="H57" s="88">
        <f t="shared" si="6"/>
        <v>236</v>
      </c>
      <c r="I57" s="88">
        <f t="shared" si="6"/>
        <v>1565</v>
      </c>
      <c r="J57" s="88">
        <f t="shared" si="6"/>
        <v>176</v>
      </c>
      <c r="K57" s="88">
        <f t="shared" si="6"/>
        <v>2310</v>
      </c>
      <c r="L57" s="88">
        <f t="shared" si="6"/>
        <v>78</v>
      </c>
      <c r="M57" s="88">
        <f t="shared" si="6"/>
        <v>1783</v>
      </c>
      <c r="N57" s="88">
        <f t="shared" si="6"/>
        <v>78</v>
      </c>
      <c r="O57" s="88">
        <f t="shared" si="6"/>
        <v>2860</v>
      </c>
      <c r="P57" s="88">
        <f t="shared" si="6"/>
        <v>54</v>
      </c>
      <c r="Q57" s="88">
        <f t="shared" si="6"/>
        <v>3602</v>
      </c>
      <c r="R57" s="88">
        <v>17</v>
      </c>
      <c r="S57" s="88">
        <v>2439</v>
      </c>
      <c r="T57" s="88">
        <v>1</v>
      </c>
      <c r="U57" s="89">
        <v>996</v>
      </c>
      <c r="V57" s="90" t="s">
        <v>148</v>
      </c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</row>
    <row r="58" spans="1:22" s="27" customFormat="1" ht="9" customHeight="1">
      <c r="A58" s="72" t="s">
        <v>44</v>
      </c>
      <c r="B58" s="58">
        <v>16</v>
      </c>
      <c r="C58" s="59">
        <v>26</v>
      </c>
      <c r="D58" s="59">
        <v>15</v>
      </c>
      <c r="E58" s="59">
        <v>22</v>
      </c>
      <c r="F58" s="59">
        <v>1</v>
      </c>
      <c r="G58" s="59">
        <v>4</v>
      </c>
      <c r="H58" s="59" t="s">
        <v>158</v>
      </c>
      <c r="I58" s="59" t="s">
        <v>158</v>
      </c>
      <c r="J58" s="59" t="s">
        <v>158</v>
      </c>
      <c r="K58" s="59" t="s">
        <v>158</v>
      </c>
      <c r="L58" s="59" t="s">
        <v>158</v>
      </c>
      <c r="M58" s="59" t="s">
        <v>158</v>
      </c>
      <c r="N58" s="59" t="s">
        <v>158</v>
      </c>
      <c r="O58" s="59" t="s">
        <v>158</v>
      </c>
      <c r="P58" s="59" t="s">
        <v>158</v>
      </c>
      <c r="Q58" s="59" t="s">
        <v>158</v>
      </c>
      <c r="R58" s="59" t="s">
        <v>158</v>
      </c>
      <c r="S58" s="59" t="s">
        <v>158</v>
      </c>
      <c r="T58" s="59" t="s">
        <v>158</v>
      </c>
      <c r="U58" s="60" t="s">
        <v>158</v>
      </c>
      <c r="V58" s="65" t="s">
        <v>44</v>
      </c>
    </row>
    <row r="59" spans="1:22" s="27" customFormat="1" ht="9" customHeight="1">
      <c r="A59" s="72" t="s">
        <v>45</v>
      </c>
      <c r="B59" s="58">
        <v>283</v>
      </c>
      <c r="C59" s="59">
        <v>748</v>
      </c>
      <c r="D59" s="59">
        <v>234</v>
      </c>
      <c r="E59" s="59">
        <v>362</v>
      </c>
      <c r="F59" s="59">
        <v>31</v>
      </c>
      <c r="G59" s="59">
        <v>115</v>
      </c>
      <c r="H59" s="59">
        <v>11</v>
      </c>
      <c r="I59" s="59">
        <v>64</v>
      </c>
      <c r="J59" s="59">
        <v>2</v>
      </c>
      <c r="K59" s="59">
        <v>32</v>
      </c>
      <c r="L59" s="59">
        <v>2</v>
      </c>
      <c r="M59" s="59">
        <v>54</v>
      </c>
      <c r="N59" s="59">
        <v>3</v>
      </c>
      <c r="O59" s="59">
        <v>122</v>
      </c>
      <c r="P59" s="59" t="s">
        <v>158</v>
      </c>
      <c r="Q59" s="59" t="s">
        <v>158</v>
      </c>
      <c r="R59" s="59" t="s">
        <v>158</v>
      </c>
      <c r="S59" s="59" t="s">
        <v>158</v>
      </c>
      <c r="T59" s="59" t="s">
        <v>158</v>
      </c>
      <c r="U59" s="60" t="s">
        <v>158</v>
      </c>
      <c r="V59" s="65" t="s">
        <v>45</v>
      </c>
    </row>
    <row r="60" spans="1:22" s="27" customFormat="1" ht="9" customHeight="1">
      <c r="A60" s="72" t="s">
        <v>46</v>
      </c>
      <c r="B60" s="58">
        <v>241</v>
      </c>
      <c r="C60" s="59">
        <v>666</v>
      </c>
      <c r="D60" s="59">
        <v>183</v>
      </c>
      <c r="E60" s="59">
        <v>289</v>
      </c>
      <c r="F60" s="59">
        <v>31</v>
      </c>
      <c r="G60" s="59">
        <v>115</v>
      </c>
      <c r="H60" s="59">
        <v>24</v>
      </c>
      <c r="I60" s="59">
        <v>164</v>
      </c>
      <c r="J60" s="59" t="s">
        <v>158</v>
      </c>
      <c r="K60" s="59" t="s">
        <v>158</v>
      </c>
      <c r="L60" s="59">
        <v>1</v>
      </c>
      <c r="M60" s="59">
        <v>20</v>
      </c>
      <c r="N60" s="59">
        <v>2</v>
      </c>
      <c r="O60" s="59">
        <v>78</v>
      </c>
      <c r="P60" s="59" t="s">
        <v>158</v>
      </c>
      <c r="Q60" s="59" t="s">
        <v>158</v>
      </c>
      <c r="R60" s="59" t="s">
        <v>158</v>
      </c>
      <c r="S60" s="59" t="s">
        <v>158</v>
      </c>
      <c r="T60" s="59" t="s">
        <v>158</v>
      </c>
      <c r="U60" s="60" t="s">
        <v>158</v>
      </c>
      <c r="V60" s="65" t="s">
        <v>46</v>
      </c>
    </row>
    <row r="61" spans="1:22" s="27" customFormat="1" ht="9" customHeight="1">
      <c r="A61" s="72" t="s">
        <v>47</v>
      </c>
      <c r="B61" s="58">
        <v>17</v>
      </c>
      <c r="C61" s="59">
        <v>35</v>
      </c>
      <c r="D61" s="59">
        <v>16</v>
      </c>
      <c r="E61" s="59">
        <v>31</v>
      </c>
      <c r="F61" s="59">
        <v>1</v>
      </c>
      <c r="G61" s="59">
        <v>4</v>
      </c>
      <c r="H61" s="59" t="s">
        <v>158</v>
      </c>
      <c r="I61" s="59" t="s">
        <v>158</v>
      </c>
      <c r="J61" s="59" t="s">
        <v>158</v>
      </c>
      <c r="K61" s="59" t="s">
        <v>158</v>
      </c>
      <c r="L61" s="59" t="s">
        <v>158</v>
      </c>
      <c r="M61" s="59" t="s">
        <v>158</v>
      </c>
      <c r="N61" s="59" t="s">
        <v>158</v>
      </c>
      <c r="O61" s="59" t="s">
        <v>158</v>
      </c>
      <c r="P61" s="59" t="s">
        <v>158</v>
      </c>
      <c r="Q61" s="59" t="s">
        <v>158</v>
      </c>
      <c r="R61" s="59" t="s">
        <v>158</v>
      </c>
      <c r="S61" s="59" t="s">
        <v>158</v>
      </c>
      <c r="T61" s="59" t="s">
        <v>158</v>
      </c>
      <c r="U61" s="60" t="s">
        <v>158</v>
      </c>
      <c r="V61" s="65" t="s">
        <v>47</v>
      </c>
    </row>
    <row r="62" spans="1:22" s="27" customFormat="1" ht="9" customHeight="1">
      <c r="A62" s="72" t="s">
        <v>48</v>
      </c>
      <c r="B62" s="58">
        <v>260</v>
      </c>
      <c r="C62" s="59">
        <v>1947</v>
      </c>
      <c r="D62" s="59">
        <v>139</v>
      </c>
      <c r="E62" s="59">
        <v>234</v>
      </c>
      <c r="F62" s="59">
        <v>42</v>
      </c>
      <c r="G62" s="59">
        <v>161</v>
      </c>
      <c r="H62" s="59">
        <v>38</v>
      </c>
      <c r="I62" s="59">
        <v>264</v>
      </c>
      <c r="J62" s="59">
        <v>16</v>
      </c>
      <c r="K62" s="59">
        <v>217</v>
      </c>
      <c r="L62" s="59">
        <v>9</v>
      </c>
      <c r="M62" s="59">
        <v>211</v>
      </c>
      <c r="N62" s="59">
        <v>7</v>
      </c>
      <c r="O62" s="59">
        <v>266</v>
      </c>
      <c r="P62" s="59">
        <v>7</v>
      </c>
      <c r="Q62" s="59">
        <v>370</v>
      </c>
      <c r="R62" s="59">
        <v>2</v>
      </c>
      <c r="S62" s="59">
        <v>223</v>
      </c>
      <c r="T62" s="59" t="s">
        <v>158</v>
      </c>
      <c r="U62" s="60" t="s">
        <v>158</v>
      </c>
      <c r="V62" s="65" t="s">
        <v>48</v>
      </c>
    </row>
    <row r="63" spans="1:22" s="27" customFormat="1" ht="9" customHeight="1">
      <c r="A63" s="72" t="s">
        <v>49</v>
      </c>
      <c r="B63" s="58">
        <v>369</v>
      </c>
      <c r="C63" s="59">
        <v>6158</v>
      </c>
      <c r="D63" s="59">
        <v>111</v>
      </c>
      <c r="E63" s="59">
        <v>174</v>
      </c>
      <c r="F63" s="59">
        <v>42</v>
      </c>
      <c r="G63" s="59">
        <v>157</v>
      </c>
      <c r="H63" s="59">
        <v>50</v>
      </c>
      <c r="I63" s="59">
        <v>332</v>
      </c>
      <c r="J63" s="59">
        <v>62</v>
      </c>
      <c r="K63" s="59">
        <v>824</v>
      </c>
      <c r="L63" s="59">
        <v>33</v>
      </c>
      <c r="M63" s="59">
        <v>751</v>
      </c>
      <c r="N63" s="59">
        <v>42</v>
      </c>
      <c r="O63" s="59">
        <v>1560</v>
      </c>
      <c r="P63" s="59">
        <v>24</v>
      </c>
      <c r="Q63" s="59">
        <v>1592</v>
      </c>
      <c r="R63" s="59">
        <v>5</v>
      </c>
      <c r="S63" s="59">
        <v>768</v>
      </c>
      <c r="T63" s="59" t="s">
        <v>158</v>
      </c>
      <c r="U63" s="60" t="s">
        <v>158</v>
      </c>
      <c r="V63" s="65" t="s">
        <v>49</v>
      </c>
    </row>
    <row r="64" spans="1:22" s="27" customFormat="1" ht="9" customHeight="1">
      <c r="A64" s="72" t="s">
        <v>50</v>
      </c>
      <c r="B64" s="58">
        <v>475</v>
      </c>
      <c r="C64" s="59">
        <v>4706</v>
      </c>
      <c r="D64" s="59">
        <v>212</v>
      </c>
      <c r="E64" s="59">
        <v>361</v>
      </c>
      <c r="F64" s="59">
        <v>67</v>
      </c>
      <c r="G64" s="59">
        <v>246</v>
      </c>
      <c r="H64" s="59">
        <v>78</v>
      </c>
      <c r="I64" s="59">
        <v>514</v>
      </c>
      <c r="J64" s="59">
        <v>65</v>
      </c>
      <c r="K64" s="59">
        <v>839</v>
      </c>
      <c r="L64" s="59">
        <v>20</v>
      </c>
      <c r="M64" s="59">
        <v>454</v>
      </c>
      <c r="N64" s="59">
        <v>14</v>
      </c>
      <c r="O64" s="59">
        <v>475</v>
      </c>
      <c r="P64" s="59">
        <v>11</v>
      </c>
      <c r="Q64" s="59">
        <v>809</v>
      </c>
      <c r="R64" s="59">
        <v>8</v>
      </c>
      <c r="S64" s="59">
        <v>1008</v>
      </c>
      <c r="T64" s="59" t="s">
        <v>158</v>
      </c>
      <c r="U64" s="60" t="s">
        <v>158</v>
      </c>
      <c r="V64" s="65" t="s">
        <v>50</v>
      </c>
    </row>
    <row r="65" spans="1:22" s="27" customFormat="1" ht="9" customHeight="1">
      <c r="A65" s="72" t="s">
        <v>51</v>
      </c>
      <c r="B65" s="58">
        <v>235</v>
      </c>
      <c r="C65" s="59">
        <v>3851</v>
      </c>
      <c r="D65" s="59">
        <v>91</v>
      </c>
      <c r="E65" s="59">
        <v>161</v>
      </c>
      <c r="F65" s="59">
        <v>40</v>
      </c>
      <c r="G65" s="59">
        <v>145</v>
      </c>
      <c r="H65" s="59">
        <v>35</v>
      </c>
      <c r="I65" s="59">
        <v>227</v>
      </c>
      <c r="J65" s="59">
        <v>31</v>
      </c>
      <c r="K65" s="59">
        <v>398</v>
      </c>
      <c r="L65" s="59">
        <v>13</v>
      </c>
      <c r="M65" s="59">
        <v>293</v>
      </c>
      <c r="N65" s="59">
        <v>10</v>
      </c>
      <c r="O65" s="59">
        <v>359</v>
      </c>
      <c r="P65" s="59">
        <v>12</v>
      </c>
      <c r="Q65" s="59">
        <v>831</v>
      </c>
      <c r="R65" s="59">
        <v>2</v>
      </c>
      <c r="S65" s="59">
        <v>440</v>
      </c>
      <c r="T65" s="59">
        <v>1</v>
      </c>
      <c r="U65" s="60">
        <v>996</v>
      </c>
      <c r="V65" s="65" t="s">
        <v>51</v>
      </c>
    </row>
    <row r="66" spans="1:22" s="27" customFormat="1" ht="9" customHeight="1">
      <c r="A66" s="83" t="s">
        <v>194</v>
      </c>
      <c r="B66" s="87">
        <f>SUM(B67:B71)</f>
        <v>766</v>
      </c>
      <c r="C66" s="88">
        <f aca="true" t="shared" si="7" ref="C66:S66">SUM(C67:C71)</f>
        <v>2096</v>
      </c>
      <c r="D66" s="88">
        <f t="shared" si="7"/>
        <v>618</v>
      </c>
      <c r="E66" s="88">
        <f t="shared" si="7"/>
        <v>981</v>
      </c>
      <c r="F66" s="88">
        <f t="shared" si="7"/>
        <v>89</v>
      </c>
      <c r="G66" s="88">
        <f t="shared" si="7"/>
        <v>318</v>
      </c>
      <c r="H66" s="88">
        <f t="shared" si="7"/>
        <v>42</v>
      </c>
      <c r="I66" s="88">
        <f t="shared" si="7"/>
        <v>269</v>
      </c>
      <c r="J66" s="88">
        <f t="shared" si="7"/>
        <v>12</v>
      </c>
      <c r="K66" s="88">
        <f t="shared" si="7"/>
        <v>159</v>
      </c>
      <c r="L66" s="88">
        <f t="shared" si="7"/>
        <v>1</v>
      </c>
      <c r="M66" s="88">
        <f t="shared" si="7"/>
        <v>25</v>
      </c>
      <c r="N66" s="88">
        <f t="shared" si="7"/>
        <v>2</v>
      </c>
      <c r="O66" s="88">
        <f t="shared" si="7"/>
        <v>75</v>
      </c>
      <c r="P66" s="88">
        <f t="shared" si="7"/>
        <v>1</v>
      </c>
      <c r="Q66" s="88">
        <f t="shared" si="7"/>
        <v>70</v>
      </c>
      <c r="R66" s="88">
        <f t="shared" si="7"/>
        <v>1</v>
      </c>
      <c r="S66" s="88">
        <f t="shared" si="7"/>
        <v>200</v>
      </c>
      <c r="T66" s="59" t="s">
        <v>158</v>
      </c>
      <c r="U66" s="59" t="s">
        <v>158</v>
      </c>
      <c r="V66" s="90" t="s">
        <v>149</v>
      </c>
    </row>
    <row r="67" spans="1:22" s="27" customFormat="1" ht="9" customHeight="1">
      <c r="A67" s="72" t="s">
        <v>52</v>
      </c>
      <c r="B67" s="58">
        <v>91</v>
      </c>
      <c r="C67" s="59">
        <v>248</v>
      </c>
      <c r="D67" s="59">
        <v>70</v>
      </c>
      <c r="E67" s="59">
        <v>112</v>
      </c>
      <c r="F67" s="59">
        <v>16</v>
      </c>
      <c r="G67" s="59">
        <v>54</v>
      </c>
      <c r="H67" s="59">
        <v>3</v>
      </c>
      <c r="I67" s="59">
        <v>24</v>
      </c>
      <c r="J67" s="59">
        <v>1</v>
      </c>
      <c r="K67" s="59">
        <v>18</v>
      </c>
      <c r="L67" s="59" t="s">
        <v>158</v>
      </c>
      <c r="M67" s="59" t="s">
        <v>158</v>
      </c>
      <c r="N67" s="59">
        <v>1</v>
      </c>
      <c r="O67" s="59">
        <v>40</v>
      </c>
      <c r="P67" s="59" t="s">
        <v>158</v>
      </c>
      <c r="Q67" s="59" t="s">
        <v>158</v>
      </c>
      <c r="R67" s="59" t="s">
        <v>158</v>
      </c>
      <c r="S67" s="59" t="s">
        <v>158</v>
      </c>
      <c r="T67" s="59" t="s">
        <v>158</v>
      </c>
      <c r="U67" s="60" t="s">
        <v>158</v>
      </c>
      <c r="V67" s="65" t="s">
        <v>52</v>
      </c>
    </row>
    <row r="68" spans="1:22" s="27" customFormat="1" ht="9" customHeight="1">
      <c r="A68" s="72" t="s">
        <v>53</v>
      </c>
      <c r="B68" s="58">
        <v>230</v>
      </c>
      <c r="C68" s="59">
        <v>539</v>
      </c>
      <c r="D68" s="59">
        <v>189</v>
      </c>
      <c r="E68" s="59">
        <v>302</v>
      </c>
      <c r="F68" s="59">
        <v>24</v>
      </c>
      <c r="G68" s="59">
        <v>87</v>
      </c>
      <c r="H68" s="59">
        <v>12</v>
      </c>
      <c r="I68" s="59">
        <v>77</v>
      </c>
      <c r="J68" s="59">
        <v>5</v>
      </c>
      <c r="K68" s="59">
        <v>72</v>
      </c>
      <c r="L68" s="59" t="s">
        <v>158</v>
      </c>
      <c r="M68" s="59" t="s">
        <v>158</v>
      </c>
      <c r="N68" s="59" t="s">
        <v>158</v>
      </c>
      <c r="O68" s="59" t="s">
        <v>158</v>
      </c>
      <c r="P68" s="59" t="s">
        <v>158</v>
      </c>
      <c r="Q68" s="59" t="s">
        <v>158</v>
      </c>
      <c r="R68" s="59" t="s">
        <v>158</v>
      </c>
      <c r="S68" s="59" t="s">
        <v>158</v>
      </c>
      <c r="T68" s="59" t="s">
        <v>158</v>
      </c>
      <c r="U68" s="60" t="s">
        <v>158</v>
      </c>
      <c r="V68" s="65" t="s">
        <v>53</v>
      </c>
    </row>
    <row r="69" spans="1:22" s="27" customFormat="1" ht="9" customHeight="1">
      <c r="A69" s="72" t="s">
        <v>54</v>
      </c>
      <c r="B69" s="58">
        <v>63</v>
      </c>
      <c r="C69" s="59">
        <v>151</v>
      </c>
      <c r="D69" s="59">
        <v>50</v>
      </c>
      <c r="E69" s="59">
        <v>80</v>
      </c>
      <c r="F69" s="59">
        <v>7</v>
      </c>
      <c r="G69" s="59">
        <v>25</v>
      </c>
      <c r="H69" s="59">
        <v>5</v>
      </c>
      <c r="I69" s="59">
        <v>37</v>
      </c>
      <c r="J69" s="59">
        <v>1</v>
      </c>
      <c r="K69" s="59">
        <v>10</v>
      </c>
      <c r="L69" s="59" t="s">
        <v>158</v>
      </c>
      <c r="M69" s="59" t="s">
        <v>158</v>
      </c>
      <c r="N69" s="59" t="s">
        <v>158</v>
      </c>
      <c r="O69" s="59" t="s">
        <v>158</v>
      </c>
      <c r="P69" s="59" t="s">
        <v>158</v>
      </c>
      <c r="Q69" s="59" t="s">
        <v>158</v>
      </c>
      <c r="R69" s="59" t="s">
        <v>158</v>
      </c>
      <c r="S69" s="59" t="s">
        <v>158</v>
      </c>
      <c r="T69" s="59" t="s">
        <v>158</v>
      </c>
      <c r="U69" s="60" t="s">
        <v>158</v>
      </c>
      <c r="V69" s="65" t="s">
        <v>54</v>
      </c>
    </row>
    <row r="70" spans="1:22" s="27" customFormat="1" ht="9" customHeight="1">
      <c r="A70" s="72" t="s">
        <v>55</v>
      </c>
      <c r="B70" s="58">
        <v>222</v>
      </c>
      <c r="C70" s="59">
        <v>832</v>
      </c>
      <c r="D70" s="59">
        <v>171</v>
      </c>
      <c r="E70" s="59">
        <v>264</v>
      </c>
      <c r="F70" s="59">
        <v>29</v>
      </c>
      <c r="G70" s="59">
        <v>105</v>
      </c>
      <c r="H70" s="59">
        <v>14</v>
      </c>
      <c r="I70" s="59">
        <v>86</v>
      </c>
      <c r="J70" s="59">
        <v>4</v>
      </c>
      <c r="K70" s="59">
        <v>48</v>
      </c>
      <c r="L70" s="59">
        <v>1</v>
      </c>
      <c r="M70" s="59">
        <v>25</v>
      </c>
      <c r="N70" s="59">
        <v>1</v>
      </c>
      <c r="O70" s="59">
        <v>35</v>
      </c>
      <c r="P70" s="59">
        <v>1</v>
      </c>
      <c r="Q70" s="59">
        <v>70</v>
      </c>
      <c r="R70" s="59">
        <v>1</v>
      </c>
      <c r="S70" s="59">
        <v>200</v>
      </c>
      <c r="T70" s="59" t="s">
        <v>158</v>
      </c>
      <c r="U70" s="60" t="s">
        <v>158</v>
      </c>
      <c r="V70" s="65" t="s">
        <v>55</v>
      </c>
    </row>
    <row r="71" spans="1:22" s="27" customFormat="1" ht="9" customHeight="1">
      <c r="A71" s="72" t="s">
        <v>56</v>
      </c>
      <c r="B71" s="58">
        <v>160</v>
      </c>
      <c r="C71" s="59">
        <v>326</v>
      </c>
      <c r="D71" s="59">
        <v>138</v>
      </c>
      <c r="E71" s="59">
        <v>223</v>
      </c>
      <c r="F71" s="59">
        <v>13</v>
      </c>
      <c r="G71" s="59">
        <v>47</v>
      </c>
      <c r="H71" s="59">
        <v>8</v>
      </c>
      <c r="I71" s="59">
        <v>45</v>
      </c>
      <c r="J71" s="59">
        <v>1</v>
      </c>
      <c r="K71" s="59">
        <v>11</v>
      </c>
      <c r="L71" s="59" t="s">
        <v>158</v>
      </c>
      <c r="M71" s="59" t="s">
        <v>158</v>
      </c>
      <c r="N71" s="59" t="s">
        <v>158</v>
      </c>
      <c r="O71" s="59" t="s">
        <v>158</v>
      </c>
      <c r="P71" s="59" t="s">
        <v>158</v>
      </c>
      <c r="Q71" s="59" t="s">
        <v>158</v>
      </c>
      <c r="R71" s="59" t="s">
        <v>158</v>
      </c>
      <c r="S71" s="59" t="s">
        <v>158</v>
      </c>
      <c r="T71" s="59" t="s">
        <v>158</v>
      </c>
      <c r="U71" s="60" t="s">
        <v>158</v>
      </c>
      <c r="V71" s="65" t="s">
        <v>56</v>
      </c>
    </row>
    <row r="72" spans="1:49" s="27" customFormat="1" ht="9" customHeight="1">
      <c r="A72" s="83" t="s">
        <v>195</v>
      </c>
      <c r="B72" s="87">
        <f>SUM(B73:B74)</f>
        <v>915</v>
      </c>
      <c r="C72" s="88">
        <f aca="true" t="shared" si="8" ref="C72:U72">SUM(C73:C74)</f>
        <v>12851</v>
      </c>
      <c r="D72" s="88">
        <f t="shared" si="8"/>
        <v>354</v>
      </c>
      <c r="E72" s="88">
        <f t="shared" si="8"/>
        <v>595</v>
      </c>
      <c r="F72" s="88">
        <f t="shared" si="8"/>
        <v>121</v>
      </c>
      <c r="G72" s="88">
        <f t="shared" si="8"/>
        <v>455</v>
      </c>
      <c r="H72" s="88">
        <f t="shared" si="8"/>
        <v>142</v>
      </c>
      <c r="I72" s="88">
        <f t="shared" si="8"/>
        <v>951</v>
      </c>
      <c r="J72" s="88">
        <f t="shared" si="8"/>
        <v>133</v>
      </c>
      <c r="K72" s="88">
        <f t="shared" si="8"/>
        <v>1785</v>
      </c>
      <c r="L72" s="88">
        <f t="shared" si="8"/>
        <v>55</v>
      </c>
      <c r="M72" s="88">
        <f t="shared" si="8"/>
        <v>1255</v>
      </c>
      <c r="N72" s="88">
        <f t="shared" si="8"/>
        <v>51</v>
      </c>
      <c r="O72" s="88">
        <f t="shared" si="8"/>
        <v>1850</v>
      </c>
      <c r="P72" s="88">
        <f t="shared" si="8"/>
        <v>44</v>
      </c>
      <c r="Q72" s="88">
        <f t="shared" si="8"/>
        <v>3095</v>
      </c>
      <c r="R72" s="88">
        <f t="shared" si="8"/>
        <v>14</v>
      </c>
      <c r="S72" s="88">
        <f t="shared" si="8"/>
        <v>2179</v>
      </c>
      <c r="T72" s="88">
        <f t="shared" si="8"/>
        <v>1</v>
      </c>
      <c r="U72" s="89">
        <f t="shared" si="8"/>
        <v>686</v>
      </c>
      <c r="V72" s="90" t="s">
        <v>200</v>
      </c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</row>
    <row r="73" spans="1:22" s="27" customFormat="1" ht="9" customHeight="1">
      <c r="A73" s="72" t="s">
        <v>57</v>
      </c>
      <c r="B73" s="58">
        <v>421</v>
      </c>
      <c r="C73" s="59">
        <v>5265</v>
      </c>
      <c r="D73" s="59">
        <v>191</v>
      </c>
      <c r="E73" s="59">
        <v>323</v>
      </c>
      <c r="F73" s="59">
        <v>52</v>
      </c>
      <c r="G73" s="59">
        <v>197</v>
      </c>
      <c r="H73" s="59">
        <v>61</v>
      </c>
      <c r="I73" s="59">
        <v>416</v>
      </c>
      <c r="J73" s="59">
        <v>59</v>
      </c>
      <c r="K73" s="59">
        <v>815</v>
      </c>
      <c r="L73" s="59">
        <v>21</v>
      </c>
      <c r="M73" s="59">
        <v>468</v>
      </c>
      <c r="N73" s="59">
        <v>21</v>
      </c>
      <c r="O73" s="59">
        <v>781</v>
      </c>
      <c r="P73" s="59">
        <v>11</v>
      </c>
      <c r="Q73" s="59">
        <v>815</v>
      </c>
      <c r="R73" s="59">
        <v>4</v>
      </c>
      <c r="S73" s="59">
        <v>764</v>
      </c>
      <c r="T73" s="61">
        <v>1</v>
      </c>
      <c r="U73" s="60">
        <v>686</v>
      </c>
      <c r="V73" s="65" t="s">
        <v>57</v>
      </c>
    </row>
    <row r="74" spans="1:22" s="27" customFormat="1" ht="9" customHeight="1">
      <c r="A74" s="72" t="s">
        <v>58</v>
      </c>
      <c r="B74" s="58">
        <v>494</v>
      </c>
      <c r="C74" s="59">
        <v>7586</v>
      </c>
      <c r="D74" s="59">
        <v>163</v>
      </c>
      <c r="E74" s="59">
        <v>272</v>
      </c>
      <c r="F74" s="59">
        <v>69</v>
      </c>
      <c r="G74" s="59">
        <v>258</v>
      </c>
      <c r="H74" s="59">
        <v>81</v>
      </c>
      <c r="I74" s="59">
        <v>535</v>
      </c>
      <c r="J74" s="59">
        <v>74</v>
      </c>
      <c r="K74" s="59">
        <v>970</v>
      </c>
      <c r="L74" s="59">
        <v>34</v>
      </c>
      <c r="M74" s="59">
        <v>787</v>
      </c>
      <c r="N74" s="59">
        <v>30</v>
      </c>
      <c r="O74" s="59">
        <v>1069</v>
      </c>
      <c r="P74" s="59">
        <v>33</v>
      </c>
      <c r="Q74" s="59">
        <v>2280</v>
      </c>
      <c r="R74" s="59">
        <v>10</v>
      </c>
      <c r="S74" s="59">
        <v>1415</v>
      </c>
      <c r="T74" s="59" t="s">
        <v>158</v>
      </c>
      <c r="U74" s="60" t="s">
        <v>158</v>
      </c>
      <c r="V74" s="65" t="s">
        <v>58</v>
      </c>
    </row>
    <row r="75" spans="1:55" s="27" customFormat="1" ht="9" customHeight="1">
      <c r="A75" s="83" t="s">
        <v>196</v>
      </c>
      <c r="B75" s="87">
        <f>SUM(B76:B83)</f>
        <v>1053</v>
      </c>
      <c r="C75" s="88">
        <f aca="true" t="shared" si="9" ref="C75:U75">SUM(C76:C83)</f>
        <v>12964</v>
      </c>
      <c r="D75" s="88">
        <f t="shared" si="9"/>
        <v>485</v>
      </c>
      <c r="E75" s="88">
        <f t="shared" si="9"/>
        <v>824</v>
      </c>
      <c r="F75" s="88">
        <f t="shared" si="9"/>
        <v>142</v>
      </c>
      <c r="G75" s="88">
        <f t="shared" si="9"/>
        <v>526</v>
      </c>
      <c r="H75" s="88">
        <f t="shared" si="9"/>
        <v>154</v>
      </c>
      <c r="I75" s="88">
        <f t="shared" si="9"/>
        <v>1038</v>
      </c>
      <c r="J75" s="88">
        <f t="shared" si="9"/>
        <v>113</v>
      </c>
      <c r="K75" s="88">
        <f t="shared" si="9"/>
        <v>1508</v>
      </c>
      <c r="L75" s="88">
        <f t="shared" si="9"/>
        <v>54</v>
      </c>
      <c r="M75" s="88">
        <f t="shared" si="9"/>
        <v>1299</v>
      </c>
      <c r="N75" s="88">
        <f t="shared" si="9"/>
        <v>50</v>
      </c>
      <c r="O75" s="88">
        <f t="shared" si="9"/>
        <v>1790</v>
      </c>
      <c r="P75" s="88">
        <f t="shared" si="9"/>
        <v>37</v>
      </c>
      <c r="Q75" s="88">
        <f t="shared" si="9"/>
        <v>2490</v>
      </c>
      <c r="R75" s="88">
        <f t="shared" si="9"/>
        <v>17</v>
      </c>
      <c r="S75" s="88">
        <f t="shared" si="9"/>
        <v>2844</v>
      </c>
      <c r="T75" s="88">
        <f t="shared" si="9"/>
        <v>1</v>
      </c>
      <c r="U75" s="89">
        <f t="shared" si="9"/>
        <v>650</v>
      </c>
      <c r="V75" s="87" t="s">
        <v>150</v>
      </c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</row>
    <row r="76" spans="1:22" s="27" customFormat="1" ht="9" customHeight="1">
      <c r="A76" s="72" t="s">
        <v>59</v>
      </c>
      <c r="B76" s="58">
        <v>21</v>
      </c>
      <c r="C76" s="59">
        <v>34</v>
      </c>
      <c r="D76" s="59">
        <v>20</v>
      </c>
      <c r="E76" s="59">
        <v>27</v>
      </c>
      <c r="F76" s="59" t="s">
        <v>158</v>
      </c>
      <c r="G76" s="59" t="s">
        <v>158</v>
      </c>
      <c r="H76" s="59">
        <v>1</v>
      </c>
      <c r="I76" s="59">
        <v>7</v>
      </c>
      <c r="J76" s="59" t="s">
        <v>158</v>
      </c>
      <c r="K76" s="59" t="s">
        <v>158</v>
      </c>
      <c r="L76" s="59" t="s">
        <v>158</v>
      </c>
      <c r="M76" s="59" t="s">
        <v>158</v>
      </c>
      <c r="N76" s="59" t="s">
        <v>158</v>
      </c>
      <c r="O76" s="59" t="s">
        <v>158</v>
      </c>
      <c r="P76" s="59" t="s">
        <v>158</v>
      </c>
      <c r="Q76" s="59" t="s">
        <v>158</v>
      </c>
      <c r="R76" s="59" t="s">
        <v>158</v>
      </c>
      <c r="S76" s="59" t="s">
        <v>158</v>
      </c>
      <c r="T76" s="59" t="s">
        <v>158</v>
      </c>
      <c r="U76" s="60" t="s">
        <v>158</v>
      </c>
      <c r="V76" s="65" t="s">
        <v>59</v>
      </c>
    </row>
    <row r="77" spans="1:22" s="27" customFormat="1" ht="9" customHeight="1">
      <c r="A77" s="72" t="s">
        <v>60</v>
      </c>
      <c r="B77" s="58">
        <v>3</v>
      </c>
      <c r="C77" s="59">
        <v>14</v>
      </c>
      <c r="D77" s="59">
        <v>1</v>
      </c>
      <c r="E77" s="59">
        <v>2</v>
      </c>
      <c r="F77" s="59">
        <v>1</v>
      </c>
      <c r="G77" s="59">
        <v>4</v>
      </c>
      <c r="H77" s="59">
        <v>1</v>
      </c>
      <c r="I77" s="59">
        <v>8</v>
      </c>
      <c r="J77" s="59" t="s">
        <v>158</v>
      </c>
      <c r="K77" s="59" t="s">
        <v>158</v>
      </c>
      <c r="L77" s="59" t="s">
        <v>158</v>
      </c>
      <c r="M77" s="59" t="s">
        <v>158</v>
      </c>
      <c r="N77" s="59" t="s">
        <v>158</v>
      </c>
      <c r="O77" s="59" t="s">
        <v>158</v>
      </c>
      <c r="P77" s="59" t="s">
        <v>158</v>
      </c>
      <c r="Q77" s="59" t="s">
        <v>158</v>
      </c>
      <c r="R77" s="59" t="s">
        <v>158</v>
      </c>
      <c r="S77" s="59" t="s">
        <v>158</v>
      </c>
      <c r="T77" s="59" t="s">
        <v>158</v>
      </c>
      <c r="U77" s="60" t="s">
        <v>158</v>
      </c>
      <c r="V77" s="65" t="s">
        <v>60</v>
      </c>
    </row>
    <row r="78" spans="1:22" s="27" customFormat="1" ht="9" customHeight="1">
      <c r="A78" s="72" t="s">
        <v>61</v>
      </c>
      <c r="B78" s="58">
        <v>9</v>
      </c>
      <c r="C78" s="59">
        <v>281</v>
      </c>
      <c r="D78" s="59">
        <v>4</v>
      </c>
      <c r="E78" s="59">
        <v>7</v>
      </c>
      <c r="F78" s="59">
        <v>1</v>
      </c>
      <c r="G78" s="59">
        <v>4</v>
      </c>
      <c r="H78" s="59">
        <v>2</v>
      </c>
      <c r="I78" s="59">
        <v>12</v>
      </c>
      <c r="J78" s="59" t="s">
        <v>158</v>
      </c>
      <c r="K78" s="59" t="s">
        <v>158</v>
      </c>
      <c r="L78" s="59" t="s">
        <v>158</v>
      </c>
      <c r="M78" s="59" t="s">
        <v>158</v>
      </c>
      <c r="N78" s="59" t="s">
        <v>158</v>
      </c>
      <c r="O78" s="59" t="s">
        <v>158</v>
      </c>
      <c r="P78" s="59">
        <v>1</v>
      </c>
      <c r="Q78" s="59">
        <v>60</v>
      </c>
      <c r="R78" s="59">
        <v>1</v>
      </c>
      <c r="S78" s="59">
        <v>199</v>
      </c>
      <c r="T78" s="59" t="s">
        <v>158</v>
      </c>
      <c r="U78" s="60" t="s">
        <v>158</v>
      </c>
      <c r="V78" s="65" t="s">
        <v>61</v>
      </c>
    </row>
    <row r="79" spans="1:22" s="27" customFormat="1" ht="9" customHeight="1">
      <c r="A79" s="72" t="s">
        <v>62</v>
      </c>
      <c r="B79" s="58">
        <v>28</v>
      </c>
      <c r="C79" s="59">
        <v>146</v>
      </c>
      <c r="D79" s="59">
        <v>16</v>
      </c>
      <c r="E79" s="59">
        <v>28</v>
      </c>
      <c r="F79" s="59">
        <v>5</v>
      </c>
      <c r="G79" s="59">
        <v>18</v>
      </c>
      <c r="H79" s="59">
        <v>3</v>
      </c>
      <c r="I79" s="59">
        <v>19</v>
      </c>
      <c r="J79" s="59">
        <v>2</v>
      </c>
      <c r="K79" s="59">
        <v>27</v>
      </c>
      <c r="L79" s="59">
        <v>1</v>
      </c>
      <c r="M79" s="59">
        <v>25</v>
      </c>
      <c r="N79" s="59">
        <v>1</v>
      </c>
      <c r="O79" s="59">
        <v>30</v>
      </c>
      <c r="P79" s="59" t="s">
        <v>158</v>
      </c>
      <c r="Q79" s="59" t="s">
        <v>158</v>
      </c>
      <c r="R79" s="59" t="s">
        <v>158</v>
      </c>
      <c r="S79" s="59" t="s">
        <v>158</v>
      </c>
      <c r="T79" s="59" t="s">
        <v>158</v>
      </c>
      <c r="U79" s="60" t="s">
        <v>158</v>
      </c>
      <c r="V79" s="65" t="s">
        <v>62</v>
      </c>
    </row>
    <row r="80" spans="1:22" s="27" customFormat="1" ht="9" customHeight="1">
      <c r="A80" s="72" t="s">
        <v>63</v>
      </c>
      <c r="B80" s="58">
        <v>127</v>
      </c>
      <c r="C80" s="59">
        <v>874</v>
      </c>
      <c r="D80" s="59">
        <v>73</v>
      </c>
      <c r="E80" s="59">
        <v>116</v>
      </c>
      <c r="F80" s="59">
        <v>28</v>
      </c>
      <c r="G80" s="59">
        <v>99</v>
      </c>
      <c r="H80" s="59">
        <v>15</v>
      </c>
      <c r="I80" s="59">
        <v>97</v>
      </c>
      <c r="J80" s="59">
        <v>6</v>
      </c>
      <c r="K80" s="59">
        <v>84</v>
      </c>
      <c r="L80" s="59" t="s">
        <v>158</v>
      </c>
      <c r="M80" s="59" t="s">
        <v>158</v>
      </c>
      <c r="N80" s="59">
        <v>2</v>
      </c>
      <c r="O80" s="59">
        <v>81</v>
      </c>
      <c r="P80" s="59">
        <v>2</v>
      </c>
      <c r="Q80" s="59">
        <v>157</v>
      </c>
      <c r="R80" s="59">
        <v>1</v>
      </c>
      <c r="S80" s="59">
        <v>240</v>
      </c>
      <c r="T80" s="59" t="s">
        <v>158</v>
      </c>
      <c r="U80" s="60" t="s">
        <v>158</v>
      </c>
      <c r="V80" s="65" t="s">
        <v>63</v>
      </c>
    </row>
    <row r="81" spans="1:22" s="27" customFormat="1" ht="9" customHeight="1">
      <c r="A81" s="72" t="s">
        <v>64</v>
      </c>
      <c r="B81" s="58">
        <v>149</v>
      </c>
      <c r="C81" s="59">
        <v>1311</v>
      </c>
      <c r="D81" s="59">
        <v>70</v>
      </c>
      <c r="E81" s="59">
        <v>117</v>
      </c>
      <c r="F81" s="59">
        <v>26</v>
      </c>
      <c r="G81" s="59">
        <v>99</v>
      </c>
      <c r="H81" s="59">
        <v>19</v>
      </c>
      <c r="I81" s="59">
        <v>125</v>
      </c>
      <c r="J81" s="59">
        <v>19</v>
      </c>
      <c r="K81" s="59">
        <v>256</v>
      </c>
      <c r="L81" s="59">
        <v>5</v>
      </c>
      <c r="M81" s="59">
        <v>108</v>
      </c>
      <c r="N81" s="59">
        <v>5</v>
      </c>
      <c r="O81" s="59">
        <v>173</v>
      </c>
      <c r="P81" s="59">
        <v>4</v>
      </c>
      <c r="Q81" s="59">
        <v>293</v>
      </c>
      <c r="R81" s="59">
        <v>1</v>
      </c>
      <c r="S81" s="59">
        <v>141</v>
      </c>
      <c r="T81" s="59" t="s">
        <v>158</v>
      </c>
      <c r="U81" s="60" t="s">
        <v>158</v>
      </c>
      <c r="V81" s="65" t="s">
        <v>64</v>
      </c>
    </row>
    <row r="82" spans="1:22" s="27" customFormat="1" ht="9" customHeight="1">
      <c r="A82" s="72" t="s">
        <v>65</v>
      </c>
      <c r="B82" s="58">
        <v>400</v>
      </c>
      <c r="C82" s="59">
        <v>5364</v>
      </c>
      <c r="D82" s="59">
        <v>149</v>
      </c>
      <c r="E82" s="59">
        <v>259</v>
      </c>
      <c r="F82" s="59">
        <v>46</v>
      </c>
      <c r="G82" s="59">
        <v>172</v>
      </c>
      <c r="H82" s="59">
        <v>78</v>
      </c>
      <c r="I82" s="59">
        <v>523</v>
      </c>
      <c r="J82" s="59">
        <v>55</v>
      </c>
      <c r="K82" s="59">
        <v>733</v>
      </c>
      <c r="L82" s="59">
        <v>27</v>
      </c>
      <c r="M82" s="59">
        <v>675</v>
      </c>
      <c r="N82" s="59">
        <v>24</v>
      </c>
      <c r="O82" s="59">
        <v>890</v>
      </c>
      <c r="P82" s="59">
        <v>12</v>
      </c>
      <c r="Q82" s="59">
        <v>801</v>
      </c>
      <c r="R82" s="59">
        <v>9</v>
      </c>
      <c r="S82" s="59">
        <v>1312</v>
      </c>
      <c r="T82" s="59" t="s">
        <v>158</v>
      </c>
      <c r="U82" s="60" t="s">
        <v>158</v>
      </c>
      <c r="V82" s="65" t="s">
        <v>65</v>
      </c>
    </row>
    <row r="83" spans="1:22" s="27" customFormat="1" ht="9" customHeight="1">
      <c r="A83" s="72" t="s">
        <v>66</v>
      </c>
      <c r="B83" s="58">
        <v>316</v>
      </c>
      <c r="C83" s="59">
        <v>4940</v>
      </c>
      <c r="D83" s="59">
        <v>152</v>
      </c>
      <c r="E83" s="59">
        <v>268</v>
      </c>
      <c r="F83" s="59">
        <v>35</v>
      </c>
      <c r="G83" s="59">
        <v>130</v>
      </c>
      <c r="H83" s="59">
        <v>35</v>
      </c>
      <c r="I83" s="59">
        <v>247</v>
      </c>
      <c r="J83" s="59">
        <v>31</v>
      </c>
      <c r="K83" s="59">
        <v>408</v>
      </c>
      <c r="L83" s="59">
        <v>21</v>
      </c>
      <c r="M83" s="59">
        <v>491</v>
      </c>
      <c r="N83" s="59">
        <v>18</v>
      </c>
      <c r="O83" s="59">
        <v>616</v>
      </c>
      <c r="P83" s="59">
        <v>18</v>
      </c>
      <c r="Q83" s="59">
        <v>1179</v>
      </c>
      <c r="R83" s="59">
        <v>5</v>
      </c>
      <c r="S83" s="59">
        <v>952</v>
      </c>
      <c r="T83" s="59">
        <v>1</v>
      </c>
      <c r="U83" s="60">
        <v>650</v>
      </c>
      <c r="V83" s="65" t="s">
        <v>66</v>
      </c>
    </row>
    <row r="84" spans="1:22" s="27" customFormat="1" ht="9" customHeight="1">
      <c r="A84" s="83" t="s">
        <v>197</v>
      </c>
      <c r="B84" s="87">
        <f aca="true" t="shared" si="10" ref="B84:I84">SUM(B85:B87)</f>
        <v>36</v>
      </c>
      <c r="C84" s="88">
        <f t="shared" si="10"/>
        <v>77</v>
      </c>
      <c r="D84" s="88">
        <f t="shared" si="10"/>
        <v>29</v>
      </c>
      <c r="E84" s="88">
        <f t="shared" si="10"/>
        <v>42</v>
      </c>
      <c r="F84" s="88">
        <f t="shared" si="10"/>
        <v>4</v>
      </c>
      <c r="G84" s="88">
        <f t="shared" si="10"/>
        <v>14</v>
      </c>
      <c r="H84" s="88">
        <f t="shared" si="10"/>
        <v>3</v>
      </c>
      <c r="I84" s="88">
        <f t="shared" si="10"/>
        <v>21</v>
      </c>
      <c r="J84" s="59" t="s">
        <v>158</v>
      </c>
      <c r="K84" s="59" t="s">
        <v>158</v>
      </c>
      <c r="L84" s="59" t="s">
        <v>158</v>
      </c>
      <c r="M84" s="59" t="s">
        <v>158</v>
      </c>
      <c r="N84" s="59" t="s">
        <v>158</v>
      </c>
      <c r="O84" s="59" t="s">
        <v>158</v>
      </c>
      <c r="P84" s="59" t="s">
        <v>158</v>
      </c>
      <c r="Q84" s="59" t="s">
        <v>158</v>
      </c>
      <c r="R84" s="59" t="s">
        <v>158</v>
      </c>
      <c r="S84" s="59" t="s">
        <v>158</v>
      </c>
      <c r="T84" s="59" t="s">
        <v>158</v>
      </c>
      <c r="U84" s="59" t="s">
        <v>158</v>
      </c>
      <c r="V84" s="87" t="s">
        <v>155</v>
      </c>
    </row>
    <row r="85" spans="1:22" s="27" customFormat="1" ht="9" customHeight="1">
      <c r="A85" s="72" t="s">
        <v>67</v>
      </c>
      <c r="B85" s="58">
        <v>5</v>
      </c>
      <c r="C85" s="59">
        <v>12</v>
      </c>
      <c r="D85" s="59">
        <v>3</v>
      </c>
      <c r="E85" s="59">
        <v>5</v>
      </c>
      <c r="F85" s="59">
        <v>2</v>
      </c>
      <c r="G85" s="59">
        <v>6</v>
      </c>
      <c r="H85" s="59" t="s">
        <v>158</v>
      </c>
      <c r="I85" s="59" t="s">
        <v>158</v>
      </c>
      <c r="J85" s="59" t="s">
        <v>158</v>
      </c>
      <c r="K85" s="59" t="s">
        <v>158</v>
      </c>
      <c r="L85" s="59" t="s">
        <v>158</v>
      </c>
      <c r="M85" s="59" t="s">
        <v>158</v>
      </c>
      <c r="N85" s="59" t="s">
        <v>158</v>
      </c>
      <c r="O85" s="59" t="s">
        <v>158</v>
      </c>
      <c r="P85" s="59" t="s">
        <v>158</v>
      </c>
      <c r="Q85" s="59" t="s">
        <v>158</v>
      </c>
      <c r="R85" s="59" t="s">
        <v>158</v>
      </c>
      <c r="S85" s="59" t="s">
        <v>158</v>
      </c>
      <c r="T85" s="59" t="s">
        <v>158</v>
      </c>
      <c r="U85" s="60" t="s">
        <v>158</v>
      </c>
      <c r="V85" s="65" t="s">
        <v>67</v>
      </c>
    </row>
    <row r="86" spans="1:22" s="27" customFormat="1" ht="9" customHeight="1">
      <c r="A86" s="72" t="s">
        <v>68</v>
      </c>
      <c r="B86" s="58">
        <v>24</v>
      </c>
      <c r="C86" s="59">
        <v>50</v>
      </c>
      <c r="D86" s="59">
        <v>20</v>
      </c>
      <c r="E86" s="59">
        <v>28</v>
      </c>
      <c r="F86" s="59">
        <v>2</v>
      </c>
      <c r="G86" s="59">
        <v>8</v>
      </c>
      <c r="H86" s="59">
        <v>2</v>
      </c>
      <c r="I86" s="59">
        <v>14</v>
      </c>
      <c r="J86" s="59" t="s">
        <v>158</v>
      </c>
      <c r="K86" s="59" t="s">
        <v>158</v>
      </c>
      <c r="L86" s="59" t="s">
        <v>158</v>
      </c>
      <c r="M86" s="59" t="s">
        <v>158</v>
      </c>
      <c r="N86" s="59" t="s">
        <v>158</v>
      </c>
      <c r="O86" s="59" t="s">
        <v>158</v>
      </c>
      <c r="P86" s="59" t="s">
        <v>158</v>
      </c>
      <c r="Q86" s="59" t="s">
        <v>158</v>
      </c>
      <c r="R86" s="59" t="s">
        <v>158</v>
      </c>
      <c r="S86" s="59" t="s">
        <v>158</v>
      </c>
      <c r="T86" s="59" t="s">
        <v>158</v>
      </c>
      <c r="U86" s="60" t="s">
        <v>158</v>
      </c>
      <c r="V86" s="65" t="s">
        <v>68</v>
      </c>
    </row>
    <row r="87" spans="1:22" s="27" customFormat="1" ht="9" customHeight="1">
      <c r="A87" s="72" t="s">
        <v>69</v>
      </c>
      <c r="B87" s="58">
        <v>7</v>
      </c>
      <c r="C87" s="59">
        <v>15</v>
      </c>
      <c r="D87" s="59">
        <v>6</v>
      </c>
      <c r="E87" s="59">
        <v>9</v>
      </c>
      <c r="F87" s="59" t="s">
        <v>158</v>
      </c>
      <c r="G87" s="59" t="s">
        <v>158</v>
      </c>
      <c r="H87" s="59">
        <v>1</v>
      </c>
      <c r="I87" s="59">
        <v>7</v>
      </c>
      <c r="J87" s="59" t="s">
        <v>158</v>
      </c>
      <c r="K87" s="59" t="s">
        <v>158</v>
      </c>
      <c r="L87" s="59" t="s">
        <v>158</v>
      </c>
      <c r="M87" s="59" t="s">
        <v>158</v>
      </c>
      <c r="N87" s="59" t="s">
        <v>158</v>
      </c>
      <c r="O87" s="59" t="s">
        <v>158</v>
      </c>
      <c r="P87" s="59" t="s">
        <v>158</v>
      </c>
      <c r="Q87" s="59" t="s">
        <v>158</v>
      </c>
      <c r="R87" s="59" t="s">
        <v>158</v>
      </c>
      <c r="S87" s="59" t="s">
        <v>158</v>
      </c>
      <c r="T87" s="59" t="s">
        <v>158</v>
      </c>
      <c r="U87" s="60" t="s">
        <v>158</v>
      </c>
      <c r="V87" s="65" t="s">
        <v>69</v>
      </c>
    </row>
    <row r="88" spans="1:47" s="27" customFormat="1" ht="9" customHeight="1">
      <c r="A88" s="85" t="s">
        <v>198</v>
      </c>
      <c r="B88" s="91">
        <f>SUM(B89:B91)</f>
        <v>815</v>
      </c>
      <c r="C88" s="92">
        <f aca="true" t="shared" si="11" ref="C88:Q88">SUM(C89:C91)</f>
        <v>3527</v>
      </c>
      <c r="D88" s="92">
        <f t="shared" si="11"/>
        <v>537</v>
      </c>
      <c r="E88" s="92">
        <f t="shared" si="11"/>
        <v>845</v>
      </c>
      <c r="F88" s="92">
        <f t="shared" si="11"/>
        <v>109</v>
      </c>
      <c r="G88" s="92">
        <f t="shared" si="11"/>
        <v>381</v>
      </c>
      <c r="H88" s="92">
        <f t="shared" si="11"/>
        <v>88</v>
      </c>
      <c r="I88" s="92">
        <f t="shared" si="11"/>
        <v>552</v>
      </c>
      <c r="J88" s="92">
        <f t="shared" si="11"/>
        <v>52</v>
      </c>
      <c r="K88" s="92">
        <f t="shared" si="11"/>
        <v>625</v>
      </c>
      <c r="L88" s="92">
        <f t="shared" si="11"/>
        <v>13</v>
      </c>
      <c r="M88" s="92">
        <f t="shared" si="11"/>
        <v>283</v>
      </c>
      <c r="N88" s="92">
        <f t="shared" si="11"/>
        <v>7</v>
      </c>
      <c r="O88" s="92">
        <f t="shared" si="11"/>
        <v>265</v>
      </c>
      <c r="P88" s="92">
        <f t="shared" si="11"/>
        <v>9</v>
      </c>
      <c r="Q88" s="92">
        <f t="shared" si="11"/>
        <v>575</v>
      </c>
      <c r="R88" s="59" t="s">
        <v>158</v>
      </c>
      <c r="S88" s="59" t="s">
        <v>158</v>
      </c>
      <c r="T88" s="59" t="s">
        <v>158</v>
      </c>
      <c r="U88" s="59" t="s">
        <v>158</v>
      </c>
      <c r="V88" s="91" t="s">
        <v>152</v>
      </c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</row>
    <row r="89" spans="1:22" s="27" customFormat="1" ht="9" customHeight="1">
      <c r="A89" s="71" t="s">
        <v>70</v>
      </c>
      <c r="B89" s="52">
        <v>95</v>
      </c>
      <c r="C89" s="53">
        <v>204</v>
      </c>
      <c r="D89" s="53">
        <v>83</v>
      </c>
      <c r="E89" s="53">
        <v>126</v>
      </c>
      <c r="F89" s="53">
        <v>5</v>
      </c>
      <c r="G89" s="53">
        <v>17</v>
      </c>
      <c r="H89" s="53">
        <v>5</v>
      </c>
      <c r="I89" s="53">
        <v>32</v>
      </c>
      <c r="J89" s="53">
        <v>1</v>
      </c>
      <c r="K89" s="53">
        <v>10</v>
      </c>
      <c r="L89" s="53">
        <v>1</v>
      </c>
      <c r="M89" s="53">
        <v>20</v>
      </c>
      <c r="N89" s="53" t="s">
        <v>158</v>
      </c>
      <c r="O89" s="53" t="s">
        <v>158</v>
      </c>
      <c r="P89" s="53" t="s">
        <v>158</v>
      </c>
      <c r="Q89" s="53" t="s">
        <v>158</v>
      </c>
      <c r="R89" s="53" t="s">
        <v>158</v>
      </c>
      <c r="S89" s="53" t="s">
        <v>158</v>
      </c>
      <c r="T89" s="53" t="s">
        <v>158</v>
      </c>
      <c r="U89" s="54" t="s">
        <v>158</v>
      </c>
      <c r="V89" s="63" t="s">
        <v>70</v>
      </c>
    </row>
    <row r="90" spans="1:22" s="27" customFormat="1" ht="9" customHeight="1">
      <c r="A90" s="71" t="s">
        <v>71</v>
      </c>
      <c r="B90" s="52">
        <v>550</v>
      </c>
      <c r="C90" s="53">
        <v>2750</v>
      </c>
      <c r="D90" s="53">
        <v>322</v>
      </c>
      <c r="E90" s="53">
        <v>520</v>
      </c>
      <c r="F90" s="53">
        <v>86</v>
      </c>
      <c r="G90" s="53">
        <v>304</v>
      </c>
      <c r="H90" s="53">
        <v>72</v>
      </c>
      <c r="I90" s="53">
        <v>457</v>
      </c>
      <c r="J90" s="53">
        <v>47</v>
      </c>
      <c r="K90" s="53">
        <v>575</v>
      </c>
      <c r="L90" s="53">
        <v>12</v>
      </c>
      <c r="M90" s="53">
        <v>263</v>
      </c>
      <c r="N90" s="53">
        <v>3</v>
      </c>
      <c r="O90" s="53">
        <v>125</v>
      </c>
      <c r="P90" s="53">
        <v>8</v>
      </c>
      <c r="Q90" s="53">
        <v>505</v>
      </c>
      <c r="R90" s="53" t="s">
        <v>158</v>
      </c>
      <c r="S90" s="53" t="s">
        <v>158</v>
      </c>
      <c r="T90" s="53" t="s">
        <v>158</v>
      </c>
      <c r="U90" s="54" t="s">
        <v>158</v>
      </c>
      <c r="V90" s="63" t="s">
        <v>71</v>
      </c>
    </row>
    <row r="91" spans="1:22" s="27" customFormat="1" ht="9" customHeight="1">
      <c r="A91" s="75" t="s">
        <v>72</v>
      </c>
      <c r="B91" s="55">
        <v>170</v>
      </c>
      <c r="C91" s="56">
        <v>573</v>
      </c>
      <c r="D91" s="56">
        <v>132</v>
      </c>
      <c r="E91" s="56">
        <v>199</v>
      </c>
      <c r="F91" s="56">
        <v>18</v>
      </c>
      <c r="G91" s="56">
        <v>60</v>
      </c>
      <c r="H91" s="56">
        <v>11</v>
      </c>
      <c r="I91" s="56">
        <v>63</v>
      </c>
      <c r="J91" s="56">
        <v>4</v>
      </c>
      <c r="K91" s="56">
        <v>40</v>
      </c>
      <c r="L91" s="56" t="s">
        <v>158</v>
      </c>
      <c r="M91" s="56" t="s">
        <v>158</v>
      </c>
      <c r="N91" s="56">
        <v>4</v>
      </c>
      <c r="O91" s="56">
        <v>140</v>
      </c>
      <c r="P91" s="56">
        <v>1</v>
      </c>
      <c r="Q91" s="56">
        <v>70</v>
      </c>
      <c r="R91" s="56" t="s">
        <v>158</v>
      </c>
      <c r="S91" s="56" t="s">
        <v>158</v>
      </c>
      <c r="T91" s="56" t="s">
        <v>158</v>
      </c>
      <c r="U91" s="57" t="s">
        <v>158</v>
      </c>
      <c r="V91" s="64" t="s">
        <v>72</v>
      </c>
    </row>
    <row r="92" ht="9" customHeight="1"/>
    <row r="93" ht="9" customHeight="1"/>
  </sheetData>
  <mergeCells count="10">
    <mergeCell ref="P3:Q3"/>
    <mergeCell ref="N3:O3"/>
    <mergeCell ref="R3:S3"/>
    <mergeCell ref="T3:U3"/>
    <mergeCell ref="L3:M3"/>
    <mergeCell ref="B3:C3"/>
    <mergeCell ref="D3:E3"/>
    <mergeCell ref="F3:G3"/>
    <mergeCell ref="H3:I3"/>
    <mergeCell ref="J3:K3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A2" sqref="A2"/>
    </sheetView>
  </sheetViews>
  <sheetFormatPr defaultColWidth="9.00390625" defaultRowHeight="13.5"/>
  <cols>
    <col min="1" max="9" width="8.625" style="4" customWidth="1"/>
    <col min="10" max="16384" width="9.00390625" style="4" customWidth="1"/>
  </cols>
  <sheetData>
    <row r="1" spans="1:9" ht="12.75" customHeight="1">
      <c r="A1" s="3" t="s">
        <v>236</v>
      </c>
      <c r="I1" s="5" t="s">
        <v>98</v>
      </c>
    </row>
    <row r="2" ht="4.5" customHeight="1"/>
    <row r="3" spans="1:9" s="8" customFormat="1" ht="6.75" customHeight="1">
      <c r="A3" s="6"/>
      <c r="B3" s="107" t="s">
        <v>90</v>
      </c>
      <c r="C3" s="116" t="s">
        <v>91</v>
      </c>
      <c r="D3" s="107" t="s">
        <v>92</v>
      </c>
      <c r="E3" s="116" t="s">
        <v>93</v>
      </c>
      <c r="F3" s="107" t="s">
        <v>94</v>
      </c>
      <c r="G3" s="116" t="s">
        <v>95</v>
      </c>
      <c r="H3" s="107" t="s">
        <v>97</v>
      </c>
      <c r="I3" s="107" t="s">
        <v>96</v>
      </c>
    </row>
    <row r="4" spans="1:9" s="8" customFormat="1" ht="6.75" customHeight="1">
      <c r="A4" s="9"/>
      <c r="B4" s="103"/>
      <c r="C4" s="101"/>
      <c r="D4" s="103"/>
      <c r="E4" s="101"/>
      <c r="F4" s="103"/>
      <c r="G4" s="101"/>
      <c r="H4" s="103"/>
      <c r="I4" s="103"/>
    </row>
    <row r="5" spans="1:9" s="8" customFormat="1" ht="6.75" customHeight="1">
      <c r="A5" s="9"/>
      <c r="B5" s="103"/>
      <c r="C5" s="101"/>
      <c r="D5" s="103"/>
      <c r="E5" s="101"/>
      <c r="F5" s="103"/>
      <c r="G5" s="101"/>
      <c r="H5" s="103"/>
      <c r="I5" s="103"/>
    </row>
    <row r="6" spans="1:9" s="8" customFormat="1" ht="6.75" customHeight="1">
      <c r="A6" s="10"/>
      <c r="B6" s="104"/>
      <c r="C6" s="102"/>
      <c r="D6" s="104"/>
      <c r="E6" s="102"/>
      <c r="F6" s="104"/>
      <c r="G6" s="102"/>
      <c r="H6" s="104"/>
      <c r="I6" s="104"/>
    </row>
    <row r="7" spans="1:9" s="12" customFormat="1" ht="9" customHeight="1">
      <c r="A7" s="11" t="s">
        <v>87</v>
      </c>
      <c r="B7" s="18">
        <v>9463</v>
      </c>
      <c r="C7" s="19">
        <v>1037</v>
      </c>
      <c r="D7" s="11">
        <v>240</v>
      </c>
      <c r="E7" s="11">
        <v>312</v>
      </c>
      <c r="F7" s="11">
        <v>615</v>
      </c>
      <c r="G7" s="11">
        <v>814</v>
      </c>
      <c r="H7" s="11">
        <v>959</v>
      </c>
      <c r="I7" s="11">
        <v>5486</v>
      </c>
    </row>
    <row r="8" spans="1:9" s="8" customFormat="1" ht="9" customHeight="1">
      <c r="A8" s="13" t="s">
        <v>88</v>
      </c>
      <c r="B8" s="16">
        <v>1564</v>
      </c>
      <c r="C8" s="13">
        <v>130</v>
      </c>
      <c r="D8" s="13">
        <v>18</v>
      </c>
      <c r="E8" s="13">
        <v>16</v>
      </c>
      <c r="F8" s="13">
        <v>72</v>
      </c>
      <c r="G8" s="13">
        <v>137</v>
      </c>
      <c r="H8" s="13">
        <v>218</v>
      </c>
      <c r="I8" s="8">
        <v>973</v>
      </c>
    </row>
    <row r="9" spans="1:9" s="8" customFormat="1" ht="9" customHeight="1">
      <c r="A9" s="13" t="s">
        <v>0</v>
      </c>
      <c r="B9" s="16">
        <v>204</v>
      </c>
      <c r="C9" s="13">
        <v>54</v>
      </c>
      <c r="D9" s="13">
        <v>5</v>
      </c>
      <c r="E9" s="13">
        <v>3</v>
      </c>
      <c r="F9" s="13">
        <v>5</v>
      </c>
      <c r="G9" s="13">
        <v>7</v>
      </c>
      <c r="H9" s="13">
        <v>7</v>
      </c>
      <c r="I9" s="8">
        <v>123</v>
      </c>
    </row>
    <row r="10" spans="1:9" s="8" customFormat="1" ht="9" customHeight="1">
      <c r="A10" s="13" t="s">
        <v>1</v>
      </c>
      <c r="B10" s="16">
        <v>185</v>
      </c>
      <c r="C10" s="13">
        <v>47</v>
      </c>
      <c r="D10" s="13">
        <v>9</v>
      </c>
      <c r="E10" s="13">
        <v>18</v>
      </c>
      <c r="F10" s="13">
        <v>32</v>
      </c>
      <c r="G10" s="13">
        <v>18</v>
      </c>
      <c r="H10" s="13">
        <v>8</v>
      </c>
      <c r="I10" s="8">
        <v>53</v>
      </c>
    </row>
    <row r="11" spans="1:9" s="8" customFormat="1" ht="9" customHeight="1">
      <c r="A11" s="13" t="s">
        <v>2</v>
      </c>
      <c r="B11" s="16">
        <v>417</v>
      </c>
      <c r="C11" s="13">
        <v>25</v>
      </c>
      <c r="D11" s="77" t="s">
        <v>201</v>
      </c>
      <c r="E11" s="13">
        <v>1</v>
      </c>
      <c r="F11" s="13">
        <v>4</v>
      </c>
      <c r="G11" s="13">
        <v>12</v>
      </c>
      <c r="H11" s="13">
        <v>14</v>
      </c>
      <c r="I11" s="8">
        <v>361</v>
      </c>
    </row>
    <row r="12" spans="1:9" s="8" customFormat="1" ht="9" customHeight="1">
      <c r="A12" s="13" t="s">
        <v>3</v>
      </c>
      <c r="B12" s="16">
        <v>36</v>
      </c>
      <c r="C12" s="13">
        <v>9</v>
      </c>
      <c r="D12" s="13">
        <v>1</v>
      </c>
      <c r="E12" s="13">
        <v>1</v>
      </c>
      <c r="F12" s="13">
        <v>1</v>
      </c>
      <c r="G12" s="13">
        <v>2</v>
      </c>
      <c r="H12" s="13">
        <v>4</v>
      </c>
      <c r="I12" s="8">
        <v>18</v>
      </c>
    </row>
    <row r="13" spans="1:9" s="8" customFormat="1" ht="9" customHeight="1">
      <c r="A13" s="13" t="s">
        <v>4</v>
      </c>
      <c r="B13" s="16">
        <v>63</v>
      </c>
      <c r="C13" s="13">
        <v>22</v>
      </c>
      <c r="D13" s="13">
        <v>2</v>
      </c>
      <c r="E13" s="13">
        <v>1</v>
      </c>
      <c r="F13" s="13">
        <v>1</v>
      </c>
      <c r="G13" s="13">
        <v>3</v>
      </c>
      <c r="H13" s="13">
        <v>5</v>
      </c>
      <c r="I13" s="8">
        <v>29</v>
      </c>
    </row>
    <row r="14" spans="1:9" s="8" customFormat="1" ht="9" customHeight="1">
      <c r="A14" s="13" t="s">
        <v>5</v>
      </c>
      <c r="B14" s="16">
        <v>236</v>
      </c>
      <c r="C14" s="13">
        <v>14</v>
      </c>
      <c r="D14" s="13">
        <v>1</v>
      </c>
      <c r="E14" s="13">
        <v>1</v>
      </c>
      <c r="F14" s="13">
        <v>4</v>
      </c>
      <c r="G14" s="13">
        <v>8</v>
      </c>
      <c r="H14" s="13">
        <v>8</v>
      </c>
      <c r="I14" s="8">
        <v>200</v>
      </c>
    </row>
    <row r="15" spans="1:9" s="8" customFormat="1" ht="9" customHeight="1">
      <c r="A15" s="13" t="s">
        <v>6</v>
      </c>
      <c r="B15" s="16">
        <v>132</v>
      </c>
      <c r="C15" s="13">
        <v>51</v>
      </c>
      <c r="D15" s="13">
        <v>7</v>
      </c>
      <c r="E15" s="13">
        <v>6</v>
      </c>
      <c r="F15" s="13">
        <v>15</v>
      </c>
      <c r="G15" s="13">
        <v>11</v>
      </c>
      <c r="H15" s="13">
        <v>10</v>
      </c>
      <c r="I15" s="8">
        <v>32</v>
      </c>
    </row>
    <row r="16" spans="1:9" s="8" customFormat="1" ht="9" customHeight="1">
      <c r="A16" s="13" t="s">
        <v>7</v>
      </c>
      <c r="B16" s="16">
        <v>296</v>
      </c>
      <c r="C16" s="13">
        <v>35</v>
      </c>
      <c r="D16" s="13">
        <v>10</v>
      </c>
      <c r="E16" s="13">
        <v>17</v>
      </c>
      <c r="F16" s="13">
        <v>34</v>
      </c>
      <c r="G16" s="13">
        <v>49</v>
      </c>
      <c r="H16" s="13">
        <v>41</v>
      </c>
      <c r="I16" s="8">
        <v>110</v>
      </c>
    </row>
    <row r="17" spans="1:9" s="8" customFormat="1" ht="9" customHeight="1">
      <c r="A17" s="13" t="s">
        <v>8</v>
      </c>
      <c r="B17" s="16">
        <v>185</v>
      </c>
      <c r="C17" s="13">
        <v>16</v>
      </c>
      <c r="D17" s="13">
        <v>1</v>
      </c>
      <c r="E17" s="13">
        <v>4</v>
      </c>
      <c r="F17" s="13">
        <v>7</v>
      </c>
      <c r="G17" s="13">
        <v>4</v>
      </c>
      <c r="H17" s="13">
        <v>9</v>
      </c>
      <c r="I17" s="8">
        <v>144</v>
      </c>
    </row>
    <row r="18" spans="1:9" s="8" customFormat="1" ht="9" customHeight="1">
      <c r="A18" s="13" t="s">
        <v>9</v>
      </c>
      <c r="B18" s="16">
        <v>45</v>
      </c>
      <c r="C18" s="13">
        <v>16</v>
      </c>
      <c r="D18" s="77" t="s">
        <v>201</v>
      </c>
      <c r="E18" s="13">
        <v>2</v>
      </c>
      <c r="F18" s="13">
        <v>2</v>
      </c>
      <c r="G18" s="13">
        <v>2</v>
      </c>
      <c r="H18" s="13">
        <v>1</v>
      </c>
      <c r="I18" s="8">
        <v>22</v>
      </c>
    </row>
    <row r="19" spans="1:9" s="8" customFormat="1" ht="9" customHeight="1">
      <c r="A19" s="13" t="s">
        <v>10</v>
      </c>
      <c r="B19" s="16">
        <v>24</v>
      </c>
      <c r="C19" s="13">
        <v>5</v>
      </c>
      <c r="D19" s="77" t="s">
        <v>201</v>
      </c>
      <c r="E19" s="77" t="s">
        <v>201</v>
      </c>
      <c r="F19" s="13">
        <v>1</v>
      </c>
      <c r="G19" s="13">
        <v>2</v>
      </c>
      <c r="H19" s="13">
        <v>2</v>
      </c>
      <c r="I19" s="8">
        <v>14</v>
      </c>
    </row>
    <row r="20" spans="1:9" s="8" customFormat="1" ht="9" customHeight="1">
      <c r="A20" s="13" t="s">
        <v>11</v>
      </c>
      <c r="B20" s="16">
        <v>180</v>
      </c>
      <c r="C20" s="13">
        <v>26</v>
      </c>
      <c r="D20" s="77" t="s">
        <v>201</v>
      </c>
      <c r="E20" s="13">
        <v>4</v>
      </c>
      <c r="F20" s="13">
        <v>6</v>
      </c>
      <c r="G20" s="13">
        <v>12</v>
      </c>
      <c r="H20" s="13">
        <v>28</v>
      </c>
      <c r="I20" s="8">
        <v>104</v>
      </c>
    </row>
    <row r="21" spans="1:9" s="8" customFormat="1" ht="9" customHeight="1">
      <c r="A21" s="13" t="s">
        <v>12</v>
      </c>
      <c r="B21" s="16">
        <v>290</v>
      </c>
      <c r="C21" s="13">
        <v>14</v>
      </c>
      <c r="D21" s="13">
        <v>4</v>
      </c>
      <c r="E21" s="13">
        <v>10</v>
      </c>
      <c r="F21" s="13">
        <v>22</v>
      </c>
      <c r="G21" s="13">
        <v>45</v>
      </c>
      <c r="H21" s="13">
        <v>55</v>
      </c>
      <c r="I21" s="8">
        <v>140</v>
      </c>
    </row>
    <row r="22" spans="1:9" s="8" customFormat="1" ht="9" customHeight="1">
      <c r="A22" s="13" t="s">
        <v>13</v>
      </c>
      <c r="B22" s="16">
        <v>153</v>
      </c>
      <c r="C22" s="13">
        <v>4</v>
      </c>
      <c r="D22" s="77" t="s">
        <v>201</v>
      </c>
      <c r="E22" s="77" t="s">
        <v>201</v>
      </c>
      <c r="F22" s="13">
        <v>1</v>
      </c>
      <c r="G22" s="13">
        <v>7</v>
      </c>
      <c r="H22" s="13">
        <v>8</v>
      </c>
      <c r="I22" s="8">
        <v>133</v>
      </c>
    </row>
    <row r="23" spans="1:9" s="8" customFormat="1" ht="9" customHeight="1">
      <c r="A23" s="13" t="s">
        <v>14</v>
      </c>
      <c r="B23" s="16">
        <v>57</v>
      </c>
      <c r="C23" s="13">
        <v>18</v>
      </c>
      <c r="D23" s="77" t="s">
        <v>201</v>
      </c>
      <c r="E23" s="13">
        <v>3</v>
      </c>
      <c r="F23" s="13">
        <v>3</v>
      </c>
      <c r="G23" s="13">
        <v>3</v>
      </c>
      <c r="H23" s="13">
        <v>3</v>
      </c>
      <c r="I23" s="8">
        <v>27</v>
      </c>
    </row>
    <row r="24" spans="1:9" s="8" customFormat="1" ht="9" customHeight="1">
      <c r="A24" s="13" t="s">
        <v>15</v>
      </c>
      <c r="B24" s="16">
        <v>309</v>
      </c>
      <c r="C24" s="77" t="s">
        <v>201</v>
      </c>
      <c r="D24" s="77" t="s">
        <v>201</v>
      </c>
      <c r="E24" s="13">
        <v>2</v>
      </c>
      <c r="F24" s="13">
        <v>4</v>
      </c>
      <c r="G24" s="13">
        <v>8</v>
      </c>
      <c r="H24" s="13">
        <v>22</v>
      </c>
      <c r="I24" s="8">
        <v>273</v>
      </c>
    </row>
    <row r="25" spans="1:9" s="8" customFormat="1" ht="9" customHeight="1">
      <c r="A25" s="13" t="s">
        <v>16</v>
      </c>
      <c r="B25" s="16">
        <v>84</v>
      </c>
      <c r="C25" s="13">
        <v>7</v>
      </c>
      <c r="D25" s="13">
        <v>3</v>
      </c>
      <c r="E25" s="13">
        <v>1</v>
      </c>
      <c r="F25" s="13">
        <v>3</v>
      </c>
      <c r="G25" s="13">
        <v>1</v>
      </c>
      <c r="H25" s="13">
        <v>4</v>
      </c>
      <c r="I25" s="8">
        <v>65</v>
      </c>
    </row>
    <row r="26" spans="1:9" s="8" customFormat="1" ht="9" customHeight="1">
      <c r="A26" s="13" t="s">
        <v>17</v>
      </c>
      <c r="B26" s="16">
        <v>294</v>
      </c>
      <c r="C26" s="13">
        <v>91</v>
      </c>
      <c r="D26" s="13">
        <v>31</v>
      </c>
      <c r="E26" s="13">
        <v>42</v>
      </c>
      <c r="F26" s="13">
        <v>49</v>
      </c>
      <c r="G26" s="13">
        <v>42</v>
      </c>
      <c r="H26" s="13">
        <v>14</v>
      </c>
      <c r="I26" s="8">
        <v>25</v>
      </c>
    </row>
    <row r="27" spans="1:9" s="8" customFormat="1" ht="9" customHeight="1">
      <c r="A27" s="13" t="s">
        <v>18</v>
      </c>
      <c r="B27" s="16">
        <v>176</v>
      </c>
      <c r="C27" s="13">
        <v>1</v>
      </c>
      <c r="D27" s="13">
        <v>3</v>
      </c>
      <c r="E27" s="13">
        <v>3</v>
      </c>
      <c r="F27" s="13">
        <v>1</v>
      </c>
      <c r="G27" s="13">
        <v>9</v>
      </c>
      <c r="H27" s="13">
        <v>10</v>
      </c>
      <c r="I27" s="8">
        <v>149</v>
      </c>
    </row>
    <row r="28" spans="1:9" s="8" customFormat="1" ht="9" customHeight="1">
      <c r="A28" s="13" t="s">
        <v>19</v>
      </c>
      <c r="B28" s="16">
        <v>18</v>
      </c>
      <c r="C28" s="13">
        <v>4</v>
      </c>
      <c r="D28" s="77" t="s">
        <v>201</v>
      </c>
      <c r="E28" s="13">
        <v>1</v>
      </c>
      <c r="F28" s="13">
        <v>5</v>
      </c>
      <c r="G28" s="13">
        <v>2</v>
      </c>
      <c r="H28" s="13">
        <v>3</v>
      </c>
      <c r="I28" s="8">
        <v>3</v>
      </c>
    </row>
    <row r="29" spans="1:9" s="14" customFormat="1" ht="9" customHeight="1">
      <c r="A29" s="42" t="s">
        <v>73</v>
      </c>
      <c r="B29" s="43">
        <v>795</v>
      </c>
      <c r="C29" s="42">
        <v>177</v>
      </c>
      <c r="D29" s="42">
        <v>58</v>
      </c>
      <c r="E29" s="42">
        <v>67</v>
      </c>
      <c r="F29" s="42">
        <v>125</v>
      </c>
      <c r="G29" s="42">
        <v>102</v>
      </c>
      <c r="H29" s="42">
        <v>76</v>
      </c>
      <c r="I29" s="42">
        <v>190</v>
      </c>
    </row>
    <row r="30" spans="1:9" s="8" customFormat="1" ht="9" customHeight="1">
      <c r="A30" s="46" t="s">
        <v>20</v>
      </c>
      <c r="B30" s="47">
        <v>83</v>
      </c>
      <c r="C30" s="46">
        <v>24</v>
      </c>
      <c r="D30" s="46">
        <v>5</v>
      </c>
      <c r="E30" s="46">
        <v>8</v>
      </c>
      <c r="F30" s="46">
        <v>12</v>
      </c>
      <c r="G30" s="46">
        <v>9</v>
      </c>
      <c r="H30" s="46">
        <v>9</v>
      </c>
      <c r="I30" s="44">
        <v>16</v>
      </c>
    </row>
    <row r="31" spans="1:9" s="8" customFormat="1" ht="9" customHeight="1">
      <c r="A31" s="46" t="s">
        <v>21</v>
      </c>
      <c r="B31" s="47">
        <v>122</v>
      </c>
      <c r="C31" s="46">
        <v>22</v>
      </c>
      <c r="D31" s="46">
        <v>6</v>
      </c>
      <c r="E31" s="46">
        <v>4</v>
      </c>
      <c r="F31" s="46">
        <v>18</v>
      </c>
      <c r="G31" s="46">
        <v>17</v>
      </c>
      <c r="H31" s="46">
        <v>18</v>
      </c>
      <c r="I31" s="44">
        <v>37</v>
      </c>
    </row>
    <row r="32" spans="1:9" s="8" customFormat="1" ht="9" customHeight="1">
      <c r="A32" s="46" t="s">
        <v>22</v>
      </c>
      <c r="B32" s="47">
        <v>241</v>
      </c>
      <c r="C32" s="46">
        <v>84</v>
      </c>
      <c r="D32" s="46">
        <v>24</v>
      </c>
      <c r="E32" s="46">
        <v>30</v>
      </c>
      <c r="F32" s="46">
        <v>48</v>
      </c>
      <c r="G32" s="46">
        <v>25</v>
      </c>
      <c r="H32" s="46">
        <v>12</v>
      </c>
      <c r="I32" s="44">
        <v>18</v>
      </c>
    </row>
    <row r="33" spans="1:9" s="8" customFormat="1" ht="9" customHeight="1">
      <c r="A33" s="46" t="s">
        <v>23</v>
      </c>
      <c r="B33" s="47">
        <v>171</v>
      </c>
      <c r="C33" s="46">
        <v>30</v>
      </c>
      <c r="D33" s="46">
        <v>16</v>
      </c>
      <c r="E33" s="46">
        <v>18</v>
      </c>
      <c r="F33" s="46">
        <v>26</v>
      </c>
      <c r="G33" s="46">
        <v>24</v>
      </c>
      <c r="H33" s="46">
        <v>19</v>
      </c>
      <c r="I33" s="44">
        <v>38</v>
      </c>
    </row>
    <row r="34" spans="1:9" s="8" customFormat="1" ht="9" customHeight="1">
      <c r="A34" s="46" t="s">
        <v>24</v>
      </c>
      <c r="B34" s="47">
        <v>104</v>
      </c>
      <c r="C34" s="46">
        <v>15</v>
      </c>
      <c r="D34" s="46">
        <v>4</v>
      </c>
      <c r="E34" s="46">
        <v>4</v>
      </c>
      <c r="F34" s="46">
        <v>9</v>
      </c>
      <c r="G34" s="46">
        <v>18</v>
      </c>
      <c r="H34" s="46">
        <v>13</v>
      </c>
      <c r="I34" s="44">
        <v>41</v>
      </c>
    </row>
    <row r="35" spans="1:9" s="8" customFormat="1" ht="9" customHeight="1">
      <c r="A35" s="46" t="s">
        <v>25</v>
      </c>
      <c r="B35" s="47">
        <v>74</v>
      </c>
      <c r="C35" s="46">
        <v>2</v>
      </c>
      <c r="D35" s="46">
        <v>3</v>
      </c>
      <c r="E35" s="46">
        <v>3</v>
      </c>
      <c r="F35" s="46">
        <v>12</v>
      </c>
      <c r="G35" s="46">
        <v>9</v>
      </c>
      <c r="H35" s="46">
        <v>5</v>
      </c>
      <c r="I35" s="44">
        <v>40</v>
      </c>
    </row>
    <row r="36" spans="1:9" s="8" customFormat="1" ht="9" customHeight="1">
      <c r="A36" s="42" t="s">
        <v>74</v>
      </c>
      <c r="B36" s="43">
        <v>713</v>
      </c>
      <c r="C36" s="42">
        <v>116</v>
      </c>
      <c r="D36" s="42">
        <v>38</v>
      </c>
      <c r="E36" s="42">
        <v>43</v>
      </c>
      <c r="F36" s="42">
        <v>100</v>
      </c>
      <c r="G36" s="42">
        <v>89</v>
      </c>
      <c r="H36" s="42">
        <v>77</v>
      </c>
      <c r="I36" s="42">
        <v>250</v>
      </c>
    </row>
    <row r="37" spans="1:9" s="8" customFormat="1" ht="9" customHeight="1">
      <c r="A37" s="46" t="s">
        <v>26</v>
      </c>
      <c r="B37" s="47">
        <v>10</v>
      </c>
      <c r="C37" s="46">
        <v>3</v>
      </c>
      <c r="D37" s="77" t="s">
        <v>201</v>
      </c>
      <c r="E37" s="46">
        <v>1</v>
      </c>
      <c r="F37" s="46">
        <v>2</v>
      </c>
      <c r="G37" s="46">
        <v>1</v>
      </c>
      <c r="H37" s="46">
        <v>1</v>
      </c>
      <c r="I37" s="44">
        <v>2</v>
      </c>
    </row>
    <row r="38" spans="1:9" s="8" customFormat="1" ht="9" customHeight="1">
      <c r="A38" s="46" t="s">
        <v>27</v>
      </c>
      <c r="B38" s="47">
        <v>101</v>
      </c>
      <c r="C38" s="46">
        <v>14</v>
      </c>
      <c r="D38" s="46">
        <v>9</v>
      </c>
      <c r="E38" s="46">
        <v>7</v>
      </c>
      <c r="F38" s="46">
        <v>23</v>
      </c>
      <c r="G38" s="46">
        <v>10</v>
      </c>
      <c r="H38" s="46">
        <v>7</v>
      </c>
      <c r="I38" s="44">
        <v>31</v>
      </c>
    </row>
    <row r="39" spans="1:9" s="8" customFormat="1" ht="9" customHeight="1">
      <c r="A39" s="46" t="s">
        <v>28</v>
      </c>
      <c r="B39" s="47">
        <v>78</v>
      </c>
      <c r="C39" s="46">
        <v>23</v>
      </c>
      <c r="D39" s="46">
        <v>4</v>
      </c>
      <c r="E39" s="46">
        <v>5</v>
      </c>
      <c r="F39" s="46">
        <v>14</v>
      </c>
      <c r="G39" s="46">
        <v>10</v>
      </c>
      <c r="H39" s="46">
        <v>7</v>
      </c>
      <c r="I39" s="44">
        <v>15</v>
      </c>
    </row>
    <row r="40" spans="1:9" s="8" customFormat="1" ht="9" customHeight="1">
      <c r="A40" s="46" t="s">
        <v>29</v>
      </c>
      <c r="B40" s="47">
        <v>79</v>
      </c>
      <c r="C40" s="46">
        <v>17</v>
      </c>
      <c r="D40" s="46">
        <v>3</v>
      </c>
      <c r="E40" s="46"/>
      <c r="F40" s="46">
        <v>5</v>
      </c>
      <c r="G40" s="46">
        <v>15</v>
      </c>
      <c r="H40" s="46">
        <v>8</v>
      </c>
      <c r="I40" s="44">
        <v>31</v>
      </c>
    </row>
    <row r="41" spans="1:9" s="8" customFormat="1" ht="9" customHeight="1">
      <c r="A41" s="46" t="s">
        <v>30</v>
      </c>
      <c r="B41" s="47">
        <v>91</v>
      </c>
      <c r="C41" s="46">
        <v>10</v>
      </c>
      <c r="D41" s="77" t="s">
        <v>201</v>
      </c>
      <c r="E41" s="46">
        <v>1</v>
      </c>
      <c r="F41" s="46">
        <v>8</v>
      </c>
      <c r="G41" s="46">
        <v>11</v>
      </c>
      <c r="H41" s="46">
        <v>16</v>
      </c>
      <c r="I41" s="44">
        <v>45</v>
      </c>
    </row>
    <row r="42" spans="1:9" s="8" customFormat="1" ht="9" customHeight="1">
      <c r="A42" s="46" t="s">
        <v>31</v>
      </c>
      <c r="B42" s="47">
        <v>28</v>
      </c>
      <c r="C42" s="46">
        <v>8</v>
      </c>
      <c r="D42" s="77" t="s">
        <v>201</v>
      </c>
      <c r="E42" s="46">
        <v>1</v>
      </c>
      <c r="F42" s="46">
        <v>1</v>
      </c>
      <c r="G42" s="46">
        <v>2</v>
      </c>
      <c r="H42" s="46">
        <v>4</v>
      </c>
      <c r="I42" s="44">
        <v>12</v>
      </c>
    </row>
    <row r="43" spans="1:9" s="8" customFormat="1" ht="9" customHeight="1">
      <c r="A43" s="46" t="s">
        <v>32</v>
      </c>
      <c r="B43" s="47">
        <v>57</v>
      </c>
      <c r="C43" s="46">
        <v>11</v>
      </c>
      <c r="D43" s="46">
        <v>9</v>
      </c>
      <c r="E43" s="46">
        <v>3</v>
      </c>
      <c r="F43" s="46">
        <v>9</v>
      </c>
      <c r="G43" s="46">
        <v>6</v>
      </c>
      <c r="H43" s="46">
        <v>2</v>
      </c>
      <c r="I43" s="44">
        <v>17</v>
      </c>
    </row>
    <row r="44" spans="1:9" s="8" customFormat="1" ht="9" customHeight="1">
      <c r="A44" s="46" t="s">
        <v>33</v>
      </c>
      <c r="B44" s="47">
        <v>157</v>
      </c>
      <c r="C44" s="46">
        <v>22</v>
      </c>
      <c r="D44" s="46">
        <v>9</v>
      </c>
      <c r="E44" s="46">
        <v>18</v>
      </c>
      <c r="F44" s="46">
        <v>29</v>
      </c>
      <c r="G44" s="46">
        <v>22</v>
      </c>
      <c r="H44" s="46">
        <v>23</v>
      </c>
      <c r="I44" s="44">
        <v>34</v>
      </c>
    </row>
    <row r="45" spans="1:9" s="8" customFormat="1" ht="9" customHeight="1">
      <c r="A45" s="46" t="s">
        <v>34</v>
      </c>
      <c r="B45" s="47">
        <v>112</v>
      </c>
      <c r="C45" s="46">
        <v>8</v>
      </c>
      <c r="D45" s="46">
        <v>4</v>
      </c>
      <c r="E45" s="46">
        <v>7</v>
      </c>
      <c r="F45" s="46">
        <v>9</v>
      </c>
      <c r="G45" s="46">
        <v>12</v>
      </c>
      <c r="H45" s="46">
        <v>9</v>
      </c>
      <c r="I45" s="44">
        <v>63</v>
      </c>
    </row>
    <row r="46" spans="1:9" s="14" customFormat="1" ht="9" customHeight="1">
      <c r="A46" s="42" t="s">
        <v>75</v>
      </c>
      <c r="B46" s="43">
        <v>142</v>
      </c>
      <c r="C46" s="42">
        <v>12</v>
      </c>
      <c r="D46" s="42">
        <v>1</v>
      </c>
      <c r="E46" s="42">
        <v>8</v>
      </c>
      <c r="F46" s="42">
        <v>10</v>
      </c>
      <c r="G46" s="42">
        <v>14</v>
      </c>
      <c r="H46" s="42">
        <v>18</v>
      </c>
      <c r="I46" s="42">
        <v>79</v>
      </c>
    </row>
    <row r="47" spans="1:9" s="8" customFormat="1" ht="9" customHeight="1">
      <c r="A47" s="46" t="s">
        <v>35</v>
      </c>
      <c r="B47" s="47">
        <v>5</v>
      </c>
      <c r="C47" s="46">
        <v>2</v>
      </c>
      <c r="D47" s="77" t="s">
        <v>201</v>
      </c>
      <c r="E47" s="77" t="s">
        <v>201</v>
      </c>
      <c r="F47" s="46">
        <v>1</v>
      </c>
      <c r="G47" s="77" t="s">
        <v>201</v>
      </c>
      <c r="H47" s="77" t="s">
        <v>201</v>
      </c>
      <c r="I47" s="44">
        <v>2</v>
      </c>
    </row>
    <row r="48" spans="1:9" s="8" customFormat="1" ht="9" customHeight="1">
      <c r="A48" s="46" t="s">
        <v>36</v>
      </c>
      <c r="B48" s="47">
        <v>10</v>
      </c>
      <c r="C48" s="46">
        <v>1</v>
      </c>
      <c r="D48" s="77" t="s">
        <v>201</v>
      </c>
      <c r="E48" s="46">
        <v>1</v>
      </c>
      <c r="F48" s="46">
        <v>2</v>
      </c>
      <c r="G48" s="46">
        <v>1</v>
      </c>
      <c r="H48" s="46">
        <v>2</v>
      </c>
      <c r="I48" s="44">
        <v>3</v>
      </c>
    </row>
    <row r="49" spans="1:9" s="8" customFormat="1" ht="9" customHeight="1">
      <c r="A49" s="46" t="s">
        <v>37</v>
      </c>
      <c r="B49" s="47">
        <v>127</v>
      </c>
      <c r="C49" s="46">
        <v>9</v>
      </c>
      <c r="D49" s="46">
        <v>1</v>
      </c>
      <c r="E49" s="46">
        <v>7</v>
      </c>
      <c r="F49" s="46">
        <v>7</v>
      </c>
      <c r="G49" s="46">
        <v>13</v>
      </c>
      <c r="H49" s="46">
        <v>16</v>
      </c>
      <c r="I49" s="44">
        <v>74</v>
      </c>
    </row>
    <row r="50" spans="1:9" s="14" customFormat="1" ht="9" customHeight="1">
      <c r="A50" s="42" t="s">
        <v>76</v>
      </c>
      <c r="B50" s="43">
        <v>116</v>
      </c>
      <c r="C50" s="42">
        <v>2</v>
      </c>
      <c r="D50" s="77" t="s">
        <v>201</v>
      </c>
      <c r="E50" s="77" t="s">
        <v>201</v>
      </c>
      <c r="F50" s="77" t="s">
        <v>201</v>
      </c>
      <c r="G50" s="42">
        <v>2</v>
      </c>
      <c r="H50" s="42">
        <v>8</v>
      </c>
      <c r="I50" s="42">
        <v>104</v>
      </c>
    </row>
    <row r="51" spans="1:9" s="8" customFormat="1" ht="9" customHeight="1">
      <c r="A51" s="46" t="s">
        <v>38</v>
      </c>
      <c r="B51" s="47">
        <v>116</v>
      </c>
      <c r="C51" s="46">
        <v>2</v>
      </c>
      <c r="D51" s="77" t="s">
        <v>201</v>
      </c>
      <c r="E51" s="77" t="s">
        <v>201</v>
      </c>
      <c r="F51" s="77" t="s">
        <v>201</v>
      </c>
      <c r="G51" s="46">
        <v>2</v>
      </c>
      <c r="H51" s="46">
        <v>8</v>
      </c>
      <c r="I51" s="44">
        <v>104</v>
      </c>
    </row>
    <row r="52" spans="1:9" s="14" customFormat="1" ht="9" customHeight="1">
      <c r="A52" s="42" t="s">
        <v>77</v>
      </c>
      <c r="B52" s="43">
        <v>106</v>
      </c>
      <c r="C52" s="42">
        <v>4</v>
      </c>
      <c r="D52" s="77" t="s">
        <v>201</v>
      </c>
      <c r="E52" s="42">
        <v>1</v>
      </c>
      <c r="F52" s="77" t="s">
        <v>201</v>
      </c>
      <c r="G52" s="42">
        <v>3</v>
      </c>
      <c r="H52" s="42">
        <v>2</v>
      </c>
      <c r="I52" s="42">
        <v>96</v>
      </c>
    </row>
    <row r="53" spans="1:9" s="8" customFormat="1" ht="9" customHeight="1">
      <c r="A53" s="46" t="s">
        <v>39</v>
      </c>
      <c r="B53" s="47">
        <v>49</v>
      </c>
      <c r="C53" s="46">
        <v>2</v>
      </c>
      <c r="D53" s="77" t="s">
        <v>201</v>
      </c>
      <c r="E53" s="46">
        <v>1</v>
      </c>
      <c r="F53" s="77" t="s">
        <v>201</v>
      </c>
      <c r="G53" s="46">
        <v>1</v>
      </c>
      <c r="H53" s="46">
        <v>1</v>
      </c>
      <c r="I53" s="44">
        <v>44</v>
      </c>
    </row>
    <row r="54" spans="1:9" s="8" customFormat="1" ht="9" customHeight="1">
      <c r="A54" s="46" t="s">
        <v>40</v>
      </c>
      <c r="B54" s="47">
        <v>16</v>
      </c>
      <c r="C54" s="46">
        <v>1</v>
      </c>
      <c r="D54" s="77" t="s">
        <v>201</v>
      </c>
      <c r="E54" s="77" t="s">
        <v>201</v>
      </c>
      <c r="F54" s="77" t="s">
        <v>201</v>
      </c>
      <c r="G54" s="46">
        <v>1</v>
      </c>
      <c r="H54" s="77" t="s">
        <v>201</v>
      </c>
      <c r="I54" s="44">
        <v>14</v>
      </c>
    </row>
    <row r="55" spans="1:9" s="8" customFormat="1" ht="9" customHeight="1">
      <c r="A55" s="46" t="s">
        <v>41</v>
      </c>
      <c r="B55" s="47">
        <v>41</v>
      </c>
      <c r="C55" s="46">
        <v>1</v>
      </c>
      <c r="D55" s="77" t="s">
        <v>201</v>
      </c>
      <c r="E55" s="77" t="s">
        <v>201</v>
      </c>
      <c r="F55" s="77" t="s">
        <v>201</v>
      </c>
      <c r="G55" s="46">
        <v>1</v>
      </c>
      <c r="H55" s="46">
        <v>1</v>
      </c>
      <c r="I55" s="44">
        <v>38</v>
      </c>
    </row>
    <row r="56" spans="1:9" s="14" customFormat="1" ht="9" customHeight="1">
      <c r="A56" s="42" t="s">
        <v>78</v>
      </c>
      <c r="B56" s="43">
        <v>186</v>
      </c>
      <c r="C56" s="42">
        <v>4</v>
      </c>
      <c r="D56" s="42">
        <v>4</v>
      </c>
      <c r="E56" s="42">
        <v>4</v>
      </c>
      <c r="F56" s="42">
        <v>9</v>
      </c>
      <c r="G56" s="42">
        <v>20</v>
      </c>
      <c r="H56" s="42">
        <v>23</v>
      </c>
      <c r="I56" s="42">
        <v>122</v>
      </c>
    </row>
    <row r="57" spans="1:9" s="8" customFormat="1" ht="9" customHeight="1">
      <c r="A57" s="46" t="s">
        <v>42</v>
      </c>
      <c r="B57" s="47">
        <v>183</v>
      </c>
      <c r="C57" s="46">
        <v>4</v>
      </c>
      <c r="D57" s="46">
        <v>4</v>
      </c>
      <c r="E57" s="46">
        <v>4</v>
      </c>
      <c r="F57" s="46">
        <v>9</v>
      </c>
      <c r="G57" s="46">
        <v>20</v>
      </c>
      <c r="H57" s="46">
        <v>23</v>
      </c>
      <c r="I57" s="44">
        <v>119</v>
      </c>
    </row>
    <row r="58" spans="1:9" s="8" customFormat="1" ht="9" customHeight="1">
      <c r="A58" s="46" t="s">
        <v>43</v>
      </c>
      <c r="B58" s="47">
        <v>3</v>
      </c>
      <c r="C58" s="46"/>
      <c r="D58" s="77" t="s">
        <v>201</v>
      </c>
      <c r="E58" s="77" t="s">
        <v>201</v>
      </c>
      <c r="F58" s="77" t="s">
        <v>201</v>
      </c>
      <c r="G58" s="77" t="s">
        <v>201</v>
      </c>
      <c r="H58" s="77" t="s">
        <v>201</v>
      </c>
      <c r="I58" s="44">
        <v>3</v>
      </c>
    </row>
    <row r="59" spans="1:9" s="14" customFormat="1" ht="9" customHeight="1">
      <c r="A59" s="42" t="s">
        <v>79</v>
      </c>
      <c r="B59" s="43">
        <v>895</v>
      </c>
      <c r="C59" s="42">
        <v>45</v>
      </c>
      <c r="D59" s="42">
        <v>17</v>
      </c>
      <c r="E59" s="42">
        <v>17</v>
      </c>
      <c r="F59" s="42">
        <v>37</v>
      </c>
      <c r="G59" s="42">
        <v>82</v>
      </c>
      <c r="H59" s="42">
        <v>118</v>
      </c>
      <c r="I59" s="42">
        <v>579</v>
      </c>
    </row>
    <row r="60" spans="1:9" s="8" customFormat="1" ht="9" customHeight="1">
      <c r="A60" s="46" t="s">
        <v>44</v>
      </c>
      <c r="B60" s="47">
        <v>1</v>
      </c>
      <c r="C60" s="46">
        <v>1</v>
      </c>
      <c r="D60" s="77" t="s">
        <v>201</v>
      </c>
      <c r="E60" s="77" t="s">
        <v>201</v>
      </c>
      <c r="F60" s="77" t="s">
        <v>201</v>
      </c>
      <c r="G60" s="77" t="s">
        <v>201</v>
      </c>
      <c r="H60" s="77" t="s">
        <v>201</v>
      </c>
      <c r="I60" s="77" t="s">
        <v>201</v>
      </c>
    </row>
    <row r="61" spans="1:9" s="8" customFormat="1" ht="9" customHeight="1">
      <c r="A61" s="46" t="s">
        <v>45</v>
      </c>
      <c r="B61" s="47">
        <v>49</v>
      </c>
      <c r="C61" s="46">
        <v>11</v>
      </c>
      <c r="D61" s="46">
        <v>3</v>
      </c>
      <c r="E61" s="46">
        <v>4</v>
      </c>
      <c r="F61" s="46">
        <v>4</v>
      </c>
      <c r="G61" s="46">
        <v>5</v>
      </c>
      <c r="H61" s="46">
        <v>5</v>
      </c>
      <c r="I61" s="44">
        <v>17</v>
      </c>
    </row>
    <row r="62" spans="1:9" s="8" customFormat="1" ht="9" customHeight="1">
      <c r="A62" s="46" t="s">
        <v>46</v>
      </c>
      <c r="B62" s="47">
        <v>58</v>
      </c>
      <c r="C62" s="46">
        <v>13</v>
      </c>
      <c r="D62" s="46">
        <v>3</v>
      </c>
      <c r="E62" s="46">
        <v>4</v>
      </c>
      <c r="F62" s="46">
        <v>10</v>
      </c>
      <c r="G62" s="46">
        <v>6</v>
      </c>
      <c r="H62" s="46">
        <v>5</v>
      </c>
      <c r="I62" s="44">
        <v>17</v>
      </c>
    </row>
    <row r="63" spans="1:9" s="8" customFormat="1" ht="9" customHeight="1">
      <c r="A63" s="46" t="s">
        <v>47</v>
      </c>
      <c r="B63" s="47">
        <v>1</v>
      </c>
      <c r="C63" s="46">
        <v>1</v>
      </c>
      <c r="D63" s="77" t="s">
        <v>201</v>
      </c>
      <c r="E63" s="77" t="s">
        <v>201</v>
      </c>
      <c r="F63" s="77" t="s">
        <v>201</v>
      </c>
      <c r="G63" s="77" t="s">
        <v>201</v>
      </c>
      <c r="H63" s="77" t="s">
        <v>201</v>
      </c>
      <c r="I63" s="77" t="s">
        <v>201</v>
      </c>
    </row>
    <row r="64" spans="1:9" s="8" customFormat="1" ht="9" customHeight="1">
      <c r="A64" s="46" t="s">
        <v>48</v>
      </c>
      <c r="B64" s="47">
        <v>121</v>
      </c>
      <c r="C64" s="46">
        <v>11</v>
      </c>
      <c r="D64" s="46">
        <v>3</v>
      </c>
      <c r="E64" s="46">
        <v>4</v>
      </c>
      <c r="F64" s="46">
        <v>2</v>
      </c>
      <c r="G64" s="46">
        <v>10</v>
      </c>
      <c r="H64" s="46">
        <v>18</v>
      </c>
      <c r="I64" s="44">
        <v>73</v>
      </c>
    </row>
    <row r="65" spans="1:9" s="8" customFormat="1" ht="9" customHeight="1">
      <c r="A65" s="46" t="s">
        <v>49</v>
      </c>
      <c r="B65" s="47">
        <v>258</v>
      </c>
      <c r="C65" s="46">
        <v>3</v>
      </c>
      <c r="D65" s="46">
        <v>4</v>
      </c>
      <c r="E65" s="46">
        <v>1</v>
      </c>
      <c r="F65" s="46">
        <v>10</v>
      </c>
      <c r="G65" s="46">
        <v>34</v>
      </c>
      <c r="H65" s="46">
        <v>44</v>
      </c>
      <c r="I65" s="44">
        <v>162</v>
      </c>
    </row>
    <row r="66" spans="1:9" s="8" customFormat="1" ht="9" customHeight="1">
      <c r="A66" s="46" t="s">
        <v>50</v>
      </c>
      <c r="B66" s="47">
        <v>263</v>
      </c>
      <c r="C66" s="46">
        <v>2</v>
      </c>
      <c r="D66" s="46">
        <v>2</v>
      </c>
      <c r="E66" s="46">
        <v>3</v>
      </c>
      <c r="F66" s="46">
        <v>4</v>
      </c>
      <c r="G66" s="46">
        <v>10</v>
      </c>
      <c r="H66" s="46">
        <v>31</v>
      </c>
      <c r="I66" s="44">
        <v>211</v>
      </c>
    </row>
    <row r="67" spans="1:9" s="8" customFormat="1" ht="9" customHeight="1">
      <c r="A67" s="46" t="s">
        <v>51</v>
      </c>
      <c r="B67" s="47">
        <v>144</v>
      </c>
      <c r="C67" s="46">
        <v>3</v>
      </c>
      <c r="D67" s="46">
        <v>2</v>
      </c>
      <c r="E67" s="46">
        <v>1</v>
      </c>
      <c r="F67" s="46">
        <v>7</v>
      </c>
      <c r="G67" s="46">
        <v>17</v>
      </c>
      <c r="H67" s="46">
        <v>15</v>
      </c>
      <c r="I67" s="44">
        <v>99</v>
      </c>
    </row>
    <row r="68" spans="1:9" s="14" customFormat="1" ht="9" customHeight="1">
      <c r="A68" s="42" t="s">
        <v>80</v>
      </c>
      <c r="B68" s="43">
        <v>148</v>
      </c>
      <c r="C68" s="42">
        <v>46</v>
      </c>
      <c r="D68" s="42">
        <v>10</v>
      </c>
      <c r="E68" s="42">
        <v>8</v>
      </c>
      <c r="F68" s="42">
        <v>19</v>
      </c>
      <c r="G68" s="42">
        <v>25</v>
      </c>
      <c r="H68" s="42">
        <v>7</v>
      </c>
      <c r="I68" s="42">
        <v>33</v>
      </c>
    </row>
    <row r="69" spans="1:9" s="8" customFormat="1" ht="9" customHeight="1">
      <c r="A69" s="46" t="s">
        <v>52</v>
      </c>
      <c r="B69" s="47">
        <v>21</v>
      </c>
      <c r="C69" s="46">
        <v>16</v>
      </c>
      <c r="D69" s="46">
        <v>3</v>
      </c>
      <c r="E69" s="77" t="s">
        <v>201</v>
      </c>
      <c r="F69" s="46">
        <v>1</v>
      </c>
      <c r="G69" s="77" t="s">
        <v>201</v>
      </c>
      <c r="H69" s="77" t="s">
        <v>201</v>
      </c>
      <c r="I69" s="44">
        <v>1</v>
      </c>
    </row>
    <row r="70" spans="1:9" s="8" customFormat="1" ht="9" customHeight="1">
      <c r="A70" s="46" t="s">
        <v>53</v>
      </c>
      <c r="B70" s="47">
        <v>41</v>
      </c>
      <c r="C70" s="46">
        <v>14</v>
      </c>
      <c r="D70" s="46">
        <v>4</v>
      </c>
      <c r="E70" s="46">
        <v>3</v>
      </c>
      <c r="F70" s="46">
        <v>6</v>
      </c>
      <c r="G70" s="46">
        <v>8</v>
      </c>
      <c r="H70" s="46">
        <v>1</v>
      </c>
      <c r="I70" s="44">
        <v>5</v>
      </c>
    </row>
    <row r="71" spans="1:9" s="8" customFormat="1" ht="9" customHeight="1">
      <c r="A71" s="46" t="s">
        <v>54</v>
      </c>
      <c r="B71" s="47">
        <v>13</v>
      </c>
      <c r="C71" s="46">
        <v>2</v>
      </c>
      <c r="D71" s="77" t="s">
        <v>201</v>
      </c>
      <c r="E71" s="46">
        <v>3</v>
      </c>
      <c r="F71" s="46">
        <v>2</v>
      </c>
      <c r="G71" s="46">
        <v>2</v>
      </c>
      <c r="H71" s="77" t="s">
        <v>201</v>
      </c>
      <c r="I71" s="44">
        <v>4</v>
      </c>
    </row>
    <row r="72" spans="1:9" s="8" customFormat="1" ht="9" customHeight="1">
      <c r="A72" s="46" t="s">
        <v>55</v>
      </c>
      <c r="B72" s="47">
        <v>51</v>
      </c>
      <c r="C72" s="46">
        <v>8</v>
      </c>
      <c r="D72" s="77" t="s">
        <v>201</v>
      </c>
      <c r="E72" s="77" t="s">
        <v>201</v>
      </c>
      <c r="F72" s="46">
        <v>7</v>
      </c>
      <c r="G72" s="46">
        <v>9</v>
      </c>
      <c r="H72" s="46">
        <v>6</v>
      </c>
      <c r="I72" s="44">
        <v>21</v>
      </c>
    </row>
    <row r="73" spans="1:9" s="8" customFormat="1" ht="9" customHeight="1">
      <c r="A73" s="46" t="s">
        <v>56</v>
      </c>
      <c r="B73" s="47">
        <v>22</v>
      </c>
      <c r="C73" s="46">
        <v>6</v>
      </c>
      <c r="D73" s="46">
        <v>3</v>
      </c>
      <c r="E73" s="46">
        <v>2</v>
      </c>
      <c r="F73" s="46">
        <v>3</v>
      </c>
      <c r="G73" s="46">
        <v>6</v>
      </c>
      <c r="H73" s="77" t="s">
        <v>201</v>
      </c>
      <c r="I73" s="44">
        <v>2</v>
      </c>
    </row>
    <row r="74" spans="1:9" s="14" customFormat="1" ht="9" customHeight="1">
      <c r="A74" s="42" t="s">
        <v>84</v>
      </c>
      <c r="B74" s="43">
        <v>561</v>
      </c>
      <c r="C74" s="42">
        <v>18</v>
      </c>
      <c r="D74" s="42">
        <v>5</v>
      </c>
      <c r="E74" s="42">
        <v>11</v>
      </c>
      <c r="F74" s="42">
        <v>14</v>
      </c>
      <c r="G74" s="42">
        <v>44</v>
      </c>
      <c r="H74" s="42">
        <v>85</v>
      </c>
      <c r="I74" s="42">
        <v>384</v>
      </c>
    </row>
    <row r="75" spans="1:9" s="8" customFormat="1" ht="9" customHeight="1">
      <c r="A75" s="46" t="s">
        <v>57</v>
      </c>
      <c r="B75" s="47">
        <v>230</v>
      </c>
      <c r="C75" s="46">
        <v>17</v>
      </c>
      <c r="D75" s="46">
        <v>4</v>
      </c>
      <c r="E75" s="46">
        <v>5</v>
      </c>
      <c r="F75" s="46">
        <v>12</v>
      </c>
      <c r="G75" s="46">
        <v>32</v>
      </c>
      <c r="H75" s="46">
        <v>50</v>
      </c>
      <c r="I75" s="44">
        <v>110</v>
      </c>
    </row>
    <row r="76" spans="1:9" s="8" customFormat="1" ht="9" customHeight="1">
      <c r="A76" s="46" t="s">
        <v>58</v>
      </c>
      <c r="B76" s="47">
        <v>331</v>
      </c>
      <c r="C76" s="46">
        <v>1</v>
      </c>
      <c r="D76" s="46">
        <v>1</v>
      </c>
      <c r="E76" s="46">
        <v>6</v>
      </c>
      <c r="F76" s="46">
        <v>2</v>
      </c>
      <c r="G76" s="46">
        <v>12</v>
      </c>
      <c r="H76" s="46">
        <v>35</v>
      </c>
      <c r="I76" s="44">
        <v>274</v>
      </c>
    </row>
    <row r="77" spans="1:9" s="14" customFormat="1" ht="9" customHeight="1">
      <c r="A77" s="48" t="s">
        <v>81</v>
      </c>
      <c r="B77" s="42">
        <v>568</v>
      </c>
      <c r="C77" s="42">
        <v>6</v>
      </c>
      <c r="D77" s="42">
        <v>5</v>
      </c>
      <c r="E77" s="42">
        <v>6</v>
      </c>
      <c r="F77" s="42">
        <v>3</v>
      </c>
      <c r="G77" s="42">
        <v>20</v>
      </c>
      <c r="H77" s="42">
        <v>27</v>
      </c>
      <c r="I77" s="42">
        <v>501</v>
      </c>
    </row>
    <row r="78" spans="1:9" s="8" customFormat="1" ht="9" customHeight="1">
      <c r="A78" s="46" t="s">
        <v>59</v>
      </c>
      <c r="B78" s="47">
        <v>1</v>
      </c>
      <c r="C78" s="46">
        <v>1</v>
      </c>
      <c r="D78" s="77" t="s">
        <v>201</v>
      </c>
      <c r="E78" s="77" t="s">
        <v>201</v>
      </c>
      <c r="F78" s="77" t="s">
        <v>201</v>
      </c>
      <c r="G78" s="77" t="s">
        <v>201</v>
      </c>
      <c r="H78" s="77" t="s">
        <v>201</v>
      </c>
      <c r="I78" s="77" t="s">
        <v>201</v>
      </c>
    </row>
    <row r="79" spans="1:9" s="8" customFormat="1" ht="9" customHeight="1">
      <c r="A79" s="46" t="s">
        <v>60</v>
      </c>
      <c r="B79" s="47">
        <v>2</v>
      </c>
      <c r="C79" s="46">
        <v>1</v>
      </c>
      <c r="D79" s="77" t="s">
        <v>201</v>
      </c>
      <c r="E79" s="77" t="s">
        <v>201</v>
      </c>
      <c r="F79" s="77" t="s">
        <v>201</v>
      </c>
      <c r="G79" s="77" t="s">
        <v>201</v>
      </c>
      <c r="H79" s="77" t="s">
        <v>201</v>
      </c>
      <c r="I79" s="44">
        <v>1</v>
      </c>
    </row>
    <row r="80" spans="1:9" s="8" customFormat="1" ht="9" customHeight="1">
      <c r="A80" s="46" t="s">
        <v>61</v>
      </c>
      <c r="B80" s="47">
        <v>5</v>
      </c>
      <c r="C80" s="77" t="s">
        <v>201</v>
      </c>
      <c r="D80" s="77" t="s">
        <v>201</v>
      </c>
      <c r="E80" s="77" t="s">
        <v>201</v>
      </c>
      <c r="F80" s="77" t="s">
        <v>201</v>
      </c>
      <c r="G80" s="77" t="s">
        <v>201</v>
      </c>
      <c r="H80" s="46">
        <v>1</v>
      </c>
      <c r="I80" s="44">
        <v>4</v>
      </c>
    </row>
    <row r="81" spans="1:9" s="8" customFormat="1" ht="9" customHeight="1">
      <c r="A81" s="46" t="s">
        <v>62</v>
      </c>
      <c r="B81" s="47">
        <v>12</v>
      </c>
      <c r="C81" s="46">
        <v>2</v>
      </c>
      <c r="D81" s="77" t="s">
        <v>201</v>
      </c>
      <c r="E81" s="77" t="s">
        <v>201</v>
      </c>
      <c r="F81" s="77" t="s">
        <v>201</v>
      </c>
      <c r="G81" s="46">
        <v>1</v>
      </c>
      <c r="H81" s="77" t="s">
        <v>201</v>
      </c>
      <c r="I81" s="44">
        <v>9</v>
      </c>
    </row>
    <row r="82" spans="1:9" s="8" customFormat="1" ht="9" customHeight="1">
      <c r="A82" s="46" t="s">
        <v>63</v>
      </c>
      <c r="B82" s="47">
        <v>54</v>
      </c>
      <c r="C82" s="46">
        <v>1</v>
      </c>
      <c r="D82" s="46">
        <v>2</v>
      </c>
      <c r="E82" s="46">
        <v>2</v>
      </c>
      <c r="F82" s="77" t="s">
        <v>201</v>
      </c>
      <c r="G82" s="46">
        <v>5</v>
      </c>
      <c r="H82" s="46">
        <v>7</v>
      </c>
      <c r="I82" s="44">
        <v>37</v>
      </c>
    </row>
    <row r="83" spans="1:9" s="8" customFormat="1" ht="9" customHeight="1">
      <c r="A83" s="46" t="s">
        <v>64</v>
      </c>
      <c r="B83" s="47">
        <v>79</v>
      </c>
      <c r="C83" s="77" t="s">
        <v>201</v>
      </c>
      <c r="D83" s="46">
        <v>1</v>
      </c>
      <c r="E83" s="46">
        <v>1</v>
      </c>
      <c r="F83" s="46">
        <v>2</v>
      </c>
      <c r="G83" s="46">
        <v>1</v>
      </c>
      <c r="H83" s="46">
        <v>1</v>
      </c>
      <c r="I83" s="44">
        <v>73</v>
      </c>
    </row>
    <row r="84" spans="1:9" s="8" customFormat="1" ht="9" customHeight="1">
      <c r="A84" s="46" t="s">
        <v>65</v>
      </c>
      <c r="B84" s="47">
        <v>251</v>
      </c>
      <c r="C84" s="46">
        <v>1</v>
      </c>
      <c r="D84" s="77" t="s">
        <v>201</v>
      </c>
      <c r="E84" s="46">
        <v>2</v>
      </c>
      <c r="F84" s="46">
        <v>1</v>
      </c>
      <c r="G84" s="46">
        <v>2</v>
      </c>
      <c r="H84" s="46">
        <v>8</v>
      </c>
      <c r="I84" s="44">
        <v>237</v>
      </c>
    </row>
    <row r="85" spans="1:9" s="8" customFormat="1" ht="9" customHeight="1">
      <c r="A85" s="46" t="s">
        <v>66</v>
      </c>
      <c r="B85" s="47">
        <v>164</v>
      </c>
      <c r="C85" s="77" t="s">
        <v>201</v>
      </c>
      <c r="D85" s="46">
        <v>2</v>
      </c>
      <c r="E85" s="46">
        <v>1</v>
      </c>
      <c r="F85" s="77" t="s">
        <v>201</v>
      </c>
      <c r="G85" s="46">
        <v>11</v>
      </c>
      <c r="H85" s="46">
        <v>10</v>
      </c>
      <c r="I85" s="44">
        <v>140</v>
      </c>
    </row>
    <row r="86" spans="1:9" s="14" customFormat="1" ht="9" customHeight="1">
      <c r="A86" s="42" t="s">
        <v>82</v>
      </c>
      <c r="B86" s="43">
        <v>7</v>
      </c>
      <c r="C86" s="42">
        <v>5</v>
      </c>
      <c r="D86" s="77" t="s">
        <v>201</v>
      </c>
      <c r="E86" s="77" t="s">
        <v>201</v>
      </c>
      <c r="F86" s="77" t="s">
        <v>201</v>
      </c>
      <c r="G86" s="77" t="s">
        <v>201</v>
      </c>
      <c r="H86" s="77" t="s">
        <v>201</v>
      </c>
      <c r="I86" s="42">
        <v>2</v>
      </c>
    </row>
    <row r="87" spans="1:9" s="8" customFormat="1" ht="9" customHeight="1">
      <c r="A87" s="46" t="s">
        <v>67</v>
      </c>
      <c r="B87" s="47">
        <v>2</v>
      </c>
      <c r="C87" s="46">
        <v>2</v>
      </c>
      <c r="D87" s="77" t="s">
        <v>201</v>
      </c>
      <c r="E87" s="77" t="s">
        <v>201</v>
      </c>
      <c r="F87" s="77" t="s">
        <v>201</v>
      </c>
      <c r="G87" s="77" t="s">
        <v>201</v>
      </c>
      <c r="H87" s="77" t="s">
        <v>201</v>
      </c>
      <c r="I87" s="77" t="s">
        <v>201</v>
      </c>
    </row>
    <row r="88" spans="1:9" s="8" customFormat="1" ht="9" customHeight="1">
      <c r="A88" s="46" t="s">
        <v>68</v>
      </c>
      <c r="B88" s="47">
        <v>4</v>
      </c>
      <c r="C88" s="46">
        <v>3</v>
      </c>
      <c r="D88" s="77" t="s">
        <v>201</v>
      </c>
      <c r="E88" s="77" t="s">
        <v>201</v>
      </c>
      <c r="F88" s="77" t="s">
        <v>201</v>
      </c>
      <c r="G88" s="77" t="s">
        <v>201</v>
      </c>
      <c r="H88" s="77" t="s">
        <v>201</v>
      </c>
      <c r="I88" s="44">
        <v>1</v>
      </c>
    </row>
    <row r="89" spans="1:9" s="8" customFormat="1" ht="9" customHeight="1">
      <c r="A89" s="46" t="s">
        <v>69</v>
      </c>
      <c r="B89" s="47">
        <v>1</v>
      </c>
      <c r="C89" s="77" t="s">
        <v>201</v>
      </c>
      <c r="D89" s="77" t="s">
        <v>201</v>
      </c>
      <c r="E89" s="77" t="s">
        <v>201</v>
      </c>
      <c r="F89" s="77" t="s">
        <v>201</v>
      </c>
      <c r="G89" s="77" t="s">
        <v>201</v>
      </c>
      <c r="H89" s="77" t="s">
        <v>201</v>
      </c>
      <c r="I89" s="44">
        <v>1</v>
      </c>
    </row>
    <row r="90" spans="1:9" s="14" customFormat="1" ht="9" customHeight="1">
      <c r="A90" s="42" t="s">
        <v>83</v>
      </c>
      <c r="B90" s="43">
        <v>278</v>
      </c>
      <c r="C90" s="42">
        <v>13</v>
      </c>
      <c r="D90" s="42">
        <v>7</v>
      </c>
      <c r="E90" s="42">
        <v>11</v>
      </c>
      <c r="F90" s="42">
        <v>26</v>
      </c>
      <c r="G90" s="42">
        <v>29</v>
      </c>
      <c r="H90" s="42">
        <v>44</v>
      </c>
      <c r="I90" s="42">
        <v>148</v>
      </c>
    </row>
    <row r="91" spans="1:9" s="8" customFormat="1" ht="9" customHeight="1">
      <c r="A91" s="13" t="s">
        <v>70</v>
      </c>
      <c r="B91" s="16">
        <v>12</v>
      </c>
      <c r="C91" s="13">
        <v>2</v>
      </c>
      <c r="D91" s="77" t="s">
        <v>201</v>
      </c>
      <c r="E91" s="77" t="s">
        <v>201</v>
      </c>
      <c r="F91" s="13">
        <v>1</v>
      </c>
      <c r="G91" s="13">
        <v>2</v>
      </c>
      <c r="H91" s="13">
        <v>1</v>
      </c>
      <c r="I91" s="8">
        <v>6</v>
      </c>
    </row>
    <row r="92" spans="1:9" s="8" customFormat="1" ht="9" customHeight="1">
      <c r="A92" s="13" t="s">
        <v>71</v>
      </c>
      <c r="B92" s="16">
        <v>228</v>
      </c>
      <c r="C92" s="13">
        <v>8</v>
      </c>
      <c r="D92" s="13">
        <v>6</v>
      </c>
      <c r="E92" s="13">
        <v>11</v>
      </c>
      <c r="F92" s="13">
        <v>24</v>
      </c>
      <c r="G92" s="13">
        <v>25</v>
      </c>
      <c r="H92" s="13">
        <v>40</v>
      </c>
      <c r="I92" s="8">
        <v>114</v>
      </c>
    </row>
    <row r="93" spans="1:9" s="8" customFormat="1" ht="9" customHeight="1">
      <c r="A93" s="15" t="s">
        <v>72</v>
      </c>
      <c r="B93" s="17">
        <v>38</v>
      </c>
      <c r="C93" s="15">
        <v>3</v>
      </c>
      <c r="D93" s="15">
        <v>1</v>
      </c>
      <c r="E93" s="78" t="s">
        <v>201</v>
      </c>
      <c r="F93" s="15">
        <v>1</v>
      </c>
      <c r="G93" s="15">
        <v>2</v>
      </c>
      <c r="H93" s="15">
        <v>3</v>
      </c>
      <c r="I93" s="15">
        <v>28</v>
      </c>
    </row>
  </sheetData>
  <mergeCells count="8">
    <mergeCell ref="G3:G6"/>
    <mergeCell ref="H3:H6"/>
    <mergeCell ref="I3:I6"/>
    <mergeCell ref="B3:B6"/>
    <mergeCell ref="C3:C6"/>
    <mergeCell ref="D3:D6"/>
    <mergeCell ref="E3:E6"/>
    <mergeCell ref="F3:F6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E17" sqref="E17"/>
    </sheetView>
  </sheetViews>
  <sheetFormatPr defaultColWidth="9.00390625" defaultRowHeight="13.5"/>
  <cols>
    <col min="1" max="1" width="8.625" style="4" customWidth="1"/>
    <col min="2" max="8" width="9.625" style="4" customWidth="1"/>
    <col min="9" max="16384" width="9.00390625" style="4" customWidth="1"/>
  </cols>
  <sheetData>
    <row r="1" spans="1:8" ht="12.75" customHeight="1">
      <c r="A1" s="3" t="s">
        <v>161</v>
      </c>
      <c r="H1" s="5" t="s">
        <v>85</v>
      </c>
    </row>
    <row r="2" ht="4.5" customHeight="1"/>
    <row r="3" spans="1:8" s="8" customFormat="1" ht="6.75" customHeight="1">
      <c r="A3" s="6"/>
      <c r="B3" s="116" t="s">
        <v>86</v>
      </c>
      <c r="C3" s="116" t="s">
        <v>99</v>
      </c>
      <c r="D3" s="115" t="s">
        <v>202</v>
      </c>
      <c r="E3" s="100"/>
      <c r="F3" s="100"/>
      <c r="G3" s="100"/>
      <c r="H3" s="100"/>
    </row>
    <row r="4" spans="1:8" s="8" customFormat="1" ht="7.5" customHeight="1">
      <c r="A4" s="9"/>
      <c r="B4" s="101"/>
      <c r="C4" s="101"/>
      <c r="D4" s="101" t="s">
        <v>100</v>
      </c>
      <c r="E4" s="115" t="s">
        <v>103</v>
      </c>
      <c r="F4" s="117"/>
      <c r="G4" s="101" t="s">
        <v>101</v>
      </c>
      <c r="H4" s="103" t="s">
        <v>102</v>
      </c>
    </row>
    <row r="5" spans="1:8" s="8" customFormat="1" ht="1.5" customHeight="1">
      <c r="A5" s="9"/>
      <c r="B5" s="101"/>
      <c r="C5" s="101"/>
      <c r="D5" s="101"/>
      <c r="E5" s="116" t="s">
        <v>203</v>
      </c>
      <c r="F5" s="116" t="s">
        <v>204</v>
      </c>
      <c r="G5" s="101"/>
      <c r="H5" s="103"/>
    </row>
    <row r="6" spans="1:8" s="8" customFormat="1" ht="8.25" customHeight="1">
      <c r="A6" s="10"/>
      <c r="B6" s="102"/>
      <c r="C6" s="102"/>
      <c r="D6" s="102"/>
      <c r="E6" s="118"/>
      <c r="F6" s="118"/>
      <c r="G6" s="102"/>
      <c r="H6" s="104"/>
    </row>
    <row r="7" spans="1:8" s="12" customFormat="1" ht="9" customHeight="1">
      <c r="A7" s="11" t="s">
        <v>87</v>
      </c>
      <c r="B7" s="18">
        <v>9463</v>
      </c>
      <c r="C7" s="19">
        <v>8851</v>
      </c>
      <c r="D7" s="11">
        <v>612</v>
      </c>
      <c r="E7" s="11">
        <v>224</v>
      </c>
      <c r="F7" s="11">
        <v>314</v>
      </c>
      <c r="G7" s="11">
        <v>51</v>
      </c>
      <c r="H7" s="11">
        <v>116</v>
      </c>
    </row>
    <row r="8" spans="1:8" s="8" customFormat="1" ht="9" customHeight="1">
      <c r="A8" s="13" t="s">
        <v>88</v>
      </c>
      <c r="B8" s="16">
        <f>C8+D8</f>
        <v>1564</v>
      </c>
      <c r="C8" s="13">
        <v>1473</v>
      </c>
      <c r="D8" s="13">
        <v>91</v>
      </c>
      <c r="E8" s="13">
        <v>35</v>
      </c>
      <c r="F8" s="13">
        <v>49</v>
      </c>
      <c r="G8" s="13">
        <v>1</v>
      </c>
      <c r="H8" s="13">
        <v>22</v>
      </c>
    </row>
    <row r="9" spans="1:8" s="8" customFormat="1" ht="9" customHeight="1">
      <c r="A9" s="13" t="s">
        <v>0</v>
      </c>
      <c r="B9" s="16">
        <f aca="true" t="shared" si="0" ref="B9:B28">C9+D9</f>
        <v>204</v>
      </c>
      <c r="C9" s="13">
        <v>186</v>
      </c>
      <c r="D9" s="13">
        <v>18</v>
      </c>
      <c r="E9" s="13">
        <v>13</v>
      </c>
      <c r="F9" s="13">
        <v>11</v>
      </c>
      <c r="G9" s="77" t="s">
        <v>176</v>
      </c>
      <c r="H9" s="77" t="s">
        <v>176</v>
      </c>
    </row>
    <row r="10" spans="1:8" s="8" customFormat="1" ht="9" customHeight="1">
      <c r="A10" s="13" t="s">
        <v>1</v>
      </c>
      <c r="B10" s="16">
        <f t="shared" si="0"/>
        <v>185</v>
      </c>
      <c r="C10" s="13">
        <v>181</v>
      </c>
      <c r="D10" s="13">
        <v>4</v>
      </c>
      <c r="E10" s="13">
        <v>2</v>
      </c>
      <c r="F10" s="13">
        <v>2</v>
      </c>
      <c r="G10" s="77" t="s">
        <v>176</v>
      </c>
      <c r="H10" s="13">
        <v>1</v>
      </c>
    </row>
    <row r="11" spans="1:8" s="8" customFormat="1" ht="9" customHeight="1">
      <c r="A11" s="13" t="s">
        <v>2</v>
      </c>
      <c r="B11" s="16">
        <f t="shared" si="0"/>
        <v>417</v>
      </c>
      <c r="C11" s="13">
        <v>400</v>
      </c>
      <c r="D11" s="13">
        <v>17</v>
      </c>
      <c r="E11" s="13">
        <v>4</v>
      </c>
      <c r="F11" s="13">
        <v>6</v>
      </c>
      <c r="G11" s="77" t="s">
        <v>176</v>
      </c>
      <c r="H11" s="13">
        <v>8</v>
      </c>
    </row>
    <row r="12" spans="1:8" s="8" customFormat="1" ht="9" customHeight="1">
      <c r="A12" s="13" t="s">
        <v>3</v>
      </c>
      <c r="B12" s="16">
        <f t="shared" si="0"/>
        <v>36</v>
      </c>
      <c r="C12" s="13">
        <v>35</v>
      </c>
      <c r="D12" s="13">
        <v>1</v>
      </c>
      <c r="E12" s="77" t="s">
        <v>176</v>
      </c>
      <c r="F12" s="77" t="s">
        <v>176</v>
      </c>
      <c r="G12" s="13">
        <v>1</v>
      </c>
      <c r="H12" s="77" t="s">
        <v>176</v>
      </c>
    </row>
    <row r="13" spans="1:8" s="8" customFormat="1" ht="9" customHeight="1">
      <c r="A13" s="13" t="s">
        <v>4</v>
      </c>
      <c r="B13" s="16">
        <f t="shared" si="0"/>
        <v>63</v>
      </c>
      <c r="C13" s="13">
        <v>62</v>
      </c>
      <c r="D13" s="13">
        <v>1</v>
      </c>
      <c r="E13" s="77" t="s">
        <v>176</v>
      </c>
      <c r="F13" s="77" t="s">
        <v>176</v>
      </c>
      <c r="G13" s="77" t="s">
        <v>176</v>
      </c>
      <c r="H13" s="13">
        <v>1</v>
      </c>
    </row>
    <row r="14" spans="1:8" s="8" customFormat="1" ht="9" customHeight="1">
      <c r="A14" s="13" t="s">
        <v>5</v>
      </c>
      <c r="B14" s="16">
        <f t="shared" si="0"/>
        <v>236</v>
      </c>
      <c r="C14" s="13">
        <v>225</v>
      </c>
      <c r="D14" s="13">
        <v>11</v>
      </c>
      <c r="E14" s="13">
        <v>4</v>
      </c>
      <c r="F14" s="13">
        <v>6</v>
      </c>
      <c r="G14" s="13">
        <v>2</v>
      </c>
      <c r="H14" s="77" t="s">
        <v>176</v>
      </c>
    </row>
    <row r="15" spans="1:8" s="8" customFormat="1" ht="9" customHeight="1">
      <c r="A15" s="13" t="s">
        <v>6</v>
      </c>
      <c r="B15" s="16">
        <f t="shared" si="0"/>
        <v>132</v>
      </c>
      <c r="C15" s="13">
        <v>130</v>
      </c>
      <c r="D15" s="13">
        <v>2</v>
      </c>
      <c r="E15" s="77" t="s">
        <v>176</v>
      </c>
      <c r="F15" s="77" t="s">
        <v>176</v>
      </c>
      <c r="G15" s="77" t="s">
        <v>176</v>
      </c>
      <c r="H15" s="13">
        <v>2</v>
      </c>
    </row>
    <row r="16" spans="1:8" s="8" customFormat="1" ht="9" customHeight="1">
      <c r="A16" s="13" t="s">
        <v>7</v>
      </c>
      <c r="B16" s="16">
        <f t="shared" si="0"/>
        <v>296</v>
      </c>
      <c r="C16" s="13">
        <v>278</v>
      </c>
      <c r="D16" s="13">
        <v>18</v>
      </c>
      <c r="E16" s="13">
        <v>7</v>
      </c>
      <c r="F16" s="13">
        <v>9</v>
      </c>
      <c r="G16" s="77" t="s">
        <v>176</v>
      </c>
      <c r="H16" s="13">
        <v>5</v>
      </c>
    </row>
    <row r="17" spans="1:8" s="8" customFormat="1" ht="9" customHeight="1">
      <c r="A17" s="13" t="s">
        <v>8</v>
      </c>
      <c r="B17" s="16">
        <f t="shared" si="0"/>
        <v>185</v>
      </c>
      <c r="C17" s="13">
        <v>172</v>
      </c>
      <c r="D17" s="13">
        <v>13</v>
      </c>
      <c r="E17" s="13">
        <v>6</v>
      </c>
      <c r="F17" s="13">
        <v>10</v>
      </c>
      <c r="G17" s="13">
        <v>1</v>
      </c>
      <c r="H17" s="77" t="s">
        <v>176</v>
      </c>
    </row>
    <row r="18" spans="1:8" s="8" customFormat="1" ht="9" customHeight="1">
      <c r="A18" s="13" t="s">
        <v>9</v>
      </c>
      <c r="B18" s="16">
        <f t="shared" si="0"/>
        <v>45</v>
      </c>
      <c r="C18" s="13">
        <v>44</v>
      </c>
      <c r="D18" s="13">
        <v>1</v>
      </c>
      <c r="E18" s="77" t="s">
        <v>176</v>
      </c>
      <c r="F18" s="13">
        <v>1</v>
      </c>
      <c r="G18" s="77" t="s">
        <v>176</v>
      </c>
      <c r="H18" s="77" t="s">
        <v>176</v>
      </c>
    </row>
    <row r="19" spans="1:8" s="8" customFormat="1" ht="9" customHeight="1">
      <c r="A19" s="13" t="s">
        <v>10</v>
      </c>
      <c r="B19" s="16">
        <f t="shared" si="0"/>
        <v>24</v>
      </c>
      <c r="C19" s="13">
        <v>23</v>
      </c>
      <c r="D19" s="13">
        <v>1</v>
      </c>
      <c r="E19" s="13">
        <v>1</v>
      </c>
      <c r="F19" s="77" t="s">
        <v>176</v>
      </c>
      <c r="G19" s="77" t="s">
        <v>176</v>
      </c>
      <c r="H19" s="77" t="s">
        <v>176</v>
      </c>
    </row>
    <row r="20" spans="1:8" s="8" customFormat="1" ht="9" customHeight="1">
      <c r="A20" s="13" t="s">
        <v>11</v>
      </c>
      <c r="B20" s="16">
        <f t="shared" si="0"/>
        <v>180</v>
      </c>
      <c r="C20" s="13">
        <v>171</v>
      </c>
      <c r="D20" s="13">
        <v>9</v>
      </c>
      <c r="E20" s="13">
        <v>2</v>
      </c>
      <c r="F20" s="13">
        <v>3</v>
      </c>
      <c r="G20" s="13">
        <v>2</v>
      </c>
      <c r="H20" s="13">
        <v>3</v>
      </c>
    </row>
    <row r="21" spans="1:8" s="8" customFormat="1" ht="9" customHeight="1">
      <c r="A21" s="13" t="s">
        <v>12</v>
      </c>
      <c r="B21" s="16">
        <f t="shared" si="0"/>
        <v>290</v>
      </c>
      <c r="C21" s="13">
        <v>283</v>
      </c>
      <c r="D21" s="13">
        <v>7</v>
      </c>
      <c r="E21" s="13">
        <v>2</v>
      </c>
      <c r="F21" s="13">
        <v>1</v>
      </c>
      <c r="G21" s="77" t="s">
        <v>176</v>
      </c>
      <c r="H21" s="13">
        <v>6</v>
      </c>
    </row>
    <row r="22" spans="1:8" s="8" customFormat="1" ht="9" customHeight="1">
      <c r="A22" s="13" t="s">
        <v>13</v>
      </c>
      <c r="B22" s="16">
        <v>153</v>
      </c>
      <c r="C22" s="13">
        <v>153</v>
      </c>
      <c r="D22" s="77" t="s">
        <v>176</v>
      </c>
      <c r="E22" s="77" t="s">
        <v>176</v>
      </c>
      <c r="F22" s="77" t="s">
        <v>176</v>
      </c>
      <c r="G22" s="77" t="s">
        <v>176</v>
      </c>
      <c r="H22" s="77" t="s">
        <v>176</v>
      </c>
    </row>
    <row r="23" spans="1:8" s="8" customFormat="1" ht="9" customHeight="1">
      <c r="A23" s="13" t="s">
        <v>14</v>
      </c>
      <c r="B23" s="16">
        <f t="shared" si="0"/>
        <v>57</v>
      </c>
      <c r="C23" s="13">
        <v>55</v>
      </c>
      <c r="D23" s="13">
        <v>2</v>
      </c>
      <c r="E23" s="13">
        <v>1</v>
      </c>
      <c r="F23" s="13">
        <v>1</v>
      </c>
      <c r="G23" s="77" t="s">
        <v>176</v>
      </c>
      <c r="H23" s="77" t="s">
        <v>176</v>
      </c>
    </row>
    <row r="24" spans="1:8" s="8" customFormat="1" ht="9" customHeight="1">
      <c r="A24" s="13" t="s">
        <v>15</v>
      </c>
      <c r="B24" s="16">
        <f t="shared" si="0"/>
        <v>309</v>
      </c>
      <c r="C24" s="13">
        <v>235</v>
      </c>
      <c r="D24" s="13">
        <v>74</v>
      </c>
      <c r="E24" s="13">
        <v>42</v>
      </c>
      <c r="F24" s="13">
        <v>48</v>
      </c>
      <c r="G24" s="13">
        <v>1</v>
      </c>
      <c r="H24" s="13">
        <v>5</v>
      </c>
    </row>
    <row r="25" spans="1:8" s="8" customFormat="1" ht="9" customHeight="1">
      <c r="A25" s="13" t="s">
        <v>16</v>
      </c>
      <c r="B25" s="16">
        <f t="shared" si="0"/>
        <v>84</v>
      </c>
      <c r="C25" s="13">
        <v>77</v>
      </c>
      <c r="D25" s="13">
        <v>7</v>
      </c>
      <c r="E25" s="13">
        <v>6</v>
      </c>
      <c r="F25" s="13">
        <v>2</v>
      </c>
      <c r="G25" s="77" t="s">
        <v>176</v>
      </c>
      <c r="H25" s="77" t="s">
        <v>176</v>
      </c>
    </row>
    <row r="26" spans="1:8" s="8" customFormat="1" ht="9" customHeight="1">
      <c r="A26" s="13" t="s">
        <v>17</v>
      </c>
      <c r="B26" s="16">
        <f t="shared" si="0"/>
        <v>294</v>
      </c>
      <c r="C26" s="13">
        <v>277</v>
      </c>
      <c r="D26" s="13">
        <v>17</v>
      </c>
      <c r="E26" s="13">
        <v>1</v>
      </c>
      <c r="F26" s="77" t="s">
        <v>176</v>
      </c>
      <c r="G26" s="13">
        <v>3</v>
      </c>
      <c r="H26" s="13">
        <v>13</v>
      </c>
    </row>
    <row r="27" spans="1:8" s="8" customFormat="1" ht="9" customHeight="1">
      <c r="A27" s="13" t="s">
        <v>18</v>
      </c>
      <c r="B27" s="16">
        <f t="shared" si="0"/>
        <v>176</v>
      </c>
      <c r="C27" s="13">
        <v>169</v>
      </c>
      <c r="D27" s="13">
        <v>7</v>
      </c>
      <c r="E27" s="13">
        <v>3</v>
      </c>
      <c r="F27" s="13">
        <v>1</v>
      </c>
      <c r="G27" s="13">
        <v>2</v>
      </c>
      <c r="H27" s="13">
        <v>2</v>
      </c>
    </row>
    <row r="28" spans="1:8" s="8" customFormat="1" ht="9" customHeight="1">
      <c r="A28" s="13" t="s">
        <v>19</v>
      </c>
      <c r="B28" s="16">
        <f t="shared" si="0"/>
        <v>18</v>
      </c>
      <c r="C28" s="13">
        <v>17</v>
      </c>
      <c r="D28" s="13">
        <v>1</v>
      </c>
      <c r="E28" s="77" t="s">
        <v>176</v>
      </c>
      <c r="F28" s="13">
        <v>1</v>
      </c>
      <c r="G28" s="77" t="s">
        <v>176</v>
      </c>
      <c r="H28" s="77" t="s">
        <v>176</v>
      </c>
    </row>
    <row r="29" spans="1:8" s="14" customFormat="1" ht="9" customHeight="1">
      <c r="A29" s="42" t="s">
        <v>73</v>
      </c>
      <c r="B29" s="43">
        <f>SUM(B30:B35)</f>
        <v>795</v>
      </c>
      <c r="C29" s="42">
        <f>SUM(C30:C35)</f>
        <v>769</v>
      </c>
      <c r="D29" s="42">
        <v>26</v>
      </c>
      <c r="E29" s="42">
        <v>3</v>
      </c>
      <c r="F29" s="42">
        <v>1</v>
      </c>
      <c r="G29" s="42">
        <v>7</v>
      </c>
      <c r="H29" s="42">
        <v>16</v>
      </c>
    </row>
    <row r="30" spans="1:8" s="8" customFormat="1" ht="9" customHeight="1">
      <c r="A30" s="46" t="s">
        <v>20</v>
      </c>
      <c r="B30" s="47">
        <v>83</v>
      </c>
      <c r="C30" s="46">
        <v>83</v>
      </c>
      <c r="D30" s="77" t="s">
        <v>176</v>
      </c>
      <c r="E30" s="77" t="s">
        <v>176</v>
      </c>
      <c r="F30" s="77" t="s">
        <v>176</v>
      </c>
      <c r="G30" s="77" t="s">
        <v>176</v>
      </c>
      <c r="H30" s="77" t="s">
        <v>176</v>
      </c>
    </row>
    <row r="31" spans="1:8" s="8" customFormat="1" ht="9" customHeight="1">
      <c r="A31" s="46" t="s">
        <v>21</v>
      </c>
      <c r="B31" s="47">
        <f>C31+D31</f>
        <v>122</v>
      </c>
      <c r="C31" s="46">
        <v>119</v>
      </c>
      <c r="D31" s="46">
        <v>3</v>
      </c>
      <c r="E31" s="77" t="s">
        <v>176</v>
      </c>
      <c r="F31" s="46">
        <v>1</v>
      </c>
      <c r="G31" s="77" t="s">
        <v>176</v>
      </c>
      <c r="H31" s="46">
        <v>2</v>
      </c>
    </row>
    <row r="32" spans="1:8" s="8" customFormat="1" ht="9" customHeight="1">
      <c r="A32" s="46" t="s">
        <v>22</v>
      </c>
      <c r="B32" s="47">
        <f>C32+D32</f>
        <v>241</v>
      </c>
      <c r="C32" s="46">
        <v>228</v>
      </c>
      <c r="D32" s="46">
        <v>13</v>
      </c>
      <c r="E32" s="77" t="s">
        <v>176</v>
      </c>
      <c r="F32" s="77" t="s">
        <v>176</v>
      </c>
      <c r="G32" s="46">
        <v>2</v>
      </c>
      <c r="H32" s="46">
        <v>12</v>
      </c>
    </row>
    <row r="33" spans="1:8" s="8" customFormat="1" ht="9" customHeight="1">
      <c r="A33" s="46" t="s">
        <v>23</v>
      </c>
      <c r="B33" s="47">
        <f>C33+D33</f>
        <v>171</v>
      </c>
      <c r="C33" s="46">
        <v>164</v>
      </c>
      <c r="D33" s="46">
        <v>7</v>
      </c>
      <c r="E33" s="46">
        <v>1</v>
      </c>
      <c r="F33" s="77" t="s">
        <v>176</v>
      </c>
      <c r="G33" s="46">
        <v>5</v>
      </c>
      <c r="H33" s="46">
        <v>1</v>
      </c>
    </row>
    <row r="34" spans="1:8" s="8" customFormat="1" ht="9" customHeight="1">
      <c r="A34" s="46" t="s">
        <v>24</v>
      </c>
      <c r="B34" s="47">
        <f>C34+D34</f>
        <v>104</v>
      </c>
      <c r="C34" s="46">
        <v>103</v>
      </c>
      <c r="D34" s="46">
        <v>1</v>
      </c>
      <c r="E34" s="46">
        <v>1</v>
      </c>
      <c r="F34" s="77" t="s">
        <v>176</v>
      </c>
      <c r="G34" s="77" t="s">
        <v>176</v>
      </c>
      <c r="H34" s="77" t="s">
        <v>176</v>
      </c>
    </row>
    <row r="35" spans="1:8" s="8" customFormat="1" ht="9" customHeight="1">
      <c r="A35" s="46" t="s">
        <v>25</v>
      </c>
      <c r="B35" s="47">
        <f>C35+D35</f>
        <v>74</v>
      </c>
      <c r="C35" s="46">
        <v>72</v>
      </c>
      <c r="D35" s="46">
        <v>2</v>
      </c>
      <c r="E35" s="46">
        <v>1</v>
      </c>
      <c r="F35" s="77" t="s">
        <v>176</v>
      </c>
      <c r="G35" s="77" t="s">
        <v>176</v>
      </c>
      <c r="H35" s="46">
        <v>1</v>
      </c>
    </row>
    <row r="36" spans="1:8" s="8" customFormat="1" ht="9" customHeight="1">
      <c r="A36" s="42" t="s">
        <v>74</v>
      </c>
      <c r="B36" s="43">
        <f>SUM(B37:B45)</f>
        <v>713</v>
      </c>
      <c r="C36" s="42">
        <f>SUM(C37:C45)</f>
        <v>682</v>
      </c>
      <c r="D36" s="42">
        <v>31</v>
      </c>
      <c r="E36" s="42">
        <v>3</v>
      </c>
      <c r="F36" s="42">
        <v>4</v>
      </c>
      <c r="G36" s="42">
        <v>15</v>
      </c>
      <c r="H36" s="42">
        <v>11</v>
      </c>
    </row>
    <row r="37" spans="1:8" s="8" customFormat="1" ht="9" customHeight="1">
      <c r="A37" s="46" t="s">
        <v>26</v>
      </c>
      <c r="B37" s="47">
        <v>10</v>
      </c>
      <c r="C37" s="46">
        <v>10</v>
      </c>
      <c r="D37" s="77" t="s">
        <v>176</v>
      </c>
      <c r="E37" s="77" t="s">
        <v>176</v>
      </c>
      <c r="F37" s="77" t="s">
        <v>176</v>
      </c>
      <c r="G37" s="77" t="s">
        <v>176</v>
      </c>
      <c r="H37" s="77" t="s">
        <v>176</v>
      </c>
    </row>
    <row r="38" spans="1:8" s="8" customFormat="1" ht="9" customHeight="1">
      <c r="A38" s="46" t="s">
        <v>27</v>
      </c>
      <c r="B38" s="47">
        <f>C38+D38</f>
        <v>101</v>
      </c>
      <c r="C38" s="46">
        <v>97</v>
      </c>
      <c r="D38" s="46">
        <v>4</v>
      </c>
      <c r="E38" s="77" t="s">
        <v>176</v>
      </c>
      <c r="F38" s="77" t="s">
        <v>176</v>
      </c>
      <c r="G38" s="46">
        <v>3</v>
      </c>
      <c r="H38" s="46">
        <v>1</v>
      </c>
    </row>
    <row r="39" spans="1:8" s="8" customFormat="1" ht="9" customHeight="1">
      <c r="A39" s="46" t="s">
        <v>28</v>
      </c>
      <c r="B39" s="47">
        <v>78</v>
      </c>
      <c r="C39" s="46">
        <v>78</v>
      </c>
      <c r="D39" s="77" t="s">
        <v>176</v>
      </c>
      <c r="E39" s="77" t="s">
        <v>176</v>
      </c>
      <c r="F39" s="77" t="s">
        <v>176</v>
      </c>
      <c r="G39" s="77" t="s">
        <v>176</v>
      </c>
      <c r="H39" s="77" t="s">
        <v>176</v>
      </c>
    </row>
    <row r="40" spans="1:8" s="8" customFormat="1" ht="9" customHeight="1">
      <c r="A40" s="46" t="s">
        <v>29</v>
      </c>
      <c r="B40" s="47">
        <f>C40+D40</f>
        <v>79</v>
      </c>
      <c r="C40" s="46">
        <v>77</v>
      </c>
      <c r="D40" s="46">
        <v>2</v>
      </c>
      <c r="E40" s="77" t="s">
        <v>176</v>
      </c>
      <c r="F40" s="46">
        <v>1</v>
      </c>
      <c r="G40" s="46">
        <v>1</v>
      </c>
      <c r="H40" s="77" t="s">
        <v>176</v>
      </c>
    </row>
    <row r="41" spans="1:8" s="8" customFormat="1" ht="9" customHeight="1">
      <c r="A41" s="46" t="s">
        <v>30</v>
      </c>
      <c r="B41" s="47">
        <f>C41+D41</f>
        <v>91</v>
      </c>
      <c r="C41" s="46">
        <v>87</v>
      </c>
      <c r="D41" s="46">
        <v>4</v>
      </c>
      <c r="E41" s="77" t="s">
        <v>176</v>
      </c>
      <c r="F41" s="77" t="s">
        <v>176</v>
      </c>
      <c r="G41" s="46">
        <v>1</v>
      </c>
      <c r="H41" s="46">
        <v>4</v>
      </c>
    </row>
    <row r="42" spans="1:8" s="8" customFormat="1" ht="9" customHeight="1">
      <c r="A42" s="46" t="s">
        <v>31</v>
      </c>
      <c r="B42" s="47">
        <v>28</v>
      </c>
      <c r="C42" s="46">
        <v>28</v>
      </c>
      <c r="D42" s="77" t="s">
        <v>176</v>
      </c>
      <c r="E42" s="77" t="s">
        <v>176</v>
      </c>
      <c r="F42" s="77" t="s">
        <v>176</v>
      </c>
      <c r="G42" s="77" t="s">
        <v>176</v>
      </c>
      <c r="H42" s="77" t="s">
        <v>176</v>
      </c>
    </row>
    <row r="43" spans="1:8" s="8" customFormat="1" ht="9" customHeight="1">
      <c r="A43" s="46" t="s">
        <v>32</v>
      </c>
      <c r="B43" s="47">
        <f>C43+D43</f>
        <v>57</v>
      </c>
      <c r="C43" s="46">
        <v>56</v>
      </c>
      <c r="D43" s="46">
        <v>1</v>
      </c>
      <c r="E43" s="77" t="s">
        <v>176</v>
      </c>
      <c r="F43" s="77" t="s">
        <v>176</v>
      </c>
      <c r="G43" s="46">
        <v>1</v>
      </c>
      <c r="H43" s="77" t="s">
        <v>176</v>
      </c>
    </row>
    <row r="44" spans="1:8" s="8" customFormat="1" ht="9" customHeight="1">
      <c r="A44" s="46" t="s">
        <v>33</v>
      </c>
      <c r="B44" s="47">
        <f>C44+D44</f>
        <v>157</v>
      </c>
      <c r="C44" s="46">
        <v>144</v>
      </c>
      <c r="D44" s="46">
        <v>13</v>
      </c>
      <c r="E44" s="46">
        <v>2</v>
      </c>
      <c r="F44" s="46">
        <v>1</v>
      </c>
      <c r="G44" s="46">
        <v>4</v>
      </c>
      <c r="H44" s="46">
        <v>6</v>
      </c>
    </row>
    <row r="45" spans="1:8" s="8" customFormat="1" ht="9" customHeight="1">
      <c r="A45" s="46" t="s">
        <v>34</v>
      </c>
      <c r="B45" s="47">
        <f>C45+D45</f>
        <v>112</v>
      </c>
      <c r="C45" s="46">
        <v>105</v>
      </c>
      <c r="D45" s="46">
        <v>7</v>
      </c>
      <c r="E45" s="46">
        <v>1</v>
      </c>
      <c r="F45" s="46">
        <v>2</v>
      </c>
      <c r="G45" s="46">
        <v>5</v>
      </c>
      <c r="H45" s="46"/>
    </row>
    <row r="46" spans="1:8" s="14" customFormat="1" ht="9" customHeight="1">
      <c r="A46" s="42" t="s">
        <v>75</v>
      </c>
      <c r="B46" s="43">
        <f>SUM(B47:B49)</f>
        <v>142</v>
      </c>
      <c r="C46" s="42">
        <f>SUM(C47:C49)</f>
        <v>136</v>
      </c>
      <c r="D46" s="42">
        <v>6</v>
      </c>
      <c r="E46" s="42">
        <v>2</v>
      </c>
      <c r="F46" s="42">
        <v>2</v>
      </c>
      <c r="G46" s="42">
        <v>3</v>
      </c>
      <c r="H46" s="42">
        <v>1</v>
      </c>
    </row>
    <row r="47" spans="1:8" s="8" customFormat="1" ht="9" customHeight="1">
      <c r="A47" s="46" t="s">
        <v>35</v>
      </c>
      <c r="B47" s="47">
        <v>5</v>
      </c>
      <c r="C47" s="46">
        <v>5</v>
      </c>
      <c r="D47" s="77" t="s">
        <v>176</v>
      </c>
      <c r="E47" s="77" t="s">
        <v>176</v>
      </c>
      <c r="F47" s="77" t="s">
        <v>176</v>
      </c>
      <c r="G47" s="77" t="s">
        <v>176</v>
      </c>
      <c r="H47" s="77" t="s">
        <v>176</v>
      </c>
    </row>
    <row r="48" spans="1:8" s="8" customFormat="1" ht="9" customHeight="1">
      <c r="A48" s="46" t="s">
        <v>36</v>
      </c>
      <c r="B48" s="47">
        <f>C48+D48</f>
        <v>10</v>
      </c>
      <c r="C48" s="46">
        <v>9</v>
      </c>
      <c r="D48" s="46">
        <v>1</v>
      </c>
      <c r="E48" s="77" t="s">
        <v>176</v>
      </c>
      <c r="F48" s="77" t="s">
        <v>176</v>
      </c>
      <c r="G48" s="46">
        <v>1</v>
      </c>
      <c r="H48" s="77" t="s">
        <v>176</v>
      </c>
    </row>
    <row r="49" spans="1:8" s="8" customFormat="1" ht="9" customHeight="1">
      <c r="A49" s="46" t="s">
        <v>37</v>
      </c>
      <c r="B49" s="47">
        <f>C49+D49</f>
        <v>127</v>
      </c>
      <c r="C49" s="46">
        <v>122</v>
      </c>
      <c r="D49" s="46">
        <v>5</v>
      </c>
      <c r="E49" s="46">
        <v>2</v>
      </c>
      <c r="F49" s="46">
        <v>2</v>
      </c>
      <c r="G49" s="46">
        <v>2</v>
      </c>
      <c r="H49" s="46">
        <v>1</v>
      </c>
    </row>
    <row r="50" spans="1:8" s="14" customFormat="1" ht="9" customHeight="1">
      <c r="A50" s="42" t="s">
        <v>76</v>
      </c>
      <c r="B50" s="43">
        <f>+B51</f>
        <v>116</v>
      </c>
      <c r="C50" s="42">
        <f>+C51</f>
        <v>111</v>
      </c>
      <c r="D50" s="42">
        <v>5</v>
      </c>
      <c r="E50" s="42">
        <v>1</v>
      </c>
      <c r="F50" s="42">
        <v>3</v>
      </c>
      <c r="G50" s="77" t="s">
        <v>176</v>
      </c>
      <c r="H50" s="42">
        <v>1</v>
      </c>
    </row>
    <row r="51" spans="1:8" s="8" customFormat="1" ht="9" customHeight="1">
      <c r="A51" s="46" t="s">
        <v>38</v>
      </c>
      <c r="B51" s="47">
        <f>C51+D51</f>
        <v>116</v>
      </c>
      <c r="C51" s="46">
        <v>111</v>
      </c>
      <c r="D51" s="46">
        <v>5</v>
      </c>
      <c r="E51" s="46">
        <v>1</v>
      </c>
      <c r="F51" s="46">
        <v>3</v>
      </c>
      <c r="G51" s="77" t="s">
        <v>176</v>
      </c>
      <c r="H51" s="46">
        <v>1</v>
      </c>
    </row>
    <row r="52" spans="1:8" s="14" customFormat="1" ht="9" customHeight="1">
      <c r="A52" s="42" t="s">
        <v>77</v>
      </c>
      <c r="B52" s="43">
        <f>SUM(B53:B55)</f>
        <v>106</v>
      </c>
      <c r="C52" s="42">
        <f>SUM(C53:C55)</f>
        <v>106</v>
      </c>
      <c r="D52" s="77" t="s">
        <v>176</v>
      </c>
      <c r="E52" s="77" t="s">
        <v>176</v>
      </c>
      <c r="F52" s="77" t="s">
        <v>176</v>
      </c>
      <c r="G52" s="77" t="s">
        <v>176</v>
      </c>
      <c r="H52" s="77" t="s">
        <v>176</v>
      </c>
    </row>
    <row r="53" spans="1:8" s="8" customFormat="1" ht="9" customHeight="1">
      <c r="A53" s="46" t="s">
        <v>39</v>
      </c>
      <c r="B53" s="47">
        <v>49</v>
      </c>
      <c r="C53" s="46">
        <v>49</v>
      </c>
      <c r="D53" s="77" t="s">
        <v>176</v>
      </c>
      <c r="E53" s="77" t="s">
        <v>176</v>
      </c>
      <c r="F53" s="77" t="s">
        <v>176</v>
      </c>
      <c r="G53" s="77" t="s">
        <v>176</v>
      </c>
      <c r="H53" s="77" t="s">
        <v>176</v>
      </c>
    </row>
    <row r="54" spans="1:8" s="8" customFormat="1" ht="9" customHeight="1">
      <c r="A54" s="46" t="s">
        <v>40</v>
      </c>
      <c r="B54" s="47">
        <v>16</v>
      </c>
      <c r="C54" s="46">
        <v>16</v>
      </c>
      <c r="D54" s="77" t="s">
        <v>176</v>
      </c>
      <c r="E54" s="77" t="s">
        <v>176</v>
      </c>
      <c r="F54" s="77" t="s">
        <v>176</v>
      </c>
      <c r="G54" s="77" t="s">
        <v>176</v>
      </c>
      <c r="H54" s="77" t="s">
        <v>176</v>
      </c>
    </row>
    <row r="55" spans="1:8" s="8" customFormat="1" ht="9" customHeight="1">
      <c r="A55" s="46" t="s">
        <v>41</v>
      </c>
      <c r="B55" s="47">
        <v>41</v>
      </c>
      <c r="C55" s="46">
        <v>41</v>
      </c>
      <c r="D55" s="77" t="s">
        <v>176</v>
      </c>
      <c r="E55" s="77" t="s">
        <v>176</v>
      </c>
      <c r="F55" s="77" t="s">
        <v>176</v>
      </c>
      <c r="G55" s="77" t="s">
        <v>176</v>
      </c>
      <c r="H55" s="77" t="s">
        <v>176</v>
      </c>
    </row>
    <row r="56" spans="1:8" s="14" customFormat="1" ht="9" customHeight="1">
      <c r="A56" s="42" t="s">
        <v>78</v>
      </c>
      <c r="B56" s="43">
        <f>SUM(B57:B58)</f>
        <v>186</v>
      </c>
      <c r="C56" s="42">
        <f>SUM(C57:C58)</f>
        <v>181</v>
      </c>
      <c r="D56" s="42">
        <v>5</v>
      </c>
      <c r="E56" s="42">
        <v>3</v>
      </c>
      <c r="F56" s="42">
        <v>1</v>
      </c>
      <c r="G56" s="77" t="s">
        <v>176</v>
      </c>
      <c r="H56" s="42">
        <v>1</v>
      </c>
    </row>
    <row r="57" spans="1:8" s="8" customFormat="1" ht="9" customHeight="1">
      <c r="A57" s="46" t="s">
        <v>42</v>
      </c>
      <c r="B57" s="47">
        <f>C57+D57</f>
        <v>183</v>
      </c>
      <c r="C57" s="46">
        <v>178</v>
      </c>
      <c r="D57" s="46">
        <v>5</v>
      </c>
      <c r="E57" s="46">
        <v>3</v>
      </c>
      <c r="F57" s="46">
        <v>1</v>
      </c>
      <c r="G57" s="77" t="s">
        <v>176</v>
      </c>
      <c r="H57" s="46">
        <v>1</v>
      </c>
    </row>
    <row r="58" spans="1:8" s="8" customFormat="1" ht="9" customHeight="1">
      <c r="A58" s="46" t="s">
        <v>43</v>
      </c>
      <c r="B58" s="47">
        <v>3</v>
      </c>
      <c r="C58" s="46">
        <v>3</v>
      </c>
      <c r="D58" s="77" t="s">
        <v>176</v>
      </c>
      <c r="E58" s="77" t="s">
        <v>176</v>
      </c>
      <c r="F58" s="77" t="s">
        <v>176</v>
      </c>
      <c r="G58" s="77" t="s">
        <v>176</v>
      </c>
      <c r="H58" s="77" t="s">
        <v>176</v>
      </c>
    </row>
    <row r="59" spans="1:8" s="14" customFormat="1" ht="9" customHeight="1">
      <c r="A59" s="42" t="s">
        <v>79</v>
      </c>
      <c r="B59" s="43">
        <f>SUM(B60:B67)</f>
        <v>895</v>
      </c>
      <c r="C59" s="77" t="s">
        <v>205</v>
      </c>
      <c r="D59" s="77" t="s">
        <v>205</v>
      </c>
      <c r="E59" s="77" t="s">
        <v>205</v>
      </c>
      <c r="F59" s="77" t="s">
        <v>205</v>
      </c>
      <c r="G59" s="77" t="s">
        <v>205</v>
      </c>
      <c r="H59" s="77" t="s">
        <v>205</v>
      </c>
    </row>
    <row r="60" spans="1:8" s="8" customFormat="1" ht="9" customHeight="1">
      <c r="A60" s="46" t="s">
        <v>44</v>
      </c>
      <c r="B60" s="47">
        <v>1</v>
      </c>
      <c r="C60" s="77" t="s">
        <v>205</v>
      </c>
      <c r="D60" s="77" t="s">
        <v>205</v>
      </c>
      <c r="E60" s="77" t="s">
        <v>205</v>
      </c>
      <c r="F60" s="77" t="s">
        <v>205</v>
      </c>
      <c r="G60" s="77" t="s">
        <v>205</v>
      </c>
      <c r="H60" s="77" t="s">
        <v>205</v>
      </c>
    </row>
    <row r="61" spans="1:8" s="8" customFormat="1" ht="9" customHeight="1">
      <c r="A61" s="46" t="s">
        <v>45</v>
      </c>
      <c r="B61" s="47">
        <v>49</v>
      </c>
      <c r="C61" s="46">
        <v>49</v>
      </c>
      <c r="D61" s="77" t="s">
        <v>176</v>
      </c>
      <c r="E61" s="77" t="s">
        <v>176</v>
      </c>
      <c r="F61" s="77" t="s">
        <v>176</v>
      </c>
      <c r="G61" s="77" t="s">
        <v>176</v>
      </c>
      <c r="H61" s="77" t="s">
        <v>176</v>
      </c>
    </row>
    <row r="62" spans="1:8" s="8" customFormat="1" ht="9" customHeight="1">
      <c r="A62" s="46" t="s">
        <v>46</v>
      </c>
      <c r="B62" s="47">
        <v>58</v>
      </c>
      <c r="C62" s="46">
        <v>58</v>
      </c>
      <c r="D62" s="77" t="s">
        <v>176</v>
      </c>
      <c r="E62" s="77" t="s">
        <v>176</v>
      </c>
      <c r="F62" s="77" t="s">
        <v>176</v>
      </c>
      <c r="G62" s="77" t="s">
        <v>176</v>
      </c>
      <c r="H62" s="77" t="s">
        <v>176</v>
      </c>
    </row>
    <row r="63" spans="1:8" s="8" customFormat="1" ht="9" customHeight="1">
      <c r="A63" s="46" t="s">
        <v>47</v>
      </c>
      <c r="B63" s="47">
        <v>1</v>
      </c>
      <c r="C63" s="77" t="s">
        <v>205</v>
      </c>
      <c r="D63" s="77" t="s">
        <v>205</v>
      </c>
      <c r="E63" s="77" t="s">
        <v>205</v>
      </c>
      <c r="F63" s="77" t="s">
        <v>205</v>
      </c>
      <c r="G63" s="77" t="s">
        <v>205</v>
      </c>
      <c r="H63" s="77" t="s">
        <v>205</v>
      </c>
    </row>
    <row r="64" spans="1:8" s="8" customFormat="1" ht="9" customHeight="1">
      <c r="A64" s="46" t="s">
        <v>48</v>
      </c>
      <c r="B64" s="47">
        <f>C64+D64</f>
        <v>121</v>
      </c>
      <c r="C64" s="46">
        <v>119</v>
      </c>
      <c r="D64" s="46">
        <v>2</v>
      </c>
      <c r="E64" s="46">
        <v>2</v>
      </c>
      <c r="F64" s="77" t="s">
        <v>176</v>
      </c>
      <c r="G64" s="77" t="s">
        <v>176</v>
      </c>
      <c r="H64" s="77" t="s">
        <v>176</v>
      </c>
    </row>
    <row r="65" spans="1:8" s="8" customFormat="1" ht="9" customHeight="1">
      <c r="A65" s="46" t="s">
        <v>49</v>
      </c>
      <c r="B65" s="47">
        <f>C65+D65</f>
        <v>258</v>
      </c>
      <c r="C65" s="46">
        <v>238</v>
      </c>
      <c r="D65" s="46">
        <v>20</v>
      </c>
      <c r="E65" s="46">
        <v>9</v>
      </c>
      <c r="F65" s="46">
        <v>11</v>
      </c>
      <c r="G65" s="46">
        <v>1</v>
      </c>
      <c r="H65" s="46">
        <v>4</v>
      </c>
    </row>
    <row r="66" spans="1:8" s="8" customFormat="1" ht="9" customHeight="1">
      <c r="A66" s="46" t="s">
        <v>50</v>
      </c>
      <c r="B66" s="47">
        <f>C66+D66</f>
        <v>263</v>
      </c>
      <c r="C66" s="46">
        <v>228</v>
      </c>
      <c r="D66" s="46">
        <v>35</v>
      </c>
      <c r="E66" s="46">
        <v>14</v>
      </c>
      <c r="F66" s="46">
        <v>23</v>
      </c>
      <c r="G66" s="77" t="s">
        <v>176</v>
      </c>
      <c r="H66" s="77" t="s">
        <v>176</v>
      </c>
    </row>
    <row r="67" spans="1:8" s="8" customFormat="1" ht="9" customHeight="1">
      <c r="A67" s="46" t="s">
        <v>51</v>
      </c>
      <c r="B67" s="47">
        <f>C67+D67</f>
        <v>144</v>
      </c>
      <c r="C67" s="46">
        <v>127</v>
      </c>
      <c r="D67" s="46">
        <v>17</v>
      </c>
      <c r="E67" s="46">
        <v>5</v>
      </c>
      <c r="F67" s="46">
        <v>11</v>
      </c>
      <c r="G67" s="46">
        <v>2</v>
      </c>
      <c r="H67" s="77" t="s">
        <v>176</v>
      </c>
    </row>
    <row r="68" spans="1:8" s="14" customFormat="1" ht="9" customHeight="1">
      <c r="A68" s="42" t="s">
        <v>80</v>
      </c>
      <c r="B68" s="43">
        <f>SUM(B69:B73)</f>
        <v>148</v>
      </c>
      <c r="C68" s="42">
        <f>SUM(C69:C73)</f>
        <v>144</v>
      </c>
      <c r="D68" s="42">
        <v>4</v>
      </c>
      <c r="E68" s="42">
        <v>1</v>
      </c>
      <c r="F68" s="42">
        <v>1</v>
      </c>
      <c r="G68" s="42">
        <v>1</v>
      </c>
      <c r="H68" s="42">
        <v>1</v>
      </c>
    </row>
    <row r="69" spans="1:8" s="8" customFormat="1" ht="9" customHeight="1">
      <c r="A69" s="46" t="s">
        <v>52</v>
      </c>
      <c r="B69" s="47">
        <v>21</v>
      </c>
      <c r="C69" s="46">
        <v>21</v>
      </c>
      <c r="D69" s="77" t="s">
        <v>176</v>
      </c>
      <c r="E69" s="77" t="s">
        <v>176</v>
      </c>
      <c r="F69" s="77" t="s">
        <v>176</v>
      </c>
      <c r="G69" s="77" t="s">
        <v>176</v>
      </c>
      <c r="H69" s="77" t="s">
        <v>176</v>
      </c>
    </row>
    <row r="70" spans="1:8" s="8" customFormat="1" ht="9" customHeight="1">
      <c r="A70" s="46" t="s">
        <v>53</v>
      </c>
      <c r="B70" s="47">
        <f>C70+D70</f>
        <v>41</v>
      </c>
      <c r="C70" s="46">
        <v>39</v>
      </c>
      <c r="D70" s="46">
        <v>2</v>
      </c>
      <c r="E70" s="46">
        <v>1</v>
      </c>
      <c r="F70" s="77" t="s">
        <v>176</v>
      </c>
      <c r="G70" s="46">
        <v>1</v>
      </c>
      <c r="H70" s="77" t="s">
        <v>176</v>
      </c>
    </row>
    <row r="71" spans="1:8" s="8" customFormat="1" ht="9" customHeight="1">
      <c r="A71" s="46" t="s">
        <v>54</v>
      </c>
      <c r="B71" s="47">
        <v>13</v>
      </c>
      <c r="C71" s="46">
        <v>13</v>
      </c>
      <c r="D71" s="77" t="s">
        <v>176</v>
      </c>
      <c r="E71" s="77" t="s">
        <v>176</v>
      </c>
      <c r="F71" s="77" t="s">
        <v>176</v>
      </c>
      <c r="G71" s="77" t="s">
        <v>176</v>
      </c>
      <c r="H71" s="77" t="s">
        <v>176</v>
      </c>
    </row>
    <row r="72" spans="1:8" s="8" customFormat="1" ht="9" customHeight="1">
      <c r="A72" s="46" t="s">
        <v>55</v>
      </c>
      <c r="B72" s="47">
        <f>C72+D72</f>
        <v>51</v>
      </c>
      <c r="C72" s="46">
        <v>49</v>
      </c>
      <c r="D72" s="46">
        <v>2</v>
      </c>
      <c r="E72" s="77" t="s">
        <v>176</v>
      </c>
      <c r="F72" s="46">
        <v>1</v>
      </c>
      <c r="G72" s="77" t="s">
        <v>176</v>
      </c>
      <c r="H72" s="46">
        <v>1</v>
      </c>
    </row>
    <row r="73" spans="1:8" s="8" customFormat="1" ht="9" customHeight="1">
      <c r="A73" s="46" t="s">
        <v>56</v>
      </c>
      <c r="B73" s="47">
        <v>22</v>
      </c>
      <c r="C73" s="46">
        <v>22</v>
      </c>
      <c r="D73" s="77" t="s">
        <v>176</v>
      </c>
      <c r="E73" s="77" t="s">
        <v>176</v>
      </c>
      <c r="F73" s="77" t="s">
        <v>176</v>
      </c>
      <c r="G73" s="77" t="s">
        <v>176</v>
      </c>
      <c r="H73" s="77" t="s">
        <v>176</v>
      </c>
    </row>
    <row r="74" spans="1:8" s="14" customFormat="1" ht="9" customHeight="1">
      <c r="A74" s="42" t="s">
        <v>84</v>
      </c>
      <c r="B74" s="43">
        <f>SUM(B75:B76)</f>
        <v>561</v>
      </c>
      <c r="C74" s="42">
        <f>SUM(C75:C76)</f>
        <v>480</v>
      </c>
      <c r="D74" s="42">
        <v>81</v>
      </c>
      <c r="E74" s="42">
        <v>23</v>
      </c>
      <c r="F74" s="42">
        <v>53</v>
      </c>
      <c r="G74" s="42">
        <v>8</v>
      </c>
      <c r="H74" s="42">
        <v>4</v>
      </c>
    </row>
    <row r="75" spans="1:8" s="8" customFormat="1" ht="9" customHeight="1">
      <c r="A75" s="46" t="s">
        <v>57</v>
      </c>
      <c r="B75" s="47">
        <f>C75+D75</f>
        <v>230</v>
      </c>
      <c r="C75" s="46">
        <v>206</v>
      </c>
      <c r="D75" s="46">
        <v>24</v>
      </c>
      <c r="E75" s="46">
        <v>7</v>
      </c>
      <c r="F75" s="46">
        <v>12</v>
      </c>
      <c r="G75" s="46">
        <v>5</v>
      </c>
      <c r="H75" s="46">
        <v>2</v>
      </c>
    </row>
    <row r="76" spans="1:8" s="8" customFormat="1" ht="9" customHeight="1">
      <c r="A76" s="46" t="s">
        <v>58</v>
      </c>
      <c r="B76" s="47">
        <f>C76+D76</f>
        <v>331</v>
      </c>
      <c r="C76" s="46">
        <v>274</v>
      </c>
      <c r="D76" s="46">
        <v>57</v>
      </c>
      <c r="E76" s="46">
        <v>16</v>
      </c>
      <c r="F76" s="46">
        <v>41</v>
      </c>
      <c r="G76" s="46">
        <v>3</v>
      </c>
      <c r="H76" s="46">
        <v>2</v>
      </c>
    </row>
    <row r="77" spans="1:8" s="14" customFormat="1" ht="9" customHeight="1">
      <c r="A77" s="48" t="s">
        <v>81</v>
      </c>
      <c r="B77" s="42">
        <f>SUM(B78:B85)</f>
        <v>568</v>
      </c>
      <c r="C77" s="42">
        <f>SUM(C78:C85)</f>
        <v>509</v>
      </c>
      <c r="D77" s="42">
        <v>56</v>
      </c>
      <c r="E77" s="42">
        <v>19</v>
      </c>
      <c r="F77" s="42">
        <v>44</v>
      </c>
      <c r="G77" s="77" t="s">
        <v>176</v>
      </c>
      <c r="H77" s="42">
        <v>7</v>
      </c>
    </row>
    <row r="78" spans="1:8" s="8" customFormat="1" ht="9" customHeight="1">
      <c r="A78" s="46" t="s">
        <v>59</v>
      </c>
      <c r="B78" s="47">
        <v>1</v>
      </c>
      <c r="C78" s="77" t="s">
        <v>205</v>
      </c>
      <c r="D78" s="77" t="s">
        <v>205</v>
      </c>
      <c r="E78" s="77" t="s">
        <v>205</v>
      </c>
      <c r="F78" s="77" t="s">
        <v>205</v>
      </c>
      <c r="G78" s="77" t="s">
        <v>205</v>
      </c>
      <c r="H78" s="77" t="s">
        <v>205</v>
      </c>
    </row>
    <row r="79" spans="1:8" s="8" customFormat="1" ht="9" customHeight="1">
      <c r="A79" s="46" t="s">
        <v>60</v>
      </c>
      <c r="B79" s="47">
        <v>2</v>
      </c>
      <c r="C79" s="77" t="s">
        <v>205</v>
      </c>
      <c r="D79" s="77" t="s">
        <v>205</v>
      </c>
      <c r="E79" s="77" t="s">
        <v>205</v>
      </c>
      <c r="F79" s="77" t="s">
        <v>205</v>
      </c>
      <c r="G79" s="77" t="s">
        <v>205</v>
      </c>
      <c r="H79" s="77" t="s">
        <v>205</v>
      </c>
    </row>
    <row r="80" spans="1:8" s="8" customFormat="1" ht="9" customHeight="1">
      <c r="A80" s="46" t="s">
        <v>61</v>
      </c>
      <c r="B80" s="47">
        <v>5</v>
      </c>
      <c r="C80" s="46">
        <v>5</v>
      </c>
      <c r="D80" s="77" t="s">
        <v>176</v>
      </c>
      <c r="E80" s="77" t="s">
        <v>176</v>
      </c>
      <c r="F80" s="77" t="s">
        <v>176</v>
      </c>
      <c r="G80" s="77" t="s">
        <v>176</v>
      </c>
      <c r="H80" s="77" t="s">
        <v>176</v>
      </c>
    </row>
    <row r="81" spans="1:8" s="8" customFormat="1" ht="9" customHeight="1">
      <c r="A81" s="46" t="s">
        <v>62</v>
      </c>
      <c r="B81" s="47">
        <v>12</v>
      </c>
      <c r="C81" s="46">
        <v>12</v>
      </c>
      <c r="D81" s="77" t="s">
        <v>176</v>
      </c>
      <c r="E81" s="77" t="s">
        <v>176</v>
      </c>
      <c r="F81" s="77" t="s">
        <v>176</v>
      </c>
      <c r="G81" s="77" t="s">
        <v>176</v>
      </c>
      <c r="H81" s="77" t="s">
        <v>176</v>
      </c>
    </row>
    <row r="82" spans="1:8" s="8" customFormat="1" ht="9" customHeight="1">
      <c r="A82" s="46" t="s">
        <v>63</v>
      </c>
      <c r="B82" s="47">
        <f>C82+D82</f>
        <v>54</v>
      </c>
      <c r="C82" s="46">
        <v>52</v>
      </c>
      <c r="D82" s="46">
        <v>2</v>
      </c>
      <c r="E82" s="77" t="s">
        <v>176</v>
      </c>
      <c r="F82" s="77" t="s">
        <v>176</v>
      </c>
      <c r="G82" s="77" t="s">
        <v>176</v>
      </c>
      <c r="H82" s="46">
        <v>2</v>
      </c>
    </row>
    <row r="83" spans="1:8" s="8" customFormat="1" ht="9" customHeight="1">
      <c r="A83" s="46" t="s">
        <v>64</v>
      </c>
      <c r="B83" s="47">
        <f>C83+D83</f>
        <v>79</v>
      </c>
      <c r="C83" s="46">
        <v>63</v>
      </c>
      <c r="D83" s="46">
        <v>16</v>
      </c>
      <c r="E83" s="46">
        <v>1</v>
      </c>
      <c r="F83" s="46">
        <v>14</v>
      </c>
      <c r="G83" s="77" t="s">
        <v>176</v>
      </c>
      <c r="H83" s="46">
        <v>2</v>
      </c>
    </row>
    <row r="84" spans="1:8" s="8" customFormat="1" ht="9" customHeight="1">
      <c r="A84" s="46" t="s">
        <v>65</v>
      </c>
      <c r="B84" s="47">
        <f>C84+D84</f>
        <v>251</v>
      </c>
      <c r="C84" s="46">
        <v>232</v>
      </c>
      <c r="D84" s="46">
        <v>19</v>
      </c>
      <c r="E84" s="46">
        <v>6</v>
      </c>
      <c r="F84" s="46">
        <v>14</v>
      </c>
      <c r="G84" s="77" t="s">
        <v>176</v>
      </c>
      <c r="H84" s="46">
        <v>2</v>
      </c>
    </row>
    <row r="85" spans="1:8" s="8" customFormat="1" ht="9" customHeight="1">
      <c r="A85" s="46" t="s">
        <v>66</v>
      </c>
      <c r="B85" s="47">
        <f>C85+D85</f>
        <v>164</v>
      </c>
      <c r="C85" s="46">
        <v>145</v>
      </c>
      <c r="D85" s="46">
        <v>19</v>
      </c>
      <c r="E85" s="46">
        <v>12</v>
      </c>
      <c r="F85" s="46">
        <v>16</v>
      </c>
      <c r="G85" s="77" t="s">
        <v>176</v>
      </c>
      <c r="H85" s="46">
        <v>1</v>
      </c>
    </row>
    <row r="86" spans="1:8" s="14" customFormat="1" ht="9" customHeight="1">
      <c r="A86" s="42" t="s">
        <v>82</v>
      </c>
      <c r="B86" s="43">
        <f>SUM(B87:B89)</f>
        <v>7</v>
      </c>
      <c r="C86" s="42">
        <f>SUM(C87:C89)</f>
        <v>4</v>
      </c>
      <c r="D86" s="77" t="s">
        <v>176</v>
      </c>
      <c r="E86" s="77" t="s">
        <v>176</v>
      </c>
      <c r="F86" s="77" t="s">
        <v>176</v>
      </c>
      <c r="G86" s="77" t="s">
        <v>176</v>
      </c>
      <c r="H86" s="77" t="s">
        <v>176</v>
      </c>
    </row>
    <row r="87" spans="1:8" s="8" customFormat="1" ht="9" customHeight="1">
      <c r="A87" s="46" t="s">
        <v>67</v>
      </c>
      <c r="B87" s="47">
        <v>2</v>
      </c>
      <c r="C87" s="77" t="s">
        <v>205</v>
      </c>
      <c r="D87" s="77" t="s">
        <v>205</v>
      </c>
      <c r="E87" s="77" t="s">
        <v>205</v>
      </c>
      <c r="F87" s="77" t="s">
        <v>205</v>
      </c>
      <c r="G87" s="77" t="s">
        <v>205</v>
      </c>
      <c r="H87" s="77" t="s">
        <v>205</v>
      </c>
    </row>
    <row r="88" spans="1:8" s="8" customFormat="1" ht="9" customHeight="1">
      <c r="A88" s="46" t="s">
        <v>68</v>
      </c>
      <c r="B88" s="47">
        <v>4</v>
      </c>
      <c r="C88" s="46">
        <v>4</v>
      </c>
      <c r="D88" s="77" t="s">
        <v>176</v>
      </c>
      <c r="E88" s="77" t="s">
        <v>176</v>
      </c>
      <c r="F88" s="77" t="s">
        <v>176</v>
      </c>
      <c r="G88" s="77" t="s">
        <v>176</v>
      </c>
      <c r="H88" s="77" t="s">
        <v>176</v>
      </c>
    </row>
    <row r="89" spans="1:8" s="8" customFormat="1" ht="9" customHeight="1">
      <c r="A89" s="46" t="s">
        <v>69</v>
      </c>
      <c r="B89" s="47">
        <v>1</v>
      </c>
      <c r="C89" s="77" t="s">
        <v>205</v>
      </c>
      <c r="D89" s="77" t="s">
        <v>205</v>
      </c>
      <c r="E89" s="77" t="s">
        <v>205</v>
      </c>
      <c r="F89" s="77" t="s">
        <v>205</v>
      </c>
      <c r="G89" s="77" t="s">
        <v>205</v>
      </c>
      <c r="H89" s="77" t="s">
        <v>205</v>
      </c>
    </row>
    <row r="90" spans="1:8" s="14" customFormat="1" ht="9" customHeight="1">
      <c r="A90" s="42" t="s">
        <v>83</v>
      </c>
      <c r="B90" s="43">
        <f>SUM(B91:B93)</f>
        <v>278</v>
      </c>
      <c r="C90" s="42">
        <f>SUM(C91:C93)</f>
        <v>256</v>
      </c>
      <c r="D90" s="42">
        <v>22</v>
      </c>
      <c r="E90" s="42">
        <v>10</v>
      </c>
      <c r="F90" s="42">
        <v>9</v>
      </c>
      <c r="G90" s="42">
        <v>1</v>
      </c>
      <c r="H90" s="42">
        <v>2</v>
      </c>
    </row>
    <row r="91" spans="1:8" s="8" customFormat="1" ht="9" customHeight="1">
      <c r="A91" s="46" t="s">
        <v>70</v>
      </c>
      <c r="B91" s="47">
        <v>12</v>
      </c>
      <c r="C91" s="46">
        <v>12</v>
      </c>
      <c r="D91" s="77" t="s">
        <v>176</v>
      </c>
      <c r="E91" s="77" t="s">
        <v>176</v>
      </c>
      <c r="F91" s="77" t="s">
        <v>176</v>
      </c>
      <c r="G91" s="77" t="s">
        <v>176</v>
      </c>
      <c r="H91" s="77" t="s">
        <v>176</v>
      </c>
    </row>
    <row r="92" spans="1:8" s="8" customFormat="1" ht="9" customHeight="1">
      <c r="A92" s="13" t="s">
        <v>71</v>
      </c>
      <c r="B92" s="16">
        <f>C92+D92</f>
        <v>228</v>
      </c>
      <c r="C92" s="13">
        <v>208</v>
      </c>
      <c r="D92" s="13">
        <v>20</v>
      </c>
      <c r="E92" s="13">
        <v>8</v>
      </c>
      <c r="F92" s="13">
        <v>9</v>
      </c>
      <c r="G92" s="13">
        <v>1</v>
      </c>
      <c r="H92" s="13">
        <v>2</v>
      </c>
    </row>
    <row r="93" spans="1:8" s="8" customFormat="1" ht="9" customHeight="1">
      <c r="A93" s="15" t="s">
        <v>72</v>
      </c>
      <c r="B93" s="17">
        <f>C93+D93</f>
        <v>38</v>
      </c>
      <c r="C93" s="15">
        <v>36</v>
      </c>
      <c r="D93" s="15">
        <v>2</v>
      </c>
      <c r="E93" s="15">
        <v>2</v>
      </c>
      <c r="F93" s="78" t="s">
        <v>176</v>
      </c>
      <c r="G93" s="78" t="s">
        <v>176</v>
      </c>
      <c r="H93" s="78" t="s">
        <v>176</v>
      </c>
    </row>
  </sheetData>
  <mergeCells count="9">
    <mergeCell ref="H4:H6"/>
    <mergeCell ref="D4:D6"/>
    <mergeCell ref="D3:H3"/>
    <mergeCell ref="B3:B6"/>
    <mergeCell ref="C3:C6"/>
    <mergeCell ref="E4:F4"/>
    <mergeCell ref="G4:G6"/>
    <mergeCell ref="E5:E6"/>
    <mergeCell ref="F5:F6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pane xSplit="1" topLeftCell="B1" activePane="topRight" state="frozen"/>
      <selection pane="topLeft" activeCell="A1" sqref="A1"/>
      <selection pane="topRight" activeCell="J31" sqref="J31"/>
    </sheetView>
  </sheetViews>
  <sheetFormatPr defaultColWidth="9.00390625" defaultRowHeight="13.5"/>
  <cols>
    <col min="1" max="1" width="8.625" style="4" customWidth="1"/>
    <col min="2" max="7" width="9.625" style="4" customWidth="1"/>
    <col min="8" max="16384" width="9.00390625" style="4" customWidth="1"/>
  </cols>
  <sheetData>
    <row r="1" spans="1:7" ht="12.75" customHeight="1">
      <c r="A1" s="3" t="s">
        <v>162</v>
      </c>
      <c r="G1" s="5" t="s">
        <v>85</v>
      </c>
    </row>
    <row r="2" ht="4.5" customHeight="1"/>
    <row r="3" spans="1:7" s="8" customFormat="1" ht="9" customHeight="1">
      <c r="A3" s="6"/>
      <c r="B3" s="116" t="s">
        <v>86</v>
      </c>
      <c r="C3" s="124" t="s">
        <v>112</v>
      </c>
      <c r="D3" s="126"/>
      <c r="E3" s="127"/>
      <c r="F3" s="124" t="s">
        <v>111</v>
      </c>
      <c r="G3" s="125"/>
    </row>
    <row r="4" spans="1:7" s="8" customFormat="1" ht="7.5" customHeight="1">
      <c r="A4" s="9"/>
      <c r="B4" s="101"/>
      <c r="C4" s="20" t="s">
        <v>104</v>
      </c>
      <c r="D4" s="119" t="s">
        <v>106</v>
      </c>
      <c r="E4" s="23" t="s">
        <v>107</v>
      </c>
      <c r="F4" s="121" t="s">
        <v>109</v>
      </c>
      <c r="G4" s="121" t="s">
        <v>110</v>
      </c>
    </row>
    <row r="5" spans="1:7" s="8" customFormat="1" ht="1.5" customHeight="1">
      <c r="A5" s="9"/>
      <c r="B5" s="101"/>
      <c r="C5" s="20"/>
      <c r="D5" s="119"/>
      <c r="E5" s="22"/>
      <c r="F5" s="122"/>
      <c r="G5" s="122"/>
    </row>
    <row r="6" spans="1:7" s="8" customFormat="1" ht="7.5" customHeight="1">
      <c r="A6" s="10"/>
      <c r="B6" s="102"/>
      <c r="C6" s="21" t="s">
        <v>105</v>
      </c>
      <c r="D6" s="120"/>
      <c r="E6" s="23" t="s">
        <v>108</v>
      </c>
      <c r="F6" s="123"/>
      <c r="G6" s="123"/>
    </row>
    <row r="7" spans="1:7" s="12" customFormat="1" ht="9" customHeight="1">
      <c r="A7" s="11" t="s">
        <v>87</v>
      </c>
      <c r="B7" s="18">
        <v>8842</v>
      </c>
      <c r="C7" s="19">
        <v>2984</v>
      </c>
      <c r="D7" s="11">
        <v>16</v>
      </c>
      <c r="E7" s="11">
        <v>319</v>
      </c>
      <c r="F7" s="11">
        <v>352</v>
      </c>
      <c r="G7" s="11">
        <v>5171</v>
      </c>
    </row>
    <row r="8" spans="1:7" s="8" customFormat="1" ht="9" customHeight="1">
      <c r="A8" s="13" t="s">
        <v>88</v>
      </c>
      <c r="B8" s="16">
        <v>1461</v>
      </c>
      <c r="C8" s="13">
        <v>379</v>
      </c>
      <c r="D8" s="13">
        <v>8</v>
      </c>
      <c r="E8" s="13">
        <v>119</v>
      </c>
      <c r="F8" s="13">
        <v>64</v>
      </c>
      <c r="G8" s="13">
        <v>891</v>
      </c>
    </row>
    <row r="9" spans="1:7" s="8" customFormat="1" ht="9" customHeight="1">
      <c r="A9" s="13" t="s">
        <v>0</v>
      </c>
      <c r="B9" s="16">
        <v>167</v>
      </c>
      <c r="C9" s="13">
        <v>53</v>
      </c>
      <c r="D9" s="77" t="s">
        <v>176</v>
      </c>
      <c r="E9" s="13">
        <v>1</v>
      </c>
      <c r="F9" s="13">
        <v>5</v>
      </c>
      <c r="G9" s="13">
        <v>108</v>
      </c>
    </row>
    <row r="10" spans="1:7" s="8" customFormat="1" ht="9" customHeight="1">
      <c r="A10" s="13" t="s">
        <v>1</v>
      </c>
      <c r="B10" s="16">
        <v>184</v>
      </c>
      <c r="C10" s="13">
        <v>37</v>
      </c>
      <c r="D10" s="77" t="s">
        <v>176</v>
      </c>
      <c r="E10" s="13">
        <v>1</v>
      </c>
      <c r="F10" s="77" t="s">
        <v>176</v>
      </c>
      <c r="G10" s="13">
        <v>146</v>
      </c>
    </row>
    <row r="11" spans="1:7" s="8" customFormat="1" ht="9" customHeight="1">
      <c r="A11" s="13" t="s">
        <v>2</v>
      </c>
      <c r="B11" s="16">
        <v>413</v>
      </c>
      <c r="C11" s="13">
        <v>116</v>
      </c>
      <c r="D11" s="13">
        <v>1</v>
      </c>
      <c r="E11" s="13">
        <v>17</v>
      </c>
      <c r="F11" s="13">
        <v>5</v>
      </c>
      <c r="G11" s="13">
        <v>274</v>
      </c>
    </row>
    <row r="12" spans="1:7" s="8" customFormat="1" ht="9" customHeight="1">
      <c r="A12" s="13" t="s">
        <v>3</v>
      </c>
      <c r="B12" s="16">
        <v>30</v>
      </c>
      <c r="C12" s="13">
        <v>9</v>
      </c>
      <c r="D12" s="77" t="s">
        <v>176</v>
      </c>
      <c r="E12" s="13">
        <v>1</v>
      </c>
      <c r="F12" s="77" t="s">
        <v>176</v>
      </c>
      <c r="G12" s="13">
        <v>20</v>
      </c>
    </row>
    <row r="13" spans="1:7" s="8" customFormat="1" ht="9" customHeight="1">
      <c r="A13" s="13" t="s">
        <v>4</v>
      </c>
      <c r="B13" s="16">
        <v>53</v>
      </c>
      <c r="C13" s="13">
        <v>15</v>
      </c>
      <c r="D13" s="13">
        <v>1</v>
      </c>
      <c r="E13" s="13">
        <v>1</v>
      </c>
      <c r="F13" s="77" t="s">
        <v>176</v>
      </c>
      <c r="G13" s="13">
        <v>36</v>
      </c>
    </row>
    <row r="14" spans="1:7" s="8" customFormat="1" ht="9" customHeight="1">
      <c r="A14" s="13" t="s">
        <v>5</v>
      </c>
      <c r="B14" s="16">
        <v>235</v>
      </c>
      <c r="C14" s="13">
        <v>71</v>
      </c>
      <c r="D14" s="77" t="s">
        <v>176</v>
      </c>
      <c r="E14" s="13">
        <v>2</v>
      </c>
      <c r="F14" s="13">
        <v>4</v>
      </c>
      <c r="G14" s="13">
        <v>158</v>
      </c>
    </row>
    <row r="15" spans="1:7" s="8" customFormat="1" ht="9" customHeight="1">
      <c r="A15" s="13" t="s">
        <v>6</v>
      </c>
      <c r="B15" s="16">
        <v>121</v>
      </c>
      <c r="C15" s="13">
        <v>34</v>
      </c>
      <c r="D15" s="77" t="s">
        <v>176</v>
      </c>
      <c r="E15" s="77" t="s">
        <v>176</v>
      </c>
      <c r="F15" s="77" t="s">
        <v>176</v>
      </c>
      <c r="G15" s="13">
        <v>87</v>
      </c>
    </row>
    <row r="16" spans="1:7" s="8" customFormat="1" ht="9" customHeight="1">
      <c r="A16" s="13" t="s">
        <v>7</v>
      </c>
      <c r="B16" s="16">
        <v>269</v>
      </c>
      <c r="C16" s="13">
        <v>82</v>
      </c>
      <c r="D16" s="77" t="s">
        <v>176</v>
      </c>
      <c r="E16" s="13">
        <v>10</v>
      </c>
      <c r="F16" s="13">
        <v>3</v>
      </c>
      <c r="G16" s="13">
        <v>174</v>
      </c>
    </row>
    <row r="17" spans="1:7" s="8" customFormat="1" ht="9" customHeight="1">
      <c r="A17" s="13" t="s">
        <v>8</v>
      </c>
      <c r="B17" s="16">
        <v>184</v>
      </c>
      <c r="C17" s="13">
        <v>69</v>
      </c>
      <c r="D17" s="77" t="s">
        <v>176</v>
      </c>
      <c r="E17" s="77" t="s">
        <v>176</v>
      </c>
      <c r="F17" s="13">
        <v>2</v>
      </c>
      <c r="G17" s="13">
        <v>113</v>
      </c>
    </row>
    <row r="18" spans="1:7" s="8" customFormat="1" ht="9" customHeight="1">
      <c r="A18" s="13" t="s">
        <v>9</v>
      </c>
      <c r="B18" s="16">
        <v>41</v>
      </c>
      <c r="C18" s="13">
        <v>21</v>
      </c>
      <c r="D18" s="77" t="s">
        <v>176</v>
      </c>
      <c r="E18" s="77" t="s">
        <v>176</v>
      </c>
      <c r="F18" s="77" t="s">
        <v>176</v>
      </c>
      <c r="G18" s="13">
        <v>20</v>
      </c>
    </row>
    <row r="19" spans="1:7" s="8" customFormat="1" ht="9" customHeight="1">
      <c r="A19" s="13" t="s">
        <v>10</v>
      </c>
      <c r="B19" s="16">
        <v>23</v>
      </c>
      <c r="C19" s="13">
        <v>14</v>
      </c>
      <c r="D19" s="77" t="s">
        <v>176</v>
      </c>
      <c r="E19" s="77" t="s">
        <v>176</v>
      </c>
      <c r="F19" s="77" t="s">
        <v>176</v>
      </c>
      <c r="G19" s="13">
        <v>9</v>
      </c>
    </row>
    <row r="20" spans="1:7" s="8" customFormat="1" ht="9" customHeight="1">
      <c r="A20" s="13" t="s">
        <v>11</v>
      </c>
      <c r="B20" s="16">
        <v>164</v>
      </c>
      <c r="C20" s="13">
        <v>58</v>
      </c>
      <c r="D20" s="77" t="s">
        <v>176</v>
      </c>
      <c r="E20" s="13">
        <v>3</v>
      </c>
      <c r="F20" s="13">
        <v>5</v>
      </c>
      <c r="G20" s="13">
        <v>98</v>
      </c>
    </row>
    <row r="21" spans="1:7" s="8" customFormat="1" ht="9" customHeight="1">
      <c r="A21" s="13" t="s">
        <v>12</v>
      </c>
      <c r="B21" s="16">
        <v>263</v>
      </c>
      <c r="C21" s="13">
        <v>75</v>
      </c>
      <c r="D21" s="77" t="s">
        <v>176</v>
      </c>
      <c r="E21" s="13">
        <v>4</v>
      </c>
      <c r="F21" s="13">
        <v>5</v>
      </c>
      <c r="G21" s="13">
        <v>179</v>
      </c>
    </row>
    <row r="22" spans="1:7" s="8" customFormat="1" ht="9" customHeight="1">
      <c r="A22" s="13" t="s">
        <v>13</v>
      </c>
      <c r="B22" s="16">
        <v>148</v>
      </c>
      <c r="C22" s="13">
        <v>66</v>
      </c>
      <c r="D22" s="77" t="s">
        <v>176</v>
      </c>
      <c r="E22" s="13">
        <v>1</v>
      </c>
      <c r="F22" s="77" t="s">
        <v>176</v>
      </c>
      <c r="G22" s="13">
        <v>81</v>
      </c>
    </row>
    <row r="23" spans="1:7" s="8" customFormat="1" ht="9" customHeight="1">
      <c r="A23" s="13" t="s">
        <v>14</v>
      </c>
      <c r="B23" s="16">
        <v>55</v>
      </c>
      <c r="C23" s="13">
        <v>20</v>
      </c>
      <c r="D23" s="77" t="s">
        <v>176</v>
      </c>
      <c r="E23" s="13">
        <v>1</v>
      </c>
      <c r="F23" s="77" t="s">
        <v>176</v>
      </c>
      <c r="G23" s="13">
        <v>34</v>
      </c>
    </row>
    <row r="24" spans="1:7" s="8" customFormat="1" ht="9" customHeight="1">
      <c r="A24" s="13" t="s">
        <v>15</v>
      </c>
      <c r="B24" s="16">
        <v>292</v>
      </c>
      <c r="C24" s="13">
        <v>103</v>
      </c>
      <c r="D24" s="77" t="s">
        <v>176</v>
      </c>
      <c r="E24" s="13">
        <v>18</v>
      </c>
      <c r="F24" s="13">
        <v>46</v>
      </c>
      <c r="G24" s="13">
        <v>125</v>
      </c>
    </row>
    <row r="25" spans="1:7" s="8" customFormat="1" ht="9" customHeight="1">
      <c r="A25" s="13" t="s">
        <v>16</v>
      </c>
      <c r="B25" s="16">
        <v>81</v>
      </c>
      <c r="C25" s="13">
        <v>31</v>
      </c>
      <c r="D25" s="77" t="s">
        <v>176</v>
      </c>
      <c r="E25" s="13">
        <v>3</v>
      </c>
      <c r="F25" s="13">
        <v>2</v>
      </c>
      <c r="G25" s="13">
        <v>45</v>
      </c>
    </row>
    <row r="26" spans="1:7" s="8" customFormat="1" ht="9" customHeight="1">
      <c r="A26" s="13" t="s">
        <v>17</v>
      </c>
      <c r="B26" s="16">
        <v>243</v>
      </c>
      <c r="C26" s="13">
        <v>93</v>
      </c>
      <c r="D26" s="77" t="s">
        <v>176</v>
      </c>
      <c r="E26" s="13">
        <v>5</v>
      </c>
      <c r="F26" s="77" t="s">
        <v>176</v>
      </c>
      <c r="G26" s="13">
        <v>145</v>
      </c>
    </row>
    <row r="27" spans="1:7" s="8" customFormat="1" ht="9" customHeight="1">
      <c r="A27" s="13" t="s">
        <v>18</v>
      </c>
      <c r="B27" s="16">
        <v>170</v>
      </c>
      <c r="C27" s="13">
        <v>108</v>
      </c>
      <c r="D27" s="77" t="s">
        <v>176</v>
      </c>
      <c r="E27" s="13">
        <v>3</v>
      </c>
      <c r="F27" s="13">
        <v>2</v>
      </c>
      <c r="G27" s="13">
        <v>57</v>
      </c>
    </row>
    <row r="28" spans="1:7" s="8" customFormat="1" ht="9" customHeight="1">
      <c r="A28" s="13" t="s">
        <v>19</v>
      </c>
      <c r="B28" s="16">
        <v>14</v>
      </c>
      <c r="C28" s="13">
        <v>4</v>
      </c>
      <c r="D28" s="77" t="s">
        <v>176</v>
      </c>
      <c r="E28" s="77" t="s">
        <v>176</v>
      </c>
      <c r="F28" s="77" t="s">
        <v>176</v>
      </c>
      <c r="G28" s="13">
        <v>10</v>
      </c>
    </row>
    <row r="29" spans="1:7" s="14" customFormat="1" ht="9" customHeight="1">
      <c r="A29" s="42" t="s">
        <v>73</v>
      </c>
      <c r="B29" s="43">
        <v>707</v>
      </c>
      <c r="C29" s="42">
        <v>247</v>
      </c>
      <c r="D29" s="77" t="s">
        <v>176</v>
      </c>
      <c r="E29" s="42">
        <v>13</v>
      </c>
      <c r="F29" s="42">
        <v>9</v>
      </c>
      <c r="G29" s="42">
        <v>438</v>
      </c>
    </row>
    <row r="30" spans="1:7" s="8" customFormat="1" ht="9" customHeight="1">
      <c r="A30" s="46" t="s">
        <v>20</v>
      </c>
      <c r="B30" s="47">
        <v>80</v>
      </c>
      <c r="C30" s="46">
        <v>16</v>
      </c>
      <c r="D30" s="77" t="s">
        <v>176</v>
      </c>
      <c r="E30" s="77" t="s">
        <v>176</v>
      </c>
      <c r="F30" s="77" t="s">
        <v>176</v>
      </c>
      <c r="G30" s="46">
        <v>64</v>
      </c>
    </row>
    <row r="31" spans="1:7" s="8" customFormat="1" ht="9" customHeight="1">
      <c r="A31" s="46" t="s">
        <v>21</v>
      </c>
      <c r="B31" s="47">
        <v>121</v>
      </c>
      <c r="C31" s="46">
        <v>22</v>
      </c>
      <c r="D31" s="77" t="s">
        <v>176</v>
      </c>
      <c r="E31" s="46">
        <v>1</v>
      </c>
      <c r="F31" s="46">
        <v>3</v>
      </c>
      <c r="G31" s="46">
        <v>95</v>
      </c>
    </row>
    <row r="32" spans="1:7" s="8" customFormat="1" ht="9" customHeight="1">
      <c r="A32" s="46" t="s">
        <v>22</v>
      </c>
      <c r="B32" s="47">
        <v>208</v>
      </c>
      <c r="C32" s="46">
        <v>101</v>
      </c>
      <c r="D32" s="77" t="s">
        <v>176</v>
      </c>
      <c r="E32" s="46">
        <v>3</v>
      </c>
      <c r="F32" s="77" t="s">
        <v>176</v>
      </c>
      <c r="G32" s="46">
        <v>104</v>
      </c>
    </row>
    <row r="33" spans="1:7" s="8" customFormat="1" ht="9" customHeight="1">
      <c r="A33" s="46" t="s">
        <v>23</v>
      </c>
      <c r="B33" s="47">
        <v>166</v>
      </c>
      <c r="C33" s="46">
        <v>56</v>
      </c>
      <c r="D33" s="77" t="s">
        <v>176</v>
      </c>
      <c r="E33" s="46">
        <v>5</v>
      </c>
      <c r="F33" s="46">
        <v>3</v>
      </c>
      <c r="G33" s="46">
        <v>102</v>
      </c>
    </row>
    <row r="34" spans="1:7" s="8" customFormat="1" ht="9" customHeight="1">
      <c r="A34" s="46" t="s">
        <v>24</v>
      </c>
      <c r="B34" s="47">
        <v>85</v>
      </c>
      <c r="C34" s="46">
        <v>31</v>
      </c>
      <c r="D34" s="77" t="s">
        <v>176</v>
      </c>
      <c r="E34" s="46">
        <v>4</v>
      </c>
      <c r="F34" s="46">
        <v>2</v>
      </c>
      <c r="G34" s="46">
        <v>48</v>
      </c>
    </row>
    <row r="35" spans="1:7" s="8" customFormat="1" ht="9" customHeight="1">
      <c r="A35" s="46" t="s">
        <v>25</v>
      </c>
      <c r="B35" s="47">
        <v>47</v>
      </c>
      <c r="C35" s="46">
        <v>21</v>
      </c>
      <c r="D35" s="77" t="s">
        <v>176</v>
      </c>
      <c r="E35" s="77" t="s">
        <v>176</v>
      </c>
      <c r="F35" s="46">
        <v>1</v>
      </c>
      <c r="G35" s="46">
        <v>25</v>
      </c>
    </row>
    <row r="36" spans="1:7" s="8" customFormat="1" ht="9" customHeight="1">
      <c r="A36" s="42" t="s">
        <v>74</v>
      </c>
      <c r="B36" s="43">
        <v>647</v>
      </c>
      <c r="C36" s="42">
        <v>277</v>
      </c>
      <c r="D36" s="77" t="s">
        <v>176</v>
      </c>
      <c r="E36" s="42">
        <v>11</v>
      </c>
      <c r="F36" s="42">
        <v>12</v>
      </c>
      <c r="G36" s="42">
        <v>347</v>
      </c>
    </row>
    <row r="37" spans="1:7" s="8" customFormat="1" ht="9" customHeight="1">
      <c r="A37" s="46" t="s">
        <v>26</v>
      </c>
      <c r="B37" s="47">
        <v>8</v>
      </c>
      <c r="C37" s="46">
        <v>1</v>
      </c>
      <c r="D37" s="77" t="s">
        <v>176</v>
      </c>
      <c r="E37" s="77" t="s">
        <v>176</v>
      </c>
      <c r="F37" s="77" t="s">
        <v>176</v>
      </c>
      <c r="G37" s="46">
        <v>7</v>
      </c>
    </row>
    <row r="38" spans="1:7" s="8" customFormat="1" ht="9" customHeight="1">
      <c r="A38" s="46" t="s">
        <v>27</v>
      </c>
      <c r="B38" s="47">
        <v>99</v>
      </c>
      <c r="C38" s="46">
        <v>68</v>
      </c>
      <c r="D38" s="77" t="s">
        <v>176</v>
      </c>
      <c r="E38" s="46">
        <v>2</v>
      </c>
      <c r="F38" s="46">
        <v>6</v>
      </c>
      <c r="G38" s="46">
        <v>23</v>
      </c>
    </row>
    <row r="39" spans="1:7" s="8" customFormat="1" ht="9" customHeight="1">
      <c r="A39" s="46" t="s">
        <v>28</v>
      </c>
      <c r="B39" s="47">
        <v>68</v>
      </c>
      <c r="C39" s="46">
        <v>15</v>
      </c>
      <c r="D39" s="77" t="s">
        <v>176</v>
      </c>
      <c r="E39" s="46">
        <v>1</v>
      </c>
      <c r="F39" s="77" t="s">
        <v>176</v>
      </c>
      <c r="G39" s="46">
        <v>52</v>
      </c>
    </row>
    <row r="40" spans="1:7" s="8" customFormat="1" ht="9" customHeight="1">
      <c r="A40" s="46" t="s">
        <v>29</v>
      </c>
      <c r="B40" s="47">
        <v>63</v>
      </c>
      <c r="C40" s="46">
        <v>19</v>
      </c>
      <c r="D40" s="77" t="s">
        <v>176</v>
      </c>
      <c r="E40" s="77" t="s">
        <v>176</v>
      </c>
      <c r="F40" s="46">
        <v>3</v>
      </c>
      <c r="G40" s="46">
        <v>41</v>
      </c>
    </row>
    <row r="41" spans="1:7" s="8" customFormat="1" ht="9" customHeight="1">
      <c r="A41" s="46" t="s">
        <v>30</v>
      </c>
      <c r="B41" s="47">
        <v>91</v>
      </c>
      <c r="C41" s="46">
        <v>41</v>
      </c>
      <c r="D41" s="77" t="s">
        <v>176</v>
      </c>
      <c r="E41" s="46">
        <v>1</v>
      </c>
      <c r="F41" s="46">
        <v>1</v>
      </c>
      <c r="G41" s="46">
        <v>48</v>
      </c>
    </row>
    <row r="42" spans="1:7" s="8" customFormat="1" ht="9" customHeight="1">
      <c r="A42" s="46" t="s">
        <v>31</v>
      </c>
      <c r="B42" s="47">
        <v>21</v>
      </c>
      <c r="C42" s="46">
        <v>10</v>
      </c>
      <c r="D42" s="77" t="s">
        <v>176</v>
      </c>
      <c r="E42" s="77" t="s">
        <v>176</v>
      </c>
      <c r="F42" s="77" t="s">
        <v>176</v>
      </c>
      <c r="G42" s="46">
        <v>11</v>
      </c>
    </row>
    <row r="43" spans="1:7" s="8" customFormat="1" ht="9" customHeight="1">
      <c r="A43" s="46" t="s">
        <v>32</v>
      </c>
      <c r="B43" s="47">
        <v>54</v>
      </c>
      <c r="C43" s="46">
        <v>36</v>
      </c>
      <c r="D43" s="77" t="s">
        <v>176</v>
      </c>
      <c r="E43" s="46">
        <v>1</v>
      </c>
      <c r="F43" s="77" t="s">
        <v>176</v>
      </c>
      <c r="G43" s="46">
        <v>17</v>
      </c>
    </row>
    <row r="44" spans="1:7" s="8" customFormat="1" ht="9" customHeight="1">
      <c r="A44" s="46" t="s">
        <v>33</v>
      </c>
      <c r="B44" s="47">
        <v>141</v>
      </c>
      <c r="C44" s="46">
        <v>54</v>
      </c>
      <c r="D44" s="77" t="s">
        <v>176</v>
      </c>
      <c r="E44" s="46">
        <v>4</v>
      </c>
      <c r="F44" s="46">
        <v>1</v>
      </c>
      <c r="G44" s="46">
        <v>82</v>
      </c>
    </row>
    <row r="45" spans="1:7" s="8" customFormat="1" ht="9" customHeight="1">
      <c r="A45" s="46" t="s">
        <v>34</v>
      </c>
      <c r="B45" s="47">
        <v>102</v>
      </c>
      <c r="C45" s="46">
        <v>33</v>
      </c>
      <c r="D45" s="77" t="s">
        <v>176</v>
      </c>
      <c r="E45" s="46">
        <v>2</v>
      </c>
      <c r="F45" s="46">
        <v>1</v>
      </c>
      <c r="G45" s="46">
        <v>66</v>
      </c>
    </row>
    <row r="46" spans="1:7" s="14" customFormat="1" ht="9" customHeight="1">
      <c r="A46" s="42" t="s">
        <v>75</v>
      </c>
      <c r="B46" s="43">
        <v>142</v>
      </c>
      <c r="C46" s="42">
        <v>94</v>
      </c>
      <c r="D46" s="77" t="s">
        <v>176</v>
      </c>
      <c r="E46" s="42">
        <v>3</v>
      </c>
      <c r="F46" s="42">
        <v>1</v>
      </c>
      <c r="G46" s="42">
        <v>44</v>
      </c>
    </row>
    <row r="47" spans="1:7" s="8" customFormat="1" ht="9" customHeight="1">
      <c r="A47" s="46" t="s">
        <v>35</v>
      </c>
      <c r="B47" s="47">
        <v>5</v>
      </c>
      <c r="C47" s="46">
        <v>2</v>
      </c>
      <c r="D47" s="77" t="s">
        <v>176</v>
      </c>
      <c r="E47" s="77" t="s">
        <v>176</v>
      </c>
      <c r="F47" s="77" t="s">
        <v>176</v>
      </c>
      <c r="G47" s="46">
        <v>3</v>
      </c>
    </row>
    <row r="48" spans="1:7" s="8" customFormat="1" ht="9" customHeight="1">
      <c r="A48" s="46" t="s">
        <v>36</v>
      </c>
      <c r="B48" s="47">
        <v>10</v>
      </c>
      <c r="C48" s="46">
        <v>5</v>
      </c>
      <c r="D48" s="77" t="s">
        <v>176</v>
      </c>
      <c r="E48" s="77" t="s">
        <v>176</v>
      </c>
      <c r="F48" s="77" t="s">
        <v>176</v>
      </c>
      <c r="G48" s="46">
        <v>5</v>
      </c>
    </row>
    <row r="49" spans="1:7" s="8" customFormat="1" ht="9" customHeight="1">
      <c r="A49" s="46" t="s">
        <v>37</v>
      </c>
      <c r="B49" s="47">
        <v>127</v>
      </c>
      <c r="C49" s="46">
        <v>87</v>
      </c>
      <c r="D49" s="77" t="s">
        <v>176</v>
      </c>
      <c r="E49" s="46">
        <v>3</v>
      </c>
      <c r="F49" s="46">
        <v>1</v>
      </c>
      <c r="G49" s="46">
        <v>36</v>
      </c>
    </row>
    <row r="50" spans="1:7" s="14" customFormat="1" ht="9" customHeight="1">
      <c r="A50" s="42" t="s">
        <v>76</v>
      </c>
      <c r="B50" s="43">
        <v>90</v>
      </c>
      <c r="C50" s="42">
        <v>61</v>
      </c>
      <c r="D50" s="77" t="s">
        <v>176</v>
      </c>
      <c r="E50" s="42">
        <v>4</v>
      </c>
      <c r="F50" s="42">
        <v>1</v>
      </c>
      <c r="G50" s="42">
        <v>24</v>
      </c>
    </row>
    <row r="51" spans="1:7" s="8" customFormat="1" ht="9" customHeight="1">
      <c r="A51" s="46" t="s">
        <v>38</v>
      </c>
      <c r="B51" s="47">
        <v>90</v>
      </c>
      <c r="C51" s="46">
        <v>61</v>
      </c>
      <c r="D51" s="77" t="s">
        <v>176</v>
      </c>
      <c r="E51" s="46">
        <v>4</v>
      </c>
      <c r="F51" s="46">
        <v>1</v>
      </c>
      <c r="G51" s="46">
        <v>24</v>
      </c>
    </row>
    <row r="52" spans="1:7" s="14" customFormat="1" ht="9" customHeight="1">
      <c r="A52" s="42" t="s">
        <v>77</v>
      </c>
      <c r="B52" s="43">
        <v>104</v>
      </c>
      <c r="C52" s="42">
        <v>40</v>
      </c>
      <c r="D52" s="77" t="s">
        <v>176</v>
      </c>
      <c r="E52" s="42">
        <v>3</v>
      </c>
      <c r="F52" s="42">
        <v>1</v>
      </c>
      <c r="G52" s="42">
        <v>60</v>
      </c>
    </row>
    <row r="53" spans="1:7" s="8" customFormat="1" ht="9" customHeight="1">
      <c r="A53" s="46" t="s">
        <v>39</v>
      </c>
      <c r="B53" s="47">
        <v>47</v>
      </c>
      <c r="C53" s="46">
        <v>15</v>
      </c>
      <c r="D53" s="77" t="s">
        <v>176</v>
      </c>
      <c r="E53" s="46">
        <v>1</v>
      </c>
      <c r="F53" s="46">
        <v>1</v>
      </c>
      <c r="G53" s="46">
        <v>30</v>
      </c>
    </row>
    <row r="54" spans="1:7" s="8" customFormat="1" ht="9" customHeight="1">
      <c r="A54" s="46" t="s">
        <v>40</v>
      </c>
      <c r="B54" s="47">
        <v>16</v>
      </c>
      <c r="C54" s="46">
        <v>1</v>
      </c>
      <c r="D54" s="77" t="s">
        <v>176</v>
      </c>
      <c r="E54" s="77" t="s">
        <v>176</v>
      </c>
      <c r="F54" s="77" t="s">
        <v>176</v>
      </c>
      <c r="G54" s="46">
        <v>15</v>
      </c>
    </row>
    <row r="55" spans="1:7" s="8" customFormat="1" ht="9" customHeight="1">
      <c r="A55" s="46" t="s">
        <v>41</v>
      </c>
      <c r="B55" s="47">
        <v>41</v>
      </c>
      <c r="C55" s="46">
        <v>24</v>
      </c>
      <c r="D55" s="77" t="s">
        <v>176</v>
      </c>
      <c r="E55" s="46">
        <v>2</v>
      </c>
      <c r="F55" s="77" t="s">
        <v>176</v>
      </c>
      <c r="G55" s="46">
        <v>15</v>
      </c>
    </row>
    <row r="56" spans="1:7" s="14" customFormat="1" ht="9" customHeight="1">
      <c r="A56" s="42" t="s">
        <v>78</v>
      </c>
      <c r="B56" s="43">
        <v>184</v>
      </c>
      <c r="C56" s="42">
        <v>50</v>
      </c>
      <c r="D56" s="77" t="s">
        <v>176</v>
      </c>
      <c r="E56" s="42">
        <v>3</v>
      </c>
      <c r="F56" s="42">
        <v>1</v>
      </c>
      <c r="G56" s="42">
        <v>130</v>
      </c>
    </row>
    <row r="57" spans="1:7" s="8" customFormat="1" ht="9" customHeight="1">
      <c r="A57" s="46" t="s">
        <v>42</v>
      </c>
      <c r="B57" s="47">
        <v>182</v>
      </c>
      <c r="C57" s="46">
        <v>50</v>
      </c>
      <c r="D57" s="77" t="s">
        <v>176</v>
      </c>
      <c r="E57" s="46">
        <v>3</v>
      </c>
      <c r="F57" s="46">
        <v>1</v>
      </c>
      <c r="G57" s="46">
        <v>128</v>
      </c>
    </row>
    <row r="58" spans="1:7" s="8" customFormat="1" ht="9" customHeight="1">
      <c r="A58" s="46" t="s">
        <v>43</v>
      </c>
      <c r="B58" s="47">
        <v>2</v>
      </c>
      <c r="C58" s="77" t="s">
        <v>176</v>
      </c>
      <c r="D58" s="77" t="s">
        <v>176</v>
      </c>
      <c r="E58" s="77" t="s">
        <v>176</v>
      </c>
      <c r="F58" s="77" t="s">
        <v>176</v>
      </c>
      <c r="G58" s="46">
        <v>2</v>
      </c>
    </row>
    <row r="59" spans="1:7" s="14" customFormat="1" ht="9" customHeight="1">
      <c r="A59" s="42" t="s">
        <v>79</v>
      </c>
      <c r="B59" s="43">
        <v>864</v>
      </c>
      <c r="C59" s="42">
        <v>234</v>
      </c>
      <c r="D59" s="42">
        <v>4</v>
      </c>
      <c r="E59" s="42">
        <v>36</v>
      </c>
      <c r="F59" s="42">
        <v>40</v>
      </c>
      <c r="G59" s="42">
        <v>550</v>
      </c>
    </row>
    <row r="60" spans="1:7" s="8" customFormat="1" ht="9" customHeight="1">
      <c r="A60" s="46" t="s">
        <v>44</v>
      </c>
      <c r="B60" s="47">
        <v>1</v>
      </c>
      <c r="C60" s="46">
        <v>1</v>
      </c>
      <c r="D60" s="77" t="s">
        <v>176</v>
      </c>
      <c r="E60" s="77" t="s">
        <v>176</v>
      </c>
      <c r="F60" s="77" t="s">
        <v>176</v>
      </c>
      <c r="G60" s="77" t="s">
        <v>176</v>
      </c>
    </row>
    <row r="61" spans="1:7" s="8" customFormat="1" ht="9" customHeight="1">
      <c r="A61" s="46" t="s">
        <v>45</v>
      </c>
      <c r="B61" s="47">
        <v>47</v>
      </c>
      <c r="C61" s="46">
        <v>14</v>
      </c>
      <c r="D61" s="77" t="s">
        <v>176</v>
      </c>
      <c r="E61" s="77" t="s">
        <v>176</v>
      </c>
      <c r="F61" s="77" t="s">
        <v>176</v>
      </c>
      <c r="G61" s="46">
        <v>33</v>
      </c>
    </row>
    <row r="62" spans="1:7" s="8" customFormat="1" ht="9" customHeight="1">
      <c r="A62" s="46" t="s">
        <v>46</v>
      </c>
      <c r="B62" s="47">
        <v>56</v>
      </c>
      <c r="C62" s="46">
        <v>12</v>
      </c>
      <c r="D62" s="77" t="s">
        <v>176</v>
      </c>
      <c r="E62" s="77" t="s">
        <v>176</v>
      </c>
      <c r="F62" s="77" t="s">
        <v>176</v>
      </c>
      <c r="G62" s="46">
        <v>44</v>
      </c>
    </row>
    <row r="63" spans="1:7" s="8" customFormat="1" ht="9" customHeight="1">
      <c r="A63" s="46" t="s">
        <v>47</v>
      </c>
      <c r="B63" s="47">
        <v>1</v>
      </c>
      <c r="C63" s="77" t="s">
        <v>176</v>
      </c>
      <c r="D63" s="77" t="s">
        <v>176</v>
      </c>
      <c r="E63" s="77" t="s">
        <v>176</v>
      </c>
      <c r="F63" s="77" t="s">
        <v>176</v>
      </c>
      <c r="G63" s="46">
        <v>1</v>
      </c>
    </row>
    <row r="64" spans="1:7" s="8" customFormat="1" ht="9" customHeight="1">
      <c r="A64" s="46" t="s">
        <v>48</v>
      </c>
      <c r="B64" s="47">
        <v>119</v>
      </c>
      <c r="C64" s="46">
        <v>23</v>
      </c>
      <c r="D64" s="77" t="s">
        <v>176</v>
      </c>
      <c r="E64" s="46">
        <v>2</v>
      </c>
      <c r="F64" s="46">
        <v>2</v>
      </c>
      <c r="G64" s="46">
        <v>92</v>
      </c>
    </row>
    <row r="65" spans="1:7" s="8" customFormat="1" ht="9" customHeight="1">
      <c r="A65" s="46" t="s">
        <v>49</v>
      </c>
      <c r="B65" s="47">
        <v>242</v>
      </c>
      <c r="C65" s="46">
        <v>55</v>
      </c>
      <c r="D65" s="46">
        <v>4</v>
      </c>
      <c r="E65" s="46">
        <v>21</v>
      </c>
      <c r="F65" s="46">
        <v>18</v>
      </c>
      <c r="G65" s="46">
        <v>144</v>
      </c>
    </row>
    <row r="66" spans="1:7" s="8" customFormat="1" ht="9" customHeight="1">
      <c r="A66" s="46" t="s">
        <v>50</v>
      </c>
      <c r="B66" s="47">
        <v>256</v>
      </c>
      <c r="C66" s="46">
        <v>79</v>
      </c>
      <c r="D66" s="77" t="s">
        <v>176</v>
      </c>
      <c r="E66" s="46">
        <v>10</v>
      </c>
      <c r="F66" s="46">
        <v>15</v>
      </c>
      <c r="G66" s="46">
        <v>152</v>
      </c>
    </row>
    <row r="67" spans="1:7" s="8" customFormat="1" ht="9" customHeight="1">
      <c r="A67" s="46" t="s">
        <v>51</v>
      </c>
      <c r="B67" s="47">
        <v>142</v>
      </c>
      <c r="C67" s="46">
        <v>50</v>
      </c>
      <c r="D67" s="77" t="s">
        <v>176</v>
      </c>
      <c r="E67" s="46">
        <v>3</v>
      </c>
      <c r="F67" s="46">
        <v>5</v>
      </c>
      <c r="G67" s="46">
        <v>84</v>
      </c>
    </row>
    <row r="68" spans="1:7" s="14" customFormat="1" ht="9" customHeight="1">
      <c r="A68" s="42" t="s">
        <v>80</v>
      </c>
      <c r="B68" s="43">
        <v>134</v>
      </c>
      <c r="C68" s="42">
        <v>44</v>
      </c>
      <c r="D68" s="77" t="s">
        <v>176</v>
      </c>
      <c r="E68" s="42">
        <v>2</v>
      </c>
      <c r="F68" s="42">
        <v>1</v>
      </c>
      <c r="G68" s="42">
        <v>87</v>
      </c>
    </row>
    <row r="69" spans="1:7" s="8" customFormat="1" ht="9" customHeight="1">
      <c r="A69" s="46" t="s">
        <v>52</v>
      </c>
      <c r="B69" s="47">
        <v>18</v>
      </c>
      <c r="C69" s="46">
        <v>4</v>
      </c>
      <c r="D69" s="77" t="s">
        <v>176</v>
      </c>
      <c r="E69" s="46">
        <v>1</v>
      </c>
      <c r="F69" s="77" t="s">
        <v>176</v>
      </c>
      <c r="G69" s="46">
        <v>13</v>
      </c>
    </row>
    <row r="70" spans="1:7" s="8" customFormat="1" ht="9" customHeight="1">
      <c r="A70" s="46" t="s">
        <v>53</v>
      </c>
      <c r="B70" s="47">
        <v>40</v>
      </c>
      <c r="C70" s="46">
        <v>20</v>
      </c>
      <c r="D70" s="77" t="s">
        <v>176</v>
      </c>
      <c r="E70" s="77" t="s">
        <v>176</v>
      </c>
      <c r="F70" s="77" t="s">
        <v>176</v>
      </c>
      <c r="G70" s="46">
        <v>20</v>
      </c>
    </row>
    <row r="71" spans="1:7" s="8" customFormat="1" ht="9" customHeight="1">
      <c r="A71" s="46" t="s">
        <v>54</v>
      </c>
      <c r="B71" s="47">
        <v>11</v>
      </c>
      <c r="C71" s="46">
        <v>6</v>
      </c>
      <c r="D71" s="77" t="s">
        <v>176</v>
      </c>
      <c r="E71" s="77" t="s">
        <v>176</v>
      </c>
      <c r="F71" s="77" t="s">
        <v>176</v>
      </c>
      <c r="G71" s="46">
        <v>5</v>
      </c>
    </row>
    <row r="72" spans="1:7" s="8" customFormat="1" ht="9" customHeight="1">
      <c r="A72" s="46" t="s">
        <v>55</v>
      </c>
      <c r="B72" s="47">
        <v>47</v>
      </c>
      <c r="C72" s="46">
        <v>9</v>
      </c>
      <c r="D72" s="77" t="s">
        <v>176</v>
      </c>
      <c r="E72" s="77" t="s">
        <v>176</v>
      </c>
      <c r="F72" s="46">
        <v>1</v>
      </c>
      <c r="G72" s="46">
        <v>37</v>
      </c>
    </row>
    <row r="73" spans="1:7" s="8" customFormat="1" ht="9" customHeight="1">
      <c r="A73" s="46" t="s">
        <v>56</v>
      </c>
      <c r="B73" s="47">
        <v>18</v>
      </c>
      <c r="C73" s="46">
        <v>5</v>
      </c>
      <c r="D73" s="77" t="s">
        <v>176</v>
      </c>
      <c r="E73" s="46">
        <v>1</v>
      </c>
      <c r="F73" s="77" t="s">
        <v>176</v>
      </c>
      <c r="G73" s="46">
        <v>12</v>
      </c>
    </row>
    <row r="74" spans="1:7" s="14" customFormat="1" ht="9" customHeight="1">
      <c r="A74" s="42" t="s">
        <v>84</v>
      </c>
      <c r="B74" s="43">
        <v>519</v>
      </c>
      <c r="C74" s="42">
        <v>169</v>
      </c>
      <c r="D74" s="77" t="s">
        <v>176</v>
      </c>
      <c r="E74" s="42">
        <v>21</v>
      </c>
      <c r="F74" s="42">
        <v>63</v>
      </c>
      <c r="G74" s="42">
        <v>266</v>
      </c>
    </row>
    <row r="75" spans="1:7" s="8" customFormat="1" ht="9" customHeight="1">
      <c r="A75" s="46" t="s">
        <v>57</v>
      </c>
      <c r="B75" s="47">
        <v>204</v>
      </c>
      <c r="C75" s="46">
        <v>72</v>
      </c>
      <c r="D75" s="77" t="s">
        <v>176</v>
      </c>
      <c r="E75" s="46">
        <v>8</v>
      </c>
      <c r="F75" s="46">
        <v>15</v>
      </c>
      <c r="G75" s="46">
        <v>109</v>
      </c>
    </row>
    <row r="76" spans="1:7" s="8" customFormat="1" ht="9" customHeight="1">
      <c r="A76" s="46" t="s">
        <v>58</v>
      </c>
      <c r="B76" s="47">
        <v>315</v>
      </c>
      <c r="C76" s="46">
        <v>97</v>
      </c>
      <c r="D76" s="77" t="s">
        <v>176</v>
      </c>
      <c r="E76" s="46">
        <v>13</v>
      </c>
      <c r="F76" s="46">
        <v>48</v>
      </c>
      <c r="G76" s="46">
        <v>157</v>
      </c>
    </row>
    <row r="77" spans="1:7" s="14" customFormat="1" ht="9" customHeight="1">
      <c r="A77" s="48" t="s">
        <v>81</v>
      </c>
      <c r="B77" s="42">
        <v>561</v>
      </c>
      <c r="C77" s="42">
        <v>188</v>
      </c>
      <c r="D77" s="42">
        <v>1</v>
      </c>
      <c r="E77" s="42">
        <v>31</v>
      </c>
      <c r="F77" s="42">
        <v>74</v>
      </c>
      <c r="G77" s="42">
        <v>267</v>
      </c>
    </row>
    <row r="78" spans="1:7" s="8" customFormat="1" ht="9" customHeight="1">
      <c r="A78" s="46" t="s">
        <v>59</v>
      </c>
      <c r="B78" s="47">
        <v>1</v>
      </c>
      <c r="C78" s="77" t="s">
        <v>176</v>
      </c>
      <c r="D78" s="77" t="s">
        <v>176</v>
      </c>
      <c r="E78" s="77" t="s">
        <v>176</v>
      </c>
      <c r="F78" s="77" t="s">
        <v>176</v>
      </c>
      <c r="G78" s="46">
        <v>1</v>
      </c>
    </row>
    <row r="79" spans="1:7" s="8" customFormat="1" ht="9" customHeight="1">
      <c r="A79" s="46" t="s">
        <v>60</v>
      </c>
      <c r="B79" s="47">
        <v>2</v>
      </c>
      <c r="C79" s="46">
        <v>1</v>
      </c>
      <c r="D79" s="77" t="s">
        <v>176</v>
      </c>
      <c r="E79" s="77" t="s">
        <v>176</v>
      </c>
      <c r="F79" s="77" t="s">
        <v>176</v>
      </c>
      <c r="G79" s="46">
        <v>1</v>
      </c>
    </row>
    <row r="80" spans="1:7" s="8" customFormat="1" ht="9" customHeight="1">
      <c r="A80" s="46" t="s">
        <v>61</v>
      </c>
      <c r="B80" s="47">
        <v>5</v>
      </c>
      <c r="C80" s="46">
        <v>3</v>
      </c>
      <c r="D80" s="77" t="s">
        <v>176</v>
      </c>
      <c r="E80" s="77" t="s">
        <v>176</v>
      </c>
      <c r="F80" s="77" t="s">
        <v>176</v>
      </c>
      <c r="G80" s="46">
        <v>2</v>
      </c>
    </row>
    <row r="81" spans="1:7" s="8" customFormat="1" ht="9" customHeight="1">
      <c r="A81" s="46" t="s">
        <v>62</v>
      </c>
      <c r="B81" s="47">
        <v>12</v>
      </c>
      <c r="C81" s="46">
        <v>7</v>
      </c>
      <c r="D81" s="77" t="s">
        <v>176</v>
      </c>
      <c r="E81" s="46">
        <v>1</v>
      </c>
      <c r="F81" s="46">
        <v>1</v>
      </c>
      <c r="G81" s="46">
        <v>3</v>
      </c>
    </row>
    <row r="82" spans="1:7" s="8" customFormat="1" ht="9" customHeight="1">
      <c r="A82" s="46" t="s">
        <v>63</v>
      </c>
      <c r="B82" s="47">
        <v>53</v>
      </c>
      <c r="C82" s="46">
        <v>18</v>
      </c>
      <c r="D82" s="77" t="s">
        <v>176</v>
      </c>
      <c r="E82" s="77" t="s">
        <v>176</v>
      </c>
      <c r="F82" s="46">
        <v>1</v>
      </c>
      <c r="G82" s="46">
        <v>34</v>
      </c>
    </row>
    <row r="83" spans="1:7" s="8" customFormat="1" ht="9" customHeight="1">
      <c r="A83" s="46" t="s">
        <v>64</v>
      </c>
      <c r="B83" s="47">
        <v>79</v>
      </c>
      <c r="C83" s="46">
        <v>27</v>
      </c>
      <c r="D83" s="77" t="s">
        <v>176</v>
      </c>
      <c r="E83" s="46">
        <v>2</v>
      </c>
      <c r="F83" s="46">
        <v>8</v>
      </c>
      <c r="G83" s="46">
        <v>42</v>
      </c>
    </row>
    <row r="84" spans="1:7" s="8" customFormat="1" ht="9" customHeight="1">
      <c r="A84" s="46" t="s">
        <v>65</v>
      </c>
      <c r="B84" s="47">
        <v>246</v>
      </c>
      <c r="C84" s="46">
        <v>80</v>
      </c>
      <c r="D84" s="46">
        <v>1</v>
      </c>
      <c r="E84" s="46">
        <v>11</v>
      </c>
      <c r="F84" s="46">
        <v>37</v>
      </c>
      <c r="G84" s="46">
        <v>117</v>
      </c>
    </row>
    <row r="85" spans="1:7" s="8" customFormat="1" ht="9" customHeight="1">
      <c r="A85" s="46" t="s">
        <v>66</v>
      </c>
      <c r="B85" s="47">
        <v>163</v>
      </c>
      <c r="C85" s="46">
        <v>52</v>
      </c>
      <c r="D85" s="77" t="s">
        <v>176</v>
      </c>
      <c r="E85" s="46">
        <v>17</v>
      </c>
      <c r="F85" s="46">
        <v>27</v>
      </c>
      <c r="G85" s="46">
        <v>67</v>
      </c>
    </row>
    <row r="86" spans="1:7" s="14" customFormat="1" ht="9" customHeight="1">
      <c r="A86" s="42" t="s">
        <v>82</v>
      </c>
      <c r="B86" s="43">
        <v>7</v>
      </c>
      <c r="C86" s="42">
        <v>5</v>
      </c>
      <c r="D86" s="77" t="s">
        <v>176</v>
      </c>
      <c r="E86" s="77" t="s">
        <v>176</v>
      </c>
      <c r="F86" s="77" t="s">
        <v>176</v>
      </c>
      <c r="G86" s="42">
        <v>2</v>
      </c>
    </row>
    <row r="87" spans="1:7" s="8" customFormat="1" ht="9" customHeight="1">
      <c r="A87" s="46" t="s">
        <v>67</v>
      </c>
      <c r="B87" s="47">
        <v>2</v>
      </c>
      <c r="C87" s="46">
        <v>1</v>
      </c>
      <c r="D87" s="77" t="s">
        <v>176</v>
      </c>
      <c r="E87" s="77" t="s">
        <v>176</v>
      </c>
      <c r="F87" s="77" t="s">
        <v>176</v>
      </c>
      <c r="G87" s="46">
        <v>1</v>
      </c>
    </row>
    <row r="88" spans="1:7" s="8" customFormat="1" ht="9" customHeight="1">
      <c r="A88" s="46" t="s">
        <v>68</v>
      </c>
      <c r="B88" s="47">
        <v>4</v>
      </c>
      <c r="C88" s="46">
        <v>3</v>
      </c>
      <c r="D88" s="77" t="s">
        <v>176</v>
      </c>
      <c r="E88" s="77" t="s">
        <v>176</v>
      </c>
      <c r="F88" s="77" t="s">
        <v>176</v>
      </c>
      <c r="G88" s="46">
        <v>1</v>
      </c>
    </row>
    <row r="89" spans="1:7" s="8" customFormat="1" ht="9" customHeight="1">
      <c r="A89" s="46" t="s">
        <v>69</v>
      </c>
      <c r="B89" s="47">
        <v>1</v>
      </c>
      <c r="C89" s="46">
        <v>1</v>
      </c>
      <c r="D89" s="77" t="s">
        <v>176</v>
      </c>
      <c r="E89" s="77" t="s">
        <v>176</v>
      </c>
      <c r="F89" s="77" t="s">
        <v>176</v>
      </c>
      <c r="G89" s="77" t="s">
        <v>176</v>
      </c>
    </row>
    <row r="90" spans="1:7" s="14" customFormat="1" ht="9" customHeight="1">
      <c r="A90" s="42" t="s">
        <v>83</v>
      </c>
      <c r="B90" s="43">
        <v>272</v>
      </c>
      <c r="C90" s="42">
        <v>117</v>
      </c>
      <c r="D90" s="42">
        <v>1</v>
      </c>
      <c r="E90" s="42">
        <v>2</v>
      </c>
      <c r="F90" s="42">
        <v>6</v>
      </c>
      <c r="G90" s="42">
        <v>146</v>
      </c>
    </row>
    <row r="91" spans="1:7" s="8" customFormat="1" ht="9" customHeight="1">
      <c r="A91" s="46" t="s">
        <v>70</v>
      </c>
      <c r="B91" s="47">
        <v>11</v>
      </c>
      <c r="C91" s="46">
        <v>4</v>
      </c>
      <c r="D91" s="77" t="s">
        <v>176</v>
      </c>
      <c r="E91" s="77" t="s">
        <v>176</v>
      </c>
      <c r="F91" s="77" t="s">
        <v>176</v>
      </c>
      <c r="G91" s="46">
        <v>7</v>
      </c>
    </row>
    <row r="92" spans="1:7" s="8" customFormat="1" ht="9" customHeight="1">
      <c r="A92" s="13" t="s">
        <v>71</v>
      </c>
      <c r="B92" s="16">
        <v>226</v>
      </c>
      <c r="C92" s="13">
        <v>106</v>
      </c>
      <c r="D92" s="13">
        <v>1</v>
      </c>
      <c r="E92" s="13">
        <v>2</v>
      </c>
      <c r="F92" s="13">
        <v>6</v>
      </c>
      <c r="G92" s="13">
        <v>111</v>
      </c>
    </row>
    <row r="93" spans="1:7" s="8" customFormat="1" ht="9" customHeight="1">
      <c r="A93" s="15" t="s">
        <v>72</v>
      </c>
      <c r="B93" s="17">
        <v>35</v>
      </c>
      <c r="C93" s="15">
        <v>7</v>
      </c>
      <c r="D93" s="78" t="s">
        <v>176</v>
      </c>
      <c r="E93" s="78" t="s">
        <v>176</v>
      </c>
      <c r="F93" s="78" t="s">
        <v>176</v>
      </c>
      <c r="G93" s="15">
        <v>28</v>
      </c>
    </row>
  </sheetData>
  <mergeCells count="6">
    <mergeCell ref="D4:D6"/>
    <mergeCell ref="B3:B6"/>
    <mergeCell ref="G4:G6"/>
    <mergeCell ref="F4:F6"/>
    <mergeCell ref="F3:G3"/>
    <mergeCell ref="C3:E3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H8" sqref="H8"/>
    </sheetView>
  </sheetViews>
  <sheetFormatPr defaultColWidth="9.00390625" defaultRowHeight="13.5"/>
  <cols>
    <col min="1" max="1" width="9.00390625" style="24" customWidth="1"/>
    <col min="2" max="13" width="6.50390625" style="24" customWidth="1"/>
    <col min="14" max="16384" width="9.00390625" style="24" customWidth="1"/>
  </cols>
  <sheetData>
    <row r="1" spans="1:13" ht="12" customHeight="1">
      <c r="A1" s="29" t="s">
        <v>160</v>
      </c>
      <c r="M1" s="25" t="s">
        <v>125</v>
      </c>
    </row>
    <row r="2" ht="4.5" customHeight="1"/>
    <row r="3" spans="1:13" s="27" customFormat="1" ht="11.25" customHeight="1">
      <c r="A3" s="74"/>
      <c r="B3" s="108" t="s">
        <v>126</v>
      </c>
      <c r="C3" s="108"/>
      <c r="D3" s="108"/>
      <c r="E3" s="110"/>
      <c r="F3" s="115" t="s">
        <v>238</v>
      </c>
      <c r="G3" s="100"/>
      <c r="H3" s="100"/>
      <c r="I3" s="117"/>
      <c r="J3" s="115" t="s">
        <v>127</v>
      </c>
      <c r="K3" s="100"/>
      <c r="L3" s="100"/>
      <c r="M3" s="117"/>
    </row>
    <row r="4" spans="1:13" s="27" customFormat="1" ht="8.25" customHeight="1">
      <c r="A4" s="71"/>
      <c r="B4" s="30" t="s">
        <v>128</v>
      </c>
      <c r="C4" s="31" t="s">
        <v>129</v>
      </c>
      <c r="D4" s="30" t="s">
        <v>130</v>
      </c>
      <c r="E4" s="31" t="s">
        <v>131</v>
      </c>
      <c r="F4" s="30" t="s">
        <v>128</v>
      </c>
      <c r="G4" s="31" t="s">
        <v>129</v>
      </c>
      <c r="H4" s="30" t="s">
        <v>130</v>
      </c>
      <c r="I4" s="31" t="s">
        <v>131</v>
      </c>
      <c r="J4" s="30" t="s">
        <v>128</v>
      </c>
      <c r="K4" s="31" t="s">
        <v>129</v>
      </c>
      <c r="L4" s="30" t="s">
        <v>130</v>
      </c>
      <c r="M4" s="31" t="s">
        <v>131</v>
      </c>
    </row>
    <row r="5" spans="1:13" s="27" customFormat="1" ht="8.25" customHeight="1">
      <c r="A5" s="75"/>
      <c r="B5" s="32" t="s">
        <v>132</v>
      </c>
      <c r="C5" s="33" t="s">
        <v>133</v>
      </c>
      <c r="D5" s="32" t="s">
        <v>134</v>
      </c>
      <c r="E5" s="33" t="s">
        <v>135</v>
      </c>
      <c r="F5" s="32" t="s">
        <v>132</v>
      </c>
      <c r="G5" s="33" t="s">
        <v>133</v>
      </c>
      <c r="H5" s="32" t="s">
        <v>134</v>
      </c>
      <c r="I5" s="33" t="s">
        <v>135</v>
      </c>
      <c r="J5" s="32" t="s">
        <v>132</v>
      </c>
      <c r="K5" s="33" t="s">
        <v>133</v>
      </c>
      <c r="L5" s="32" t="s">
        <v>134</v>
      </c>
      <c r="M5" s="33" t="s">
        <v>135</v>
      </c>
    </row>
    <row r="6" spans="1:13" s="27" customFormat="1" ht="9" customHeight="1">
      <c r="A6" s="70" t="s">
        <v>87</v>
      </c>
      <c r="B6" s="96">
        <v>4131</v>
      </c>
      <c r="C6" s="96">
        <v>1056</v>
      </c>
      <c r="D6" s="96">
        <v>527</v>
      </c>
      <c r="E6" s="96">
        <v>262</v>
      </c>
      <c r="F6" s="96">
        <v>4003</v>
      </c>
      <c r="G6" s="96">
        <v>1000</v>
      </c>
      <c r="H6" s="96">
        <v>428</v>
      </c>
      <c r="I6" s="96">
        <v>177</v>
      </c>
      <c r="J6" s="96">
        <v>128</v>
      </c>
      <c r="K6" s="96">
        <v>56</v>
      </c>
      <c r="L6" s="96">
        <v>99</v>
      </c>
      <c r="M6" s="96">
        <v>85</v>
      </c>
    </row>
    <row r="7" spans="1:13" s="27" customFormat="1" ht="9" customHeight="1">
      <c r="A7" s="71" t="s">
        <v>88</v>
      </c>
      <c r="B7" s="95">
        <v>642</v>
      </c>
      <c r="C7" s="95">
        <v>166</v>
      </c>
      <c r="D7" s="95">
        <v>100</v>
      </c>
      <c r="E7" s="95">
        <v>57</v>
      </c>
      <c r="F7" s="95">
        <v>621</v>
      </c>
      <c r="G7" s="95">
        <v>155</v>
      </c>
      <c r="H7" s="95">
        <v>69</v>
      </c>
      <c r="I7" s="95">
        <v>40</v>
      </c>
      <c r="J7" s="95">
        <v>21</v>
      </c>
      <c r="K7" s="95">
        <v>11</v>
      </c>
      <c r="L7" s="95">
        <v>31</v>
      </c>
      <c r="M7" s="95">
        <v>17</v>
      </c>
    </row>
    <row r="8" spans="1:13" s="27" customFormat="1" ht="9" customHeight="1">
      <c r="A8" s="71" t="s">
        <v>0</v>
      </c>
      <c r="B8" s="95">
        <v>60</v>
      </c>
      <c r="C8" s="95">
        <v>15</v>
      </c>
      <c r="D8" s="95">
        <v>6</v>
      </c>
      <c r="E8" s="95">
        <v>2</v>
      </c>
      <c r="F8" s="95">
        <v>59</v>
      </c>
      <c r="G8" s="95">
        <v>15</v>
      </c>
      <c r="H8" s="95">
        <v>6</v>
      </c>
      <c r="I8" s="95">
        <v>2</v>
      </c>
      <c r="J8" s="95">
        <v>1</v>
      </c>
      <c r="K8" s="95" t="s">
        <v>159</v>
      </c>
      <c r="L8" s="95" t="s">
        <v>159</v>
      </c>
      <c r="M8" s="95" t="s">
        <v>159</v>
      </c>
    </row>
    <row r="9" spans="1:13" s="27" customFormat="1" ht="9" customHeight="1">
      <c r="A9" s="71" t="s">
        <v>1</v>
      </c>
      <c r="B9" s="95">
        <v>58</v>
      </c>
      <c r="C9" s="95">
        <v>10</v>
      </c>
      <c r="D9" s="95">
        <v>3</v>
      </c>
      <c r="E9" s="95" t="s">
        <v>159</v>
      </c>
      <c r="F9" s="95">
        <v>57</v>
      </c>
      <c r="G9" s="95">
        <v>10</v>
      </c>
      <c r="H9" s="95">
        <v>3</v>
      </c>
      <c r="I9" s="95" t="s">
        <v>159</v>
      </c>
      <c r="J9" s="95">
        <v>1</v>
      </c>
      <c r="K9" s="95" t="s">
        <v>159</v>
      </c>
      <c r="L9" s="95" t="s">
        <v>159</v>
      </c>
      <c r="M9" s="95" t="s">
        <v>159</v>
      </c>
    </row>
    <row r="10" spans="1:13" s="27" customFormat="1" ht="9" customHeight="1">
      <c r="A10" s="71" t="s">
        <v>2</v>
      </c>
      <c r="B10" s="95">
        <v>186</v>
      </c>
      <c r="C10" s="95">
        <v>24</v>
      </c>
      <c r="D10" s="95">
        <v>10</v>
      </c>
      <c r="E10" s="95">
        <v>3</v>
      </c>
      <c r="F10" s="95">
        <v>180</v>
      </c>
      <c r="G10" s="95">
        <v>21</v>
      </c>
      <c r="H10" s="95">
        <v>5</v>
      </c>
      <c r="I10" s="95">
        <v>3</v>
      </c>
      <c r="J10" s="95">
        <v>6</v>
      </c>
      <c r="K10" s="95">
        <v>3</v>
      </c>
      <c r="L10" s="95">
        <v>5</v>
      </c>
      <c r="M10" s="95" t="s">
        <v>159</v>
      </c>
    </row>
    <row r="11" spans="1:13" s="27" customFormat="1" ht="9" customHeight="1">
      <c r="A11" s="71" t="s">
        <v>3</v>
      </c>
      <c r="B11" s="95">
        <v>10</v>
      </c>
      <c r="C11" s="95">
        <v>1</v>
      </c>
      <c r="D11" s="95" t="s">
        <v>159</v>
      </c>
      <c r="E11" s="95" t="s">
        <v>159</v>
      </c>
      <c r="F11" s="95">
        <v>10</v>
      </c>
      <c r="G11" s="95">
        <v>1</v>
      </c>
      <c r="H11" s="95" t="s">
        <v>159</v>
      </c>
      <c r="I11" s="95" t="s">
        <v>159</v>
      </c>
      <c r="J11" s="95" t="s">
        <v>159</v>
      </c>
      <c r="K11" s="95" t="s">
        <v>159</v>
      </c>
      <c r="L11" s="95" t="s">
        <v>159</v>
      </c>
      <c r="M11" s="95" t="s">
        <v>159</v>
      </c>
    </row>
    <row r="12" spans="1:13" s="27" customFormat="1" ht="9" customHeight="1">
      <c r="A12" s="71" t="s">
        <v>4</v>
      </c>
      <c r="B12" s="95">
        <v>16</v>
      </c>
      <c r="C12" s="95">
        <v>7</v>
      </c>
      <c r="D12" s="95" t="s">
        <v>159</v>
      </c>
      <c r="E12" s="95">
        <v>2</v>
      </c>
      <c r="F12" s="95">
        <v>15</v>
      </c>
      <c r="G12" s="95">
        <v>7</v>
      </c>
      <c r="H12" s="95" t="s">
        <v>159</v>
      </c>
      <c r="I12" s="95">
        <v>2</v>
      </c>
      <c r="J12" s="95">
        <v>1</v>
      </c>
      <c r="K12" s="95" t="s">
        <v>159</v>
      </c>
      <c r="L12" s="95" t="s">
        <v>159</v>
      </c>
      <c r="M12" s="95" t="s">
        <v>159</v>
      </c>
    </row>
    <row r="13" spans="1:13" s="27" customFormat="1" ht="9" customHeight="1">
      <c r="A13" s="71" t="s">
        <v>5</v>
      </c>
      <c r="B13" s="95">
        <v>99</v>
      </c>
      <c r="C13" s="95">
        <v>26</v>
      </c>
      <c r="D13" s="95">
        <v>5</v>
      </c>
      <c r="E13" s="95">
        <v>6</v>
      </c>
      <c r="F13" s="95">
        <v>95</v>
      </c>
      <c r="G13" s="95">
        <v>26</v>
      </c>
      <c r="H13" s="95">
        <v>5</v>
      </c>
      <c r="I13" s="95">
        <v>6</v>
      </c>
      <c r="J13" s="95">
        <v>4</v>
      </c>
      <c r="K13" s="95" t="s">
        <v>159</v>
      </c>
      <c r="L13" s="95" t="s">
        <v>159</v>
      </c>
      <c r="M13" s="95" t="s">
        <v>159</v>
      </c>
    </row>
    <row r="14" spans="1:13" s="27" customFormat="1" ht="9" customHeight="1">
      <c r="A14" s="71" t="s">
        <v>6</v>
      </c>
      <c r="B14" s="95">
        <v>20</v>
      </c>
      <c r="C14" s="95">
        <v>8</v>
      </c>
      <c r="D14" s="95">
        <v>3</v>
      </c>
      <c r="E14" s="95" t="s">
        <v>159</v>
      </c>
      <c r="F14" s="95">
        <v>20</v>
      </c>
      <c r="G14" s="95">
        <v>8</v>
      </c>
      <c r="H14" s="95">
        <v>3</v>
      </c>
      <c r="I14" s="95" t="s">
        <v>159</v>
      </c>
      <c r="J14" s="95" t="s">
        <v>159</v>
      </c>
      <c r="K14" s="95" t="s">
        <v>159</v>
      </c>
      <c r="L14" s="95" t="s">
        <v>159</v>
      </c>
      <c r="M14" s="95" t="s">
        <v>159</v>
      </c>
    </row>
    <row r="15" spans="1:13" s="27" customFormat="1" ht="9" customHeight="1">
      <c r="A15" s="71" t="s">
        <v>7</v>
      </c>
      <c r="B15" s="95">
        <v>128</v>
      </c>
      <c r="C15" s="95">
        <v>28</v>
      </c>
      <c r="D15" s="95">
        <v>15</v>
      </c>
      <c r="E15" s="95">
        <v>3</v>
      </c>
      <c r="F15" s="95">
        <v>118</v>
      </c>
      <c r="G15" s="95">
        <v>28</v>
      </c>
      <c r="H15" s="95">
        <v>14</v>
      </c>
      <c r="I15" s="95">
        <v>2</v>
      </c>
      <c r="J15" s="95">
        <v>10</v>
      </c>
      <c r="K15" s="95" t="s">
        <v>159</v>
      </c>
      <c r="L15" s="95">
        <v>1</v>
      </c>
      <c r="M15" s="95">
        <v>1</v>
      </c>
    </row>
    <row r="16" spans="1:13" s="27" customFormat="1" ht="9" customHeight="1">
      <c r="A16" s="71" t="s">
        <v>8</v>
      </c>
      <c r="B16" s="95">
        <v>60</v>
      </c>
      <c r="C16" s="95">
        <v>19</v>
      </c>
      <c r="D16" s="95">
        <v>7</v>
      </c>
      <c r="E16" s="95">
        <v>5</v>
      </c>
      <c r="F16" s="95">
        <v>53</v>
      </c>
      <c r="G16" s="95">
        <v>18</v>
      </c>
      <c r="H16" s="95">
        <v>7</v>
      </c>
      <c r="I16" s="95">
        <v>4</v>
      </c>
      <c r="J16" s="95">
        <v>7</v>
      </c>
      <c r="K16" s="95">
        <v>1</v>
      </c>
      <c r="L16" s="95" t="s">
        <v>159</v>
      </c>
      <c r="M16" s="95">
        <v>1</v>
      </c>
    </row>
    <row r="17" spans="1:13" s="27" customFormat="1" ht="9" customHeight="1">
      <c r="A17" s="71" t="s">
        <v>9</v>
      </c>
      <c r="B17" s="95">
        <v>9</v>
      </c>
      <c r="C17" s="95">
        <v>1</v>
      </c>
      <c r="D17" s="95" t="s">
        <v>159</v>
      </c>
      <c r="E17" s="95" t="s">
        <v>159</v>
      </c>
      <c r="F17" s="95">
        <v>9</v>
      </c>
      <c r="G17" s="95">
        <v>1</v>
      </c>
      <c r="H17" s="95" t="s">
        <v>159</v>
      </c>
      <c r="I17" s="95" t="s">
        <v>159</v>
      </c>
      <c r="J17" s="95" t="s">
        <v>159</v>
      </c>
      <c r="K17" s="95" t="s">
        <v>159</v>
      </c>
      <c r="L17" s="95" t="s">
        <v>159</v>
      </c>
      <c r="M17" s="95" t="s">
        <v>159</v>
      </c>
    </row>
    <row r="18" spans="1:13" s="27" customFormat="1" ht="9" customHeight="1">
      <c r="A18" s="71" t="s">
        <v>10</v>
      </c>
      <c r="B18" s="95">
        <v>5</v>
      </c>
      <c r="C18" s="95">
        <v>2</v>
      </c>
      <c r="D18" s="95" t="s">
        <v>159</v>
      </c>
      <c r="E18" s="95" t="s">
        <v>159</v>
      </c>
      <c r="F18" s="95">
        <v>5</v>
      </c>
      <c r="G18" s="95">
        <v>2</v>
      </c>
      <c r="H18" s="95" t="s">
        <v>159</v>
      </c>
      <c r="I18" s="95" t="s">
        <v>159</v>
      </c>
      <c r="J18" s="95" t="s">
        <v>159</v>
      </c>
      <c r="K18" s="95" t="s">
        <v>159</v>
      </c>
      <c r="L18" s="95" t="s">
        <v>159</v>
      </c>
      <c r="M18" s="95" t="s">
        <v>159</v>
      </c>
    </row>
    <row r="19" spans="1:13" s="27" customFormat="1" ht="9" customHeight="1">
      <c r="A19" s="71" t="s">
        <v>11</v>
      </c>
      <c r="B19" s="95">
        <v>86</v>
      </c>
      <c r="C19" s="95">
        <v>20</v>
      </c>
      <c r="D19" s="95">
        <v>3</v>
      </c>
      <c r="E19" s="95">
        <v>4</v>
      </c>
      <c r="F19" s="95">
        <v>84</v>
      </c>
      <c r="G19" s="95">
        <v>19</v>
      </c>
      <c r="H19" s="95">
        <v>3</v>
      </c>
      <c r="I19" s="95">
        <v>4</v>
      </c>
      <c r="J19" s="95">
        <v>2</v>
      </c>
      <c r="K19" s="95">
        <v>1</v>
      </c>
      <c r="L19" s="95" t="s">
        <v>159</v>
      </c>
      <c r="M19" s="95" t="s">
        <v>159</v>
      </c>
    </row>
    <row r="20" spans="1:13" s="27" customFormat="1" ht="9" customHeight="1">
      <c r="A20" s="71" t="s">
        <v>12</v>
      </c>
      <c r="B20" s="95">
        <v>150</v>
      </c>
      <c r="C20" s="95">
        <v>16</v>
      </c>
      <c r="D20" s="95">
        <v>2</v>
      </c>
      <c r="E20" s="95">
        <v>2</v>
      </c>
      <c r="F20" s="95">
        <v>147</v>
      </c>
      <c r="G20" s="95">
        <v>15</v>
      </c>
      <c r="H20" s="95">
        <v>1</v>
      </c>
      <c r="I20" s="95">
        <v>2</v>
      </c>
      <c r="J20" s="95">
        <v>3</v>
      </c>
      <c r="K20" s="95">
        <v>1</v>
      </c>
      <c r="L20" s="95">
        <v>1</v>
      </c>
      <c r="M20" s="95" t="s">
        <v>159</v>
      </c>
    </row>
    <row r="21" spans="1:13" s="27" customFormat="1" ht="9" customHeight="1">
      <c r="A21" s="71" t="s">
        <v>13</v>
      </c>
      <c r="B21" s="95">
        <v>114</v>
      </c>
      <c r="C21" s="95">
        <v>20</v>
      </c>
      <c r="D21" s="95">
        <v>4</v>
      </c>
      <c r="E21" s="95" t="s">
        <v>159</v>
      </c>
      <c r="F21" s="95">
        <v>109</v>
      </c>
      <c r="G21" s="95">
        <v>20</v>
      </c>
      <c r="H21" s="95">
        <v>4</v>
      </c>
      <c r="I21" s="95" t="s">
        <v>159</v>
      </c>
      <c r="J21" s="95">
        <v>5</v>
      </c>
      <c r="K21" s="95" t="s">
        <v>159</v>
      </c>
      <c r="L21" s="95" t="s">
        <v>159</v>
      </c>
      <c r="M21" s="95" t="s">
        <v>159</v>
      </c>
    </row>
    <row r="22" spans="1:13" s="27" customFormat="1" ht="9" customHeight="1">
      <c r="A22" s="71" t="s">
        <v>14</v>
      </c>
      <c r="B22" s="95">
        <v>19</v>
      </c>
      <c r="C22" s="95">
        <v>6</v>
      </c>
      <c r="D22" s="95">
        <v>1</v>
      </c>
      <c r="E22" s="95" t="s">
        <v>159</v>
      </c>
      <c r="F22" s="95">
        <v>18</v>
      </c>
      <c r="G22" s="95">
        <v>6</v>
      </c>
      <c r="H22" s="95">
        <v>1</v>
      </c>
      <c r="I22" s="95" t="s">
        <v>159</v>
      </c>
      <c r="J22" s="95">
        <v>1</v>
      </c>
      <c r="K22" s="95" t="s">
        <v>159</v>
      </c>
      <c r="L22" s="95" t="s">
        <v>159</v>
      </c>
      <c r="M22" s="95" t="s">
        <v>159</v>
      </c>
    </row>
    <row r="23" spans="1:13" s="27" customFormat="1" ht="9" customHeight="1">
      <c r="A23" s="71" t="s">
        <v>15</v>
      </c>
      <c r="B23" s="95">
        <v>162</v>
      </c>
      <c r="C23" s="95">
        <v>81</v>
      </c>
      <c r="D23" s="95">
        <v>58</v>
      </c>
      <c r="E23" s="95">
        <v>37</v>
      </c>
      <c r="F23" s="95">
        <v>153</v>
      </c>
      <c r="G23" s="95">
        <v>74</v>
      </c>
      <c r="H23" s="95">
        <v>54</v>
      </c>
      <c r="I23" s="95">
        <v>27</v>
      </c>
      <c r="J23" s="95">
        <v>9</v>
      </c>
      <c r="K23" s="95">
        <v>7</v>
      </c>
      <c r="L23" s="95">
        <v>4</v>
      </c>
      <c r="M23" s="95">
        <v>10</v>
      </c>
    </row>
    <row r="24" spans="1:13" s="27" customFormat="1" ht="9" customHeight="1">
      <c r="A24" s="71" t="s">
        <v>16</v>
      </c>
      <c r="B24" s="95">
        <v>25</v>
      </c>
      <c r="C24" s="95">
        <v>10</v>
      </c>
      <c r="D24" s="95">
        <v>3</v>
      </c>
      <c r="E24" s="95">
        <v>1</v>
      </c>
      <c r="F24" s="95">
        <v>25</v>
      </c>
      <c r="G24" s="95">
        <v>7</v>
      </c>
      <c r="H24" s="95">
        <v>3</v>
      </c>
      <c r="I24" s="95">
        <v>1</v>
      </c>
      <c r="J24" s="95" t="s">
        <v>159</v>
      </c>
      <c r="K24" s="95">
        <v>3</v>
      </c>
      <c r="L24" s="95" t="s">
        <v>159</v>
      </c>
      <c r="M24" s="95" t="s">
        <v>159</v>
      </c>
    </row>
    <row r="25" spans="1:13" s="27" customFormat="1" ht="9" customHeight="1">
      <c r="A25" s="71" t="s">
        <v>17</v>
      </c>
      <c r="B25" s="95">
        <v>56</v>
      </c>
      <c r="C25" s="95">
        <v>10</v>
      </c>
      <c r="D25" s="95">
        <v>4</v>
      </c>
      <c r="E25" s="95">
        <v>2</v>
      </c>
      <c r="F25" s="95">
        <v>56</v>
      </c>
      <c r="G25" s="95">
        <v>10</v>
      </c>
      <c r="H25" s="95">
        <v>4</v>
      </c>
      <c r="I25" s="95">
        <v>2</v>
      </c>
      <c r="J25" s="95" t="s">
        <v>159</v>
      </c>
      <c r="K25" s="95" t="s">
        <v>159</v>
      </c>
      <c r="L25" s="95" t="s">
        <v>159</v>
      </c>
      <c r="M25" s="95" t="s">
        <v>159</v>
      </c>
    </row>
    <row r="26" spans="1:13" s="27" customFormat="1" ht="9" customHeight="1">
      <c r="A26" s="71" t="s">
        <v>18</v>
      </c>
      <c r="B26" s="95">
        <v>132</v>
      </c>
      <c r="C26" s="95">
        <v>22</v>
      </c>
      <c r="D26" s="95">
        <v>7</v>
      </c>
      <c r="E26" s="95">
        <v>3</v>
      </c>
      <c r="F26" s="95">
        <v>129</v>
      </c>
      <c r="G26" s="95">
        <v>22</v>
      </c>
      <c r="H26" s="95">
        <v>7</v>
      </c>
      <c r="I26" s="95">
        <v>1</v>
      </c>
      <c r="J26" s="95">
        <v>3</v>
      </c>
      <c r="K26" s="95" t="s">
        <v>159</v>
      </c>
      <c r="L26" s="95" t="s">
        <v>159</v>
      </c>
      <c r="M26" s="95">
        <v>2</v>
      </c>
    </row>
    <row r="27" spans="1:13" s="27" customFormat="1" ht="9" customHeight="1">
      <c r="A27" s="71" t="s">
        <v>19</v>
      </c>
      <c r="B27" s="95">
        <v>7</v>
      </c>
      <c r="C27" s="95">
        <v>1</v>
      </c>
      <c r="D27" s="95" t="s">
        <v>159</v>
      </c>
      <c r="E27" s="95" t="s">
        <v>159</v>
      </c>
      <c r="F27" s="95">
        <v>7</v>
      </c>
      <c r="G27" s="95">
        <v>1</v>
      </c>
      <c r="H27" s="95" t="s">
        <v>159</v>
      </c>
      <c r="I27" s="95" t="s">
        <v>159</v>
      </c>
      <c r="J27" s="95" t="s">
        <v>159</v>
      </c>
      <c r="K27" s="95" t="s">
        <v>159</v>
      </c>
      <c r="L27" s="95" t="s">
        <v>159</v>
      </c>
      <c r="M27" s="95" t="s">
        <v>159</v>
      </c>
    </row>
    <row r="28" spans="1:13" s="27" customFormat="1" ht="9" customHeight="1">
      <c r="A28" s="83" t="s">
        <v>143</v>
      </c>
      <c r="B28" s="98">
        <v>199</v>
      </c>
      <c r="C28" s="98">
        <v>36</v>
      </c>
      <c r="D28" s="98">
        <v>14</v>
      </c>
      <c r="E28" s="98">
        <v>11</v>
      </c>
      <c r="F28" s="98">
        <v>192</v>
      </c>
      <c r="G28" s="98">
        <v>35</v>
      </c>
      <c r="H28" s="98">
        <v>14</v>
      </c>
      <c r="I28" s="98">
        <v>9</v>
      </c>
      <c r="J28" s="98">
        <v>7</v>
      </c>
      <c r="K28" s="98">
        <v>1</v>
      </c>
      <c r="L28" s="98" t="s">
        <v>206</v>
      </c>
      <c r="M28" s="98">
        <v>2</v>
      </c>
    </row>
    <row r="29" spans="1:13" s="27" customFormat="1" ht="9" customHeight="1">
      <c r="A29" s="72" t="s">
        <v>20</v>
      </c>
      <c r="B29" s="95">
        <v>23</v>
      </c>
      <c r="C29" s="95">
        <v>1</v>
      </c>
      <c r="D29" s="95" t="s">
        <v>159</v>
      </c>
      <c r="E29" s="95" t="s">
        <v>159</v>
      </c>
      <c r="F29" s="95">
        <v>21</v>
      </c>
      <c r="G29" s="95">
        <v>1</v>
      </c>
      <c r="H29" s="95" t="s">
        <v>159</v>
      </c>
      <c r="I29" s="95" t="s">
        <v>159</v>
      </c>
      <c r="J29" s="95">
        <v>2</v>
      </c>
      <c r="K29" s="95" t="s">
        <v>159</v>
      </c>
      <c r="L29" s="95" t="s">
        <v>159</v>
      </c>
      <c r="M29" s="95" t="s">
        <v>159</v>
      </c>
    </row>
    <row r="30" spans="1:13" s="27" customFormat="1" ht="9" customHeight="1">
      <c r="A30" s="72" t="s">
        <v>21</v>
      </c>
      <c r="B30" s="95">
        <v>20</v>
      </c>
      <c r="C30" s="95">
        <v>6</v>
      </c>
      <c r="D30" s="95">
        <v>5</v>
      </c>
      <c r="E30" s="95">
        <v>4</v>
      </c>
      <c r="F30" s="95">
        <v>19</v>
      </c>
      <c r="G30" s="95">
        <v>6</v>
      </c>
      <c r="H30" s="95">
        <v>5</v>
      </c>
      <c r="I30" s="95">
        <v>4</v>
      </c>
      <c r="J30" s="95">
        <v>1</v>
      </c>
      <c r="K30" s="95" t="s">
        <v>159</v>
      </c>
      <c r="L30" s="95" t="s">
        <v>159</v>
      </c>
      <c r="M30" s="95" t="s">
        <v>159</v>
      </c>
    </row>
    <row r="31" spans="1:13" s="27" customFormat="1" ht="9" customHeight="1">
      <c r="A31" s="72" t="s">
        <v>22</v>
      </c>
      <c r="B31" s="95">
        <v>47</v>
      </c>
      <c r="C31" s="95">
        <v>9</v>
      </c>
      <c r="D31" s="95">
        <v>3</v>
      </c>
      <c r="E31" s="95">
        <v>3</v>
      </c>
      <c r="F31" s="95">
        <v>46</v>
      </c>
      <c r="G31" s="95">
        <v>9</v>
      </c>
      <c r="H31" s="95">
        <v>3</v>
      </c>
      <c r="I31" s="95">
        <v>3</v>
      </c>
      <c r="J31" s="95">
        <v>1</v>
      </c>
      <c r="K31" s="95" t="s">
        <v>159</v>
      </c>
      <c r="L31" s="95" t="s">
        <v>159</v>
      </c>
      <c r="M31" s="95" t="s">
        <v>159</v>
      </c>
    </row>
    <row r="32" spans="1:13" s="27" customFormat="1" ht="9" customHeight="1">
      <c r="A32" s="72" t="s">
        <v>23</v>
      </c>
      <c r="B32" s="95">
        <v>59</v>
      </c>
      <c r="C32" s="95">
        <v>7</v>
      </c>
      <c r="D32" s="95">
        <v>3</v>
      </c>
      <c r="E32" s="95">
        <v>1</v>
      </c>
      <c r="F32" s="95">
        <v>58</v>
      </c>
      <c r="G32" s="95">
        <v>6</v>
      </c>
      <c r="H32" s="95">
        <v>3</v>
      </c>
      <c r="I32" s="95">
        <v>1</v>
      </c>
      <c r="J32" s="95">
        <v>1</v>
      </c>
      <c r="K32" s="95">
        <v>1</v>
      </c>
      <c r="L32" s="95" t="s">
        <v>159</v>
      </c>
      <c r="M32" s="95" t="s">
        <v>159</v>
      </c>
    </row>
    <row r="33" spans="1:13" s="27" customFormat="1" ht="9" customHeight="1">
      <c r="A33" s="72" t="s">
        <v>24</v>
      </c>
      <c r="B33" s="95">
        <v>33</v>
      </c>
      <c r="C33" s="95">
        <v>10</v>
      </c>
      <c r="D33" s="95">
        <v>2</v>
      </c>
      <c r="E33" s="95">
        <v>1</v>
      </c>
      <c r="F33" s="95">
        <v>31</v>
      </c>
      <c r="G33" s="95">
        <v>10</v>
      </c>
      <c r="H33" s="95">
        <v>2</v>
      </c>
      <c r="I33" s="95" t="s">
        <v>159</v>
      </c>
      <c r="J33" s="95">
        <v>2</v>
      </c>
      <c r="K33" s="95" t="s">
        <v>159</v>
      </c>
      <c r="L33" s="95" t="s">
        <v>159</v>
      </c>
      <c r="M33" s="95">
        <v>1</v>
      </c>
    </row>
    <row r="34" spans="1:13" s="27" customFormat="1" ht="9" customHeight="1">
      <c r="A34" s="72" t="s">
        <v>25</v>
      </c>
      <c r="B34" s="95">
        <v>17</v>
      </c>
      <c r="C34" s="95">
        <v>3</v>
      </c>
      <c r="D34" s="95">
        <v>1</v>
      </c>
      <c r="E34" s="95">
        <v>2</v>
      </c>
      <c r="F34" s="95">
        <v>17</v>
      </c>
      <c r="G34" s="95">
        <v>3</v>
      </c>
      <c r="H34" s="95">
        <v>1</v>
      </c>
      <c r="I34" s="95">
        <v>1</v>
      </c>
      <c r="J34" s="95" t="s">
        <v>159</v>
      </c>
      <c r="K34" s="95" t="s">
        <v>159</v>
      </c>
      <c r="L34" s="95" t="s">
        <v>159</v>
      </c>
      <c r="M34" s="95">
        <v>1</v>
      </c>
    </row>
    <row r="35" spans="1:13" s="27" customFormat="1" ht="9" customHeight="1">
      <c r="A35" s="83" t="s">
        <v>207</v>
      </c>
      <c r="B35" s="98">
        <v>340</v>
      </c>
      <c r="C35" s="98">
        <v>95</v>
      </c>
      <c r="D35" s="98">
        <v>28</v>
      </c>
      <c r="E35" s="98">
        <v>16</v>
      </c>
      <c r="F35" s="98">
        <v>331</v>
      </c>
      <c r="G35" s="98">
        <v>91</v>
      </c>
      <c r="H35" s="98">
        <v>25</v>
      </c>
      <c r="I35" s="98">
        <v>14</v>
      </c>
      <c r="J35" s="98">
        <v>9</v>
      </c>
      <c r="K35" s="98">
        <v>4</v>
      </c>
      <c r="L35" s="98">
        <v>3</v>
      </c>
      <c r="M35" s="98">
        <v>2</v>
      </c>
    </row>
    <row r="36" spans="1:13" s="27" customFormat="1" ht="9" customHeight="1">
      <c r="A36" s="72" t="s">
        <v>26</v>
      </c>
      <c r="B36" s="95">
        <v>4</v>
      </c>
      <c r="C36" s="95" t="s">
        <v>159</v>
      </c>
      <c r="D36" s="95" t="s">
        <v>159</v>
      </c>
      <c r="E36" s="95" t="s">
        <v>159</v>
      </c>
      <c r="F36" s="95">
        <v>4</v>
      </c>
      <c r="G36" s="95" t="s">
        <v>159</v>
      </c>
      <c r="H36" s="95" t="s">
        <v>159</v>
      </c>
      <c r="I36" s="95" t="s">
        <v>159</v>
      </c>
      <c r="J36" s="95" t="s">
        <v>159</v>
      </c>
      <c r="K36" s="95" t="s">
        <v>159</v>
      </c>
      <c r="L36" s="95" t="s">
        <v>159</v>
      </c>
      <c r="M36" s="95" t="s">
        <v>159</v>
      </c>
    </row>
    <row r="37" spans="1:13" s="27" customFormat="1" ht="9" customHeight="1">
      <c r="A37" s="72" t="s">
        <v>27</v>
      </c>
      <c r="B37" s="95">
        <v>61</v>
      </c>
      <c r="C37" s="95">
        <v>16</v>
      </c>
      <c r="D37" s="95">
        <v>4</v>
      </c>
      <c r="E37" s="95">
        <v>2</v>
      </c>
      <c r="F37" s="95">
        <v>61</v>
      </c>
      <c r="G37" s="95">
        <v>16</v>
      </c>
      <c r="H37" s="95">
        <v>3</v>
      </c>
      <c r="I37" s="95">
        <v>2</v>
      </c>
      <c r="J37" s="95" t="s">
        <v>159</v>
      </c>
      <c r="K37" s="95" t="s">
        <v>159</v>
      </c>
      <c r="L37" s="95">
        <v>1</v>
      </c>
      <c r="M37" s="95" t="s">
        <v>159</v>
      </c>
    </row>
    <row r="38" spans="1:13" s="27" customFormat="1" ht="9" customHeight="1">
      <c r="A38" s="72" t="s">
        <v>28</v>
      </c>
      <c r="B38" s="95">
        <v>21</v>
      </c>
      <c r="C38" s="95">
        <v>7</v>
      </c>
      <c r="D38" s="95">
        <v>3</v>
      </c>
      <c r="E38" s="95" t="s">
        <v>159</v>
      </c>
      <c r="F38" s="95">
        <v>21</v>
      </c>
      <c r="G38" s="95">
        <v>6</v>
      </c>
      <c r="H38" s="95">
        <v>3</v>
      </c>
      <c r="I38" s="95" t="s">
        <v>159</v>
      </c>
      <c r="J38" s="95" t="s">
        <v>159</v>
      </c>
      <c r="K38" s="95">
        <v>1</v>
      </c>
      <c r="L38" s="95" t="s">
        <v>159</v>
      </c>
      <c r="M38" s="95" t="s">
        <v>159</v>
      </c>
    </row>
    <row r="39" spans="1:13" s="27" customFormat="1" ht="9" customHeight="1">
      <c r="A39" s="72" t="s">
        <v>29</v>
      </c>
      <c r="B39" s="95">
        <v>27</v>
      </c>
      <c r="C39" s="95">
        <v>11</v>
      </c>
      <c r="D39" s="95">
        <v>6</v>
      </c>
      <c r="E39" s="95">
        <v>6</v>
      </c>
      <c r="F39" s="95">
        <v>24</v>
      </c>
      <c r="G39" s="95">
        <v>11</v>
      </c>
      <c r="H39" s="95">
        <v>6</v>
      </c>
      <c r="I39" s="95">
        <v>6</v>
      </c>
      <c r="J39" s="95">
        <v>3</v>
      </c>
      <c r="K39" s="95" t="s">
        <v>159</v>
      </c>
      <c r="L39" s="95" t="s">
        <v>159</v>
      </c>
      <c r="M39" s="95" t="s">
        <v>159</v>
      </c>
    </row>
    <row r="40" spans="1:13" s="27" customFormat="1" ht="9" customHeight="1">
      <c r="A40" s="72" t="s">
        <v>30</v>
      </c>
      <c r="B40" s="95">
        <v>62</v>
      </c>
      <c r="C40" s="95">
        <v>22</v>
      </c>
      <c r="D40" s="95">
        <v>2</v>
      </c>
      <c r="E40" s="95" t="s">
        <v>159</v>
      </c>
      <c r="F40" s="95">
        <v>61</v>
      </c>
      <c r="G40" s="95">
        <v>20</v>
      </c>
      <c r="H40" s="95">
        <v>2</v>
      </c>
      <c r="I40" s="95" t="s">
        <v>159</v>
      </c>
      <c r="J40" s="95">
        <v>1</v>
      </c>
      <c r="K40" s="95">
        <v>2</v>
      </c>
      <c r="L40" s="95" t="s">
        <v>159</v>
      </c>
      <c r="M40" s="95" t="s">
        <v>159</v>
      </c>
    </row>
    <row r="41" spans="1:13" s="27" customFormat="1" ht="9" customHeight="1">
      <c r="A41" s="72" t="s">
        <v>31</v>
      </c>
      <c r="B41" s="95">
        <v>11</v>
      </c>
      <c r="C41" s="95">
        <v>4</v>
      </c>
      <c r="D41" s="95">
        <v>2</v>
      </c>
      <c r="E41" s="95" t="s">
        <v>159</v>
      </c>
      <c r="F41" s="95">
        <v>11</v>
      </c>
      <c r="G41" s="95">
        <v>4</v>
      </c>
      <c r="H41" s="95">
        <v>2</v>
      </c>
      <c r="I41" s="95" t="s">
        <v>159</v>
      </c>
      <c r="J41" s="95" t="s">
        <v>159</v>
      </c>
      <c r="K41" s="95" t="s">
        <v>159</v>
      </c>
      <c r="L41" s="95" t="s">
        <v>159</v>
      </c>
      <c r="M41" s="95" t="s">
        <v>159</v>
      </c>
    </row>
    <row r="42" spans="1:13" s="27" customFormat="1" ht="9" customHeight="1">
      <c r="A42" s="72" t="s">
        <v>32</v>
      </c>
      <c r="B42" s="95">
        <v>30</v>
      </c>
      <c r="C42" s="95">
        <v>11</v>
      </c>
      <c r="D42" s="95" t="s">
        <v>159</v>
      </c>
      <c r="E42" s="95" t="s">
        <v>159</v>
      </c>
      <c r="F42" s="95">
        <v>30</v>
      </c>
      <c r="G42" s="95">
        <v>11</v>
      </c>
      <c r="H42" s="95" t="s">
        <v>159</v>
      </c>
      <c r="I42" s="95" t="s">
        <v>159</v>
      </c>
      <c r="J42" s="95" t="s">
        <v>159</v>
      </c>
      <c r="K42" s="95" t="s">
        <v>159</v>
      </c>
      <c r="L42" s="95" t="s">
        <v>159</v>
      </c>
      <c r="M42" s="95" t="s">
        <v>159</v>
      </c>
    </row>
    <row r="43" spans="1:13" s="27" customFormat="1" ht="9" customHeight="1">
      <c r="A43" s="72" t="s">
        <v>33</v>
      </c>
      <c r="B43" s="95">
        <v>70</v>
      </c>
      <c r="C43" s="95">
        <v>12</v>
      </c>
      <c r="D43" s="95">
        <v>2</v>
      </c>
      <c r="E43" s="95">
        <v>3</v>
      </c>
      <c r="F43" s="95">
        <v>67</v>
      </c>
      <c r="G43" s="95">
        <v>11</v>
      </c>
      <c r="H43" s="95">
        <v>1</v>
      </c>
      <c r="I43" s="95">
        <v>2</v>
      </c>
      <c r="J43" s="95">
        <v>3</v>
      </c>
      <c r="K43" s="95">
        <v>1</v>
      </c>
      <c r="L43" s="95">
        <v>1</v>
      </c>
      <c r="M43" s="95">
        <v>1</v>
      </c>
    </row>
    <row r="44" spans="1:13" s="27" customFormat="1" ht="9" customHeight="1">
      <c r="A44" s="72" t="s">
        <v>34</v>
      </c>
      <c r="B44" s="95">
        <v>54</v>
      </c>
      <c r="C44" s="95">
        <v>12</v>
      </c>
      <c r="D44" s="95">
        <v>9</v>
      </c>
      <c r="E44" s="95">
        <v>5</v>
      </c>
      <c r="F44" s="95">
        <v>52</v>
      </c>
      <c r="G44" s="95">
        <v>12</v>
      </c>
      <c r="H44" s="95">
        <v>8</v>
      </c>
      <c r="I44" s="95">
        <v>4</v>
      </c>
      <c r="J44" s="95">
        <v>2</v>
      </c>
      <c r="K44" s="95" t="s">
        <v>159</v>
      </c>
      <c r="L44" s="95">
        <v>1</v>
      </c>
      <c r="M44" s="95">
        <v>1</v>
      </c>
    </row>
    <row r="45" spans="1:13" s="27" customFormat="1" ht="9" customHeight="1">
      <c r="A45" s="83" t="s">
        <v>208</v>
      </c>
      <c r="B45" s="98">
        <v>115</v>
      </c>
      <c r="C45" s="98">
        <v>14</v>
      </c>
      <c r="D45" s="98">
        <v>1</v>
      </c>
      <c r="E45" s="98" t="s">
        <v>209</v>
      </c>
      <c r="F45" s="98">
        <v>113</v>
      </c>
      <c r="G45" s="98">
        <v>14</v>
      </c>
      <c r="H45" s="98">
        <v>1</v>
      </c>
      <c r="I45" s="98" t="s">
        <v>209</v>
      </c>
      <c r="J45" s="98">
        <v>2</v>
      </c>
      <c r="K45" s="98" t="s">
        <v>209</v>
      </c>
      <c r="L45" s="98" t="s">
        <v>209</v>
      </c>
      <c r="M45" s="98" t="s">
        <v>209</v>
      </c>
    </row>
    <row r="46" spans="1:13" s="27" customFormat="1" ht="9" customHeight="1">
      <c r="A46" s="72" t="s">
        <v>35</v>
      </c>
      <c r="B46" s="95">
        <v>5</v>
      </c>
      <c r="C46" s="95" t="s">
        <v>159</v>
      </c>
      <c r="D46" s="95" t="s">
        <v>159</v>
      </c>
      <c r="E46" s="95" t="s">
        <v>159</v>
      </c>
      <c r="F46" s="95">
        <v>5</v>
      </c>
      <c r="G46" s="95" t="s">
        <v>159</v>
      </c>
      <c r="H46" s="95" t="s">
        <v>159</v>
      </c>
      <c r="I46" s="95" t="s">
        <v>159</v>
      </c>
      <c r="J46" s="95" t="s">
        <v>159</v>
      </c>
      <c r="K46" s="95" t="s">
        <v>159</v>
      </c>
      <c r="L46" s="95" t="s">
        <v>159</v>
      </c>
      <c r="M46" s="95" t="s">
        <v>159</v>
      </c>
    </row>
    <row r="47" spans="1:13" s="27" customFormat="1" ht="9" customHeight="1">
      <c r="A47" s="72" t="s">
        <v>36</v>
      </c>
      <c r="B47" s="95">
        <v>11</v>
      </c>
      <c r="C47" s="95" t="s">
        <v>159</v>
      </c>
      <c r="D47" s="95" t="s">
        <v>159</v>
      </c>
      <c r="E47" s="95" t="s">
        <v>159</v>
      </c>
      <c r="F47" s="95">
        <v>11</v>
      </c>
      <c r="G47" s="95" t="s">
        <v>159</v>
      </c>
      <c r="H47" s="95" t="s">
        <v>159</v>
      </c>
      <c r="I47" s="95" t="s">
        <v>159</v>
      </c>
      <c r="J47" s="95" t="s">
        <v>159</v>
      </c>
      <c r="K47" s="95" t="s">
        <v>159</v>
      </c>
      <c r="L47" s="95" t="s">
        <v>159</v>
      </c>
      <c r="M47" s="95" t="s">
        <v>159</v>
      </c>
    </row>
    <row r="48" spans="1:13" s="27" customFormat="1" ht="9" customHeight="1">
      <c r="A48" s="72" t="s">
        <v>37</v>
      </c>
      <c r="B48" s="95">
        <v>99</v>
      </c>
      <c r="C48" s="95">
        <v>14</v>
      </c>
      <c r="D48" s="95">
        <v>1</v>
      </c>
      <c r="E48" s="95" t="s">
        <v>159</v>
      </c>
      <c r="F48" s="95">
        <v>97</v>
      </c>
      <c r="G48" s="95">
        <v>14</v>
      </c>
      <c r="H48" s="95">
        <v>1</v>
      </c>
      <c r="I48" s="95" t="s">
        <v>159</v>
      </c>
      <c r="J48" s="95">
        <v>2</v>
      </c>
      <c r="K48" s="95" t="s">
        <v>159</v>
      </c>
      <c r="L48" s="95" t="s">
        <v>159</v>
      </c>
      <c r="M48" s="95" t="s">
        <v>159</v>
      </c>
    </row>
    <row r="49" spans="1:13" s="27" customFormat="1" ht="9" customHeight="1">
      <c r="A49" s="83" t="s">
        <v>156</v>
      </c>
      <c r="B49" s="98">
        <v>45</v>
      </c>
      <c r="C49" s="98">
        <v>9</v>
      </c>
      <c r="D49" s="98">
        <v>3</v>
      </c>
      <c r="E49" s="98">
        <v>6</v>
      </c>
      <c r="F49" s="98">
        <v>45</v>
      </c>
      <c r="G49" s="98">
        <v>7</v>
      </c>
      <c r="H49" s="98">
        <v>3</v>
      </c>
      <c r="I49" s="98">
        <v>5</v>
      </c>
      <c r="J49" s="98" t="s">
        <v>210</v>
      </c>
      <c r="K49" s="98">
        <v>2</v>
      </c>
      <c r="L49" s="98" t="s">
        <v>210</v>
      </c>
      <c r="M49" s="98">
        <v>1</v>
      </c>
    </row>
    <row r="50" spans="1:13" s="27" customFormat="1" ht="9" customHeight="1">
      <c r="A50" s="72" t="s">
        <v>38</v>
      </c>
      <c r="B50" s="95">
        <v>45</v>
      </c>
      <c r="C50" s="95">
        <v>9</v>
      </c>
      <c r="D50" s="95">
        <v>3</v>
      </c>
      <c r="E50" s="95">
        <v>6</v>
      </c>
      <c r="F50" s="95">
        <v>45</v>
      </c>
      <c r="G50" s="95">
        <v>7</v>
      </c>
      <c r="H50" s="95">
        <v>3</v>
      </c>
      <c r="I50" s="95">
        <v>5</v>
      </c>
      <c r="J50" s="95" t="s">
        <v>159</v>
      </c>
      <c r="K50" s="95">
        <v>2</v>
      </c>
      <c r="L50" s="95" t="s">
        <v>159</v>
      </c>
      <c r="M50" s="95">
        <v>1</v>
      </c>
    </row>
    <row r="51" spans="1:13" s="27" customFormat="1" ht="9" customHeight="1">
      <c r="A51" s="83" t="s">
        <v>211</v>
      </c>
      <c r="B51" s="98">
        <v>50</v>
      </c>
      <c r="C51" s="98">
        <v>13</v>
      </c>
      <c r="D51" s="98">
        <v>1</v>
      </c>
      <c r="E51" s="98">
        <v>2</v>
      </c>
      <c r="F51" s="98">
        <v>48</v>
      </c>
      <c r="G51" s="98">
        <v>13</v>
      </c>
      <c r="H51" s="98">
        <v>1</v>
      </c>
      <c r="I51" s="98">
        <v>1</v>
      </c>
      <c r="J51" s="98">
        <v>2</v>
      </c>
      <c r="K51" s="98" t="s">
        <v>212</v>
      </c>
      <c r="L51" s="98" t="s">
        <v>212</v>
      </c>
      <c r="M51" s="98">
        <v>1</v>
      </c>
    </row>
    <row r="52" spans="1:13" s="27" customFormat="1" ht="9" customHeight="1">
      <c r="A52" s="72" t="s">
        <v>39</v>
      </c>
      <c r="B52" s="95">
        <v>23</v>
      </c>
      <c r="C52" s="95">
        <v>1</v>
      </c>
      <c r="D52" s="95" t="s">
        <v>159</v>
      </c>
      <c r="E52" s="95">
        <v>2</v>
      </c>
      <c r="F52" s="95">
        <v>23</v>
      </c>
      <c r="G52" s="95">
        <v>1</v>
      </c>
      <c r="H52" s="95" t="s">
        <v>159</v>
      </c>
      <c r="I52" s="95">
        <v>1</v>
      </c>
      <c r="J52" s="95" t="s">
        <v>159</v>
      </c>
      <c r="K52" s="95" t="s">
        <v>159</v>
      </c>
      <c r="L52" s="95" t="s">
        <v>159</v>
      </c>
      <c r="M52" s="95">
        <v>1</v>
      </c>
    </row>
    <row r="53" spans="1:13" s="27" customFormat="1" ht="9" customHeight="1">
      <c r="A53" s="72" t="s">
        <v>40</v>
      </c>
      <c r="B53" s="95">
        <v>7</v>
      </c>
      <c r="C53" s="95">
        <v>9</v>
      </c>
      <c r="D53" s="95">
        <v>1</v>
      </c>
      <c r="E53" s="95" t="s">
        <v>159</v>
      </c>
      <c r="F53" s="95">
        <v>6</v>
      </c>
      <c r="G53" s="95">
        <v>9</v>
      </c>
      <c r="H53" s="95">
        <v>1</v>
      </c>
      <c r="I53" s="95" t="s">
        <v>159</v>
      </c>
      <c r="J53" s="95">
        <v>1</v>
      </c>
      <c r="K53" s="95" t="s">
        <v>159</v>
      </c>
      <c r="L53" s="95" t="s">
        <v>159</v>
      </c>
      <c r="M53" s="95" t="s">
        <v>159</v>
      </c>
    </row>
    <row r="54" spans="1:13" s="27" customFormat="1" ht="9" customHeight="1">
      <c r="A54" s="72" t="s">
        <v>41</v>
      </c>
      <c r="B54" s="95">
        <v>20</v>
      </c>
      <c r="C54" s="95">
        <v>3</v>
      </c>
      <c r="D54" s="95" t="s">
        <v>159</v>
      </c>
      <c r="E54" s="95" t="s">
        <v>159</v>
      </c>
      <c r="F54" s="95">
        <v>19</v>
      </c>
      <c r="G54" s="95">
        <v>3</v>
      </c>
      <c r="H54" s="95" t="s">
        <v>159</v>
      </c>
      <c r="I54" s="95" t="s">
        <v>159</v>
      </c>
      <c r="J54" s="95">
        <v>1</v>
      </c>
      <c r="K54" s="95" t="s">
        <v>159</v>
      </c>
      <c r="L54" s="95" t="s">
        <v>159</v>
      </c>
      <c r="M54" s="95" t="s">
        <v>159</v>
      </c>
    </row>
    <row r="55" spans="1:13" s="27" customFormat="1" ht="9" customHeight="1">
      <c r="A55" s="83" t="s">
        <v>147</v>
      </c>
      <c r="B55" s="98">
        <v>97</v>
      </c>
      <c r="C55" s="98">
        <v>12</v>
      </c>
      <c r="D55" s="98">
        <v>8</v>
      </c>
      <c r="E55" s="98">
        <v>1</v>
      </c>
      <c r="F55" s="98">
        <v>96</v>
      </c>
      <c r="G55" s="98">
        <v>12</v>
      </c>
      <c r="H55" s="98">
        <v>6</v>
      </c>
      <c r="I55" s="98">
        <v>1</v>
      </c>
      <c r="J55" s="98">
        <v>1</v>
      </c>
      <c r="K55" s="98" t="s">
        <v>213</v>
      </c>
      <c r="L55" s="98">
        <v>2</v>
      </c>
      <c r="M55" s="98" t="s">
        <v>213</v>
      </c>
    </row>
    <row r="56" spans="1:13" s="27" customFormat="1" ht="9" customHeight="1">
      <c r="A56" s="72" t="s">
        <v>42</v>
      </c>
      <c r="B56" s="95">
        <v>97</v>
      </c>
      <c r="C56" s="95">
        <v>12</v>
      </c>
      <c r="D56" s="95">
        <v>7</v>
      </c>
      <c r="E56" s="95">
        <v>1</v>
      </c>
      <c r="F56" s="95">
        <v>96</v>
      </c>
      <c r="G56" s="95">
        <v>12</v>
      </c>
      <c r="H56" s="95">
        <v>5</v>
      </c>
      <c r="I56" s="95">
        <v>1</v>
      </c>
      <c r="J56" s="95">
        <v>1</v>
      </c>
      <c r="K56" s="95" t="s">
        <v>159</v>
      </c>
      <c r="L56" s="95">
        <v>2</v>
      </c>
      <c r="M56" s="95" t="s">
        <v>159</v>
      </c>
    </row>
    <row r="57" spans="1:13" s="27" customFormat="1" ht="9" customHeight="1">
      <c r="A57" s="72" t="s">
        <v>43</v>
      </c>
      <c r="B57" s="95" t="s">
        <v>159</v>
      </c>
      <c r="C57" s="95" t="s">
        <v>159</v>
      </c>
      <c r="D57" s="95">
        <v>1</v>
      </c>
      <c r="E57" s="95" t="s">
        <v>159</v>
      </c>
      <c r="F57" s="95" t="s">
        <v>159</v>
      </c>
      <c r="G57" s="95" t="s">
        <v>159</v>
      </c>
      <c r="H57" s="95">
        <v>1</v>
      </c>
      <c r="I57" s="95" t="s">
        <v>159</v>
      </c>
      <c r="J57" s="95" t="s">
        <v>159</v>
      </c>
      <c r="K57" s="95" t="s">
        <v>159</v>
      </c>
      <c r="L57" s="95" t="s">
        <v>159</v>
      </c>
      <c r="M57" s="95" t="s">
        <v>159</v>
      </c>
    </row>
    <row r="58" spans="1:13" s="27" customFormat="1" ht="9" customHeight="1">
      <c r="A58" s="83" t="s">
        <v>214</v>
      </c>
      <c r="B58" s="98">
        <v>539</v>
      </c>
      <c r="C58" s="98">
        <v>173</v>
      </c>
      <c r="D58" s="98">
        <v>72</v>
      </c>
      <c r="E58" s="98">
        <v>29</v>
      </c>
      <c r="F58" s="98">
        <v>527</v>
      </c>
      <c r="G58" s="98">
        <v>168</v>
      </c>
      <c r="H58" s="98">
        <v>52</v>
      </c>
      <c r="I58" s="98">
        <v>17</v>
      </c>
      <c r="J58" s="98">
        <v>12</v>
      </c>
      <c r="K58" s="98">
        <v>5</v>
      </c>
      <c r="L58" s="98">
        <v>20</v>
      </c>
      <c r="M58" s="98">
        <v>12</v>
      </c>
    </row>
    <row r="59" spans="1:13" s="27" customFormat="1" ht="9" customHeight="1">
      <c r="A59" s="72" t="s">
        <v>44</v>
      </c>
      <c r="B59" s="95" t="s">
        <v>159</v>
      </c>
      <c r="C59" s="95" t="s">
        <v>159</v>
      </c>
      <c r="D59" s="95" t="s">
        <v>159</v>
      </c>
      <c r="E59" s="95" t="s">
        <v>159</v>
      </c>
      <c r="F59" s="95" t="s">
        <v>159</v>
      </c>
      <c r="G59" s="95" t="s">
        <v>159</v>
      </c>
      <c r="H59" s="95" t="s">
        <v>159</v>
      </c>
      <c r="I59" s="95" t="s">
        <v>159</v>
      </c>
      <c r="J59" s="95" t="s">
        <v>159</v>
      </c>
      <c r="K59" s="95" t="s">
        <v>159</v>
      </c>
      <c r="L59" s="95" t="s">
        <v>159</v>
      </c>
      <c r="M59" s="95" t="s">
        <v>159</v>
      </c>
    </row>
    <row r="60" spans="1:13" s="27" customFormat="1" ht="9" customHeight="1">
      <c r="A60" s="72" t="s">
        <v>45</v>
      </c>
      <c r="B60" s="95">
        <v>38</v>
      </c>
      <c r="C60" s="95">
        <v>5</v>
      </c>
      <c r="D60" s="95">
        <v>1</v>
      </c>
      <c r="E60" s="95" t="s">
        <v>159</v>
      </c>
      <c r="F60" s="95">
        <v>38</v>
      </c>
      <c r="G60" s="95">
        <v>5</v>
      </c>
      <c r="H60" s="95">
        <v>1</v>
      </c>
      <c r="I60" s="95" t="s">
        <v>159</v>
      </c>
      <c r="J60" s="95" t="s">
        <v>159</v>
      </c>
      <c r="K60" s="95" t="s">
        <v>159</v>
      </c>
      <c r="L60" s="95" t="s">
        <v>159</v>
      </c>
      <c r="M60" s="95" t="s">
        <v>159</v>
      </c>
    </row>
    <row r="61" spans="1:13" s="27" customFormat="1" ht="9" customHeight="1">
      <c r="A61" s="72" t="s">
        <v>46</v>
      </c>
      <c r="B61" s="95">
        <v>37</v>
      </c>
      <c r="C61" s="95">
        <v>4</v>
      </c>
      <c r="D61" s="95" t="s">
        <v>159</v>
      </c>
      <c r="E61" s="95" t="s">
        <v>159</v>
      </c>
      <c r="F61" s="95">
        <v>37</v>
      </c>
      <c r="G61" s="95">
        <v>4</v>
      </c>
      <c r="H61" s="95" t="s">
        <v>159</v>
      </c>
      <c r="I61" s="95" t="s">
        <v>159</v>
      </c>
      <c r="J61" s="95" t="s">
        <v>159</v>
      </c>
      <c r="K61" s="95" t="s">
        <v>159</v>
      </c>
      <c r="L61" s="95" t="s">
        <v>159</v>
      </c>
      <c r="M61" s="95" t="s">
        <v>159</v>
      </c>
    </row>
    <row r="62" spans="1:13" s="27" customFormat="1" ht="9" customHeight="1">
      <c r="A62" s="72" t="s">
        <v>47</v>
      </c>
      <c r="B62" s="95">
        <v>3</v>
      </c>
      <c r="C62" s="95" t="s">
        <v>159</v>
      </c>
      <c r="D62" s="95" t="s">
        <v>159</v>
      </c>
      <c r="E62" s="95" t="s">
        <v>159</v>
      </c>
      <c r="F62" s="95">
        <v>3</v>
      </c>
      <c r="G62" s="95" t="s">
        <v>159</v>
      </c>
      <c r="H62" s="95" t="s">
        <v>159</v>
      </c>
      <c r="I62" s="95" t="s">
        <v>159</v>
      </c>
      <c r="J62" s="95" t="s">
        <v>159</v>
      </c>
      <c r="K62" s="95" t="s">
        <v>159</v>
      </c>
      <c r="L62" s="95" t="s">
        <v>159</v>
      </c>
      <c r="M62" s="95" t="s">
        <v>159</v>
      </c>
    </row>
    <row r="63" spans="1:13" s="27" customFormat="1" ht="9" customHeight="1">
      <c r="A63" s="72" t="s">
        <v>48</v>
      </c>
      <c r="B63" s="95">
        <v>76</v>
      </c>
      <c r="C63" s="95">
        <v>18</v>
      </c>
      <c r="D63" s="95">
        <v>1</v>
      </c>
      <c r="E63" s="95">
        <v>3</v>
      </c>
      <c r="F63" s="95">
        <v>75</v>
      </c>
      <c r="G63" s="95">
        <v>17</v>
      </c>
      <c r="H63" s="95">
        <v>1</v>
      </c>
      <c r="I63" s="95">
        <v>3</v>
      </c>
      <c r="J63" s="95">
        <v>1</v>
      </c>
      <c r="K63" s="95">
        <v>1</v>
      </c>
      <c r="L63" s="95" t="s">
        <v>159</v>
      </c>
      <c r="M63" s="95" t="s">
        <v>159</v>
      </c>
    </row>
    <row r="64" spans="1:13" s="27" customFormat="1" ht="9" customHeight="1">
      <c r="A64" s="72" t="s">
        <v>49</v>
      </c>
      <c r="B64" s="95">
        <v>138</v>
      </c>
      <c r="C64" s="95">
        <v>64</v>
      </c>
      <c r="D64" s="95">
        <v>35</v>
      </c>
      <c r="E64" s="95">
        <v>11</v>
      </c>
      <c r="F64" s="95">
        <v>130</v>
      </c>
      <c r="G64" s="95">
        <v>60</v>
      </c>
      <c r="H64" s="95">
        <v>23</v>
      </c>
      <c r="I64" s="95">
        <v>6</v>
      </c>
      <c r="J64" s="95">
        <v>8</v>
      </c>
      <c r="K64" s="95">
        <v>4</v>
      </c>
      <c r="L64" s="95">
        <v>12</v>
      </c>
      <c r="M64" s="95">
        <v>5</v>
      </c>
    </row>
    <row r="65" spans="1:13" s="27" customFormat="1" ht="9" customHeight="1">
      <c r="A65" s="72" t="s">
        <v>50</v>
      </c>
      <c r="B65" s="95">
        <v>151</v>
      </c>
      <c r="C65" s="95">
        <v>52</v>
      </c>
      <c r="D65" s="95">
        <v>27</v>
      </c>
      <c r="E65" s="95">
        <v>14</v>
      </c>
      <c r="F65" s="95">
        <v>148</v>
      </c>
      <c r="G65" s="95">
        <v>52</v>
      </c>
      <c r="H65" s="95">
        <v>21</v>
      </c>
      <c r="I65" s="95">
        <v>7</v>
      </c>
      <c r="J65" s="95">
        <v>3</v>
      </c>
      <c r="K65" s="95" t="s">
        <v>159</v>
      </c>
      <c r="L65" s="95">
        <v>6</v>
      </c>
      <c r="M65" s="95">
        <v>7</v>
      </c>
    </row>
    <row r="66" spans="1:13" s="27" customFormat="1" ht="9" customHeight="1">
      <c r="A66" s="72" t="s">
        <v>51</v>
      </c>
      <c r="B66" s="95">
        <v>96</v>
      </c>
      <c r="C66" s="95">
        <v>30</v>
      </c>
      <c r="D66" s="95">
        <v>8</v>
      </c>
      <c r="E66" s="95">
        <v>1</v>
      </c>
      <c r="F66" s="95">
        <v>96</v>
      </c>
      <c r="G66" s="95">
        <v>30</v>
      </c>
      <c r="H66" s="95">
        <v>6</v>
      </c>
      <c r="I66" s="95">
        <v>1</v>
      </c>
      <c r="J66" s="95" t="s">
        <v>159</v>
      </c>
      <c r="K66" s="95" t="s">
        <v>159</v>
      </c>
      <c r="L66" s="95">
        <v>2</v>
      </c>
      <c r="M66" s="95" t="s">
        <v>159</v>
      </c>
    </row>
    <row r="67" spans="1:13" s="27" customFormat="1" ht="9" customHeight="1">
      <c r="A67" s="83" t="s">
        <v>215</v>
      </c>
      <c r="B67" s="98">
        <v>56</v>
      </c>
      <c r="C67" s="98">
        <v>15</v>
      </c>
      <c r="D67" s="98">
        <v>3</v>
      </c>
      <c r="E67" s="98" t="s">
        <v>216</v>
      </c>
      <c r="F67" s="98">
        <v>55</v>
      </c>
      <c r="G67" s="98">
        <v>15</v>
      </c>
      <c r="H67" s="98">
        <v>3</v>
      </c>
      <c r="I67" s="98" t="s">
        <v>216</v>
      </c>
      <c r="J67" s="98">
        <v>1</v>
      </c>
      <c r="K67" s="98" t="s">
        <v>216</v>
      </c>
      <c r="L67" s="98" t="s">
        <v>216</v>
      </c>
      <c r="M67" s="98" t="s">
        <v>216</v>
      </c>
    </row>
    <row r="68" spans="1:13" s="27" customFormat="1" ht="9" customHeight="1">
      <c r="A68" s="72" t="s">
        <v>52</v>
      </c>
      <c r="B68" s="95">
        <v>2</v>
      </c>
      <c r="C68" s="95">
        <v>1</v>
      </c>
      <c r="D68" s="95" t="s">
        <v>159</v>
      </c>
      <c r="E68" s="95" t="s">
        <v>159</v>
      </c>
      <c r="F68" s="95">
        <v>2</v>
      </c>
      <c r="G68" s="95">
        <v>1</v>
      </c>
      <c r="H68" s="95" t="s">
        <v>159</v>
      </c>
      <c r="I68" s="95" t="s">
        <v>159</v>
      </c>
      <c r="J68" s="95" t="s">
        <v>159</v>
      </c>
      <c r="K68" s="95" t="s">
        <v>159</v>
      </c>
      <c r="L68" s="95" t="s">
        <v>159</v>
      </c>
      <c r="M68" s="95" t="s">
        <v>159</v>
      </c>
    </row>
    <row r="69" spans="1:13" s="27" customFormat="1" ht="9" customHeight="1">
      <c r="A69" s="72" t="s">
        <v>53</v>
      </c>
      <c r="B69" s="95">
        <v>16</v>
      </c>
      <c r="C69" s="95" t="s">
        <v>159</v>
      </c>
      <c r="D69" s="95" t="s">
        <v>159</v>
      </c>
      <c r="E69" s="95" t="s">
        <v>159</v>
      </c>
      <c r="F69" s="95">
        <v>15</v>
      </c>
      <c r="G69" s="95" t="s">
        <v>159</v>
      </c>
      <c r="H69" s="95" t="s">
        <v>159</v>
      </c>
      <c r="I69" s="95" t="s">
        <v>159</v>
      </c>
      <c r="J69" s="95">
        <v>1</v>
      </c>
      <c r="K69" s="95" t="s">
        <v>159</v>
      </c>
      <c r="L69" s="95" t="s">
        <v>159</v>
      </c>
      <c r="M69" s="95" t="s">
        <v>159</v>
      </c>
    </row>
    <row r="70" spans="1:13" s="27" customFormat="1" ht="9" customHeight="1">
      <c r="A70" s="72" t="s">
        <v>54</v>
      </c>
      <c r="B70" s="95">
        <v>1</v>
      </c>
      <c r="C70" s="95">
        <v>1</v>
      </c>
      <c r="D70" s="95" t="s">
        <v>159</v>
      </c>
      <c r="E70" s="95" t="s">
        <v>159</v>
      </c>
      <c r="F70" s="95">
        <v>1</v>
      </c>
      <c r="G70" s="95">
        <v>1</v>
      </c>
      <c r="H70" s="95" t="s">
        <v>159</v>
      </c>
      <c r="I70" s="95" t="s">
        <v>159</v>
      </c>
      <c r="J70" s="95" t="s">
        <v>159</v>
      </c>
      <c r="K70" s="95" t="s">
        <v>159</v>
      </c>
      <c r="L70" s="95" t="s">
        <v>159</v>
      </c>
      <c r="M70" s="95" t="s">
        <v>159</v>
      </c>
    </row>
    <row r="71" spans="1:13" s="27" customFormat="1" ht="9" customHeight="1">
      <c r="A71" s="72" t="s">
        <v>55</v>
      </c>
      <c r="B71" s="95">
        <v>28</v>
      </c>
      <c r="C71" s="95">
        <v>8</v>
      </c>
      <c r="D71" s="95">
        <v>3</v>
      </c>
      <c r="E71" s="95" t="s">
        <v>159</v>
      </c>
      <c r="F71" s="95">
        <v>28</v>
      </c>
      <c r="G71" s="95">
        <v>8</v>
      </c>
      <c r="H71" s="95">
        <v>3</v>
      </c>
      <c r="I71" s="95" t="s">
        <v>159</v>
      </c>
      <c r="J71" s="95" t="s">
        <v>159</v>
      </c>
      <c r="K71" s="95" t="s">
        <v>159</v>
      </c>
      <c r="L71" s="95" t="s">
        <v>159</v>
      </c>
      <c r="M71" s="95" t="s">
        <v>159</v>
      </c>
    </row>
    <row r="72" spans="1:13" s="27" customFormat="1" ht="9" customHeight="1">
      <c r="A72" s="72" t="s">
        <v>56</v>
      </c>
      <c r="B72" s="95">
        <v>9</v>
      </c>
      <c r="C72" s="95">
        <v>5</v>
      </c>
      <c r="D72" s="95" t="s">
        <v>159</v>
      </c>
      <c r="E72" s="95" t="s">
        <v>159</v>
      </c>
      <c r="F72" s="95">
        <v>9</v>
      </c>
      <c r="G72" s="95">
        <v>5</v>
      </c>
      <c r="H72" s="95" t="s">
        <v>159</v>
      </c>
      <c r="I72" s="95" t="s">
        <v>159</v>
      </c>
      <c r="J72" s="95" t="s">
        <v>159</v>
      </c>
      <c r="K72" s="95" t="s">
        <v>159</v>
      </c>
      <c r="L72" s="95" t="s">
        <v>159</v>
      </c>
      <c r="M72" s="95" t="s">
        <v>159</v>
      </c>
    </row>
    <row r="73" spans="1:13" s="27" customFormat="1" ht="9" customHeight="1">
      <c r="A73" s="83" t="s">
        <v>217</v>
      </c>
      <c r="B73" s="98">
        <v>245</v>
      </c>
      <c r="C73" s="98">
        <v>93</v>
      </c>
      <c r="D73" s="98">
        <v>67</v>
      </c>
      <c r="E73" s="98">
        <v>37</v>
      </c>
      <c r="F73" s="98">
        <v>241</v>
      </c>
      <c r="G73" s="98">
        <v>88</v>
      </c>
      <c r="H73" s="98">
        <v>54</v>
      </c>
      <c r="I73" s="98">
        <v>21</v>
      </c>
      <c r="J73" s="98">
        <v>4</v>
      </c>
      <c r="K73" s="98">
        <v>5</v>
      </c>
      <c r="L73" s="98">
        <v>13</v>
      </c>
      <c r="M73" s="98">
        <v>16</v>
      </c>
    </row>
    <row r="74" spans="1:13" s="27" customFormat="1" ht="9" customHeight="1">
      <c r="A74" s="72" t="s">
        <v>57</v>
      </c>
      <c r="B74" s="95">
        <v>102</v>
      </c>
      <c r="C74" s="95">
        <v>24</v>
      </c>
      <c r="D74" s="95">
        <v>24</v>
      </c>
      <c r="E74" s="95">
        <v>5</v>
      </c>
      <c r="F74" s="95">
        <v>99</v>
      </c>
      <c r="G74" s="95">
        <v>23</v>
      </c>
      <c r="H74" s="95">
        <v>19</v>
      </c>
      <c r="I74" s="95">
        <v>2</v>
      </c>
      <c r="J74" s="95">
        <v>3</v>
      </c>
      <c r="K74" s="95">
        <v>1</v>
      </c>
      <c r="L74" s="95">
        <v>5</v>
      </c>
      <c r="M74" s="95">
        <v>3</v>
      </c>
    </row>
    <row r="75" spans="1:13" s="27" customFormat="1" ht="9" customHeight="1">
      <c r="A75" s="72" t="s">
        <v>58</v>
      </c>
      <c r="B75" s="95">
        <v>143</v>
      </c>
      <c r="C75" s="95">
        <v>69</v>
      </c>
      <c r="D75" s="95">
        <v>43</v>
      </c>
      <c r="E75" s="95">
        <v>32</v>
      </c>
      <c r="F75" s="95">
        <v>142</v>
      </c>
      <c r="G75" s="95">
        <v>65</v>
      </c>
      <c r="H75" s="95">
        <v>35</v>
      </c>
      <c r="I75" s="95">
        <v>19</v>
      </c>
      <c r="J75" s="95">
        <v>1</v>
      </c>
      <c r="K75" s="95">
        <v>4</v>
      </c>
      <c r="L75" s="95">
        <v>8</v>
      </c>
      <c r="M75" s="95">
        <v>13</v>
      </c>
    </row>
    <row r="76" spans="1:13" s="27" customFormat="1" ht="9" customHeight="1">
      <c r="A76" s="83" t="s">
        <v>218</v>
      </c>
      <c r="B76" s="98">
        <v>223</v>
      </c>
      <c r="C76" s="98">
        <v>75</v>
      </c>
      <c r="D76" s="98">
        <v>86</v>
      </c>
      <c r="E76" s="98">
        <v>32</v>
      </c>
      <c r="F76" s="98">
        <v>215</v>
      </c>
      <c r="G76" s="98">
        <v>66</v>
      </c>
      <c r="H76" s="98">
        <v>67</v>
      </c>
      <c r="I76" s="98">
        <v>12</v>
      </c>
      <c r="J76" s="98">
        <v>8</v>
      </c>
      <c r="K76" s="98">
        <v>9</v>
      </c>
      <c r="L76" s="98">
        <v>19</v>
      </c>
      <c r="M76" s="98">
        <v>20</v>
      </c>
    </row>
    <row r="77" spans="1:13" s="27" customFormat="1" ht="9" customHeight="1">
      <c r="A77" s="72" t="s">
        <v>59</v>
      </c>
      <c r="B77" s="95" t="s">
        <v>159</v>
      </c>
      <c r="C77" s="95" t="s">
        <v>159</v>
      </c>
      <c r="D77" s="95" t="s">
        <v>159</v>
      </c>
      <c r="E77" s="95" t="s">
        <v>159</v>
      </c>
      <c r="F77" s="95" t="s">
        <v>159</v>
      </c>
      <c r="G77" s="95" t="s">
        <v>159</v>
      </c>
      <c r="H77" s="95" t="s">
        <v>159</v>
      </c>
      <c r="I77" s="95" t="s">
        <v>159</v>
      </c>
      <c r="J77" s="95" t="s">
        <v>159</v>
      </c>
      <c r="K77" s="95" t="s">
        <v>159</v>
      </c>
      <c r="L77" s="95" t="s">
        <v>159</v>
      </c>
      <c r="M77" s="95" t="s">
        <v>159</v>
      </c>
    </row>
    <row r="78" spans="1:13" s="27" customFormat="1" ht="9" customHeight="1">
      <c r="A78" s="72" t="s">
        <v>60</v>
      </c>
      <c r="B78" s="95" t="s">
        <v>159</v>
      </c>
      <c r="C78" s="95" t="s">
        <v>159</v>
      </c>
      <c r="D78" s="95" t="s">
        <v>159</v>
      </c>
      <c r="E78" s="95" t="s">
        <v>159</v>
      </c>
      <c r="F78" s="95" t="s">
        <v>159</v>
      </c>
      <c r="G78" s="95" t="s">
        <v>159</v>
      </c>
      <c r="H78" s="95" t="s">
        <v>159</v>
      </c>
      <c r="I78" s="95" t="s">
        <v>159</v>
      </c>
      <c r="J78" s="95" t="s">
        <v>159</v>
      </c>
      <c r="K78" s="95" t="s">
        <v>159</v>
      </c>
      <c r="L78" s="95" t="s">
        <v>159</v>
      </c>
      <c r="M78" s="95" t="s">
        <v>159</v>
      </c>
    </row>
    <row r="79" spans="1:13" s="27" customFormat="1" ht="9" customHeight="1">
      <c r="A79" s="72" t="s">
        <v>61</v>
      </c>
      <c r="B79" s="95">
        <v>1</v>
      </c>
      <c r="C79" s="95" t="s">
        <v>159</v>
      </c>
      <c r="D79" s="95">
        <v>1</v>
      </c>
      <c r="E79" s="95">
        <v>1</v>
      </c>
      <c r="F79" s="95">
        <v>1</v>
      </c>
      <c r="G79" s="95" t="s">
        <v>159</v>
      </c>
      <c r="H79" s="95">
        <v>1</v>
      </c>
      <c r="I79" s="95">
        <v>1</v>
      </c>
      <c r="J79" s="95" t="s">
        <v>159</v>
      </c>
      <c r="K79" s="95" t="s">
        <v>159</v>
      </c>
      <c r="L79" s="95" t="s">
        <v>159</v>
      </c>
      <c r="M79" s="95" t="s">
        <v>159</v>
      </c>
    </row>
    <row r="80" spans="1:13" s="27" customFormat="1" ht="9" customHeight="1">
      <c r="A80" s="72" t="s">
        <v>62</v>
      </c>
      <c r="B80" s="95">
        <v>2</v>
      </c>
      <c r="C80" s="95">
        <v>1</v>
      </c>
      <c r="D80" s="95">
        <v>2</v>
      </c>
      <c r="E80" s="95" t="s">
        <v>159</v>
      </c>
      <c r="F80" s="95">
        <v>2</v>
      </c>
      <c r="G80" s="95">
        <v>1</v>
      </c>
      <c r="H80" s="95">
        <v>2</v>
      </c>
      <c r="I80" s="95" t="s">
        <v>159</v>
      </c>
      <c r="J80" s="95" t="s">
        <v>159</v>
      </c>
      <c r="K80" s="95" t="s">
        <v>159</v>
      </c>
      <c r="L80" s="95" t="s">
        <v>159</v>
      </c>
      <c r="M80" s="95" t="s">
        <v>159</v>
      </c>
    </row>
    <row r="81" spans="1:13" s="27" customFormat="1" ht="9" customHeight="1">
      <c r="A81" s="72" t="s">
        <v>63</v>
      </c>
      <c r="B81" s="95">
        <v>22</v>
      </c>
      <c r="C81" s="95">
        <v>7</v>
      </c>
      <c r="D81" s="95">
        <v>4</v>
      </c>
      <c r="E81" s="95" t="s">
        <v>159</v>
      </c>
      <c r="F81" s="95">
        <v>22</v>
      </c>
      <c r="G81" s="95">
        <v>7</v>
      </c>
      <c r="H81" s="95">
        <v>4</v>
      </c>
      <c r="I81" s="95" t="s">
        <v>159</v>
      </c>
      <c r="J81" s="95" t="s">
        <v>159</v>
      </c>
      <c r="K81" s="95" t="s">
        <v>159</v>
      </c>
      <c r="L81" s="95" t="s">
        <v>159</v>
      </c>
      <c r="M81" s="95" t="s">
        <v>159</v>
      </c>
    </row>
    <row r="82" spans="1:13" s="27" customFormat="1" ht="9" customHeight="1">
      <c r="A82" s="72" t="s">
        <v>64</v>
      </c>
      <c r="B82" s="95">
        <v>29</v>
      </c>
      <c r="C82" s="95">
        <v>12</v>
      </c>
      <c r="D82" s="95">
        <v>10</v>
      </c>
      <c r="E82" s="95">
        <v>6</v>
      </c>
      <c r="F82" s="95">
        <v>28</v>
      </c>
      <c r="G82" s="95">
        <v>12</v>
      </c>
      <c r="H82" s="95">
        <v>6</v>
      </c>
      <c r="I82" s="95">
        <v>2</v>
      </c>
      <c r="J82" s="95">
        <v>1</v>
      </c>
      <c r="K82" s="95" t="s">
        <v>159</v>
      </c>
      <c r="L82" s="95">
        <v>4</v>
      </c>
      <c r="M82" s="95">
        <v>4</v>
      </c>
    </row>
    <row r="83" spans="1:13" s="27" customFormat="1" ht="9" customHeight="1">
      <c r="A83" s="72" t="s">
        <v>65</v>
      </c>
      <c r="B83" s="95">
        <v>118</v>
      </c>
      <c r="C83" s="95">
        <v>27</v>
      </c>
      <c r="D83" s="95">
        <v>39</v>
      </c>
      <c r="E83" s="95">
        <v>10</v>
      </c>
      <c r="F83" s="95">
        <v>113</v>
      </c>
      <c r="G83" s="95">
        <v>22</v>
      </c>
      <c r="H83" s="95">
        <v>33</v>
      </c>
      <c r="I83" s="95">
        <v>4</v>
      </c>
      <c r="J83" s="95">
        <v>5</v>
      </c>
      <c r="K83" s="95">
        <v>5</v>
      </c>
      <c r="L83" s="95">
        <v>6</v>
      </c>
      <c r="M83" s="95">
        <v>6</v>
      </c>
    </row>
    <row r="84" spans="1:13" s="27" customFormat="1" ht="9" customHeight="1">
      <c r="A84" s="72" t="s">
        <v>66</v>
      </c>
      <c r="B84" s="95">
        <v>51</v>
      </c>
      <c r="C84" s="95">
        <v>28</v>
      </c>
      <c r="D84" s="95">
        <v>30</v>
      </c>
      <c r="E84" s="95">
        <v>15</v>
      </c>
      <c r="F84" s="95">
        <v>49</v>
      </c>
      <c r="G84" s="95">
        <v>24</v>
      </c>
      <c r="H84" s="95">
        <v>21</v>
      </c>
      <c r="I84" s="95">
        <v>5</v>
      </c>
      <c r="J84" s="95">
        <v>2</v>
      </c>
      <c r="K84" s="95">
        <v>4</v>
      </c>
      <c r="L84" s="95">
        <v>9</v>
      </c>
      <c r="M84" s="95">
        <v>10</v>
      </c>
    </row>
    <row r="85" spans="1:13" s="27" customFormat="1" ht="9" customHeight="1">
      <c r="A85" s="83" t="s">
        <v>219</v>
      </c>
      <c r="B85" s="98">
        <v>1</v>
      </c>
      <c r="C85" s="98" t="s">
        <v>220</v>
      </c>
      <c r="D85" s="98" t="s">
        <v>220</v>
      </c>
      <c r="E85" s="98" t="s">
        <v>220</v>
      </c>
      <c r="F85" s="98">
        <v>1</v>
      </c>
      <c r="G85" s="98" t="s">
        <v>220</v>
      </c>
      <c r="H85" s="98" t="s">
        <v>220</v>
      </c>
      <c r="I85" s="98" t="s">
        <v>220</v>
      </c>
      <c r="J85" s="98" t="s">
        <v>220</v>
      </c>
      <c r="K85" s="98" t="s">
        <v>220</v>
      </c>
      <c r="L85" s="98" t="s">
        <v>220</v>
      </c>
      <c r="M85" s="98" t="s">
        <v>220</v>
      </c>
    </row>
    <row r="86" spans="1:13" s="27" customFormat="1" ht="9" customHeight="1">
      <c r="A86" s="72" t="s">
        <v>67</v>
      </c>
      <c r="B86" s="95" t="s">
        <v>159</v>
      </c>
      <c r="C86" s="95" t="s">
        <v>159</v>
      </c>
      <c r="D86" s="95" t="s">
        <v>159</v>
      </c>
      <c r="E86" s="95" t="s">
        <v>159</v>
      </c>
      <c r="F86" s="95" t="s">
        <v>159</v>
      </c>
      <c r="G86" s="95" t="s">
        <v>159</v>
      </c>
      <c r="H86" s="95" t="s">
        <v>159</v>
      </c>
      <c r="I86" s="95" t="s">
        <v>159</v>
      </c>
      <c r="J86" s="95" t="s">
        <v>159</v>
      </c>
      <c r="K86" s="95" t="s">
        <v>159</v>
      </c>
      <c r="L86" s="95" t="s">
        <v>159</v>
      </c>
      <c r="M86" s="95" t="s">
        <v>159</v>
      </c>
    </row>
    <row r="87" spans="1:13" s="27" customFormat="1" ht="9" customHeight="1">
      <c r="A87" s="72" t="s">
        <v>68</v>
      </c>
      <c r="B87" s="95" t="s">
        <v>159</v>
      </c>
      <c r="C87" s="95" t="s">
        <v>159</v>
      </c>
      <c r="D87" s="95" t="s">
        <v>159</v>
      </c>
      <c r="E87" s="95" t="s">
        <v>159</v>
      </c>
      <c r="F87" s="95" t="s">
        <v>159</v>
      </c>
      <c r="G87" s="95" t="s">
        <v>159</v>
      </c>
      <c r="H87" s="95" t="s">
        <v>159</v>
      </c>
      <c r="I87" s="95" t="s">
        <v>159</v>
      </c>
      <c r="J87" s="95" t="s">
        <v>159</v>
      </c>
      <c r="K87" s="95" t="s">
        <v>159</v>
      </c>
      <c r="L87" s="95" t="s">
        <v>159</v>
      </c>
      <c r="M87" s="95" t="s">
        <v>159</v>
      </c>
    </row>
    <row r="88" spans="1:13" s="27" customFormat="1" ht="9" customHeight="1">
      <c r="A88" s="72" t="s">
        <v>69</v>
      </c>
      <c r="B88" s="95">
        <v>1</v>
      </c>
      <c r="C88" s="95" t="s">
        <v>159</v>
      </c>
      <c r="D88" s="95" t="s">
        <v>159</v>
      </c>
      <c r="E88" s="95" t="s">
        <v>159</v>
      </c>
      <c r="F88" s="95">
        <v>1</v>
      </c>
      <c r="G88" s="95" t="s">
        <v>159</v>
      </c>
      <c r="H88" s="95" t="s">
        <v>159</v>
      </c>
      <c r="I88" s="95" t="s">
        <v>159</v>
      </c>
      <c r="J88" s="95" t="s">
        <v>159</v>
      </c>
      <c r="K88" s="95" t="s">
        <v>159</v>
      </c>
      <c r="L88" s="95" t="s">
        <v>159</v>
      </c>
      <c r="M88" s="95" t="s">
        <v>159</v>
      </c>
    </row>
    <row r="89" spans="1:13" s="27" customFormat="1" ht="9" customHeight="1">
      <c r="A89" s="83" t="s">
        <v>221</v>
      </c>
      <c r="B89" s="98">
        <v>177</v>
      </c>
      <c r="C89" s="98">
        <v>28</v>
      </c>
      <c r="D89" s="98">
        <v>13</v>
      </c>
      <c r="E89" s="98">
        <v>1</v>
      </c>
      <c r="F89" s="98">
        <v>169</v>
      </c>
      <c r="G89" s="98">
        <v>25</v>
      </c>
      <c r="H89" s="98">
        <v>13</v>
      </c>
      <c r="I89" s="98">
        <v>1</v>
      </c>
      <c r="J89" s="98">
        <v>8</v>
      </c>
      <c r="K89" s="98">
        <v>3</v>
      </c>
      <c r="L89" s="98" t="s">
        <v>212</v>
      </c>
      <c r="M89" s="98" t="s">
        <v>212</v>
      </c>
    </row>
    <row r="90" spans="1:13" s="27" customFormat="1" ht="9" customHeight="1">
      <c r="A90" s="72" t="s">
        <v>70</v>
      </c>
      <c r="B90" s="95">
        <v>6</v>
      </c>
      <c r="C90" s="95">
        <v>3</v>
      </c>
      <c r="D90" s="95" t="s">
        <v>159</v>
      </c>
      <c r="E90" s="95" t="s">
        <v>159</v>
      </c>
      <c r="F90" s="95">
        <v>5</v>
      </c>
      <c r="G90" s="95" t="s">
        <v>159</v>
      </c>
      <c r="H90" s="95" t="s">
        <v>159</v>
      </c>
      <c r="I90" s="95" t="s">
        <v>159</v>
      </c>
      <c r="J90" s="95">
        <v>1</v>
      </c>
      <c r="K90" s="95">
        <v>3</v>
      </c>
      <c r="L90" s="95" t="s">
        <v>159</v>
      </c>
      <c r="M90" s="95" t="s">
        <v>159</v>
      </c>
    </row>
    <row r="91" spans="1:13" s="27" customFormat="1" ht="9" customHeight="1">
      <c r="A91" s="72" t="s">
        <v>71</v>
      </c>
      <c r="B91" s="95">
        <v>137</v>
      </c>
      <c r="C91" s="95">
        <v>25</v>
      </c>
      <c r="D91" s="95">
        <v>13</v>
      </c>
      <c r="E91" s="95">
        <v>1</v>
      </c>
      <c r="F91" s="95">
        <v>130</v>
      </c>
      <c r="G91" s="95">
        <v>25</v>
      </c>
      <c r="H91" s="95">
        <v>13</v>
      </c>
      <c r="I91" s="95">
        <v>1</v>
      </c>
      <c r="J91" s="95">
        <v>7</v>
      </c>
      <c r="K91" s="95" t="s">
        <v>159</v>
      </c>
      <c r="L91" s="95" t="s">
        <v>159</v>
      </c>
      <c r="M91" s="95" t="s">
        <v>159</v>
      </c>
    </row>
    <row r="92" spans="1:13" s="27" customFormat="1" ht="9" customHeight="1">
      <c r="A92" s="75" t="s">
        <v>72</v>
      </c>
      <c r="B92" s="97">
        <v>34</v>
      </c>
      <c r="C92" s="97" t="s">
        <v>159</v>
      </c>
      <c r="D92" s="97" t="s">
        <v>159</v>
      </c>
      <c r="E92" s="97" t="s">
        <v>159</v>
      </c>
      <c r="F92" s="97">
        <v>34</v>
      </c>
      <c r="G92" s="97" t="s">
        <v>159</v>
      </c>
      <c r="H92" s="97" t="s">
        <v>159</v>
      </c>
      <c r="I92" s="97" t="s">
        <v>159</v>
      </c>
      <c r="J92" s="97" t="s">
        <v>159</v>
      </c>
      <c r="K92" s="97" t="s">
        <v>159</v>
      </c>
      <c r="L92" s="97" t="s">
        <v>159</v>
      </c>
      <c r="M92" s="97" t="s">
        <v>159</v>
      </c>
    </row>
    <row r="93" ht="9" customHeight="1"/>
    <row r="94" ht="9" customHeight="1"/>
  </sheetData>
  <mergeCells count="3">
    <mergeCell ref="B3:E3"/>
    <mergeCell ref="F3:I3"/>
    <mergeCell ref="J3:M3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4"/>
  <sheetViews>
    <sheetView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J4" sqref="J4:J5"/>
    </sheetView>
  </sheetViews>
  <sheetFormatPr defaultColWidth="9.00390625" defaultRowHeight="13.5"/>
  <cols>
    <col min="1" max="1" width="10.00390625" style="24" customWidth="1"/>
    <col min="2" max="17" width="9.625" style="24" customWidth="1"/>
    <col min="18" max="18" width="10.00390625" style="24" customWidth="1"/>
    <col min="19" max="16384" width="9.00390625" style="24" customWidth="1"/>
  </cols>
  <sheetData>
    <row r="1" spans="1:18" ht="12.75" customHeight="1">
      <c r="A1" s="29" t="s">
        <v>163</v>
      </c>
      <c r="H1" s="27"/>
      <c r="I1" s="27"/>
      <c r="Q1" s="27"/>
      <c r="R1" s="34" t="s">
        <v>136</v>
      </c>
    </row>
    <row r="2" spans="8:17" ht="3.75" customHeight="1">
      <c r="H2" s="39"/>
      <c r="I2" s="40"/>
      <c r="Q2" s="39"/>
    </row>
    <row r="3" spans="1:18" s="27" customFormat="1" ht="8.25" customHeight="1">
      <c r="A3" s="74"/>
      <c r="B3" s="100" t="s">
        <v>228</v>
      </c>
      <c r="C3" s="100"/>
      <c r="D3" s="100"/>
      <c r="E3" s="117"/>
      <c r="F3" s="115" t="s">
        <v>229</v>
      </c>
      <c r="G3" s="100"/>
      <c r="H3" s="100"/>
      <c r="I3" s="117"/>
      <c r="J3" s="115" t="s">
        <v>231</v>
      </c>
      <c r="K3" s="100"/>
      <c r="L3" s="100"/>
      <c r="M3" s="117"/>
      <c r="N3" s="115" t="s">
        <v>230</v>
      </c>
      <c r="O3" s="100"/>
      <c r="P3" s="100"/>
      <c r="Q3" s="117"/>
      <c r="R3" s="79"/>
    </row>
    <row r="4" spans="1:18" s="27" customFormat="1" ht="3.75" customHeight="1">
      <c r="A4" s="71"/>
      <c r="B4" s="128" t="s">
        <v>137</v>
      </c>
      <c r="C4" s="35"/>
      <c r="D4" s="36"/>
      <c r="E4" s="35"/>
      <c r="F4" s="128" t="s">
        <v>137</v>
      </c>
      <c r="G4" s="35"/>
      <c r="H4" s="36"/>
      <c r="I4" s="35"/>
      <c r="J4" s="128" t="s">
        <v>137</v>
      </c>
      <c r="K4" s="35"/>
      <c r="L4" s="36"/>
      <c r="M4" s="35"/>
      <c r="N4" s="128" t="s">
        <v>137</v>
      </c>
      <c r="O4" s="35"/>
      <c r="P4" s="128" t="s">
        <v>138</v>
      </c>
      <c r="Q4" s="35"/>
      <c r="R4" s="63"/>
    </row>
    <row r="5" spans="1:18" s="27" customFormat="1" ht="7.5" customHeight="1">
      <c r="A5" s="71"/>
      <c r="B5" s="129"/>
      <c r="C5" s="37" t="s">
        <v>139</v>
      </c>
      <c r="D5" s="38" t="s">
        <v>138</v>
      </c>
      <c r="E5" s="37" t="s">
        <v>139</v>
      </c>
      <c r="F5" s="129"/>
      <c r="G5" s="37" t="s">
        <v>139</v>
      </c>
      <c r="H5" s="38" t="s">
        <v>138</v>
      </c>
      <c r="I5" s="37" t="s">
        <v>139</v>
      </c>
      <c r="J5" s="129"/>
      <c r="K5" s="37" t="s">
        <v>139</v>
      </c>
      <c r="L5" s="38" t="s">
        <v>138</v>
      </c>
      <c r="M5" s="37" t="s">
        <v>139</v>
      </c>
      <c r="N5" s="129"/>
      <c r="O5" s="37" t="s">
        <v>139</v>
      </c>
      <c r="P5" s="129"/>
      <c r="Q5" s="37" t="s">
        <v>139</v>
      </c>
      <c r="R5" s="63"/>
    </row>
    <row r="6" spans="1:18" s="27" customFormat="1" ht="6.75" customHeight="1">
      <c r="A6" s="71"/>
      <c r="B6" s="101" t="s">
        <v>114</v>
      </c>
      <c r="C6" s="1" t="s">
        <v>140</v>
      </c>
      <c r="D6" s="101" t="s">
        <v>115</v>
      </c>
      <c r="E6" s="1" t="s">
        <v>140</v>
      </c>
      <c r="F6" s="101" t="s">
        <v>114</v>
      </c>
      <c r="G6" s="1" t="s">
        <v>140</v>
      </c>
      <c r="H6" s="101" t="s">
        <v>115</v>
      </c>
      <c r="I6" s="1" t="s">
        <v>140</v>
      </c>
      <c r="J6" s="101" t="s">
        <v>114</v>
      </c>
      <c r="K6" s="1" t="s">
        <v>140</v>
      </c>
      <c r="L6" s="101" t="s">
        <v>115</v>
      </c>
      <c r="M6" s="1" t="s">
        <v>140</v>
      </c>
      <c r="N6" s="101" t="s">
        <v>114</v>
      </c>
      <c r="O6" s="1" t="s">
        <v>140</v>
      </c>
      <c r="P6" s="101" t="s">
        <v>115</v>
      </c>
      <c r="Q6" s="1" t="s">
        <v>140</v>
      </c>
      <c r="R6" s="63"/>
    </row>
    <row r="7" spans="1:18" s="27" customFormat="1" ht="6.75" customHeight="1">
      <c r="A7" s="75"/>
      <c r="B7" s="102"/>
      <c r="C7" s="2" t="s">
        <v>141</v>
      </c>
      <c r="D7" s="102"/>
      <c r="E7" s="2" t="s">
        <v>142</v>
      </c>
      <c r="F7" s="102"/>
      <c r="G7" s="2" t="s">
        <v>141</v>
      </c>
      <c r="H7" s="102"/>
      <c r="I7" s="2" t="s">
        <v>142</v>
      </c>
      <c r="J7" s="102"/>
      <c r="K7" s="2" t="s">
        <v>141</v>
      </c>
      <c r="L7" s="102"/>
      <c r="M7" s="2" t="s">
        <v>142</v>
      </c>
      <c r="N7" s="102"/>
      <c r="O7" s="2" t="s">
        <v>141</v>
      </c>
      <c r="P7" s="102"/>
      <c r="Q7" s="2" t="s">
        <v>142</v>
      </c>
      <c r="R7" s="64"/>
    </row>
    <row r="8" spans="1:18" s="27" customFormat="1" ht="9" customHeight="1">
      <c r="A8" s="70" t="s">
        <v>87</v>
      </c>
      <c r="B8" s="96">
        <v>619</v>
      </c>
      <c r="C8" s="96">
        <v>152</v>
      </c>
      <c r="D8" s="96">
        <v>578</v>
      </c>
      <c r="E8" s="96">
        <v>202</v>
      </c>
      <c r="F8" s="96">
        <v>3638</v>
      </c>
      <c r="G8" s="96">
        <v>512</v>
      </c>
      <c r="H8" s="96">
        <v>4349</v>
      </c>
      <c r="I8" s="96">
        <v>1157</v>
      </c>
      <c r="J8" s="96">
        <v>2322</v>
      </c>
      <c r="K8" s="96">
        <v>504</v>
      </c>
      <c r="L8" s="96">
        <v>3868</v>
      </c>
      <c r="M8" s="96">
        <v>1372</v>
      </c>
      <c r="N8" s="96">
        <v>262</v>
      </c>
      <c r="O8" s="96">
        <v>107</v>
      </c>
      <c r="P8" s="96">
        <v>253</v>
      </c>
      <c r="Q8" s="96">
        <v>149</v>
      </c>
      <c r="R8" s="62" t="s">
        <v>87</v>
      </c>
    </row>
    <row r="9" spans="1:18" s="27" customFormat="1" ht="9" customHeight="1">
      <c r="A9" s="71" t="s">
        <v>88</v>
      </c>
      <c r="B9" s="95">
        <v>126</v>
      </c>
      <c r="C9" s="95">
        <v>24</v>
      </c>
      <c r="D9" s="95">
        <v>160</v>
      </c>
      <c r="E9" s="95">
        <v>23</v>
      </c>
      <c r="F9" s="95">
        <v>606</v>
      </c>
      <c r="G9" s="95">
        <v>87</v>
      </c>
      <c r="H9" s="95">
        <v>888</v>
      </c>
      <c r="I9" s="95">
        <v>279</v>
      </c>
      <c r="J9" s="95">
        <v>350</v>
      </c>
      <c r="K9" s="95">
        <v>73</v>
      </c>
      <c r="L9" s="95">
        <v>831</v>
      </c>
      <c r="M9" s="95">
        <v>262</v>
      </c>
      <c r="N9" s="95">
        <v>48</v>
      </c>
      <c r="O9" s="95">
        <v>14</v>
      </c>
      <c r="P9" s="95">
        <v>44</v>
      </c>
      <c r="Q9" s="95">
        <v>19</v>
      </c>
      <c r="R9" s="63" t="s">
        <v>88</v>
      </c>
    </row>
    <row r="10" spans="1:18" s="27" customFormat="1" ht="9" customHeight="1">
      <c r="A10" s="71" t="s">
        <v>0</v>
      </c>
      <c r="B10" s="95">
        <v>17</v>
      </c>
      <c r="C10" s="95">
        <v>12</v>
      </c>
      <c r="D10" s="95">
        <v>25</v>
      </c>
      <c r="E10" s="95">
        <v>22</v>
      </c>
      <c r="F10" s="95">
        <v>54</v>
      </c>
      <c r="G10" s="95">
        <v>25</v>
      </c>
      <c r="H10" s="95">
        <v>127</v>
      </c>
      <c r="I10" s="95">
        <v>85</v>
      </c>
      <c r="J10" s="95">
        <v>35</v>
      </c>
      <c r="K10" s="95">
        <v>21</v>
      </c>
      <c r="L10" s="95">
        <v>85</v>
      </c>
      <c r="M10" s="95">
        <v>58</v>
      </c>
      <c r="N10" s="95">
        <v>14</v>
      </c>
      <c r="O10" s="95">
        <v>10</v>
      </c>
      <c r="P10" s="95">
        <v>28</v>
      </c>
      <c r="Q10" s="95">
        <v>25</v>
      </c>
      <c r="R10" s="63" t="s">
        <v>0</v>
      </c>
    </row>
    <row r="11" spans="1:18" s="27" customFormat="1" ht="9" customHeight="1">
      <c r="A11" s="71" t="s">
        <v>1</v>
      </c>
      <c r="B11" s="95">
        <v>1</v>
      </c>
      <c r="C11" s="95" t="s">
        <v>157</v>
      </c>
      <c r="D11" s="95">
        <v>0</v>
      </c>
      <c r="E11" s="95" t="s">
        <v>157</v>
      </c>
      <c r="F11" s="95">
        <v>42</v>
      </c>
      <c r="G11" s="95">
        <v>5</v>
      </c>
      <c r="H11" s="95">
        <v>37</v>
      </c>
      <c r="I11" s="95">
        <v>8</v>
      </c>
      <c r="J11" s="95">
        <v>18</v>
      </c>
      <c r="K11" s="95">
        <v>2</v>
      </c>
      <c r="L11" s="95">
        <v>16</v>
      </c>
      <c r="M11" s="95">
        <v>2</v>
      </c>
      <c r="N11" s="95">
        <v>2</v>
      </c>
      <c r="O11" s="95">
        <v>2</v>
      </c>
      <c r="P11" s="95">
        <v>3</v>
      </c>
      <c r="Q11" s="95">
        <v>3</v>
      </c>
      <c r="R11" s="63" t="s">
        <v>1</v>
      </c>
    </row>
    <row r="12" spans="1:18" s="27" customFormat="1" ht="9" customHeight="1">
      <c r="A12" s="71" t="s">
        <v>2</v>
      </c>
      <c r="B12" s="95">
        <v>22</v>
      </c>
      <c r="C12" s="95">
        <v>4</v>
      </c>
      <c r="D12" s="95">
        <v>33</v>
      </c>
      <c r="E12" s="95">
        <v>22</v>
      </c>
      <c r="F12" s="95">
        <v>128</v>
      </c>
      <c r="G12" s="95">
        <v>17</v>
      </c>
      <c r="H12" s="95">
        <v>129</v>
      </c>
      <c r="I12" s="95">
        <v>29</v>
      </c>
      <c r="J12" s="95">
        <v>93</v>
      </c>
      <c r="K12" s="95">
        <v>32</v>
      </c>
      <c r="L12" s="95">
        <v>240</v>
      </c>
      <c r="M12" s="95">
        <v>140</v>
      </c>
      <c r="N12" s="95">
        <v>6</v>
      </c>
      <c r="O12" s="95">
        <v>2</v>
      </c>
      <c r="P12" s="95">
        <v>14</v>
      </c>
      <c r="Q12" s="95">
        <v>2</v>
      </c>
      <c r="R12" s="63" t="s">
        <v>2</v>
      </c>
    </row>
    <row r="13" spans="1:18" s="27" customFormat="1" ht="9" customHeight="1">
      <c r="A13" s="71" t="s">
        <v>3</v>
      </c>
      <c r="B13" s="95" t="s">
        <v>157</v>
      </c>
      <c r="C13" s="95" t="s">
        <v>157</v>
      </c>
      <c r="D13" s="95" t="s">
        <v>157</v>
      </c>
      <c r="E13" s="95" t="s">
        <v>157</v>
      </c>
      <c r="F13" s="95">
        <v>4</v>
      </c>
      <c r="G13" s="95" t="s">
        <v>157</v>
      </c>
      <c r="H13" s="95">
        <v>7</v>
      </c>
      <c r="I13" s="95" t="s">
        <v>157</v>
      </c>
      <c r="J13" s="95">
        <v>5</v>
      </c>
      <c r="K13" s="95" t="s">
        <v>157</v>
      </c>
      <c r="L13" s="95">
        <v>3</v>
      </c>
      <c r="M13" s="95" t="s">
        <v>157</v>
      </c>
      <c r="N13" s="95">
        <v>1</v>
      </c>
      <c r="O13" s="95" t="s">
        <v>157</v>
      </c>
      <c r="P13" s="95">
        <v>0</v>
      </c>
      <c r="Q13" s="95" t="s">
        <v>157</v>
      </c>
      <c r="R13" s="63" t="s">
        <v>3</v>
      </c>
    </row>
    <row r="14" spans="1:18" s="27" customFormat="1" ht="9" customHeight="1">
      <c r="A14" s="71" t="s">
        <v>4</v>
      </c>
      <c r="B14" s="95">
        <v>4</v>
      </c>
      <c r="C14" s="95" t="s">
        <v>157</v>
      </c>
      <c r="D14" s="95">
        <v>3</v>
      </c>
      <c r="E14" s="95" t="s">
        <v>157</v>
      </c>
      <c r="F14" s="95">
        <v>17</v>
      </c>
      <c r="G14" s="95">
        <v>1</v>
      </c>
      <c r="H14" s="95">
        <v>29</v>
      </c>
      <c r="I14" s="95">
        <v>6</v>
      </c>
      <c r="J14" s="95">
        <v>7</v>
      </c>
      <c r="K14" s="95">
        <v>2</v>
      </c>
      <c r="L14" s="95">
        <v>26</v>
      </c>
      <c r="M14" s="95">
        <v>17</v>
      </c>
      <c r="N14" s="95" t="s">
        <v>157</v>
      </c>
      <c r="O14" s="95" t="s">
        <v>157</v>
      </c>
      <c r="P14" s="95" t="s">
        <v>157</v>
      </c>
      <c r="Q14" s="95" t="s">
        <v>157</v>
      </c>
      <c r="R14" s="63" t="s">
        <v>4</v>
      </c>
    </row>
    <row r="15" spans="1:18" s="27" customFormat="1" ht="9" customHeight="1">
      <c r="A15" s="71" t="s">
        <v>5</v>
      </c>
      <c r="B15" s="95">
        <v>18</v>
      </c>
      <c r="C15" s="95">
        <v>6</v>
      </c>
      <c r="D15" s="95">
        <v>12</v>
      </c>
      <c r="E15" s="95">
        <v>2</v>
      </c>
      <c r="F15" s="95">
        <v>69</v>
      </c>
      <c r="G15" s="95">
        <v>13</v>
      </c>
      <c r="H15" s="95">
        <v>92</v>
      </c>
      <c r="I15" s="95">
        <v>19</v>
      </c>
      <c r="J15" s="95">
        <v>58</v>
      </c>
      <c r="K15" s="95">
        <v>19</v>
      </c>
      <c r="L15" s="95">
        <v>80</v>
      </c>
      <c r="M15" s="95">
        <v>35</v>
      </c>
      <c r="N15" s="95">
        <v>10</v>
      </c>
      <c r="O15" s="95">
        <v>4</v>
      </c>
      <c r="P15" s="95">
        <v>5</v>
      </c>
      <c r="Q15" s="95">
        <v>3</v>
      </c>
      <c r="R15" s="63" t="s">
        <v>5</v>
      </c>
    </row>
    <row r="16" spans="1:18" s="27" customFormat="1" ht="9" customHeight="1">
      <c r="A16" s="71" t="s">
        <v>6</v>
      </c>
      <c r="B16" s="95">
        <v>8</v>
      </c>
      <c r="C16" s="95">
        <v>1</v>
      </c>
      <c r="D16" s="95">
        <v>4</v>
      </c>
      <c r="E16" s="95">
        <v>2</v>
      </c>
      <c r="F16" s="95">
        <v>25</v>
      </c>
      <c r="G16" s="95">
        <v>4</v>
      </c>
      <c r="H16" s="95">
        <v>35</v>
      </c>
      <c r="I16" s="95">
        <v>5</v>
      </c>
      <c r="J16" s="95">
        <v>10</v>
      </c>
      <c r="K16" s="95">
        <v>3</v>
      </c>
      <c r="L16" s="95">
        <v>14</v>
      </c>
      <c r="M16" s="95">
        <v>12</v>
      </c>
      <c r="N16" s="95" t="s">
        <v>157</v>
      </c>
      <c r="O16" s="95" t="s">
        <v>157</v>
      </c>
      <c r="P16" s="95" t="s">
        <v>157</v>
      </c>
      <c r="Q16" s="95" t="s">
        <v>157</v>
      </c>
      <c r="R16" s="63" t="s">
        <v>6</v>
      </c>
    </row>
    <row r="17" spans="1:18" s="27" customFormat="1" ht="9" customHeight="1">
      <c r="A17" s="71" t="s">
        <v>7</v>
      </c>
      <c r="B17" s="95">
        <v>28</v>
      </c>
      <c r="C17" s="95">
        <v>5</v>
      </c>
      <c r="D17" s="95">
        <v>21</v>
      </c>
      <c r="E17" s="95">
        <v>12</v>
      </c>
      <c r="F17" s="95">
        <v>87</v>
      </c>
      <c r="G17" s="95">
        <v>15</v>
      </c>
      <c r="H17" s="95">
        <v>114</v>
      </c>
      <c r="I17" s="95">
        <v>43</v>
      </c>
      <c r="J17" s="95">
        <v>66</v>
      </c>
      <c r="K17" s="95">
        <v>13</v>
      </c>
      <c r="L17" s="95">
        <v>123</v>
      </c>
      <c r="M17" s="95">
        <v>42</v>
      </c>
      <c r="N17" s="95">
        <v>7</v>
      </c>
      <c r="O17" s="95">
        <v>5</v>
      </c>
      <c r="P17" s="95">
        <v>21</v>
      </c>
      <c r="Q17" s="95">
        <v>20</v>
      </c>
      <c r="R17" s="63" t="s">
        <v>7</v>
      </c>
    </row>
    <row r="18" spans="1:18" s="27" customFormat="1" ht="9" customHeight="1">
      <c r="A18" s="71" t="s">
        <v>8</v>
      </c>
      <c r="B18" s="95">
        <v>11</v>
      </c>
      <c r="C18" s="95">
        <v>8</v>
      </c>
      <c r="D18" s="95">
        <v>9</v>
      </c>
      <c r="E18" s="95">
        <v>6</v>
      </c>
      <c r="F18" s="95">
        <v>50</v>
      </c>
      <c r="G18" s="95">
        <v>15</v>
      </c>
      <c r="H18" s="95">
        <v>88</v>
      </c>
      <c r="I18" s="95">
        <v>45</v>
      </c>
      <c r="J18" s="95">
        <v>34</v>
      </c>
      <c r="K18" s="95">
        <v>15</v>
      </c>
      <c r="L18" s="95">
        <v>115</v>
      </c>
      <c r="M18" s="95">
        <v>89</v>
      </c>
      <c r="N18" s="95">
        <v>7</v>
      </c>
      <c r="O18" s="95">
        <v>6</v>
      </c>
      <c r="P18" s="95">
        <v>3</v>
      </c>
      <c r="Q18" s="95">
        <v>3</v>
      </c>
      <c r="R18" s="63" t="s">
        <v>8</v>
      </c>
    </row>
    <row r="19" spans="1:18" s="27" customFormat="1" ht="9" customHeight="1">
      <c r="A19" s="71" t="s">
        <v>9</v>
      </c>
      <c r="B19" s="95">
        <v>1</v>
      </c>
      <c r="C19" s="95">
        <v>1</v>
      </c>
      <c r="D19" s="95">
        <v>1</v>
      </c>
      <c r="E19" s="95">
        <v>1</v>
      </c>
      <c r="F19" s="95">
        <v>12</v>
      </c>
      <c r="G19" s="95">
        <v>5</v>
      </c>
      <c r="H19" s="95">
        <v>36</v>
      </c>
      <c r="I19" s="95">
        <v>34</v>
      </c>
      <c r="J19" s="95">
        <v>5</v>
      </c>
      <c r="K19" s="95">
        <v>2</v>
      </c>
      <c r="L19" s="95">
        <v>7</v>
      </c>
      <c r="M19" s="95">
        <v>1</v>
      </c>
      <c r="N19" s="95">
        <v>1</v>
      </c>
      <c r="O19" s="95">
        <v>1</v>
      </c>
      <c r="P19" s="95">
        <v>0</v>
      </c>
      <c r="Q19" s="95">
        <v>0</v>
      </c>
      <c r="R19" s="63" t="s">
        <v>9</v>
      </c>
    </row>
    <row r="20" spans="1:18" s="27" customFormat="1" ht="9" customHeight="1">
      <c r="A20" s="71" t="s">
        <v>10</v>
      </c>
      <c r="B20" s="95">
        <v>3</v>
      </c>
      <c r="C20" s="95">
        <v>1</v>
      </c>
      <c r="D20" s="95">
        <v>2</v>
      </c>
      <c r="E20" s="95">
        <v>2</v>
      </c>
      <c r="F20" s="95">
        <v>5</v>
      </c>
      <c r="G20" s="95" t="s">
        <v>157</v>
      </c>
      <c r="H20" s="95">
        <v>2</v>
      </c>
      <c r="I20" s="95" t="s">
        <v>157</v>
      </c>
      <c r="J20" s="95">
        <v>2</v>
      </c>
      <c r="K20" s="95">
        <v>1</v>
      </c>
      <c r="L20" s="95">
        <v>13</v>
      </c>
      <c r="M20" s="95">
        <v>13</v>
      </c>
      <c r="N20" s="95" t="s">
        <v>157</v>
      </c>
      <c r="O20" s="95" t="s">
        <v>157</v>
      </c>
      <c r="P20" s="95" t="s">
        <v>157</v>
      </c>
      <c r="Q20" s="95" t="s">
        <v>157</v>
      </c>
      <c r="R20" s="63" t="s">
        <v>10</v>
      </c>
    </row>
    <row r="21" spans="1:18" s="27" customFormat="1" ht="9" customHeight="1">
      <c r="A21" s="71" t="s">
        <v>11</v>
      </c>
      <c r="B21" s="95">
        <v>12</v>
      </c>
      <c r="C21" s="95">
        <v>1</v>
      </c>
      <c r="D21" s="95">
        <v>5</v>
      </c>
      <c r="E21" s="95">
        <v>1</v>
      </c>
      <c r="F21" s="95">
        <v>65</v>
      </c>
      <c r="G21" s="95">
        <v>6</v>
      </c>
      <c r="H21" s="95">
        <v>77</v>
      </c>
      <c r="I21" s="95">
        <v>6</v>
      </c>
      <c r="J21" s="95">
        <v>49</v>
      </c>
      <c r="K21" s="95">
        <v>8</v>
      </c>
      <c r="L21" s="95">
        <v>126</v>
      </c>
      <c r="M21" s="95">
        <v>21</v>
      </c>
      <c r="N21" s="95">
        <v>4</v>
      </c>
      <c r="O21" s="95" t="s">
        <v>157</v>
      </c>
      <c r="P21" s="95">
        <v>3</v>
      </c>
      <c r="Q21" s="95" t="s">
        <v>157</v>
      </c>
      <c r="R21" s="63" t="s">
        <v>11</v>
      </c>
    </row>
    <row r="22" spans="1:18" s="27" customFormat="1" ht="9" customHeight="1">
      <c r="A22" s="71" t="s">
        <v>12</v>
      </c>
      <c r="B22" s="95">
        <v>12</v>
      </c>
      <c r="C22" s="95">
        <v>3</v>
      </c>
      <c r="D22" s="95">
        <v>15</v>
      </c>
      <c r="E22" s="95">
        <v>7</v>
      </c>
      <c r="F22" s="95">
        <v>109</v>
      </c>
      <c r="G22" s="95">
        <v>15</v>
      </c>
      <c r="H22" s="95">
        <v>77</v>
      </c>
      <c r="I22" s="95">
        <v>15</v>
      </c>
      <c r="J22" s="95">
        <v>73</v>
      </c>
      <c r="K22" s="95">
        <v>21</v>
      </c>
      <c r="L22" s="95">
        <v>157</v>
      </c>
      <c r="M22" s="95">
        <v>80</v>
      </c>
      <c r="N22" s="95">
        <v>1</v>
      </c>
      <c r="O22" s="95" t="s">
        <v>157</v>
      </c>
      <c r="P22" s="95">
        <v>0</v>
      </c>
      <c r="Q22" s="95" t="s">
        <v>157</v>
      </c>
      <c r="R22" s="63" t="s">
        <v>12</v>
      </c>
    </row>
    <row r="23" spans="1:18" s="27" customFormat="1" ht="9" customHeight="1">
      <c r="A23" s="71" t="s">
        <v>13</v>
      </c>
      <c r="B23" s="95">
        <v>8</v>
      </c>
      <c r="C23" s="95">
        <v>1</v>
      </c>
      <c r="D23" s="95">
        <v>4</v>
      </c>
      <c r="E23" s="95">
        <v>1</v>
      </c>
      <c r="F23" s="95">
        <v>63</v>
      </c>
      <c r="G23" s="95">
        <v>6</v>
      </c>
      <c r="H23" s="95">
        <v>43</v>
      </c>
      <c r="I23" s="95">
        <v>6</v>
      </c>
      <c r="J23" s="95">
        <v>50</v>
      </c>
      <c r="K23" s="95">
        <v>10</v>
      </c>
      <c r="L23" s="95">
        <v>56</v>
      </c>
      <c r="M23" s="95">
        <v>18</v>
      </c>
      <c r="N23" s="95" t="s">
        <v>157</v>
      </c>
      <c r="O23" s="95" t="s">
        <v>157</v>
      </c>
      <c r="P23" s="95" t="s">
        <v>157</v>
      </c>
      <c r="Q23" s="95" t="s">
        <v>157</v>
      </c>
      <c r="R23" s="63" t="s">
        <v>13</v>
      </c>
    </row>
    <row r="24" spans="1:18" s="27" customFormat="1" ht="9" customHeight="1">
      <c r="A24" s="71" t="s">
        <v>14</v>
      </c>
      <c r="B24" s="95">
        <v>4</v>
      </c>
      <c r="C24" s="95">
        <v>2</v>
      </c>
      <c r="D24" s="95">
        <v>3</v>
      </c>
      <c r="E24" s="95">
        <v>2</v>
      </c>
      <c r="F24" s="95">
        <v>22</v>
      </c>
      <c r="G24" s="95">
        <v>9</v>
      </c>
      <c r="H24" s="95">
        <v>45</v>
      </c>
      <c r="I24" s="95">
        <v>22</v>
      </c>
      <c r="J24" s="95">
        <v>8</v>
      </c>
      <c r="K24" s="95">
        <v>4</v>
      </c>
      <c r="L24" s="95">
        <v>18</v>
      </c>
      <c r="M24" s="95">
        <v>8</v>
      </c>
      <c r="N24" s="95" t="s">
        <v>157</v>
      </c>
      <c r="O24" s="95" t="s">
        <v>157</v>
      </c>
      <c r="P24" s="95" t="s">
        <v>157</v>
      </c>
      <c r="Q24" s="95" t="s">
        <v>157</v>
      </c>
      <c r="R24" s="63" t="s">
        <v>14</v>
      </c>
    </row>
    <row r="25" spans="1:18" s="27" customFormat="1" ht="9" customHeight="1">
      <c r="A25" s="71" t="s">
        <v>15</v>
      </c>
      <c r="B25" s="95">
        <v>33</v>
      </c>
      <c r="C25" s="95">
        <v>13</v>
      </c>
      <c r="D25" s="95">
        <v>23</v>
      </c>
      <c r="E25" s="95">
        <v>10</v>
      </c>
      <c r="F25" s="95">
        <v>208</v>
      </c>
      <c r="G25" s="95">
        <v>42</v>
      </c>
      <c r="H25" s="95">
        <v>254</v>
      </c>
      <c r="I25" s="95">
        <v>74</v>
      </c>
      <c r="J25" s="95">
        <v>163</v>
      </c>
      <c r="K25" s="95">
        <v>44</v>
      </c>
      <c r="L25" s="95">
        <v>226</v>
      </c>
      <c r="M25" s="95">
        <v>74</v>
      </c>
      <c r="N25" s="95">
        <v>22</v>
      </c>
      <c r="O25" s="95">
        <v>10</v>
      </c>
      <c r="P25" s="95">
        <v>18</v>
      </c>
      <c r="Q25" s="95">
        <v>10</v>
      </c>
      <c r="R25" s="63" t="s">
        <v>15</v>
      </c>
    </row>
    <row r="26" spans="1:18" s="27" customFormat="1" ht="9" customHeight="1">
      <c r="A26" s="71" t="s">
        <v>16</v>
      </c>
      <c r="B26" s="95">
        <v>5</v>
      </c>
      <c r="C26" s="95">
        <v>2</v>
      </c>
      <c r="D26" s="95">
        <v>3</v>
      </c>
      <c r="E26" s="95">
        <v>1</v>
      </c>
      <c r="F26" s="95">
        <v>32</v>
      </c>
      <c r="G26" s="95">
        <v>11</v>
      </c>
      <c r="H26" s="95">
        <v>51</v>
      </c>
      <c r="I26" s="95">
        <v>20</v>
      </c>
      <c r="J26" s="95">
        <v>22</v>
      </c>
      <c r="K26" s="95">
        <v>9</v>
      </c>
      <c r="L26" s="95">
        <v>48</v>
      </c>
      <c r="M26" s="95">
        <v>13</v>
      </c>
      <c r="N26" s="95">
        <v>1</v>
      </c>
      <c r="O26" s="95">
        <v>1</v>
      </c>
      <c r="P26" s="95">
        <v>1</v>
      </c>
      <c r="Q26" s="95">
        <v>1</v>
      </c>
      <c r="R26" s="63" t="s">
        <v>16</v>
      </c>
    </row>
    <row r="27" spans="1:18" s="27" customFormat="1" ht="9" customHeight="1">
      <c r="A27" s="71" t="s">
        <v>17</v>
      </c>
      <c r="B27" s="95">
        <v>5</v>
      </c>
      <c r="C27" s="95">
        <v>1</v>
      </c>
      <c r="D27" s="95">
        <v>7</v>
      </c>
      <c r="E27" s="95">
        <v>3</v>
      </c>
      <c r="F27" s="95">
        <v>47</v>
      </c>
      <c r="G27" s="95">
        <v>9</v>
      </c>
      <c r="H27" s="95">
        <v>30</v>
      </c>
      <c r="I27" s="95">
        <v>10</v>
      </c>
      <c r="J27" s="95">
        <v>40</v>
      </c>
      <c r="K27" s="95">
        <v>9</v>
      </c>
      <c r="L27" s="95">
        <v>37</v>
      </c>
      <c r="M27" s="95">
        <v>16</v>
      </c>
      <c r="N27" s="95">
        <v>3</v>
      </c>
      <c r="O27" s="95">
        <v>2</v>
      </c>
      <c r="P27" s="95">
        <v>1</v>
      </c>
      <c r="Q27" s="95">
        <v>1</v>
      </c>
      <c r="R27" s="63" t="s">
        <v>17</v>
      </c>
    </row>
    <row r="28" spans="1:18" s="27" customFormat="1" ht="9" customHeight="1">
      <c r="A28" s="71" t="s">
        <v>18</v>
      </c>
      <c r="B28" s="95">
        <v>13</v>
      </c>
      <c r="C28" s="95">
        <v>2</v>
      </c>
      <c r="D28" s="95">
        <v>5</v>
      </c>
      <c r="E28" s="95">
        <v>1</v>
      </c>
      <c r="F28" s="95">
        <v>90</v>
      </c>
      <c r="G28" s="95">
        <v>7</v>
      </c>
      <c r="H28" s="95">
        <v>90</v>
      </c>
      <c r="I28" s="95">
        <v>19</v>
      </c>
      <c r="J28" s="95">
        <v>67</v>
      </c>
      <c r="K28" s="95">
        <v>18</v>
      </c>
      <c r="L28" s="95">
        <v>127</v>
      </c>
      <c r="M28" s="95">
        <v>41</v>
      </c>
      <c r="N28" s="95">
        <v>3</v>
      </c>
      <c r="O28" s="95">
        <v>1</v>
      </c>
      <c r="P28" s="95">
        <v>3</v>
      </c>
      <c r="Q28" s="95">
        <v>1</v>
      </c>
      <c r="R28" s="63" t="s">
        <v>18</v>
      </c>
    </row>
    <row r="29" spans="1:18" s="27" customFormat="1" ht="9" customHeight="1">
      <c r="A29" s="71" t="s">
        <v>19</v>
      </c>
      <c r="B29" s="95" t="s">
        <v>157</v>
      </c>
      <c r="C29" s="95" t="s">
        <v>157</v>
      </c>
      <c r="D29" s="95" t="s">
        <v>157</v>
      </c>
      <c r="E29" s="95" t="s">
        <v>157</v>
      </c>
      <c r="F29" s="95">
        <v>6</v>
      </c>
      <c r="G29" s="95">
        <v>3</v>
      </c>
      <c r="H29" s="95">
        <v>4</v>
      </c>
      <c r="I29" s="95">
        <v>1</v>
      </c>
      <c r="J29" s="95">
        <v>5</v>
      </c>
      <c r="K29" s="95">
        <v>1</v>
      </c>
      <c r="L29" s="95">
        <v>12</v>
      </c>
      <c r="M29" s="95">
        <v>8</v>
      </c>
      <c r="N29" s="95" t="s">
        <v>157</v>
      </c>
      <c r="O29" s="95" t="s">
        <v>157</v>
      </c>
      <c r="P29" s="95" t="s">
        <v>157</v>
      </c>
      <c r="Q29" s="95" t="s">
        <v>157</v>
      </c>
      <c r="R29" s="63" t="s">
        <v>19</v>
      </c>
    </row>
    <row r="30" spans="1:18" s="27" customFormat="1" ht="9" customHeight="1">
      <c r="A30" s="83" t="s">
        <v>143</v>
      </c>
      <c r="B30" s="98">
        <v>14</v>
      </c>
      <c r="C30" s="98">
        <v>2</v>
      </c>
      <c r="D30" s="98">
        <v>15</v>
      </c>
      <c r="E30" s="95">
        <v>1</v>
      </c>
      <c r="F30" s="98">
        <v>152</v>
      </c>
      <c r="G30" s="98">
        <v>8</v>
      </c>
      <c r="H30" s="98">
        <v>114</v>
      </c>
      <c r="I30" s="98">
        <v>11</v>
      </c>
      <c r="J30" s="98">
        <v>115</v>
      </c>
      <c r="K30" s="98">
        <v>16</v>
      </c>
      <c r="L30" s="98">
        <v>107</v>
      </c>
      <c r="M30" s="98">
        <v>23</v>
      </c>
      <c r="N30" s="98">
        <v>3</v>
      </c>
      <c r="O30" s="95" t="s">
        <v>157</v>
      </c>
      <c r="P30" s="98">
        <v>0</v>
      </c>
      <c r="Q30" s="95" t="s">
        <v>157</v>
      </c>
      <c r="R30" s="99" t="s">
        <v>143</v>
      </c>
    </row>
    <row r="31" spans="1:18" s="27" customFormat="1" ht="9" customHeight="1">
      <c r="A31" s="72" t="s">
        <v>20</v>
      </c>
      <c r="B31" s="95" t="s">
        <v>157</v>
      </c>
      <c r="C31" s="95" t="s">
        <v>157</v>
      </c>
      <c r="D31" s="95" t="s">
        <v>157</v>
      </c>
      <c r="E31" s="95" t="s">
        <v>157</v>
      </c>
      <c r="F31" s="95">
        <v>15</v>
      </c>
      <c r="G31" s="95" t="s">
        <v>157</v>
      </c>
      <c r="H31" s="95">
        <v>20</v>
      </c>
      <c r="I31" s="95" t="s">
        <v>157</v>
      </c>
      <c r="J31" s="95">
        <v>9</v>
      </c>
      <c r="K31" s="95" t="s">
        <v>157</v>
      </c>
      <c r="L31" s="95">
        <v>15</v>
      </c>
      <c r="M31" s="95" t="s">
        <v>157</v>
      </c>
      <c r="N31" s="95" t="s">
        <v>157</v>
      </c>
      <c r="O31" s="95" t="s">
        <v>157</v>
      </c>
      <c r="P31" s="95" t="s">
        <v>157</v>
      </c>
      <c r="Q31" s="95" t="s">
        <v>157</v>
      </c>
      <c r="R31" s="63" t="s">
        <v>20</v>
      </c>
    </row>
    <row r="32" spans="1:18" s="27" customFormat="1" ht="9" customHeight="1">
      <c r="A32" s="72" t="s">
        <v>21</v>
      </c>
      <c r="B32" s="95">
        <v>1</v>
      </c>
      <c r="C32" s="95">
        <v>1</v>
      </c>
      <c r="D32" s="95">
        <v>1</v>
      </c>
      <c r="E32" s="95">
        <v>1</v>
      </c>
      <c r="F32" s="95">
        <v>14</v>
      </c>
      <c r="G32" s="95">
        <v>1</v>
      </c>
      <c r="H32" s="95">
        <v>10</v>
      </c>
      <c r="I32" s="95">
        <v>1</v>
      </c>
      <c r="J32" s="95">
        <v>25</v>
      </c>
      <c r="K32" s="95">
        <v>5</v>
      </c>
      <c r="L32" s="95">
        <v>23</v>
      </c>
      <c r="M32" s="95">
        <v>5</v>
      </c>
      <c r="N32" s="95" t="s">
        <v>157</v>
      </c>
      <c r="O32" s="95" t="s">
        <v>157</v>
      </c>
      <c r="P32" s="95" t="s">
        <v>157</v>
      </c>
      <c r="Q32" s="95" t="s">
        <v>157</v>
      </c>
      <c r="R32" s="63" t="s">
        <v>21</v>
      </c>
    </row>
    <row r="33" spans="1:18" s="27" customFormat="1" ht="9" customHeight="1">
      <c r="A33" s="72" t="s">
        <v>22</v>
      </c>
      <c r="B33" s="95">
        <v>2</v>
      </c>
      <c r="C33" s="95" t="s">
        <v>157</v>
      </c>
      <c r="D33" s="95">
        <v>1</v>
      </c>
      <c r="E33" s="95" t="s">
        <v>157</v>
      </c>
      <c r="F33" s="95">
        <v>35</v>
      </c>
      <c r="G33" s="95">
        <v>2</v>
      </c>
      <c r="H33" s="95">
        <v>22</v>
      </c>
      <c r="I33" s="95">
        <v>0</v>
      </c>
      <c r="J33" s="95">
        <v>24</v>
      </c>
      <c r="K33" s="95">
        <v>1</v>
      </c>
      <c r="L33" s="95">
        <v>18</v>
      </c>
      <c r="M33" s="95">
        <v>0</v>
      </c>
      <c r="N33" s="95" t="s">
        <v>157</v>
      </c>
      <c r="O33" s="95" t="s">
        <v>157</v>
      </c>
      <c r="P33" s="95" t="s">
        <v>157</v>
      </c>
      <c r="Q33" s="95" t="s">
        <v>157</v>
      </c>
      <c r="R33" s="63" t="s">
        <v>22</v>
      </c>
    </row>
    <row r="34" spans="1:18" s="27" customFormat="1" ht="9" customHeight="1">
      <c r="A34" s="72" t="s">
        <v>23</v>
      </c>
      <c r="B34" s="95">
        <v>7</v>
      </c>
      <c r="C34" s="95">
        <v>1</v>
      </c>
      <c r="D34" s="95">
        <v>11</v>
      </c>
      <c r="E34" s="95">
        <v>0</v>
      </c>
      <c r="F34" s="95">
        <v>45</v>
      </c>
      <c r="G34" s="95" t="s">
        <v>157</v>
      </c>
      <c r="H34" s="95">
        <v>27</v>
      </c>
      <c r="I34" s="95" t="s">
        <v>157</v>
      </c>
      <c r="J34" s="95">
        <v>20</v>
      </c>
      <c r="K34" s="95">
        <v>1</v>
      </c>
      <c r="L34" s="95">
        <v>16</v>
      </c>
      <c r="M34" s="95">
        <v>5</v>
      </c>
      <c r="N34" s="95">
        <v>3</v>
      </c>
      <c r="O34" s="95" t="s">
        <v>157</v>
      </c>
      <c r="P34" s="95">
        <v>0</v>
      </c>
      <c r="Q34" s="95" t="s">
        <v>157</v>
      </c>
      <c r="R34" s="63" t="s">
        <v>23</v>
      </c>
    </row>
    <row r="35" spans="1:18" s="27" customFormat="1" ht="9" customHeight="1">
      <c r="A35" s="72" t="s">
        <v>24</v>
      </c>
      <c r="B35" s="95">
        <v>3</v>
      </c>
      <c r="C35" s="95" t="s">
        <v>157</v>
      </c>
      <c r="D35" s="95">
        <v>2</v>
      </c>
      <c r="E35" s="95" t="s">
        <v>157</v>
      </c>
      <c r="F35" s="95">
        <v>32</v>
      </c>
      <c r="G35" s="95">
        <v>3</v>
      </c>
      <c r="H35" s="95">
        <v>26</v>
      </c>
      <c r="I35" s="95">
        <v>7</v>
      </c>
      <c r="J35" s="95">
        <v>21</v>
      </c>
      <c r="K35" s="95">
        <v>2</v>
      </c>
      <c r="L35" s="95">
        <v>18</v>
      </c>
      <c r="M35" s="95">
        <v>3</v>
      </c>
      <c r="N35" s="95" t="s">
        <v>157</v>
      </c>
      <c r="O35" s="95" t="s">
        <v>157</v>
      </c>
      <c r="P35" s="95" t="s">
        <v>157</v>
      </c>
      <c r="Q35" s="95" t="s">
        <v>157</v>
      </c>
      <c r="R35" s="63" t="s">
        <v>24</v>
      </c>
    </row>
    <row r="36" spans="1:18" s="27" customFormat="1" ht="9" customHeight="1">
      <c r="A36" s="72" t="s">
        <v>25</v>
      </c>
      <c r="B36" s="95">
        <v>1</v>
      </c>
      <c r="C36" s="95" t="s">
        <v>157</v>
      </c>
      <c r="D36" s="95">
        <v>0</v>
      </c>
      <c r="E36" s="95" t="s">
        <v>157</v>
      </c>
      <c r="F36" s="95">
        <v>11</v>
      </c>
      <c r="G36" s="95">
        <v>2</v>
      </c>
      <c r="H36" s="95">
        <v>9</v>
      </c>
      <c r="I36" s="95">
        <v>3</v>
      </c>
      <c r="J36" s="95">
        <v>16</v>
      </c>
      <c r="K36" s="95">
        <v>7</v>
      </c>
      <c r="L36" s="95">
        <v>17</v>
      </c>
      <c r="M36" s="95">
        <v>10</v>
      </c>
      <c r="N36" s="95" t="s">
        <v>157</v>
      </c>
      <c r="O36" s="95" t="s">
        <v>157</v>
      </c>
      <c r="P36" s="95" t="s">
        <v>157</v>
      </c>
      <c r="Q36" s="95" t="s">
        <v>157</v>
      </c>
      <c r="R36" s="63" t="s">
        <v>25</v>
      </c>
    </row>
    <row r="37" spans="1:18" s="27" customFormat="1" ht="9" customHeight="1">
      <c r="A37" s="83" t="s">
        <v>207</v>
      </c>
      <c r="B37" s="98">
        <v>28</v>
      </c>
      <c r="C37" s="98">
        <v>1</v>
      </c>
      <c r="D37" s="98">
        <v>6</v>
      </c>
      <c r="E37" s="95">
        <v>0</v>
      </c>
      <c r="F37" s="98">
        <v>296</v>
      </c>
      <c r="G37" s="98">
        <v>10</v>
      </c>
      <c r="H37" s="98">
        <v>206</v>
      </c>
      <c r="I37" s="95">
        <v>9</v>
      </c>
      <c r="J37" s="98">
        <v>133</v>
      </c>
      <c r="K37" s="98">
        <v>5</v>
      </c>
      <c r="L37" s="98">
        <v>88</v>
      </c>
      <c r="M37" s="98">
        <v>11</v>
      </c>
      <c r="N37" s="98">
        <v>13</v>
      </c>
      <c r="O37" s="98">
        <v>3</v>
      </c>
      <c r="P37" s="98">
        <v>3</v>
      </c>
      <c r="Q37" s="98">
        <v>1</v>
      </c>
      <c r="R37" s="99" t="s">
        <v>227</v>
      </c>
    </row>
    <row r="38" spans="1:18" s="27" customFormat="1" ht="9" customHeight="1">
      <c r="A38" s="72" t="s">
        <v>26</v>
      </c>
      <c r="B38" s="95" t="s">
        <v>157</v>
      </c>
      <c r="C38" s="95" t="s">
        <v>157</v>
      </c>
      <c r="D38" s="95" t="s">
        <v>157</v>
      </c>
      <c r="E38" s="95" t="s">
        <v>157</v>
      </c>
      <c r="F38" s="95">
        <v>3</v>
      </c>
      <c r="G38" s="95" t="s">
        <v>157</v>
      </c>
      <c r="H38" s="95">
        <v>3</v>
      </c>
      <c r="I38" s="95" t="s">
        <v>157</v>
      </c>
      <c r="J38" s="95">
        <v>1</v>
      </c>
      <c r="K38" s="95" t="s">
        <v>157</v>
      </c>
      <c r="L38" s="95">
        <v>0</v>
      </c>
      <c r="M38" s="95" t="s">
        <v>157</v>
      </c>
      <c r="N38" s="95" t="s">
        <v>157</v>
      </c>
      <c r="O38" s="95" t="s">
        <v>157</v>
      </c>
      <c r="P38" s="95" t="s">
        <v>157</v>
      </c>
      <c r="Q38" s="95" t="s">
        <v>157</v>
      </c>
      <c r="R38" s="63" t="s">
        <v>26</v>
      </c>
    </row>
    <row r="39" spans="1:18" s="27" customFormat="1" ht="9" customHeight="1">
      <c r="A39" s="72" t="s">
        <v>27</v>
      </c>
      <c r="B39" s="95">
        <v>5</v>
      </c>
      <c r="C39" s="95" t="s">
        <v>157</v>
      </c>
      <c r="D39" s="95">
        <v>2</v>
      </c>
      <c r="E39" s="95" t="s">
        <v>157</v>
      </c>
      <c r="F39" s="95">
        <v>57</v>
      </c>
      <c r="G39" s="95">
        <v>1</v>
      </c>
      <c r="H39" s="95">
        <v>29</v>
      </c>
      <c r="I39" s="95">
        <v>1</v>
      </c>
      <c r="J39" s="95">
        <v>29</v>
      </c>
      <c r="K39" s="95" t="s">
        <v>157</v>
      </c>
      <c r="L39" s="95">
        <v>14</v>
      </c>
      <c r="M39" s="95" t="s">
        <v>157</v>
      </c>
      <c r="N39" s="95" t="s">
        <v>157</v>
      </c>
      <c r="O39" s="95" t="s">
        <v>157</v>
      </c>
      <c r="P39" s="95" t="s">
        <v>157</v>
      </c>
      <c r="Q39" s="95" t="s">
        <v>157</v>
      </c>
      <c r="R39" s="63" t="s">
        <v>27</v>
      </c>
    </row>
    <row r="40" spans="1:18" s="27" customFormat="1" ht="9" customHeight="1">
      <c r="A40" s="72" t="s">
        <v>28</v>
      </c>
      <c r="B40" s="95">
        <v>2</v>
      </c>
      <c r="C40" s="95" t="s">
        <v>157</v>
      </c>
      <c r="D40" s="95">
        <v>0</v>
      </c>
      <c r="E40" s="95" t="s">
        <v>157</v>
      </c>
      <c r="F40" s="95">
        <v>21</v>
      </c>
      <c r="G40" s="95">
        <v>1</v>
      </c>
      <c r="H40" s="95">
        <v>14</v>
      </c>
      <c r="I40" s="95">
        <v>0</v>
      </c>
      <c r="J40" s="95">
        <v>11</v>
      </c>
      <c r="K40" s="95" t="s">
        <v>157</v>
      </c>
      <c r="L40" s="95">
        <v>7</v>
      </c>
      <c r="M40" s="95" t="s">
        <v>157</v>
      </c>
      <c r="N40" s="95" t="s">
        <v>157</v>
      </c>
      <c r="O40" s="95" t="s">
        <v>157</v>
      </c>
      <c r="P40" s="95" t="s">
        <v>157</v>
      </c>
      <c r="Q40" s="95" t="s">
        <v>157</v>
      </c>
      <c r="R40" s="63" t="s">
        <v>28</v>
      </c>
    </row>
    <row r="41" spans="1:18" s="27" customFormat="1" ht="9" customHeight="1">
      <c r="A41" s="72" t="s">
        <v>29</v>
      </c>
      <c r="B41" s="95">
        <v>2</v>
      </c>
      <c r="C41" s="95">
        <v>1</v>
      </c>
      <c r="D41" s="95">
        <v>0</v>
      </c>
      <c r="E41" s="95">
        <v>0</v>
      </c>
      <c r="F41" s="95">
        <v>30</v>
      </c>
      <c r="G41" s="95">
        <v>1</v>
      </c>
      <c r="H41" s="95">
        <v>26</v>
      </c>
      <c r="I41" s="95">
        <v>5</v>
      </c>
      <c r="J41" s="95">
        <v>11</v>
      </c>
      <c r="K41" s="95">
        <v>2</v>
      </c>
      <c r="L41" s="95">
        <v>24</v>
      </c>
      <c r="M41" s="95">
        <v>10</v>
      </c>
      <c r="N41" s="95">
        <v>1</v>
      </c>
      <c r="O41" s="95" t="s">
        <v>157</v>
      </c>
      <c r="P41" s="95">
        <v>0</v>
      </c>
      <c r="Q41" s="95" t="s">
        <v>157</v>
      </c>
      <c r="R41" s="63" t="s">
        <v>29</v>
      </c>
    </row>
    <row r="42" spans="1:18" s="27" customFormat="1" ht="9" customHeight="1">
      <c r="A42" s="72" t="s">
        <v>30</v>
      </c>
      <c r="B42" s="95">
        <v>7</v>
      </c>
      <c r="C42" s="95" t="s">
        <v>157</v>
      </c>
      <c r="D42" s="95">
        <v>2</v>
      </c>
      <c r="E42" s="95" t="s">
        <v>157</v>
      </c>
      <c r="F42" s="95">
        <v>51</v>
      </c>
      <c r="G42" s="95">
        <v>2</v>
      </c>
      <c r="H42" s="95">
        <v>42</v>
      </c>
      <c r="I42" s="95">
        <v>0</v>
      </c>
      <c r="J42" s="95">
        <v>28</v>
      </c>
      <c r="K42" s="95">
        <v>1</v>
      </c>
      <c r="L42" s="95">
        <v>11</v>
      </c>
      <c r="M42" s="95">
        <v>0</v>
      </c>
      <c r="N42" s="95" t="s">
        <v>157</v>
      </c>
      <c r="O42" s="95" t="s">
        <v>157</v>
      </c>
      <c r="P42" s="95" t="s">
        <v>157</v>
      </c>
      <c r="Q42" s="95" t="s">
        <v>157</v>
      </c>
      <c r="R42" s="63" t="s">
        <v>30</v>
      </c>
    </row>
    <row r="43" spans="1:18" s="27" customFormat="1" ht="9" customHeight="1">
      <c r="A43" s="72" t="s">
        <v>31</v>
      </c>
      <c r="B43" s="95">
        <v>1</v>
      </c>
      <c r="C43" s="95" t="s">
        <v>157</v>
      </c>
      <c r="D43" s="95">
        <v>0</v>
      </c>
      <c r="E43" s="95" t="s">
        <v>157</v>
      </c>
      <c r="F43" s="95">
        <v>6</v>
      </c>
      <c r="G43" s="95" t="s">
        <v>157</v>
      </c>
      <c r="H43" s="95">
        <v>3</v>
      </c>
      <c r="I43" s="95" t="s">
        <v>157</v>
      </c>
      <c r="J43" s="95">
        <v>7</v>
      </c>
      <c r="K43" s="95">
        <v>1</v>
      </c>
      <c r="L43" s="95">
        <v>7</v>
      </c>
      <c r="M43" s="95">
        <v>0</v>
      </c>
      <c r="N43" s="95" t="s">
        <v>157</v>
      </c>
      <c r="O43" s="95" t="s">
        <v>157</v>
      </c>
      <c r="P43" s="95" t="s">
        <v>157</v>
      </c>
      <c r="Q43" s="95" t="s">
        <v>157</v>
      </c>
      <c r="R43" s="63" t="s">
        <v>31</v>
      </c>
    </row>
    <row r="44" spans="1:18" s="27" customFormat="1" ht="9" customHeight="1">
      <c r="A44" s="72" t="s">
        <v>32</v>
      </c>
      <c r="B44" s="95">
        <v>2</v>
      </c>
      <c r="C44" s="95" t="s">
        <v>157</v>
      </c>
      <c r="D44" s="95">
        <v>0</v>
      </c>
      <c r="E44" s="95" t="s">
        <v>157</v>
      </c>
      <c r="F44" s="95">
        <v>31</v>
      </c>
      <c r="G44" s="95">
        <v>2</v>
      </c>
      <c r="H44" s="95">
        <v>30</v>
      </c>
      <c r="I44" s="95">
        <v>3</v>
      </c>
      <c r="J44" s="95">
        <v>7</v>
      </c>
      <c r="K44" s="95">
        <v>1</v>
      </c>
      <c r="L44" s="95">
        <v>4</v>
      </c>
      <c r="M44" s="95">
        <v>1</v>
      </c>
      <c r="N44" s="95">
        <v>1</v>
      </c>
      <c r="O44" s="95">
        <v>1</v>
      </c>
      <c r="P44" s="95">
        <v>0</v>
      </c>
      <c r="Q44" s="95">
        <v>0</v>
      </c>
      <c r="R44" s="63" t="s">
        <v>32</v>
      </c>
    </row>
    <row r="45" spans="1:18" s="27" customFormat="1" ht="9" customHeight="1">
      <c r="A45" s="72" t="s">
        <v>33</v>
      </c>
      <c r="B45" s="95">
        <v>5</v>
      </c>
      <c r="C45" s="95" t="s">
        <v>157</v>
      </c>
      <c r="D45" s="95">
        <v>1</v>
      </c>
      <c r="E45" s="95" t="s">
        <v>157</v>
      </c>
      <c r="F45" s="95">
        <v>45</v>
      </c>
      <c r="G45" s="95" t="s">
        <v>157</v>
      </c>
      <c r="H45" s="95">
        <v>22</v>
      </c>
      <c r="I45" s="95" t="s">
        <v>157</v>
      </c>
      <c r="J45" s="95">
        <v>18</v>
      </c>
      <c r="K45" s="95" t="s">
        <v>157</v>
      </c>
      <c r="L45" s="95">
        <v>9</v>
      </c>
      <c r="M45" s="95" t="s">
        <v>157</v>
      </c>
      <c r="N45" s="95">
        <v>5</v>
      </c>
      <c r="O45" s="95" t="s">
        <v>157</v>
      </c>
      <c r="P45" s="95">
        <v>1</v>
      </c>
      <c r="Q45" s="95" t="s">
        <v>157</v>
      </c>
      <c r="R45" s="63" t="s">
        <v>33</v>
      </c>
    </row>
    <row r="46" spans="1:18" s="27" customFormat="1" ht="9" customHeight="1">
      <c r="A46" s="72" t="s">
        <v>34</v>
      </c>
      <c r="B46" s="95">
        <v>4</v>
      </c>
      <c r="C46" s="95" t="s">
        <v>157</v>
      </c>
      <c r="D46" s="95">
        <v>1</v>
      </c>
      <c r="E46" s="95" t="s">
        <v>157</v>
      </c>
      <c r="F46" s="95">
        <v>52</v>
      </c>
      <c r="G46" s="95">
        <v>3</v>
      </c>
      <c r="H46" s="95">
        <v>37</v>
      </c>
      <c r="I46" s="95">
        <v>0</v>
      </c>
      <c r="J46" s="95">
        <v>21</v>
      </c>
      <c r="K46" s="95" t="s">
        <v>157</v>
      </c>
      <c r="L46" s="95">
        <v>12</v>
      </c>
      <c r="M46" s="95" t="s">
        <v>157</v>
      </c>
      <c r="N46" s="95">
        <v>6</v>
      </c>
      <c r="O46" s="95">
        <v>2</v>
      </c>
      <c r="P46" s="95">
        <v>2</v>
      </c>
      <c r="Q46" s="95">
        <v>1</v>
      </c>
      <c r="R46" s="63" t="s">
        <v>34</v>
      </c>
    </row>
    <row r="47" spans="1:18" s="27" customFormat="1" ht="9" customHeight="1">
      <c r="A47" s="83" t="s">
        <v>208</v>
      </c>
      <c r="B47" s="98">
        <v>8</v>
      </c>
      <c r="C47" s="98">
        <v>2</v>
      </c>
      <c r="D47" s="98">
        <v>5</v>
      </c>
      <c r="E47" s="95">
        <v>3</v>
      </c>
      <c r="F47" s="98">
        <v>72</v>
      </c>
      <c r="G47" s="98">
        <v>2</v>
      </c>
      <c r="H47" s="98">
        <v>38</v>
      </c>
      <c r="I47" s="95">
        <v>2</v>
      </c>
      <c r="J47" s="98">
        <v>47</v>
      </c>
      <c r="K47" s="95" t="s">
        <v>157</v>
      </c>
      <c r="L47" s="98">
        <v>29</v>
      </c>
      <c r="M47" s="95" t="s">
        <v>157</v>
      </c>
      <c r="N47" s="98">
        <v>4</v>
      </c>
      <c r="O47" s="98">
        <v>1</v>
      </c>
      <c r="P47" s="98">
        <v>1</v>
      </c>
      <c r="Q47" s="98">
        <v>0</v>
      </c>
      <c r="R47" s="99" t="s">
        <v>144</v>
      </c>
    </row>
    <row r="48" spans="1:18" s="27" customFormat="1" ht="9" customHeight="1">
      <c r="A48" s="72" t="s">
        <v>35</v>
      </c>
      <c r="B48" s="95" t="s">
        <v>157</v>
      </c>
      <c r="C48" s="95" t="s">
        <v>157</v>
      </c>
      <c r="D48" s="95" t="s">
        <v>157</v>
      </c>
      <c r="E48" s="95" t="s">
        <v>157</v>
      </c>
      <c r="F48" s="95">
        <v>3</v>
      </c>
      <c r="G48" s="95" t="s">
        <v>157</v>
      </c>
      <c r="H48" s="95">
        <v>2</v>
      </c>
      <c r="I48" s="95" t="s">
        <v>157</v>
      </c>
      <c r="J48" s="95" t="s">
        <v>157</v>
      </c>
      <c r="K48" s="95" t="s">
        <v>157</v>
      </c>
      <c r="L48" s="95" t="s">
        <v>157</v>
      </c>
      <c r="M48" s="95" t="s">
        <v>157</v>
      </c>
      <c r="N48" s="95" t="s">
        <v>157</v>
      </c>
      <c r="O48" s="95" t="s">
        <v>157</v>
      </c>
      <c r="P48" s="95" t="s">
        <v>157</v>
      </c>
      <c r="Q48" s="95" t="s">
        <v>157</v>
      </c>
      <c r="R48" s="63" t="s">
        <v>35</v>
      </c>
    </row>
    <row r="49" spans="1:18" s="27" customFormat="1" ht="9" customHeight="1">
      <c r="A49" s="72" t="s">
        <v>36</v>
      </c>
      <c r="B49" s="95" t="s">
        <v>157</v>
      </c>
      <c r="C49" s="95" t="s">
        <v>157</v>
      </c>
      <c r="D49" s="95" t="s">
        <v>157</v>
      </c>
      <c r="E49" s="95" t="s">
        <v>157</v>
      </c>
      <c r="F49" s="95">
        <v>6</v>
      </c>
      <c r="G49" s="95" t="s">
        <v>157</v>
      </c>
      <c r="H49" s="95">
        <v>5</v>
      </c>
      <c r="I49" s="95" t="s">
        <v>157</v>
      </c>
      <c r="J49" s="95" t="s">
        <v>157</v>
      </c>
      <c r="K49" s="95" t="s">
        <v>157</v>
      </c>
      <c r="L49" s="95" t="s">
        <v>157</v>
      </c>
      <c r="M49" s="95" t="s">
        <v>157</v>
      </c>
      <c r="N49" s="95">
        <v>1</v>
      </c>
      <c r="O49" s="95">
        <v>1</v>
      </c>
      <c r="P49" s="95">
        <v>0</v>
      </c>
      <c r="Q49" s="95">
        <v>0</v>
      </c>
      <c r="R49" s="63" t="s">
        <v>36</v>
      </c>
    </row>
    <row r="50" spans="1:18" s="27" customFormat="1" ht="9" customHeight="1">
      <c r="A50" s="72" t="s">
        <v>37</v>
      </c>
      <c r="B50" s="95">
        <v>8</v>
      </c>
      <c r="C50" s="95">
        <v>2</v>
      </c>
      <c r="D50" s="95">
        <v>5</v>
      </c>
      <c r="E50" s="95">
        <v>3</v>
      </c>
      <c r="F50" s="95">
        <v>63</v>
      </c>
      <c r="G50" s="95">
        <v>2</v>
      </c>
      <c r="H50" s="95">
        <v>31</v>
      </c>
      <c r="I50" s="95">
        <v>2</v>
      </c>
      <c r="J50" s="95">
        <v>47</v>
      </c>
      <c r="K50" s="95" t="s">
        <v>157</v>
      </c>
      <c r="L50" s="95">
        <v>29</v>
      </c>
      <c r="M50" s="95" t="s">
        <v>157</v>
      </c>
      <c r="N50" s="95">
        <v>3</v>
      </c>
      <c r="O50" s="95" t="s">
        <v>157</v>
      </c>
      <c r="P50" s="95">
        <v>1</v>
      </c>
      <c r="Q50" s="95" t="s">
        <v>157</v>
      </c>
      <c r="R50" s="63" t="s">
        <v>37</v>
      </c>
    </row>
    <row r="51" spans="1:18" s="27" customFormat="1" ht="9" customHeight="1">
      <c r="A51" s="83" t="s">
        <v>156</v>
      </c>
      <c r="B51" s="98">
        <v>2</v>
      </c>
      <c r="C51" s="98">
        <v>1</v>
      </c>
      <c r="D51" s="95">
        <v>1</v>
      </c>
      <c r="E51" s="95">
        <v>1</v>
      </c>
      <c r="F51" s="98">
        <v>42</v>
      </c>
      <c r="G51" s="98">
        <v>4</v>
      </c>
      <c r="H51" s="98">
        <v>42</v>
      </c>
      <c r="I51" s="98">
        <v>2</v>
      </c>
      <c r="J51" s="98">
        <v>32</v>
      </c>
      <c r="K51" s="98">
        <v>2</v>
      </c>
      <c r="L51" s="98">
        <v>82</v>
      </c>
      <c r="M51" s="98">
        <v>22</v>
      </c>
      <c r="N51" s="98">
        <v>1</v>
      </c>
      <c r="O51" s="98" t="s">
        <v>222</v>
      </c>
      <c r="P51" s="98">
        <v>0</v>
      </c>
      <c r="Q51" s="98" t="s">
        <v>222</v>
      </c>
      <c r="R51" s="99" t="s">
        <v>145</v>
      </c>
    </row>
    <row r="52" spans="1:18" s="27" customFormat="1" ht="9" customHeight="1">
      <c r="A52" s="72" t="s">
        <v>38</v>
      </c>
      <c r="B52" s="95">
        <v>2</v>
      </c>
      <c r="C52" s="95">
        <v>1</v>
      </c>
      <c r="D52" s="95">
        <v>1</v>
      </c>
      <c r="E52" s="95">
        <v>1</v>
      </c>
      <c r="F52" s="95">
        <v>42</v>
      </c>
      <c r="G52" s="95">
        <v>4</v>
      </c>
      <c r="H52" s="95">
        <v>42</v>
      </c>
      <c r="I52" s="95">
        <v>2</v>
      </c>
      <c r="J52" s="95">
        <v>32</v>
      </c>
      <c r="K52" s="95">
        <v>2</v>
      </c>
      <c r="L52" s="95">
        <v>82</v>
      </c>
      <c r="M52" s="95">
        <v>22</v>
      </c>
      <c r="N52" s="95">
        <v>1</v>
      </c>
      <c r="O52" s="95" t="s">
        <v>157</v>
      </c>
      <c r="P52" s="95">
        <v>0</v>
      </c>
      <c r="Q52" s="95" t="s">
        <v>157</v>
      </c>
      <c r="R52" s="63" t="s">
        <v>38</v>
      </c>
    </row>
    <row r="53" spans="1:18" s="27" customFormat="1" ht="9" customHeight="1">
      <c r="A53" s="83" t="s">
        <v>211</v>
      </c>
      <c r="B53" s="98">
        <v>8</v>
      </c>
      <c r="C53" s="95" t="s">
        <v>157</v>
      </c>
      <c r="D53" s="98">
        <v>14</v>
      </c>
      <c r="E53" s="95" t="s">
        <v>157</v>
      </c>
      <c r="F53" s="98">
        <v>30</v>
      </c>
      <c r="G53" s="98">
        <v>2</v>
      </c>
      <c r="H53" s="98">
        <v>28</v>
      </c>
      <c r="I53" s="95">
        <v>5</v>
      </c>
      <c r="J53" s="98">
        <v>28</v>
      </c>
      <c r="K53" s="98">
        <v>3</v>
      </c>
      <c r="L53" s="98">
        <v>28</v>
      </c>
      <c r="M53" s="98">
        <v>9</v>
      </c>
      <c r="N53" s="98">
        <v>1</v>
      </c>
      <c r="O53" s="98" t="s">
        <v>223</v>
      </c>
      <c r="P53" s="98">
        <v>0</v>
      </c>
      <c r="Q53" s="98" t="s">
        <v>223</v>
      </c>
      <c r="R53" s="99" t="s">
        <v>226</v>
      </c>
    </row>
    <row r="54" spans="1:18" s="27" customFormat="1" ht="9" customHeight="1">
      <c r="A54" s="72" t="s">
        <v>39</v>
      </c>
      <c r="B54" s="95">
        <v>3</v>
      </c>
      <c r="C54" s="95" t="s">
        <v>157</v>
      </c>
      <c r="D54" s="95">
        <v>6</v>
      </c>
      <c r="E54" s="95" t="s">
        <v>157</v>
      </c>
      <c r="F54" s="95">
        <v>12</v>
      </c>
      <c r="G54" s="95">
        <v>1</v>
      </c>
      <c r="H54" s="95">
        <v>12</v>
      </c>
      <c r="I54" s="95">
        <v>4</v>
      </c>
      <c r="J54" s="95">
        <v>14</v>
      </c>
      <c r="K54" s="95">
        <v>3</v>
      </c>
      <c r="L54" s="95">
        <v>16</v>
      </c>
      <c r="M54" s="95">
        <v>9</v>
      </c>
      <c r="N54" s="95" t="s">
        <v>157</v>
      </c>
      <c r="O54" s="95" t="s">
        <v>157</v>
      </c>
      <c r="P54" s="95" t="s">
        <v>157</v>
      </c>
      <c r="Q54" s="95" t="s">
        <v>157</v>
      </c>
      <c r="R54" s="63" t="s">
        <v>39</v>
      </c>
    </row>
    <row r="55" spans="1:18" s="27" customFormat="1" ht="9" customHeight="1">
      <c r="A55" s="72" t="s">
        <v>40</v>
      </c>
      <c r="B55" s="95">
        <v>2</v>
      </c>
      <c r="C55" s="95" t="s">
        <v>157</v>
      </c>
      <c r="D55" s="95">
        <v>5</v>
      </c>
      <c r="E55" s="95" t="s">
        <v>157</v>
      </c>
      <c r="F55" s="95">
        <v>7</v>
      </c>
      <c r="G55" s="95" t="s">
        <v>157</v>
      </c>
      <c r="H55" s="95">
        <v>7</v>
      </c>
      <c r="I55" s="95" t="s">
        <v>157</v>
      </c>
      <c r="J55" s="95">
        <v>2</v>
      </c>
      <c r="K55" s="95" t="s">
        <v>157</v>
      </c>
      <c r="L55" s="95">
        <v>1</v>
      </c>
      <c r="M55" s="95" t="s">
        <v>157</v>
      </c>
      <c r="N55" s="95" t="s">
        <v>157</v>
      </c>
      <c r="O55" s="95" t="s">
        <v>157</v>
      </c>
      <c r="P55" s="95" t="s">
        <v>157</v>
      </c>
      <c r="Q55" s="95" t="s">
        <v>157</v>
      </c>
      <c r="R55" s="63" t="s">
        <v>40</v>
      </c>
    </row>
    <row r="56" spans="1:18" s="27" customFormat="1" ht="9" customHeight="1">
      <c r="A56" s="72" t="s">
        <v>41</v>
      </c>
      <c r="B56" s="95">
        <v>3</v>
      </c>
      <c r="C56" s="95" t="s">
        <v>157</v>
      </c>
      <c r="D56" s="95">
        <v>3</v>
      </c>
      <c r="E56" s="95" t="s">
        <v>157</v>
      </c>
      <c r="F56" s="95">
        <v>11</v>
      </c>
      <c r="G56" s="95">
        <v>1</v>
      </c>
      <c r="H56" s="95">
        <v>9</v>
      </c>
      <c r="I56" s="95">
        <v>1</v>
      </c>
      <c r="J56" s="95">
        <v>12</v>
      </c>
      <c r="K56" s="95" t="s">
        <v>157</v>
      </c>
      <c r="L56" s="95">
        <v>11</v>
      </c>
      <c r="M56" s="95" t="s">
        <v>157</v>
      </c>
      <c r="N56" s="95">
        <v>1</v>
      </c>
      <c r="O56" s="95" t="s">
        <v>157</v>
      </c>
      <c r="P56" s="95">
        <v>0</v>
      </c>
      <c r="Q56" s="95" t="s">
        <v>157</v>
      </c>
      <c r="R56" s="63" t="s">
        <v>41</v>
      </c>
    </row>
    <row r="57" spans="1:18" s="27" customFormat="1" ht="9" customHeight="1">
      <c r="A57" s="83" t="s">
        <v>224</v>
      </c>
      <c r="B57" s="98">
        <v>16</v>
      </c>
      <c r="C57" s="98">
        <v>2</v>
      </c>
      <c r="D57" s="98">
        <v>19</v>
      </c>
      <c r="E57" s="95">
        <v>4</v>
      </c>
      <c r="F57" s="98">
        <v>66</v>
      </c>
      <c r="G57" s="98">
        <v>8</v>
      </c>
      <c r="H57" s="98">
        <v>53</v>
      </c>
      <c r="I57" s="98">
        <v>14</v>
      </c>
      <c r="J57" s="98">
        <v>39</v>
      </c>
      <c r="K57" s="98">
        <v>2</v>
      </c>
      <c r="L57" s="98">
        <v>34</v>
      </c>
      <c r="M57" s="98">
        <v>2</v>
      </c>
      <c r="N57" s="98" t="s">
        <v>225</v>
      </c>
      <c r="O57" s="98" t="s">
        <v>225</v>
      </c>
      <c r="P57" s="98" t="s">
        <v>225</v>
      </c>
      <c r="Q57" s="98" t="s">
        <v>225</v>
      </c>
      <c r="R57" s="99" t="s">
        <v>199</v>
      </c>
    </row>
    <row r="58" spans="1:18" s="27" customFormat="1" ht="9" customHeight="1">
      <c r="A58" s="72" t="s">
        <v>42</v>
      </c>
      <c r="B58" s="95">
        <v>16</v>
      </c>
      <c r="C58" s="95">
        <v>2</v>
      </c>
      <c r="D58" s="95">
        <v>19</v>
      </c>
      <c r="E58" s="95">
        <v>4</v>
      </c>
      <c r="F58" s="95">
        <v>65</v>
      </c>
      <c r="G58" s="95">
        <v>8</v>
      </c>
      <c r="H58" s="95">
        <v>52</v>
      </c>
      <c r="I58" s="95">
        <v>14</v>
      </c>
      <c r="J58" s="95">
        <v>38</v>
      </c>
      <c r="K58" s="95">
        <v>2</v>
      </c>
      <c r="L58" s="95">
        <v>33</v>
      </c>
      <c r="M58" s="95">
        <v>2</v>
      </c>
      <c r="N58" s="95" t="s">
        <v>157</v>
      </c>
      <c r="O58" s="95" t="s">
        <v>157</v>
      </c>
      <c r="P58" s="95" t="s">
        <v>157</v>
      </c>
      <c r="Q58" s="95" t="s">
        <v>157</v>
      </c>
      <c r="R58" s="63" t="s">
        <v>42</v>
      </c>
    </row>
    <row r="59" spans="1:18" s="27" customFormat="1" ht="9" customHeight="1">
      <c r="A59" s="72" t="s">
        <v>43</v>
      </c>
      <c r="B59" s="95" t="s">
        <v>157</v>
      </c>
      <c r="C59" s="95" t="s">
        <v>157</v>
      </c>
      <c r="D59" s="95" t="s">
        <v>157</v>
      </c>
      <c r="E59" s="95" t="s">
        <v>157</v>
      </c>
      <c r="F59" s="95">
        <v>1</v>
      </c>
      <c r="G59" s="95" t="s">
        <v>157</v>
      </c>
      <c r="H59" s="95">
        <v>1</v>
      </c>
      <c r="I59" s="95" t="s">
        <v>157</v>
      </c>
      <c r="J59" s="95">
        <v>1</v>
      </c>
      <c r="K59" s="95" t="s">
        <v>157</v>
      </c>
      <c r="L59" s="95">
        <v>1</v>
      </c>
      <c r="M59" s="95" t="s">
        <v>157</v>
      </c>
      <c r="N59" s="95" t="s">
        <v>157</v>
      </c>
      <c r="O59" s="95" t="s">
        <v>157</v>
      </c>
      <c r="P59" s="95" t="s">
        <v>157</v>
      </c>
      <c r="Q59" s="95" t="s">
        <v>157</v>
      </c>
      <c r="R59" s="63" t="s">
        <v>43</v>
      </c>
    </row>
    <row r="60" spans="1:18" s="27" customFormat="1" ht="9" customHeight="1">
      <c r="A60" s="83" t="s">
        <v>214</v>
      </c>
      <c r="B60" s="98">
        <v>95</v>
      </c>
      <c r="C60" s="98">
        <v>20</v>
      </c>
      <c r="D60" s="98">
        <v>81</v>
      </c>
      <c r="E60" s="98">
        <v>40</v>
      </c>
      <c r="F60" s="98">
        <v>507</v>
      </c>
      <c r="G60" s="98">
        <v>55</v>
      </c>
      <c r="H60" s="98">
        <v>623</v>
      </c>
      <c r="I60" s="98">
        <v>110</v>
      </c>
      <c r="J60" s="98">
        <v>302</v>
      </c>
      <c r="K60" s="98">
        <v>43</v>
      </c>
      <c r="L60" s="98">
        <v>411</v>
      </c>
      <c r="M60" s="98">
        <v>80</v>
      </c>
      <c r="N60" s="98">
        <v>42</v>
      </c>
      <c r="O60" s="98">
        <v>10</v>
      </c>
      <c r="P60" s="98">
        <v>29</v>
      </c>
      <c r="Q60" s="98">
        <v>7</v>
      </c>
      <c r="R60" s="99" t="s">
        <v>148</v>
      </c>
    </row>
    <row r="61" spans="1:18" s="27" customFormat="1" ht="9" customHeight="1">
      <c r="A61" s="72" t="s">
        <v>44</v>
      </c>
      <c r="B61" s="95" t="s">
        <v>157</v>
      </c>
      <c r="C61" s="95" t="s">
        <v>157</v>
      </c>
      <c r="D61" s="95" t="s">
        <v>157</v>
      </c>
      <c r="E61" s="95" t="s">
        <v>157</v>
      </c>
      <c r="F61" s="95" t="s">
        <v>157</v>
      </c>
      <c r="G61" s="95" t="s">
        <v>157</v>
      </c>
      <c r="H61" s="95" t="s">
        <v>157</v>
      </c>
      <c r="I61" s="95" t="s">
        <v>157</v>
      </c>
      <c r="J61" s="95" t="s">
        <v>157</v>
      </c>
      <c r="K61" s="95" t="s">
        <v>157</v>
      </c>
      <c r="L61" s="95" t="s">
        <v>157</v>
      </c>
      <c r="M61" s="95" t="s">
        <v>157</v>
      </c>
      <c r="N61" s="95" t="s">
        <v>157</v>
      </c>
      <c r="O61" s="95" t="s">
        <v>157</v>
      </c>
      <c r="P61" s="95" t="s">
        <v>157</v>
      </c>
      <c r="Q61" s="95" t="s">
        <v>157</v>
      </c>
      <c r="R61" s="63" t="s">
        <v>44</v>
      </c>
    </row>
    <row r="62" spans="1:18" s="27" customFormat="1" ht="9" customHeight="1">
      <c r="A62" s="72" t="s">
        <v>45</v>
      </c>
      <c r="B62" s="95">
        <v>3</v>
      </c>
      <c r="C62" s="95" t="s">
        <v>157</v>
      </c>
      <c r="D62" s="95">
        <v>0</v>
      </c>
      <c r="E62" s="95" t="s">
        <v>157</v>
      </c>
      <c r="F62" s="95">
        <v>25</v>
      </c>
      <c r="G62" s="95" t="s">
        <v>157</v>
      </c>
      <c r="H62" s="95">
        <v>14</v>
      </c>
      <c r="I62" s="95" t="s">
        <v>157</v>
      </c>
      <c r="J62" s="95">
        <v>7</v>
      </c>
      <c r="K62" s="95" t="s">
        <v>157</v>
      </c>
      <c r="L62" s="95">
        <v>4</v>
      </c>
      <c r="M62" s="95" t="s">
        <v>157</v>
      </c>
      <c r="N62" s="95" t="s">
        <v>157</v>
      </c>
      <c r="O62" s="95" t="s">
        <v>157</v>
      </c>
      <c r="P62" s="95" t="s">
        <v>157</v>
      </c>
      <c r="Q62" s="95" t="s">
        <v>157</v>
      </c>
      <c r="R62" s="63" t="s">
        <v>45</v>
      </c>
    </row>
    <row r="63" spans="1:18" s="27" customFormat="1" ht="9" customHeight="1">
      <c r="A63" s="72" t="s">
        <v>46</v>
      </c>
      <c r="B63" s="95">
        <v>4</v>
      </c>
      <c r="C63" s="95" t="s">
        <v>157</v>
      </c>
      <c r="D63" s="95">
        <v>1</v>
      </c>
      <c r="E63" s="95" t="s">
        <v>157</v>
      </c>
      <c r="F63" s="95">
        <v>26</v>
      </c>
      <c r="G63" s="95" t="s">
        <v>157</v>
      </c>
      <c r="H63" s="95">
        <v>14</v>
      </c>
      <c r="I63" s="95" t="s">
        <v>157</v>
      </c>
      <c r="J63" s="95">
        <v>10</v>
      </c>
      <c r="K63" s="95" t="s">
        <v>157</v>
      </c>
      <c r="L63" s="95">
        <v>6</v>
      </c>
      <c r="M63" s="95" t="s">
        <v>157</v>
      </c>
      <c r="N63" s="95" t="s">
        <v>157</v>
      </c>
      <c r="O63" s="95" t="s">
        <v>157</v>
      </c>
      <c r="P63" s="95" t="s">
        <v>157</v>
      </c>
      <c r="Q63" s="95" t="s">
        <v>157</v>
      </c>
      <c r="R63" s="63" t="s">
        <v>46</v>
      </c>
    </row>
    <row r="64" spans="1:18" s="27" customFormat="1" ht="9" customHeight="1">
      <c r="A64" s="72" t="s">
        <v>47</v>
      </c>
      <c r="B64" s="95" t="s">
        <v>157</v>
      </c>
      <c r="C64" s="95" t="s">
        <v>157</v>
      </c>
      <c r="D64" s="95" t="s">
        <v>157</v>
      </c>
      <c r="E64" s="95" t="s">
        <v>157</v>
      </c>
      <c r="F64" s="95">
        <v>1</v>
      </c>
      <c r="G64" s="95" t="s">
        <v>157</v>
      </c>
      <c r="H64" s="95">
        <v>0</v>
      </c>
      <c r="I64" s="95" t="s">
        <v>157</v>
      </c>
      <c r="J64" s="95" t="s">
        <v>157</v>
      </c>
      <c r="K64" s="95" t="s">
        <v>157</v>
      </c>
      <c r="L64" s="95" t="s">
        <v>157</v>
      </c>
      <c r="M64" s="95" t="s">
        <v>157</v>
      </c>
      <c r="N64" s="95" t="s">
        <v>157</v>
      </c>
      <c r="O64" s="95" t="s">
        <v>157</v>
      </c>
      <c r="P64" s="95" t="s">
        <v>157</v>
      </c>
      <c r="Q64" s="95" t="s">
        <v>157</v>
      </c>
      <c r="R64" s="63" t="s">
        <v>47</v>
      </c>
    </row>
    <row r="65" spans="1:18" s="27" customFormat="1" ht="9" customHeight="1">
      <c r="A65" s="72" t="s">
        <v>48</v>
      </c>
      <c r="B65" s="95">
        <v>6</v>
      </c>
      <c r="C65" s="95">
        <v>2</v>
      </c>
      <c r="D65" s="95">
        <v>9</v>
      </c>
      <c r="E65" s="95">
        <v>8</v>
      </c>
      <c r="F65" s="95">
        <v>63</v>
      </c>
      <c r="G65" s="95">
        <v>9</v>
      </c>
      <c r="H65" s="95">
        <v>89</v>
      </c>
      <c r="I65" s="95">
        <v>31</v>
      </c>
      <c r="J65" s="95">
        <v>32</v>
      </c>
      <c r="K65" s="95">
        <v>6</v>
      </c>
      <c r="L65" s="95">
        <v>32</v>
      </c>
      <c r="M65" s="95">
        <v>14</v>
      </c>
      <c r="N65" s="95" t="s">
        <v>157</v>
      </c>
      <c r="O65" s="95" t="s">
        <v>157</v>
      </c>
      <c r="P65" s="95" t="s">
        <v>157</v>
      </c>
      <c r="Q65" s="95" t="s">
        <v>157</v>
      </c>
      <c r="R65" s="63" t="s">
        <v>48</v>
      </c>
    </row>
    <row r="66" spans="1:18" s="27" customFormat="1" ht="9" customHeight="1">
      <c r="A66" s="72" t="s">
        <v>49</v>
      </c>
      <c r="B66" s="95">
        <v>24</v>
      </c>
      <c r="C66" s="95">
        <v>7</v>
      </c>
      <c r="D66" s="95">
        <v>23</v>
      </c>
      <c r="E66" s="95">
        <v>10</v>
      </c>
      <c r="F66" s="95">
        <v>156</v>
      </c>
      <c r="G66" s="95">
        <v>17</v>
      </c>
      <c r="H66" s="95">
        <v>239</v>
      </c>
      <c r="I66" s="95">
        <v>42</v>
      </c>
      <c r="J66" s="95">
        <v>103</v>
      </c>
      <c r="K66" s="95">
        <v>13</v>
      </c>
      <c r="L66" s="95">
        <v>136</v>
      </c>
      <c r="M66" s="95">
        <v>18</v>
      </c>
      <c r="N66" s="95">
        <v>7</v>
      </c>
      <c r="O66" s="95">
        <v>5</v>
      </c>
      <c r="P66" s="95">
        <v>7</v>
      </c>
      <c r="Q66" s="95">
        <v>5</v>
      </c>
      <c r="R66" s="63" t="s">
        <v>49</v>
      </c>
    </row>
    <row r="67" spans="1:18" s="27" customFormat="1" ht="9" customHeight="1">
      <c r="A67" s="72" t="s">
        <v>50</v>
      </c>
      <c r="B67" s="95">
        <v>32</v>
      </c>
      <c r="C67" s="95">
        <v>6</v>
      </c>
      <c r="D67" s="95">
        <v>33</v>
      </c>
      <c r="E67" s="95">
        <v>19</v>
      </c>
      <c r="F67" s="95">
        <v>146</v>
      </c>
      <c r="G67" s="95">
        <v>19</v>
      </c>
      <c r="H67" s="95">
        <v>172</v>
      </c>
      <c r="I67" s="95">
        <v>27</v>
      </c>
      <c r="J67" s="95">
        <v>106</v>
      </c>
      <c r="K67" s="95">
        <v>21</v>
      </c>
      <c r="L67" s="95">
        <v>177</v>
      </c>
      <c r="M67" s="95">
        <v>46</v>
      </c>
      <c r="N67" s="95">
        <v>23</v>
      </c>
      <c r="O67" s="95">
        <v>4</v>
      </c>
      <c r="P67" s="95">
        <v>14</v>
      </c>
      <c r="Q67" s="95">
        <v>2</v>
      </c>
      <c r="R67" s="63" t="s">
        <v>50</v>
      </c>
    </row>
    <row r="68" spans="1:18" s="27" customFormat="1" ht="9" customHeight="1">
      <c r="A68" s="72" t="s">
        <v>51</v>
      </c>
      <c r="B68" s="95">
        <v>26</v>
      </c>
      <c r="C68" s="95">
        <v>5</v>
      </c>
      <c r="D68" s="95">
        <v>15</v>
      </c>
      <c r="E68" s="95">
        <v>3</v>
      </c>
      <c r="F68" s="95">
        <v>90</v>
      </c>
      <c r="G68" s="95">
        <v>10</v>
      </c>
      <c r="H68" s="95">
        <v>95</v>
      </c>
      <c r="I68" s="95">
        <v>10</v>
      </c>
      <c r="J68" s="95">
        <v>44</v>
      </c>
      <c r="K68" s="95">
        <v>3</v>
      </c>
      <c r="L68" s="95">
        <v>56</v>
      </c>
      <c r="M68" s="95">
        <v>2</v>
      </c>
      <c r="N68" s="95">
        <v>12</v>
      </c>
      <c r="O68" s="95">
        <v>1</v>
      </c>
      <c r="P68" s="95">
        <v>8</v>
      </c>
      <c r="Q68" s="95">
        <v>0</v>
      </c>
      <c r="R68" s="63" t="s">
        <v>51</v>
      </c>
    </row>
    <row r="69" spans="1:18" s="27" customFormat="1" ht="9" customHeight="1">
      <c r="A69" s="83" t="s">
        <v>215</v>
      </c>
      <c r="B69" s="98">
        <v>5</v>
      </c>
      <c r="C69" s="95" t="s">
        <v>157</v>
      </c>
      <c r="D69" s="98">
        <v>11</v>
      </c>
      <c r="E69" s="98">
        <v>0</v>
      </c>
      <c r="F69" s="98">
        <v>53</v>
      </c>
      <c r="G69" s="98">
        <v>2</v>
      </c>
      <c r="H69" s="98">
        <v>38</v>
      </c>
      <c r="I69" s="98">
        <v>3</v>
      </c>
      <c r="J69" s="98">
        <v>14</v>
      </c>
      <c r="K69" s="98">
        <v>3</v>
      </c>
      <c r="L69" s="98">
        <v>10</v>
      </c>
      <c r="M69" s="98">
        <v>2</v>
      </c>
      <c r="N69" s="98">
        <v>2</v>
      </c>
      <c r="O69" s="98">
        <v>1</v>
      </c>
      <c r="P69" s="98">
        <v>1</v>
      </c>
      <c r="Q69" s="98">
        <v>1</v>
      </c>
      <c r="R69" s="99" t="s">
        <v>149</v>
      </c>
    </row>
    <row r="70" spans="1:18" s="27" customFormat="1" ht="9" customHeight="1">
      <c r="A70" s="72" t="s">
        <v>52</v>
      </c>
      <c r="B70" s="95">
        <v>1</v>
      </c>
      <c r="C70" s="95" t="s">
        <v>157</v>
      </c>
      <c r="D70" s="95">
        <v>0</v>
      </c>
      <c r="E70" s="95" t="s">
        <v>157</v>
      </c>
      <c r="F70" s="95">
        <v>3</v>
      </c>
      <c r="G70" s="95" t="s">
        <v>157</v>
      </c>
      <c r="H70" s="95">
        <v>1</v>
      </c>
      <c r="I70" s="95" t="s">
        <v>157</v>
      </c>
      <c r="J70" s="95" t="s">
        <v>157</v>
      </c>
      <c r="K70" s="95" t="s">
        <v>157</v>
      </c>
      <c r="L70" s="95" t="s">
        <v>157</v>
      </c>
      <c r="M70" s="95" t="s">
        <v>157</v>
      </c>
      <c r="N70" s="95" t="s">
        <v>157</v>
      </c>
      <c r="O70" s="95" t="s">
        <v>157</v>
      </c>
      <c r="P70" s="95" t="s">
        <v>157</v>
      </c>
      <c r="Q70" s="95" t="s">
        <v>157</v>
      </c>
      <c r="R70" s="63" t="s">
        <v>52</v>
      </c>
    </row>
    <row r="71" spans="1:18" s="27" customFormat="1" ht="9" customHeight="1">
      <c r="A71" s="72" t="s">
        <v>53</v>
      </c>
      <c r="B71" s="95">
        <v>1</v>
      </c>
      <c r="C71" s="95" t="s">
        <v>157</v>
      </c>
      <c r="D71" s="95">
        <v>1</v>
      </c>
      <c r="E71" s="95" t="s">
        <v>157</v>
      </c>
      <c r="F71" s="95">
        <v>11</v>
      </c>
      <c r="G71" s="95" t="s">
        <v>157</v>
      </c>
      <c r="H71" s="95">
        <v>4</v>
      </c>
      <c r="I71" s="95" t="s">
        <v>157</v>
      </c>
      <c r="J71" s="95">
        <v>3</v>
      </c>
      <c r="K71" s="95" t="s">
        <v>157</v>
      </c>
      <c r="L71" s="95">
        <v>1</v>
      </c>
      <c r="M71" s="95" t="s">
        <v>157</v>
      </c>
      <c r="N71" s="95">
        <v>1</v>
      </c>
      <c r="O71" s="95">
        <v>1</v>
      </c>
      <c r="P71" s="95">
        <v>1</v>
      </c>
      <c r="Q71" s="95">
        <v>1</v>
      </c>
      <c r="R71" s="63" t="s">
        <v>53</v>
      </c>
    </row>
    <row r="72" spans="1:18" s="27" customFormat="1" ht="9" customHeight="1">
      <c r="A72" s="72" t="s">
        <v>54</v>
      </c>
      <c r="B72" s="95" t="s">
        <v>157</v>
      </c>
      <c r="C72" s="95" t="s">
        <v>157</v>
      </c>
      <c r="D72" s="95" t="s">
        <v>157</v>
      </c>
      <c r="E72" s="95" t="s">
        <v>157</v>
      </c>
      <c r="F72" s="95">
        <v>2</v>
      </c>
      <c r="G72" s="95">
        <v>1</v>
      </c>
      <c r="H72" s="95">
        <v>3</v>
      </c>
      <c r="I72" s="95">
        <v>1</v>
      </c>
      <c r="J72" s="95" t="s">
        <v>157</v>
      </c>
      <c r="K72" s="95" t="s">
        <v>157</v>
      </c>
      <c r="L72" s="95" t="s">
        <v>157</v>
      </c>
      <c r="M72" s="95" t="s">
        <v>157</v>
      </c>
      <c r="N72" s="95" t="s">
        <v>157</v>
      </c>
      <c r="O72" s="95" t="s">
        <v>157</v>
      </c>
      <c r="P72" s="95" t="s">
        <v>157</v>
      </c>
      <c r="Q72" s="95" t="s">
        <v>157</v>
      </c>
      <c r="R72" s="63" t="s">
        <v>54</v>
      </c>
    </row>
    <row r="73" spans="1:18" s="27" customFormat="1" ht="9" customHeight="1">
      <c r="A73" s="72" t="s">
        <v>55</v>
      </c>
      <c r="B73" s="95">
        <v>3</v>
      </c>
      <c r="C73" s="95" t="s">
        <v>157</v>
      </c>
      <c r="D73" s="95">
        <v>10</v>
      </c>
      <c r="E73" s="95" t="s">
        <v>157</v>
      </c>
      <c r="F73" s="95">
        <v>27</v>
      </c>
      <c r="G73" s="95">
        <v>1</v>
      </c>
      <c r="H73" s="95">
        <v>24</v>
      </c>
      <c r="I73" s="95">
        <v>2</v>
      </c>
      <c r="J73" s="95">
        <v>9</v>
      </c>
      <c r="K73" s="95">
        <v>2</v>
      </c>
      <c r="L73" s="95">
        <v>8</v>
      </c>
      <c r="M73" s="95">
        <v>1</v>
      </c>
      <c r="N73" s="95">
        <v>1</v>
      </c>
      <c r="O73" s="95" t="s">
        <v>157</v>
      </c>
      <c r="P73" s="95">
        <v>0</v>
      </c>
      <c r="Q73" s="95" t="s">
        <v>157</v>
      </c>
      <c r="R73" s="63" t="s">
        <v>55</v>
      </c>
    </row>
    <row r="74" spans="1:18" s="27" customFormat="1" ht="9" customHeight="1">
      <c r="A74" s="72" t="s">
        <v>56</v>
      </c>
      <c r="B74" s="95" t="s">
        <v>157</v>
      </c>
      <c r="C74" s="95" t="s">
        <v>157</v>
      </c>
      <c r="D74" s="95" t="s">
        <v>157</v>
      </c>
      <c r="E74" s="95" t="s">
        <v>157</v>
      </c>
      <c r="F74" s="95">
        <v>10</v>
      </c>
      <c r="G74" s="95" t="s">
        <v>157</v>
      </c>
      <c r="H74" s="95">
        <v>6</v>
      </c>
      <c r="I74" s="95" t="s">
        <v>157</v>
      </c>
      <c r="J74" s="95">
        <v>2</v>
      </c>
      <c r="K74" s="95">
        <v>1</v>
      </c>
      <c r="L74" s="95">
        <v>1</v>
      </c>
      <c r="M74" s="95">
        <v>1</v>
      </c>
      <c r="N74" s="95" t="s">
        <v>157</v>
      </c>
      <c r="O74" s="95" t="s">
        <v>157</v>
      </c>
      <c r="P74" s="95" t="s">
        <v>157</v>
      </c>
      <c r="Q74" s="95" t="s">
        <v>157</v>
      </c>
      <c r="R74" s="63" t="s">
        <v>56</v>
      </c>
    </row>
    <row r="75" spans="1:18" s="27" customFormat="1" ht="9" customHeight="1">
      <c r="A75" s="83" t="s">
        <v>217</v>
      </c>
      <c r="B75" s="98">
        <v>58</v>
      </c>
      <c r="C75" s="98">
        <v>23</v>
      </c>
      <c r="D75" s="98">
        <v>45</v>
      </c>
      <c r="E75" s="98">
        <v>25</v>
      </c>
      <c r="F75" s="98">
        <v>279</v>
      </c>
      <c r="G75" s="98">
        <v>52</v>
      </c>
      <c r="H75" s="98">
        <v>420</v>
      </c>
      <c r="I75" s="98">
        <v>132</v>
      </c>
      <c r="J75" s="98">
        <v>174</v>
      </c>
      <c r="K75" s="98">
        <v>50</v>
      </c>
      <c r="L75" s="98">
        <v>351</v>
      </c>
      <c r="M75" s="98">
        <v>121</v>
      </c>
      <c r="N75" s="98">
        <v>33</v>
      </c>
      <c r="O75" s="98">
        <v>15</v>
      </c>
      <c r="P75" s="98">
        <v>42</v>
      </c>
      <c r="Q75" s="98">
        <v>30</v>
      </c>
      <c r="R75" s="99" t="s">
        <v>200</v>
      </c>
    </row>
    <row r="76" spans="1:18" s="27" customFormat="1" ht="9" customHeight="1">
      <c r="A76" s="72" t="s">
        <v>57</v>
      </c>
      <c r="B76" s="95">
        <v>13</v>
      </c>
      <c r="C76" s="95">
        <v>6</v>
      </c>
      <c r="D76" s="95">
        <v>15</v>
      </c>
      <c r="E76" s="95">
        <v>12</v>
      </c>
      <c r="F76" s="95">
        <v>90</v>
      </c>
      <c r="G76" s="95">
        <v>17</v>
      </c>
      <c r="H76" s="95">
        <v>130</v>
      </c>
      <c r="I76" s="95">
        <v>40</v>
      </c>
      <c r="J76" s="95">
        <v>69</v>
      </c>
      <c r="K76" s="95">
        <v>19</v>
      </c>
      <c r="L76" s="95">
        <v>149</v>
      </c>
      <c r="M76" s="95">
        <v>43</v>
      </c>
      <c r="N76" s="95">
        <v>7</v>
      </c>
      <c r="O76" s="95">
        <v>2</v>
      </c>
      <c r="P76" s="95">
        <v>3</v>
      </c>
      <c r="Q76" s="95">
        <v>1</v>
      </c>
      <c r="R76" s="63" t="s">
        <v>57</v>
      </c>
    </row>
    <row r="77" spans="1:18" s="27" customFormat="1" ht="9" customHeight="1">
      <c r="A77" s="72" t="s">
        <v>58</v>
      </c>
      <c r="B77" s="95">
        <v>45</v>
      </c>
      <c r="C77" s="95">
        <v>17</v>
      </c>
      <c r="D77" s="95">
        <v>30</v>
      </c>
      <c r="E77" s="95">
        <v>13</v>
      </c>
      <c r="F77" s="95">
        <v>189</v>
      </c>
      <c r="G77" s="95">
        <v>35</v>
      </c>
      <c r="H77" s="95">
        <v>290</v>
      </c>
      <c r="I77" s="95">
        <v>92</v>
      </c>
      <c r="J77" s="95">
        <v>105</v>
      </c>
      <c r="K77" s="95">
        <v>31</v>
      </c>
      <c r="L77" s="95">
        <v>202</v>
      </c>
      <c r="M77" s="95">
        <v>78</v>
      </c>
      <c r="N77" s="95">
        <v>26</v>
      </c>
      <c r="O77" s="95">
        <v>13</v>
      </c>
      <c r="P77" s="95">
        <v>39</v>
      </c>
      <c r="Q77" s="95">
        <v>29</v>
      </c>
      <c r="R77" s="63" t="s">
        <v>58</v>
      </c>
    </row>
    <row r="78" spans="1:18" s="27" customFormat="1" ht="9" customHeight="1">
      <c r="A78" s="83" t="s">
        <v>218</v>
      </c>
      <c r="B78" s="98">
        <v>38</v>
      </c>
      <c r="C78" s="98">
        <v>11</v>
      </c>
      <c r="D78" s="98">
        <v>41</v>
      </c>
      <c r="E78" s="98">
        <v>8</v>
      </c>
      <c r="F78" s="98">
        <v>275</v>
      </c>
      <c r="G78" s="98">
        <v>56</v>
      </c>
      <c r="H78" s="98">
        <v>431</v>
      </c>
      <c r="I78" s="98">
        <v>104</v>
      </c>
      <c r="J78" s="98">
        <v>200</v>
      </c>
      <c r="K78" s="98">
        <v>59</v>
      </c>
      <c r="L78" s="98">
        <v>310</v>
      </c>
      <c r="M78" s="98">
        <v>136</v>
      </c>
      <c r="N78" s="98">
        <v>23</v>
      </c>
      <c r="O78" s="98">
        <v>15</v>
      </c>
      <c r="P78" s="98">
        <v>27</v>
      </c>
      <c r="Q78" s="98">
        <v>21</v>
      </c>
      <c r="R78" s="99" t="s">
        <v>150</v>
      </c>
    </row>
    <row r="79" spans="1:18" s="27" customFormat="1" ht="9" customHeight="1">
      <c r="A79" s="72" t="s">
        <v>59</v>
      </c>
      <c r="B79" s="95" t="s">
        <v>157</v>
      </c>
      <c r="C79" s="95" t="s">
        <v>157</v>
      </c>
      <c r="D79" s="95" t="s">
        <v>157</v>
      </c>
      <c r="E79" s="95" t="s">
        <v>157</v>
      </c>
      <c r="F79" s="95" t="s">
        <v>157</v>
      </c>
      <c r="G79" s="95" t="s">
        <v>157</v>
      </c>
      <c r="H79" s="95" t="s">
        <v>157</v>
      </c>
      <c r="I79" s="95" t="s">
        <v>157</v>
      </c>
      <c r="J79" s="95" t="s">
        <v>157</v>
      </c>
      <c r="K79" s="95" t="s">
        <v>157</v>
      </c>
      <c r="L79" s="95" t="s">
        <v>157</v>
      </c>
      <c r="M79" s="95" t="s">
        <v>157</v>
      </c>
      <c r="N79" s="95" t="s">
        <v>157</v>
      </c>
      <c r="O79" s="95" t="s">
        <v>157</v>
      </c>
      <c r="P79" s="95" t="s">
        <v>157</v>
      </c>
      <c r="Q79" s="95" t="s">
        <v>157</v>
      </c>
      <c r="R79" s="63" t="s">
        <v>59</v>
      </c>
    </row>
    <row r="80" spans="1:18" s="27" customFormat="1" ht="9" customHeight="1">
      <c r="A80" s="72" t="s">
        <v>60</v>
      </c>
      <c r="B80" s="95" t="s">
        <v>157</v>
      </c>
      <c r="C80" s="95" t="s">
        <v>157</v>
      </c>
      <c r="D80" s="95" t="s">
        <v>157</v>
      </c>
      <c r="E80" s="95" t="s">
        <v>157</v>
      </c>
      <c r="F80" s="95" t="s">
        <v>157</v>
      </c>
      <c r="G80" s="95" t="s">
        <v>157</v>
      </c>
      <c r="H80" s="95" t="s">
        <v>157</v>
      </c>
      <c r="I80" s="95" t="s">
        <v>157</v>
      </c>
      <c r="J80" s="95" t="s">
        <v>157</v>
      </c>
      <c r="K80" s="95" t="s">
        <v>157</v>
      </c>
      <c r="L80" s="95" t="s">
        <v>157</v>
      </c>
      <c r="M80" s="95" t="s">
        <v>157</v>
      </c>
      <c r="N80" s="95" t="s">
        <v>157</v>
      </c>
      <c r="O80" s="95" t="s">
        <v>157</v>
      </c>
      <c r="P80" s="95" t="s">
        <v>157</v>
      </c>
      <c r="Q80" s="95" t="s">
        <v>157</v>
      </c>
      <c r="R80" s="63" t="s">
        <v>60</v>
      </c>
    </row>
    <row r="81" spans="1:18" s="27" customFormat="1" ht="9" customHeight="1">
      <c r="A81" s="72" t="s">
        <v>61</v>
      </c>
      <c r="B81" s="95">
        <v>1</v>
      </c>
      <c r="C81" s="95">
        <v>1</v>
      </c>
      <c r="D81" s="95">
        <v>0</v>
      </c>
      <c r="E81" s="95">
        <v>0</v>
      </c>
      <c r="F81" s="95">
        <v>1</v>
      </c>
      <c r="G81" s="95" t="s">
        <v>157</v>
      </c>
      <c r="H81" s="95">
        <v>0</v>
      </c>
      <c r="I81" s="95" t="s">
        <v>157</v>
      </c>
      <c r="J81" s="95">
        <v>1</v>
      </c>
      <c r="K81" s="95">
        <v>1</v>
      </c>
      <c r="L81" s="95">
        <v>3</v>
      </c>
      <c r="M81" s="95">
        <v>3</v>
      </c>
      <c r="N81" s="95" t="s">
        <v>157</v>
      </c>
      <c r="O81" s="95" t="s">
        <v>157</v>
      </c>
      <c r="P81" s="95" t="s">
        <v>157</v>
      </c>
      <c r="Q81" s="95" t="s">
        <v>157</v>
      </c>
      <c r="R81" s="63" t="s">
        <v>61</v>
      </c>
    </row>
    <row r="82" spans="1:18" s="27" customFormat="1" ht="9" customHeight="1">
      <c r="A82" s="72" t="s">
        <v>62</v>
      </c>
      <c r="B82" s="95">
        <v>1</v>
      </c>
      <c r="C82" s="95" t="s">
        <v>157</v>
      </c>
      <c r="D82" s="95">
        <v>1</v>
      </c>
      <c r="E82" s="95" t="s">
        <v>157</v>
      </c>
      <c r="F82" s="95">
        <v>4</v>
      </c>
      <c r="G82" s="95" t="s">
        <v>157</v>
      </c>
      <c r="H82" s="95">
        <v>16</v>
      </c>
      <c r="I82" s="95" t="s">
        <v>157</v>
      </c>
      <c r="J82" s="95">
        <v>1</v>
      </c>
      <c r="K82" s="95" t="s">
        <v>157</v>
      </c>
      <c r="L82" s="95">
        <v>3</v>
      </c>
      <c r="M82" s="95" t="s">
        <v>157</v>
      </c>
      <c r="N82" s="95" t="s">
        <v>157</v>
      </c>
      <c r="O82" s="95" t="s">
        <v>157</v>
      </c>
      <c r="P82" s="95" t="s">
        <v>157</v>
      </c>
      <c r="Q82" s="95" t="s">
        <v>157</v>
      </c>
      <c r="R82" s="63" t="s">
        <v>62</v>
      </c>
    </row>
    <row r="83" spans="1:18" s="27" customFormat="1" ht="9" customHeight="1">
      <c r="A83" s="72" t="s">
        <v>63</v>
      </c>
      <c r="B83" s="95">
        <v>2</v>
      </c>
      <c r="C83" s="95">
        <v>1</v>
      </c>
      <c r="D83" s="95">
        <v>1</v>
      </c>
      <c r="E83" s="95">
        <v>0</v>
      </c>
      <c r="F83" s="95">
        <v>24</v>
      </c>
      <c r="G83" s="95">
        <v>7</v>
      </c>
      <c r="H83" s="95">
        <v>27</v>
      </c>
      <c r="I83" s="95">
        <v>11</v>
      </c>
      <c r="J83" s="95">
        <v>16</v>
      </c>
      <c r="K83" s="95">
        <v>3</v>
      </c>
      <c r="L83" s="95">
        <v>10</v>
      </c>
      <c r="M83" s="95">
        <v>3</v>
      </c>
      <c r="N83" s="95" t="s">
        <v>157</v>
      </c>
      <c r="O83" s="95" t="s">
        <v>157</v>
      </c>
      <c r="P83" s="95" t="s">
        <v>157</v>
      </c>
      <c r="Q83" s="95" t="s">
        <v>157</v>
      </c>
      <c r="R83" s="63" t="s">
        <v>63</v>
      </c>
    </row>
    <row r="84" spans="1:18" s="27" customFormat="1" ht="9" customHeight="1">
      <c r="A84" s="72" t="s">
        <v>64</v>
      </c>
      <c r="B84" s="95">
        <v>5</v>
      </c>
      <c r="C84" s="95">
        <v>4</v>
      </c>
      <c r="D84" s="95">
        <v>4</v>
      </c>
      <c r="E84" s="95">
        <v>2</v>
      </c>
      <c r="F84" s="95">
        <v>35</v>
      </c>
      <c r="G84" s="95">
        <v>6</v>
      </c>
      <c r="H84" s="95">
        <v>33</v>
      </c>
      <c r="I84" s="95">
        <v>7</v>
      </c>
      <c r="J84" s="95">
        <v>25</v>
      </c>
      <c r="K84" s="95">
        <v>10</v>
      </c>
      <c r="L84" s="95">
        <v>43</v>
      </c>
      <c r="M84" s="95">
        <v>24</v>
      </c>
      <c r="N84" s="95">
        <v>3</v>
      </c>
      <c r="O84" s="95">
        <v>1</v>
      </c>
      <c r="P84" s="95">
        <v>2</v>
      </c>
      <c r="Q84" s="95">
        <v>1</v>
      </c>
      <c r="R84" s="63" t="s">
        <v>64</v>
      </c>
    </row>
    <row r="85" spans="1:18" s="27" customFormat="1" ht="9" customHeight="1">
      <c r="A85" s="72" t="s">
        <v>65</v>
      </c>
      <c r="B85" s="95">
        <v>18</v>
      </c>
      <c r="C85" s="95">
        <v>2</v>
      </c>
      <c r="D85" s="95">
        <v>22</v>
      </c>
      <c r="E85" s="95">
        <v>2</v>
      </c>
      <c r="F85" s="95">
        <v>137</v>
      </c>
      <c r="G85" s="95">
        <v>32</v>
      </c>
      <c r="H85" s="95">
        <v>243</v>
      </c>
      <c r="I85" s="95">
        <v>70</v>
      </c>
      <c r="J85" s="95">
        <v>90</v>
      </c>
      <c r="K85" s="95">
        <v>24</v>
      </c>
      <c r="L85" s="95">
        <v>123</v>
      </c>
      <c r="M85" s="95">
        <v>54</v>
      </c>
      <c r="N85" s="95">
        <v>7</v>
      </c>
      <c r="O85" s="95">
        <v>3</v>
      </c>
      <c r="P85" s="95">
        <v>4</v>
      </c>
      <c r="Q85" s="95">
        <v>1</v>
      </c>
      <c r="R85" s="63" t="s">
        <v>65</v>
      </c>
    </row>
    <row r="86" spans="1:18" s="27" customFormat="1" ht="9" customHeight="1">
      <c r="A86" s="72" t="s">
        <v>66</v>
      </c>
      <c r="B86" s="95">
        <v>11</v>
      </c>
      <c r="C86" s="95">
        <v>3</v>
      </c>
      <c r="D86" s="95">
        <v>13</v>
      </c>
      <c r="E86" s="95">
        <v>4</v>
      </c>
      <c r="F86" s="95">
        <v>74</v>
      </c>
      <c r="G86" s="95">
        <v>11</v>
      </c>
      <c r="H86" s="95">
        <v>112</v>
      </c>
      <c r="I86" s="95">
        <v>16</v>
      </c>
      <c r="J86" s="95">
        <v>67</v>
      </c>
      <c r="K86" s="95">
        <v>21</v>
      </c>
      <c r="L86" s="95">
        <v>128</v>
      </c>
      <c r="M86" s="95">
        <v>55</v>
      </c>
      <c r="N86" s="95">
        <v>13</v>
      </c>
      <c r="O86" s="95">
        <v>11</v>
      </c>
      <c r="P86" s="95">
        <v>21</v>
      </c>
      <c r="Q86" s="95">
        <v>19</v>
      </c>
      <c r="R86" s="63" t="s">
        <v>66</v>
      </c>
    </row>
    <row r="87" spans="1:18" s="27" customFormat="1" ht="9" customHeight="1">
      <c r="A87" s="83" t="s">
        <v>219</v>
      </c>
      <c r="B87" s="95" t="s">
        <v>157</v>
      </c>
      <c r="C87" s="95" t="s">
        <v>157</v>
      </c>
      <c r="D87" s="95" t="s">
        <v>157</v>
      </c>
      <c r="E87" s="95" t="s">
        <v>157</v>
      </c>
      <c r="F87" s="98">
        <v>1</v>
      </c>
      <c r="G87" s="95" t="s">
        <v>157</v>
      </c>
      <c r="H87" s="98">
        <v>0</v>
      </c>
      <c r="I87" s="95" t="s">
        <v>157</v>
      </c>
      <c r="J87" s="98">
        <v>1</v>
      </c>
      <c r="K87" s="98">
        <v>1</v>
      </c>
      <c r="L87" s="98">
        <v>4</v>
      </c>
      <c r="M87" s="98">
        <v>4</v>
      </c>
      <c r="N87" s="95" t="s">
        <v>157</v>
      </c>
      <c r="O87" s="95" t="s">
        <v>157</v>
      </c>
      <c r="P87" s="95" t="s">
        <v>157</v>
      </c>
      <c r="Q87" s="95" t="s">
        <v>157</v>
      </c>
      <c r="R87" s="99" t="s">
        <v>155</v>
      </c>
    </row>
    <row r="88" spans="1:18" s="27" customFormat="1" ht="9" customHeight="1">
      <c r="A88" s="72" t="s">
        <v>67</v>
      </c>
      <c r="B88" s="95" t="s">
        <v>157</v>
      </c>
      <c r="C88" s="95" t="s">
        <v>157</v>
      </c>
      <c r="D88" s="95" t="s">
        <v>157</v>
      </c>
      <c r="E88" s="95" t="s">
        <v>157</v>
      </c>
      <c r="F88" s="95" t="s">
        <v>157</v>
      </c>
      <c r="G88" s="95" t="s">
        <v>157</v>
      </c>
      <c r="H88" s="95" t="s">
        <v>157</v>
      </c>
      <c r="I88" s="95" t="s">
        <v>157</v>
      </c>
      <c r="J88" s="95" t="s">
        <v>157</v>
      </c>
      <c r="K88" s="95" t="s">
        <v>157</v>
      </c>
      <c r="L88" s="95" t="s">
        <v>157</v>
      </c>
      <c r="M88" s="95" t="s">
        <v>157</v>
      </c>
      <c r="N88" s="95" t="s">
        <v>157</v>
      </c>
      <c r="O88" s="95" t="s">
        <v>157</v>
      </c>
      <c r="P88" s="95" t="s">
        <v>157</v>
      </c>
      <c r="Q88" s="95" t="s">
        <v>157</v>
      </c>
      <c r="R88" s="63" t="s">
        <v>67</v>
      </c>
    </row>
    <row r="89" spans="1:18" s="27" customFormat="1" ht="9" customHeight="1">
      <c r="A89" s="72" t="s">
        <v>68</v>
      </c>
      <c r="B89" s="95" t="s">
        <v>157</v>
      </c>
      <c r="C89" s="95" t="s">
        <v>157</v>
      </c>
      <c r="D89" s="95" t="s">
        <v>157</v>
      </c>
      <c r="E89" s="95" t="s">
        <v>157</v>
      </c>
      <c r="F89" s="95" t="s">
        <v>157</v>
      </c>
      <c r="G89" s="95" t="s">
        <v>157</v>
      </c>
      <c r="H89" s="95" t="s">
        <v>157</v>
      </c>
      <c r="I89" s="95" t="s">
        <v>157</v>
      </c>
      <c r="J89" s="95" t="s">
        <v>157</v>
      </c>
      <c r="K89" s="95" t="s">
        <v>157</v>
      </c>
      <c r="L89" s="95" t="s">
        <v>157</v>
      </c>
      <c r="M89" s="95" t="s">
        <v>157</v>
      </c>
      <c r="N89" s="95" t="s">
        <v>157</v>
      </c>
      <c r="O89" s="95" t="s">
        <v>157</v>
      </c>
      <c r="P89" s="95" t="s">
        <v>157</v>
      </c>
      <c r="Q89" s="95" t="s">
        <v>157</v>
      </c>
      <c r="R89" s="63" t="s">
        <v>68</v>
      </c>
    </row>
    <row r="90" spans="1:18" s="27" customFormat="1" ht="9" customHeight="1">
      <c r="A90" s="72" t="s">
        <v>69</v>
      </c>
      <c r="B90" s="95" t="s">
        <v>157</v>
      </c>
      <c r="C90" s="95" t="s">
        <v>157</v>
      </c>
      <c r="D90" s="95" t="s">
        <v>157</v>
      </c>
      <c r="E90" s="95" t="s">
        <v>157</v>
      </c>
      <c r="F90" s="95">
        <v>1</v>
      </c>
      <c r="G90" s="95" t="s">
        <v>157</v>
      </c>
      <c r="H90" s="95">
        <v>0</v>
      </c>
      <c r="I90" s="95" t="s">
        <v>157</v>
      </c>
      <c r="J90" s="95">
        <v>1</v>
      </c>
      <c r="K90" s="95">
        <v>1</v>
      </c>
      <c r="L90" s="95">
        <v>4</v>
      </c>
      <c r="M90" s="95">
        <v>4</v>
      </c>
      <c r="N90" s="95" t="s">
        <v>157</v>
      </c>
      <c r="O90" s="95" t="s">
        <v>157</v>
      </c>
      <c r="P90" s="95" t="s">
        <v>157</v>
      </c>
      <c r="Q90" s="95" t="s">
        <v>157</v>
      </c>
      <c r="R90" s="63" t="s">
        <v>69</v>
      </c>
    </row>
    <row r="91" spans="1:18" s="27" customFormat="1" ht="9" customHeight="1">
      <c r="A91" s="83" t="s">
        <v>221</v>
      </c>
      <c r="B91" s="98">
        <v>16</v>
      </c>
      <c r="C91" s="98">
        <v>3</v>
      </c>
      <c r="D91" s="98">
        <v>9</v>
      </c>
      <c r="E91" s="98">
        <v>3</v>
      </c>
      <c r="F91" s="98">
        <v>124</v>
      </c>
      <c r="G91" s="98">
        <v>18</v>
      </c>
      <c r="H91" s="98">
        <v>107</v>
      </c>
      <c r="I91" s="98">
        <v>38</v>
      </c>
      <c r="J91" s="98">
        <v>77</v>
      </c>
      <c r="K91" s="98">
        <v>13</v>
      </c>
      <c r="L91" s="98">
        <v>59</v>
      </c>
      <c r="M91" s="98">
        <v>13</v>
      </c>
      <c r="N91" s="98">
        <v>10</v>
      </c>
      <c r="O91" s="98">
        <v>4</v>
      </c>
      <c r="P91" s="98">
        <v>5</v>
      </c>
      <c r="Q91" s="98">
        <v>2</v>
      </c>
      <c r="R91" s="99" t="s">
        <v>152</v>
      </c>
    </row>
    <row r="92" spans="1:18" s="27" customFormat="1" ht="9" customHeight="1">
      <c r="A92" s="72" t="s">
        <v>70</v>
      </c>
      <c r="B92" s="95" t="s">
        <v>157</v>
      </c>
      <c r="C92" s="95" t="s">
        <v>157</v>
      </c>
      <c r="D92" s="95" t="s">
        <v>157</v>
      </c>
      <c r="E92" s="95" t="s">
        <v>157</v>
      </c>
      <c r="F92" s="95">
        <v>4</v>
      </c>
      <c r="G92" s="95">
        <v>1</v>
      </c>
      <c r="H92" s="95">
        <v>4</v>
      </c>
      <c r="I92" s="95">
        <v>2</v>
      </c>
      <c r="J92" s="95">
        <v>1</v>
      </c>
      <c r="K92" s="95" t="s">
        <v>157</v>
      </c>
      <c r="L92" s="95">
        <v>1</v>
      </c>
      <c r="M92" s="95" t="s">
        <v>157</v>
      </c>
      <c r="N92" s="95" t="s">
        <v>157</v>
      </c>
      <c r="O92" s="95" t="s">
        <v>157</v>
      </c>
      <c r="P92" s="95" t="s">
        <v>157</v>
      </c>
      <c r="Q92" s="95" t="s">
        <v>157</v>
      </c>
      <c r="R92" s="63" t="s">
        <v>70</v>
      </c>
    </row>
    <row r="93" spans="1:18" s="27" customFormat="1" ht="9" customHeight="1">
      <c r="A93" s="71" t="s">
        <v>71</v>
      </c>
      <c r="B93" s="95">
        <v>12</v>
      </c>
      <c r="C93" s="95">
        <v>1</v>
      </c>
      <c r="D93" s="95">
        <v>3</v>
      </c>
      <c r="E93" s="95">
        <v>0</v>
      </c>
      <c r="F93" s="95">
        <v>103</v>
      </c>
      <c r="G93" s="95">
        <v>14</v>
      </c>
      <c r="H93" s="95">
        <v>68</v>
      </c>
      <c r="I93" s="95">
        <v>12</v>
      </c>
      <c r="J93" s="95">
        <v>69</v>
      </c>
      <c r="K93" s="95">
        <v>12</v>
      </c>
      <c r="L93" s="95">
        <v>49</v>
      </c>
      <c r="M93" s="95">
        <v>12</v>
      </c>
      <c r="N93" s="95">
        <v>10</v>
      </c>
      <c r="O93" s="95">
        <v>4</v>
      </c>
      <c r="P93" s="95">
        <v>5</v>
      </c>
      <c r="Q93" s="95">
        <v>2</v>
      </c>
      <c r="R93" s="63" t="s">
        <v>71</v>
      </c>
    </row>
    <row r="94" spans="1:18" s="27" customFormat="1" ht="9" customHeight="1">
      <c r="A94" s="75" t="s">
        <v>72</v>
      </c>
      <c r="B94" s="97">
        <v>4</v>
      </c>
      <c r="C94" s="97">
        <v>2</v>
      </c>
      <c r="D94" s="97">
        <v>6</v>
      </c>
      <c r="E94" s="97">
        <v>3</v>
      </c>
      <c r="F94" s="97">
        <v>17</v>
      </c>
      <c r="G94" s="97">
        <v>3</v>
      </c>
      <c r="H94" s="97">
        <v>35</v>
      </c>
      <c r="I94" s="97">
        <v>24</v>
      </c>
      <c r="J94" s="97">
        <v>7</v>
      </c>
      <c r="K94" s="97">
        <v>1</v>
      </c>
      <c r="L94" s="97">
        <v>9</v>
      </c>
      <c r="M94" s="97">
        <v>1</v>
      </c>
      <c r="N94" s="97" t="s">
        <v>157</v>
      </c>
      <c r="O94" s="97" t="s">
        <v>157</v>
      </c>
      <c r="P94" s="97" t="s">
        <v>157</v>
      </c>
      <c r="Q94" s="97" t="s">
        <v>157</v>
      </c>
      <c r="R94" s="64" t="s">
        <v>72</v>
      </c>
    </row>
    <row r="95" ht="9" customHeight="1"/>
    <row r="96" ht="9" customHeight="1"/>
    <row r="97" ht="9" customHeight="1"/>
    <row r="98" ht="9" customHeight="1"/>
  </sheetData>
  <mergeCells count="17">
    <mergeCell ref="N6:N7"/>
    <mergeCell ref="N4:N5"/>
    <mergeCell ref="P4:P5"/>
    <mergeCell ref="P6:P7"/>
    <mergeCell ref="H6:H7"/>
    <mergeCell ref="J6:J7"/>
    <mergeCell ref="J4:J5"/>
    <mergeCell ref="L6:L7"/>
    <mergeCell ref="B4:B5"/>
    <mergeCell ref="B6:B7"/>
    <mergeCell ref="F6:F7"/>
    <mergeCell ref="F4:F5"/>
    <mergeCell ref="D6:D7"/>
    <mergeCell ref="N3:Q3"/>
    <mergeCell ref="B3:E3"/>
    <mergeCell ref="F3:I3"/>
    <mergeCell ref="J3:M3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5" width="11.125" style="4" customWidth="1"/>
    <col min="6" max="16384" width="9.00390625" style="4" customWidth="1"/>
  </cols>
  <sheetData>
    <row r="1" spans="1:5" ht="12.75" customHeight="1">
      <c r="A1" s="3" t="s">
        <v>164</v>
      </c>
      <c r="E1" s="5" t="s">
        <v>85</v>
      </c>
    </row>
    <row r="2" ht="4.5" customHeight="1"/>
    <row r="3" spans="1:5" s="8" customFormat="1" ht="11.25" customHeight="1">
      <c r="A3" s="6"/>
      <c r="B3" s="116" t="s">
        <v>86</v>
      </c>
      <c r="C3" s="115" t="s">
        <v>232</v>
      </c>
      <c r="D3" s="117"/>
      <c r="E3" s="108" t="s">
        <v>235</v>
      </c>
    </row>
    <row r="4" spans="1:5" s="8" customFormat="1" ht="7.5" customHeight="1">
      <c r="A4" s="9"/>
      <c r="B4" s="101"/>
      <c r="C4" s="116" t="s">
        <v>233</v>
      </c>
      <c r="D4" s="116" t="s">
        <v>234</v>
      </c>
      <c r="E4" s="130"/>
    </row>
    <row r="5" spans="1:5" s="8" customFormat="1" ht="1.5" customHeight="1" hidden="1">
      <c r="A5" s="9"/>
      <c r="B5" s="101"/>
      <c r="C5" s="101"/>
      <c r="D5" s="101"/>
      <c r="E5" s="130"/>
    </row>
    <row r="6" spans="1:5" s="8" customFormat="1" ht="7.5" customHeight="1">
      <c r="A6" s="10"/>
      <c r="B6" s="102"/>
      <c r="C6" s="102"/>
      <c r="D6" s="102"/>
      <c r="E6" s="109"/>
    </row>
    <row r="7" spans="1:5" s="12" customFormat="1" ht="9" customHeight="1">
      <c r="A7" s="80" t="s">
        <v>87</v>
      </c>
      <c r="B7" s="81">
        <v>9463</v>
      </c>
      <c r="C7" s="82">
        <v>8370</v>
      </c>
      <c r="D7" s="80">
        <v>837</v>
      </c>
      <c r="E7" s="80">
        <v>256</v>
      </c>
    </row>
    <row r="8" spans="1:5" s="8" customFormat="1" ht="9" customHeight="1">
      <c r="A8" s="46" t="s">
        <v>88</v>
      </c>
      <c r="B8" s="47">
        <v>1564</v>
      </c>
      <c r="C8" s="46">
        <v>1536</v>
      </c>
      <c r="D8" s="46">
        <v>24</v>
      </c>
      <c r="E8" s="46">
        <v>4</v>
      </c>
    </row>
    <row r="9" spans="1:5" s="8" customFormat="1" ht="9" customHeight="1">
      <c r="A9" s="46" t="s">
        <v>0</v>
      </c>
      <c r="B9" s="47">
        <v>204</v>
      </c>
      <c r="C9" s="46">
        <v>36</v>
      </c>
      <c r="D9" s="46">
        <v>127</v>
      </c>
      <c r="E9" s="46">
        <v>41</v>
      </c>
    </row>
    <row r="10" spans="1:5" s="8" customFormat="1" ht="9" customHeight="1">
      <c r="A10" s="46" t="s">
        <v>1</v>
      </c>
      <c r="B10" s="47">
        <v>185</v>
      </c>
      <c r="C10" s="46">
        <v>151</v>
      </c>
      <c r="D10" s="46">
        <v>26</v>
      </c>
      <c r="E10" s="46">
        <v>8</v>
      </c>
    </row>
    <row r="11" spans="1:5" s="8" customFormat="1" ht="9" customHeight="1">
      <c r="A11" s="46" t="s">
        <v>2</v>
      </c>
      <c r="B11" s="47">
        <v>417</v>
      </c>
      <c r="C11" s="46">
        <v>325</v>
      </c>
      <c r="D11" s="46">
        <v>57</v>
      </c>
      <c r="E11" s="46">
        <v>35</v>
      </c>
    </row>
    <row r="12" spans="1:5" s="8" customFormat="1" ht="9" customHeight="1">
      <c r="A12" s="46" t="s">
        <v>3</v>
      </c>
      <c r="B12" s="47">
        <v>36</v>
      </c>
      <c r="C12" s="46">
        <v>22</v>
      </c>
      <c r="D12" s="46">
        <v>3</v>
      </c>
      <c r="E12" s="46">
        <v>11</v>
      </c>
    </row>
    <row r="13" spans="1:5" s="8" customFormat="1" ht="9" customHeight="1">
      <c r="A13" s="46" t="s">
        <v>4</v>
      </c>
      <c r="B13" s="47">
        <v>63</v>
      </c>
      <c r="C13" s="46">
        <v>29</v>
      </c>
      <c r="D13" s="46">
        <v>20</v>
      </c>
      <c r="E13" s="46">
        <v>14</v>
      </c>
    </row>
    <row r="14" spans="1:5" s="8" customFormat="1" ht="9" customHeight="1">
      <c r="A14" s="46" t="s">
        <v>5</v>
      </c>
      <c r="B14" s="47">
        <v>236</v>
      </c>
      <c r="C14" s="46">
        <v>199</v>
      </c>
      <c r="D14" s="46">
        <v>28</v>
      </c>
      <c r="E14" s="46">
        <v>9</v>
      </c>
    </row>
    <row r="15" spans="1:5" s="8" customFormat="1" ht="9" customHeight="1">
      <c r="A15" s="46" t="s">
        <v>6</v>
      </c>
      <c r="B15" s="47">
        <v>132</v>
      </c>
      <c r="C15" s="46">
        <v>107</v>
      </c>
      <c r="D15" s="46">
        <v>7</v>
      </c>
      <c r="E15" s="46">
        <v>18</v>
      </c>
    </row>
    <row r="16" spans="1:5" s="8" customFormat="1" ht="9" customHeight="1">
      <c r="A16" s="46" t="s">
        <v>7</v>
      </c>
      <c r="B16" s="47">
        <v>296</v>
      </c>
      <c r="C16" s="46">
        <v>248</v>
      </c>
      <c r="D16" s="46">
        <v>46</v>
      </c>
      <c r="E16" s="46">
        <v>2</v>
      </c>
    </row>
    <row r="17" spans="1:5" s="8" customFormat="1" ht="9" customHeight="1">
      <c r="A17" s="46" t="s">
        <v>8</v>
      </c>
      <c r="B17" s="47">
        <v>185</v>
      </c>
      <c r="C17" s="46">
        <v>122</v>
      </c>
      <c r="D17" s="46">
        <v>40</v>
      </c>
      <c r="E17" s="46">
        <v>23</v>
      </c>
    </row>
    <row r="18" spans="1:5" s="8" customFormat="1" ht="9" customHeight="1">
      <c r="A18" s="46" t="s">
        <v>9</v>
      </c>
      <c r="B18" s="47">
        <v>45</v>
      </c>
      <c r="C18" s="46">
        <v>11</v>
      </c>
      <c r="D18" s="46">
        <v>29</v>
      </c>
      <c r="E18" s="46">
        <v>5</v>
      </c>
    </row>
    <row r="19" spans="1:5" s="8" customFormat="1" ht="9" customHeight="1">
      <c r="A19" s="46" t="s">
        <v>10</v>
      </c>
      <c r="B19" s="47">
        <v>24</v>
      </c>
      <c r="C19" s="46">
        <v>3</v>
      </c>
      <c r="D19" s="46">
        <v>13</v>
      </c>
      <c r="E19" s="46">
        <v>8</v>
      </c>
    </row>
    <row r="20" spans="1:5" s="8" customFormat="1" ht="9" customHeight="1">
      <c r="A20" s="46" t="s">
        <v>11</v>
      </c>
      <c r="B20" s="47">
        <v>180</v>
      </c>
      <c r="C20" s="46">
        <v>163</v>
      </c>
      <c r="D20" s="46">
        <v>15</v>
      </c>
      <c r="E20" s="46">
        <v>2</v>
      </c>
    </row>
    <row r="21" spans="1:5" s="8" customFormat="1" ht="9" customHeight="1">
      <c r="A21" s="46" t="s">
        <v>12</v>
      </c>
      <c r="B21" s="47">
        <v>290</v>
      </c>
      <c r="C21" s="46">
        <v>273</v>
      </c>
      <c r="D21" s="46">
        <v>16</v>
      </c>
      <c r="E21" s="46">
        <v>1</v>
      </c>
    </row>
    <row r="22" spans="1:5" s="8" customFormat="1" ht="9" customHeight="1">
      <c r="A22" s="46" t="s">
        <v>13</v>
      </c>
      <c r="B22" s="47">
        <v>153</v>
      </c>
      <c r="C22" s="46">
        <v>121</v>
      </c>
      <c r="D22" s="46">
        <v>24</v>
      </c>
      <c r="E22" s="46">
        <v>8</v>
      </c>
    </row>
    <row r="23" spans="1:5" s="8" customFormat="1" ht="9" customHeight="1">
      <c r="A23" s="46" t="s">
        <v>14</v>
      </c>
      <c r="B23" s="47">
        <v>57</v>
      </c>
      <c r="C23" s="46">
        <v>30</v>
      </c>
      <c r="D23" s="46">
        <v>26</v>
      </c>
      <c r="E23" s="46">
        <v>1</v>
      </c>
    </row>
    <row r="24" spans="1:5" s="8" customFormat="1" ht="9" customHeight="1">
      <c r="A24" s="46" t="s">
        <v>15</v>
      </c>
      <c r="B24" s="47">
        <v>309</v>
      </c>
      <c r="C24" s="46">
        <v>288</v>
      </c>
      <c r="D24" s="46">
        <v>20</v>
      </c>
      <c r="E24" s="46">
        <v>1</v>
      </c>
    </row>
    <row r="25" spans="1:5" s="8" customFormat="1" ht="9" customHeight="1">
      <c r="A25" s="46" t="s">
        <v>16</v>
      </c>
      <c r="B25" s="47">
        <v>84</v>
      </c>
      <c r="C25" s="46">
        <v>9</v>
      </c>
      <c r="D25" s="46">
        <v>71</v>
      </c>
      <c r="E25" s="46">
        <v>4</v>
      </c>
    </row>
    <row r="26" spans="1:5" s="8" customFormat="1" ht="9" customHeight="1">
      <c r="A26" s="46" t="s">
        <v>17</v>
      </c>
      <c r="B26" s="47">
        <v>294</v>
      </c>
      <c r="C26" s="46">
        <v>287</v>
      </c>
      <c r="D26" s="46">
        <v>5</v>
      </c>
      <c r="E26" s="46">
        <v>2</v>
      </c>
    </row>
    <row r="27" spans="1:5" s="8" customFormat="1" ht="9" customHeight="1">
      <c r="A27" s="46" t="s">
        <v>18</v>
      </c>
      <c r="B27" s="47">
        <v>176</v>
      </c>
      <c r="C27" s="46">
        <v>159</v>
      </c>
      <c r="D27" s="46">
        <v>13</v>
      </c>
      <c r="E27" s="46">
        <v>4</v>
      </c>
    </row>
    <row r="28" spans="1:5" s="8" customFormat="1" ht="9" customHeight="1">
      <c r="A28" s="46" t="s">
        <v>19</v>
      </c>
      <c r="B28" s="47">
        <v>18</v>
      </c>
      <c r="C28" s="46">
        <v>12</v>
      </c>
      <c r="D28" s="46">
        <v>2</v>
      </c>
      <c r="E28" s="46">
        <v>4</v>
      </c>
    </row>
    <row r="29" spans="1:5" s="14" customFormat="1" ht="9" customHeight="1">
      <c r="A29" s="42" t="s">
        <v>73</v>
      </c>
      <c r="B29" s="43">
        <v>795</v>
      </c>
      <c r="C29" s="42">
        <v>780</v>
      </c>
      <c r="D29" s="42">
        <v>15</v>
      </c>
      <c r="E29" s="94" t="s">
        <v>176</v>
      </c>
    </row>
    <row r="30" spans="1:5" s="8" customFormat="1" ht="9" customHeight="1">
      <c r="A30" s="46" t="s">
        <v>20</v>
      </c>
      <c r="B30" s="47">
        <v>83</v>
      </c>
      <c r="C30" s="46">
        <v>74</v>
      </c>
      <c r="D30" s="46">
        <v>9</v>
      </c>
      <c r="E30" s="94" t="s">
        <v>176</v>
      </c>
    </row>
    <row r="31" spans="1:5" s="8" customFormat="1" ht="9" customHeight="1">
      <c r="A31" s="46" t="s">
        <v>21</v>
      </c>
      <c r="B31" s="47">
        <v>122</v>
      </c>
      <c r="C31" s="46">
        <v>118</v>
      </c>
      <c r="D31" s="46">
        <v>4</v>
      </c>
      <c r="E31" s="94" t="s">
        <v>176</v>
      </c>
    </row>
    <row r="32" spans="1:5" s="8" customFormat="1" ht="9" customHeight="1">
      <c r="A32" s="46" t="s">
        <v>22</v>
      </c>
      <c r="B32" s="47">
        <v>241</v>
      </c>
      <c r="C32" s="46">
        <v>241</v>
      </c>
      <c r="D32" s="94" t="s">
        <v>176</v>
      </c>
      <c r="E32" s="94" t="s">
        <v>176</v>
      </c>
    </row>
    <row r="33" spans="1:5" s="8" customFormat="1" ht="9" customHeight="1">
      <c r="A33" s="46" t="s">
        <v>23</v>
      </c>
      <c r="B33" s="47">
        <v>171</v>
      </c>
      <c r="C33" s="46">
        <v>171</v>
      </c>
      <c r="D33" s="94" t="s">
        <v>176</v>
      </c>
      <c r="E33" s="94" t="s">
        <v>176</v>
      </c>
    </row>
    <row r="34" spans="1:5" s="8" customFormat="1" ht="9" customHeight="1">
      <c r="A34" s="46" t="s">
        <v>24</v>
      </c>
      <c r="B34" s="47">
        <v>104</v>
      </c>
      <c r="C34" s="46">
        <v>103</v>
      </c>
      <c r="D34" s="46">
        <v>1</v>
      </c>
      <c r="E34" s="94" t="s">
        <v>176</v>
      </c>
    </row>
    <row r="35" spans="1:5" s="8" customFormat="1" ht="9" customHeight="1">
      <c r="A35" s="46" t="s">
        <v>25</v>
      </c>
      <c r="B35" s="47">
        <v>74</v>
      </c>
      <c r="C35" s="46">
        <v>73</v>
      </c>
      <c r="D35" s="46">
        <v>1</v>
      </c>
      <c r="E35" s="94" t="s">
        <v>176</v>
      </c>
    </row>
    <row r="36" spans="1:5" s="8" customFormat="1" ht="9" customHeight="1">
      <c r="A36" s="42" t="s">
        <v>74</v>
      </c>
      <c r="B36" s="43">
        <v>713</v>
      </c>
      <c r="C36" s="42">
        <v>682</v>
      </c>
      <c r="D36" s="42">
        <v>23</v>
      </c>
      <c r="E36" s="42">
        <v>8</v>
      </c>
    </row>
    <row r="37" spans="1:5" s="8" customFormat="1" ht="9" customHeight="1">
      <c r="A37" s="46" t="s">
        <v>26</v>
      </c>
      <c r="B37" s="47">
        <v>10</v>
      </c>
      <c r="C37" s="46">
        <v>8</v>
      </c>
      <c r="D37" s="46">
        <v>1</v>
      </c>
      <c r="E37" s="46">
        <v>1</v>
      </c>
    </row>
    <row r="38" spans="1:5" s="8" customFormat="1" ht="9" customHeight="1">
      <c r="A38" s="46" t="s">
        <v>27</v>
      </c>
      <c r="B38" s="47">
        <v>101</v>
      </c>
      <c r="C38" s="46">
        <v>100</v>
      </c>
      <c r="D38" s="46">
        <v>1</v>
      </c>
      <c r="E38" s="94" t="s">
        <v>176</v>
      </c>
    </row>
    <row r="39" spans="1:5" s="8" customFormat="1" ht="9" customHeight="1">
      <c r="A39" s="46" t="s">
        <v>28</v>
      </c>
      <c r="B39" s="47">
        <v>78</v>
      </c>
      <c r="C39" s="46">
        <v>78</v>
      </c>
      <c r="D39" s="94" t="s">
        <v>176</v>
      </c>
      <c r="E39" s="94" t="s">
        <v>176</v>
      </c>
    </row>
    <row r="40" spans="1:5" s="8" customFormat="1" ht="9" customHeight="1">
      <c r="A40" s="46" t="s">
        <v>29</v>
      </c>
      <c r="B40" s="47">
        <v>79</v>
      </c>
      <c r="C40" s="46">
        <v>74</v>
      </c>
      <c r="D40" s="46">
        <v>4</v>
      </c>
      <c r="E40" s="46">
        <v>1</v>
      </c>
    </row>
    <row r="41" spans="1:5" s="8" customFormat="1" ht="9" customHeight="1">
      <c r="A41" s="46" t="s">
        <v>30</v>
      </c>
      <c r="B41" s="47">
        <v>91</v>
      </c>
      <c r="C41" s="46">
        <v>82</v>
      </c>
      <c r="D41" s="46">
        <v>5</v>
      </c>
      <c r="E41" s="46">
        <v>4</v>
      </c>
    </row>
    <row r="42" spans="1:5" s="8" customFormat="1" ht="9" customHeight="1">
      <c r="A42" s="46" t="s">
        <v>31</v>
      </c>
      <c r="B42" s="47">
        <v>28</v>
      </c>
      <c r="C42" s="46">
        <v>16</v>
      </c>
      <c r="D42" s="46">
        <v>10</v>
      </c>
      <c r="E42" s="46">
        <v>2</v>
      </c>
    </row>
    <row r="43" spans="1:5" s="8" customFormat="1" ht="9" customHeight="1">
      <c r="A43" s="46" t="s">
        <v>32</v>
      </c>
      <c r="B43" s="47">
        <v>57</v>
      </c>
      <c r="C43" s="46">
        <v>55</v>
      </c>
      <c r="D43" s="46">
        <v>2</v>
      </c>
      <c r="E43" s="94" t="s">
        <v>176</v>
      </c>
    </row>
    <row r="44" spans="1:5" s="8" customFormat="1" ht="9" customHeight="1">
      <c r="A44" s="46" t="s">
        <v>33</v>
      </c>
      <c r="B44" s="47">
        <v>157</v>
      </c>
      <c r="C44" s="46">
        <v>157</v>
      </c>
      <c r="D44" s="94" t="s">
        <v>176</v>
      </c>
      <c r="E44" s="94" t="s">
        <v>176</v>
      </c>
    </row>
    <row r="45" spans="1:5" s="8" customFormat="1" ht="9" customHeight="1">
      <c r="A45" s="46" t="s">
        <v>34</v>
      </c>
      <c r="B45" s="47">
        <v>112</v>
      </c>
      <c r="C45" s="46">
        <v>112</v>
      </c>
      <c r="D45" s="94" t="s">
        <v>176</v>
      </c>
      <c r="E45" s="94" t="s">
        <v>176</v>
      </c>
    </row>
    <row r="46" spans="1:5" s="14" customFormat="1" ht="9" customHeight="1">
      <c r="A46" s="42" t="s">
        <v>75</v>
      </c>
      <c r="B46" s="43">
        <v>142</v>
      </c>
      <c r="C46" s="42">
        <v>119</v>
      </c>
      <c r="D46" s="42">
        <v>14</v>
      </c>
      <c r="E46" s="42">
        <v>9</v>
      </c>
    </row>
    <row r="47" spans="1:5" s="8" customFormat="1" ht="9" customHeight="1">
      <c r="A47" s="46" t="s">
        <v>35</v>
      </c>
      <c r="B47" s="47">
        <v>5</v>
      </c>
      <c r="C47" s="94" t="s">
        <v>176</v>
      </c>
      <c r="D47" s="46">
        <v>3</v>
      </c>
      <c r="E47" s="46">
        <v>2</v>
      </c>
    </row>
    <row r="48" spans="1:5" s="8" customFormat="1" ht="9" customHeight="1">
      <c r="A48" s="46" t="s">
        <v>36</v>
      </c>
      <c r="B48" s="47">
        <v>10</v>
      </c>
      <c r="C48" s="46">
        <v>1</v>
      </c>
      <c r="D48" s="46">
        <v>6</v>
      </c>
      <c r="E48" s="46">
        <v>3</v>
      </c>
    </row>
    <row r="49" spans="1:5" s="8" customFormat="1" ht="9" customHeight="1">
      <c r="A49" s="46" t="s">
        <v>37</v>
      </c>
      <c r="B49" s="47">
        <v>127</v>
      </c>
      <c r="C49" s="46">
        <v>118</v>
      </c>
      <c r="D49" s="46">
        <v>5</v>
      </c>
      <c r="E49" s="46">
        <v>4</v>
      </c>
    </row>
    <row r="50" spans="1:5" s="14" customFormat="1" ht="9" customHeight="1">
      <c r="A50" s="42" t="s">
        <v>76</v>
      </c>
      <c r="B50" s="43">
        <v>116</v>
      </c>
      <c r="C50" s="42">
        <v>109</v>
      </c>
      <c r="D50" s="42">
        <v>1</v>
      </c>
      <c r="E50" s="42">
        <v>6</v>
      </c>
    </row>
    <row r="51" spans="1:5" s="8" customFormat="1" ht="9" customHeight="1">
      <c r="A51" s="46" t="s">
        <v>38</v>
      </c>
      <c r="B51" s="47">
        <v>116</v>
      </c>
      <c r="C51" s="46">
        <v>109</v>
      </c>
      <c r="D51" s="46">
        <v>1</v>
      </c>
      <c r="E51" s="46">
        <v>6</v>
      </c>
    </row>
    <row r="52" spans="1:5" s="14" customFormat="1" ht="9" customHeight="1">
      <c r="A52" s="42" t="s">
        <v>77</v>
      </c>
      <c r="B52" s="43">
        <v>106</v>
      </c>
      <c r="C52" s="42">
        <v>88</v>
      </c>
      <c r="D52" s="42">
        <v>15</v>
      </c>
      <c r="E52" s="42">
        <v>3</v>
      </c>
    </row>
    <row r="53" spans="1:5" s="8" customFormat="1" ht="9" customHeight="1">
      <c r="A53" s="46" t="s">
        <v>39</v>
      </c>
      <c r="B53" s="47">
        <v>49</v>
      </c>
      <c r="C53" s="46">
        <v>41</v>
      </c>
      <c r="D53" s="46">
        <v>7</v>
      </c>
      <c r="E53" s="46">
        <v>1</v>
      </c>
    </row>
    <row r="54" spans="1:5" s="8" customFormat="1" ht="9" customHeight="1">
      <c r="A54" s="46" t="s">
        <v>40</v>
      </c>
      <c r="B54" s="47">
        <v>16</v>
      </c>
      <c r="C54" s="46">
        <v>11</v>
      </c>
      <c r="D54" s="46">
        <v>4</v>
      </c>
      <c r="E54" s="46">
        <v>1</v>
      </c>
    </row>
    <row r="55" spans="1:5" s="8" customFormat="1" ht="9" customHeight="1">
      <c r="A55" s="46" t="s">
        <v>41</v>
      </c>
      <c r="B55" s="47">
        <v>41</v>
      </c>
      <c r="C55" s="46">
        <v>36</v>
      </c>
      <c r="D55" s="46">
        <v>4</v>
      </c>
      <c r="E55" s="46">
        <v>1</v>
      </c>
    </row>
    <row r="56" spans="1:5" s="14" customFormat="1" ht="9" customHeight="1">
      <c r="A56" s="42" t="s">
        <v>78</v>
      </c>
      <c r="B56" s="43">
        <v>186</v>
      </c>
      <c r="C56" s="42">
        <v>174</v>
      </c>
      <c r="D56" s="42">
        <v>11</v>
      </c>
      <c r="E56" s="42">
        <v>1</v>
      </c>
    </row>
    <row r="57" spans="1:5" s="8" customFormat="1" ht="9" customHeight="1">
      <c r="A57" s="46" t="s">
        <v>42</v>
      </c>
      <c r="B57" s="47">
        <v>183</v>
      </c>
      <c r="C57" s="46">
        <v>174</v>
      </c>
      <c r="D57" s="46">
        <v>8</v>
      </c>
      <c r="E57" s="46">
        <v>1</v>
      </c>
    </row>
    <row r="58" spans="1:5" s="8" customFormat="1" ht="9" customHeight="1">
      <c r="A58" s="46" t="s">
        <v>43</v>
      </c>
      <c r="B58" s="47">
        <v>3</v>
      </c>
      <c r="C58" s="94" t="s">
        <v>176</v>
      </c>
      <c r="D58" s="46">
        <v>3</v>
      </c>
      <c r="E58" s="94" t="s">
        <v>176</v>
      </c>
    </row>
    <row r="59" spans="1:5" s="14" customFormat="1" ht="9" customHeight="1">
      <c r="A59" s="42" t="s">
        <v>79</v>
      </c>
      <c r="B59" s="43">
        <v>895</v>
      </c>
      <c r="C59" s="42">
        <v>843</v>
      </c>
      <c r="D59" s="42">
        <v>50</v>
      </c>
      <c r="E59" s="42">
        <v>2</v>
      </c>
    </row>
    <row r="60" spans="1:5" s="8" customFormat="1" ht="9" customHeight="1">
      <c r="A60" s="46" t="s">
        <v>44</v>
      </c>
      <c r="B60" s="47">
        <v>1</v>
      </c>
      <c r="C60" s="46">
        <v>1</v>
      </c>
      <c r="D60" s="94" t="s">
        <v>176</v>
      </c>
      <c r="E60" s="94" t="s">
        <v>176</v>
      </c>
    </row>
    <row r="61" spans="1:5" s="8" customFormat="1" ht="9" customHeight="1">
      <c r="A61" s="46" t="s">
        <v>45</v>
      </c>
      <c r="B61" s="47">
        <v>49</v>
      </c>
      <c r="C61" s="46">
        <v>45</v>
      </c>
      <c r="D61" s="46">
        <v>3</v>
      </c>
      <c r="E61" s="46">
        <v>1</v>
      </c>
    </row>
    <row r="62" spans="1:5" s="8" customFormat="1" ht="9" customHeight="1">
      <c r="A62" s="46" t="s">
        <v>46</v>
      </c>
      <c r="B62" s="47">
        <v>58</v>
      </c>
      <c r="C62" s="46">
        <v>51</v>
      </c>
      <c r="D62" s="46">
        <v>6</v>
      </c>
      <c r="E62" s="46">
        <v>1</v>
      </c>
    </row>
    <row r="63" spans="1:5" s="8" customFormat="1" ht="9" customHeight="1">
      <c r="A63" s="46" t="s">
        <v>47</v>
      </c>
      <c r="B63" s="47">
        <v>1</v>
      </c>
      <c r="C63" s="94" t="s">
        <v>176</v>
      </c>
      <c r="D63" s="46">
        <v>1</v>
      </c>
      <c r="E63" s="94" t="s">
        <v>176</v>
      </c>
    </row>
    <row r="64" spans="1:5" s="8" customFormat="1" ht="9" customHeight="1">
      <c r="A64" s="46" t="s">
        <v>48</v>
      </c>
      <c r="B64" s="47">
        <v>121</v>
      </c>
      <c r="C64" s="46">
        <v>105</v>
      </c>
      <c r="D64" s="46">
        <v>16</v>
      </c>
      <c r="E64" s="94" t="s">
        <v>176</v>
      </c>
    </row>
    <row r="65" spans="1:5" s="8" customFormat="1" ht="9" customHeight="1">
      <c r="A65" s="46" t="s">
        <v>49</v>
      </c>
      <c r="B65" s="47">
        <v>258</v>
      </c>
      <c r="C65" s="46">
        <v>247</v>
      </c>
      <c r="D65" s="46">
        <v>11</v>
      </c>
      <c r="E65" s="94" t="s">
        <v>176</v>
      </c>
    </row>
    <row r="66" spans="1:5" s="8" customFormat="1" ht="9" customHeight="1">
      <c r="A66" s="46" t="s">
        <v>50</v>
      </c>
      <c r="B66" s="47">
        <v>263</v>
      </c>
      <c r="C66" s="46">
        <v>253</v>
      </c>
      <c r="D66" s="46">
        <v>10</v>
      </c>
      <c r="E66" s="94" t="s">
        <v>176</v>
      </c>
    </row>
    <row r="67" spans="1:5" s="8" customFormat="1" ht="9" customHeight="1">
      <c r="A67" s="46" t="s">
        <v>51</v>
      </c>
      <c r="B67" s="47">
        <v>144</v>
      </c>
      <c r="C67" s="46">
        <v>141</v>
      </c>
      <c r="D67" s="46">
        <v>3</v>
      </c>
      <c r="E67" s="94" t="s">
        <v>176</v>
      </c>
    </row>
    <row r="68" spans="1:5" s="14" customFormat="1" ht="9" customHeight="1">
      <c r="A68" s="42" t="s">
        <v>80</v>
      </c>
      <c r="B68" s="43">
        <v>148</v>
      </c>
      <c r="C68" s="42">
        <v>134</v>
      </c>
      <c r="D68" s="42">
        <v>13</v>
      </c>
      <c r="E68" s="42">
        <v>1</v>
      </c>
    </row>
    <row r="69" spans="1:5" s="8" customFormat="1" ht="9" customHeight="1">
      <c r="A69" s="46" t="s">
        <v>52</v>
      </c>
      <c r="B69" s="47">
        <v>21</v>
      </c>
      <c r="C69" s="46">
        <v>21</v>
      </c>
      <c r="D69" s="94" t="s">
        <v>176</v>
      </c>
      <c r="E69" s="94" t="s">
        <v>176</v>
      </c>
    </row>
    <row r="70" spans="1:5" s="8" customFormat="1" ht="9" customHeight="1">
      <c r="A70" s="46" t="s">
        <v>53</v>
      </c>
      <c r="B70" s="47">
        <v>41</v>
      </c>
      <c r="C70" s="46">
        <v>39</v>
      </c>
      <c r="D70" s="46">
        <v>2</v>
      </c>
      <c r="E70" s="94" t="s">
        <v>176</v>
      </c>
    </row>
    <row r="71" spans="1:5" s="8" customFormat="1" ht="9" customHeight="1">
      <c r="A71" s="46" t="s">
        <v>54</v>
      </c>
      <c r="B71" s="47">
        <v>13</v>
      </c>
      <c r="C71" s="46">
        <v>11</v>
      </c>
      <c r="D71" s="46">
        <v>2</v>
      </c>
      <c r="E71" s="94" t="s">
        <v>176</v>
      </c>
    </row>
    <row r="72" spans="1:5" s="8" customFormat="1" ht="9" customHeight="1">
      <c r="A72" s="46" t="s">
        <v>55</v>
      </c>
      <c r="B72" s="47">
        <v>51</v>
      </c>
      <c r="C72" s="46">
        <v>47</v>
      </c>
      <c r="D72" s="46">
        <v>3</v>
      </c>
      <c r="E72" s="46">
        <v>1</v>
      </c>
    </row>
    <row r="73" spans="1:5" s="8" customFormat="1" ht="9" customHeight="1">
      <c r="A73" s="46" t="s">
        <v>56</v>
      </c>
      <c r="B73" s="47">
        <v>22</v>
      </c>
      <c r="C73" s="46">
        <v>16</v>
      </c>
      <c r="D73" s="46">
        <v>6</v>
      </c>
      <c r="E73" s="94" t="s">
        <v>176</v>
      </c>
    </row>
    <row r="74" spans="1:5" s="14" customFormat="1" ht="9" customHeight="1">
      <c r="A74" s="42" t="s">
        <v>84</v>
      </c>
      <c r="B74" s="43">
        <v>561</v>
      </c>
      <c r="C74" s="42">
        <v>537</v>
      </c>
      <c r="D74" s="42">
        <v>24</v>
      </c>
      <c r="E74" s="94" t="s">
        <v>176</v>
      </c>
    </row>
    <row r="75" spans="1:5" s="8" customFormat="1" ht="9" customHeight="1">
      <c r="A75" s="46" t="s">
        <v>57</v>
      </c>
      <c r="B75" s="47">
        <v>230</v>
      </c>
      <c r="C75" s="46">
        <v>213</v>
      </c>
      <c r="D75" s="46">
        <v>17</v>
      </c>
      <c r="E75" s="94" t="s">
        <v>176</v>
      </c>
    </row>
    <row r="76" spans="1:5" s="8" customFormat="1" ht="9" customHeight="1">
      <c r="A76" s="46" t="s">
        <v>58</v>
      </c>
      <c r="B76" s="47">
        <v>331</v>
      </c>
      <c r="C76" s="46">
        <v>324</v>
      </c>
      <c r="D76" s="46">
        <v>7</v>
      </c>
      <c r="E76" s="94" t="s">
        <v>176</v>
      </c>
    </row>
    <row r="77" spans="1:5" s="14" customFormat="1" ht="9" customHeight="1">
      <c r="A77" s="48" t="s">
        <v>81</v>
      </c>
      <c r="B77" s="42">
        <v>568</v>
      </c>
      <c r="C77" s="42">
        <v>511</v>
      </c>
      <c r="D77" s="42">
        <v>43</v>
      </c>
      <c r="E77" s="42">
        <v>14</v>
      </c>
    </row>
    <row r="78" spans="1:5" s="8" customFormat="1" ht="9" customHeight="1">
      <c r="A78" s="46" t="s">
        <v>59</v>
      </c>
      <c r="B78" s="47">
        <v>1</v>
      </c>
      <c r="C78" s="94" t="s">
        <v>176</v>
      </c>
      <c r="D78" s="46">
        <v>1</v>
      </c>
      <c r="E78" s="94" t="s">
        <v>176</v>
      </c>
    </row>
    <row r="79" spans="1:5" s="8" customFormat="1" ht="9" customHeight="1">
      <c r="A79" s="46" t="s">
        <v>60</v>
      </c>
      <c r="B79" s="47">
        <v>2</v>
      </c>
      <c r="C79" s="94" t="s">
        <v>176</v>
      </c>
      <c r="D79" s="46">
        <v>1</v>
      </c>
      <c r="E79" s="46">
        <v>1</v>
      </c>
    </row>
    <row r="80" spans="1:5" s="8" customFormat="1" ht="9" customHeight="1">
      <c r="A80" s="46" t="s">
        <v>61</v>
      </c>
      <c r="B80" s="47">
        <v>5</v>
      </c>
      <c r="C80" s="46">
        <v>1</v>
      </c>
      <c r="D80" s="46">
        <v>3</v>
      </c>
      <c r="E80" s="46">
        <v>1</v>
      </c>
    </row>
    <row r="81" spans="1:5" s="8" customFormat="1" ht="9" customHeight="1">
      <c r="A81" s="46" t="s">
        <v>62</v>
      </c>
      <c r="B81" s="47">
        <v>12</v>
      </c>
      <c r="C81" s="94" t="s">
        <v>176</v>
      </c>
      <c r="D81" s="46">
        <v>12</v>
      </c>
      <c r="E81" s="94" t="s">
        <v>176</v>
      </c>
    </row>
    <row r="82" spans="1:5" s="8" customFormat="1" ht="9" customHeight="1">
      <c r="A82" s="46" t="s">
        <v>63</v>
      </c>
      <c r="B82" s="47">
        <v>54</v>
      </c>
      <c r="C82" s="46">
        <v>38</v>
      </c>
      <c r="D82" s="46">
        <v>15</v>
      </c>
      <c r="E82" s="46">
        <v>1</v>
      </c>
    </row>
    <row r="83" spans="1:5" s="8" customFormat="1" ht="9" customHeight="1">
      <c r="A83" s="46" t="s">
        <v>64</v>
      </c>
      <c r="B83" s="47">
        <v>79</v>
      </c>
      <c r="C83" s="46">
        <v>78</v>
      </c>
      <c r="D83" s="46">
        <v>1</v>
      </c>
      <c r="E83" s="94" t="s">
        <v>176</v>
      </c>
    </row>
    <row r="84" spans="1:5" s="8" customFormat="1" ht="9" customHeight="1">
      <c r="A84" s="46" t="s">
        <v>65</v>
      </c>
      <c r="B84" s="47">
        <v>251</v>
      </c>
      <c r="C84" s="46">
        <v>239</v>
      </c>
      <c r="D84" s="46">
        <v>4</v>
      </c>
      <c r="E84" s="46">
        <v>8</v>
      </c>
    </row>
    <row r="85" spans="1:5" s="8" customFormat="1" ht="9" customHeight="1">
      <c r="A85" s="46" t="s">
        <v>66</v>
      </c>
      <c r="B85" s="47">
        <v>164</v>
      </c>
      <c r="C85" s="46">
        <v>155</v>
      </c>
      <c r="D85" s="46">
        <v>6</v>
      </c>
      <c r="E85" s="46">
        <v>3</v>
      </c>
    </row>
    <row r="86" spans="1:5" s="14" customFormat="1" ht="9" customHeight="1">
      <c r="A86" s="42" t="s">
        <v>82</v>
      </c>
      <c r="B86" s="43">
        <v>7</v>
      </c>
      <c r="C86" s="42">
        <v>4</v>
      </c>
      <c r="D86" s="42">
        <v>1</v>
      </c>
      <c r="E86" s="42">
        <v>2</v>
      </c>
    </row>
    <row r="87" spans="1:5" s="8" customFormat="1" ht="9" customHeight="1">
      <c r="A87" s="46" t="s">
        <v>67</v>
      </c>
      <c r="B87" s="47">
        <v>2</v>
      </c>
      <c r="C87" s="94" t="s">
        <v>176</v>
      </c>
      <c r="D87" s="94" t="s">
        <v>176</v>
      </c>
      <c r="E87" s="46">
        <v>2</v>
      </c>
    </row>
    <row r="88" spans="1:5" s="8" customFormat="1" ht="9" customHeight="1">
      <c r="A88" s="46" t="s">
        <v>68</v>
      </c>
      <c r="B88" s="47">
        <v>4</v>
      </c>
      <c r="C88" s="46">
        <v>4</v>
      </c>
      <c r="D88" s="94" t="s">
        <v>176</v>
      </c>
      <c r="E88" s="94" t="s">
        <v>176</v>
      </c>
    </row>
    <row r="89" spans="1:5" s="8" customFormat="1" ht="9" customHeight="1">
      <c r="A89" s="46" t="s">
        <v>69</v>
      </c>
      <c r="B89" s="47">
        <v>1</v>
      </c>
      <c r="C89" s="94" t="s">
        <v>176</v>
      </c>
      <c r="D89" s="46">
        <v>1</v>
      </c>
      <c r="E89" s="94" t="s">
        <v>176</v>
      </c>
    </row>
    <row r="90" spans="1:5" s="14" customFormat="1" ht="9" customHeight="1">
      <c r="A90" s="42" t="s">
        <v>83</v>
      </c>
      <c r="B90" s="43">
        <v>278</v>
      </c>
      <c r="C90" s="42">
        <v>258</v>
      </c>
      <c r="D90" s="42">
        <v>15</v>
      </c>
      <c r="E90" s="42">
        <v>5</v>
      </c>
    </row>
    <row r="91" spans="1:5" s="8" customFormat="1" ht="9" customHeight="1">
      <c r="A91" s="46" t="s">
        <v>70</v>
      </c>
      <c r="B91" s="47">
        <v>12</v>
      </c>
      <c r="C91" s="46">
        <v>5</v>
      </c>
      <c r="D91" s="46">
        <v>7</v>
      </c>
      <c r="E91" s="94" t="s">
        <v>176</v>
      </c>
    </row>
    <row r="92" spans="1:5" s="8" customFormat="1" ht="9" customHeight="1">
      <c r="A92" s="46" t="s">
        <v>71</v>
      </c>
      <c r="B92" s="47">
        <v>228</v>
      </c>
      <c r="C92" s="46">
        <v>227</v>
      </c>
      <c r="D92" s="46">
        <v>1</v>
      </c>
      <c r="E92" s="94" t="s">
        <v>176</v>
      </c>
    </row>
    <row r="93" spans="1:5" s="8" customFormat="1" ht="9" customHeight="1">
      <c r="A93" s="15" t="s">
        <v>72</v>
      </c>
      <c r="B93" s="17">
        <v>38</v>
      </c>
      <c r="C93" s="15">
        <v>26</v>
      </c>
      <c r="D93" s="15">
        <v>7</v>
      </c>
      <c r="E93" s="15">
        <v>5</v>
      </c>
    </row>
  </sheetData>
  <mergeCells count="5">
    <mergeCell ref="D4:D6"/>
    <mergeCell ref="B3:B6"/>
    <mergeCell ref="E3:E6"/>
    <mergeCell ref="C3:D3"/>
    <mergeCell ref="C4:C6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ＦＵＪ９９０３Ｂ０３４１</dc:creator>
  <cp:keywords/>
  <dc:description/>
  <cp:lastModifiedBy>ＦＵＪ９９０３Ｂ０３９９</cp:lastModifiedBy>
  <cp:lastPrinted>2001-02-28T08:10:18Z</cp:lastPrinted>
  <dcterms:created xsi:type="dcterms:W3CDTF">2000-10-12T06:42:47Z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