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1"/>
  </bookViews>
  <sheets>
    <sheet name="推移" sheetId="1" r:id="rId1"/>
    <sheet name="月別比較" sheetId="2" r:id="rId2"/>
  </sheets>
  <definedNames/>
  <calcPr fullCalcOnLoad="1"/>
</workbook>
</file>

<file path=xl/sharedStrings.xml><?xml version="1.0" encoding="utf-8"?>
<sst xmlns="http://schemas.openxmlformats.org/spreadsheetml/2006/main" count="76" uniqueCount="73">
  <si>
    <t>（単位；人）</t>
  </si>
  <si>
    <t>沼津市</t>
  </si>
  <si>
    <t>熱海市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</si>
  <si>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</si>
  <si>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</si>
  <si>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</si>
  <si>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</si>
  <si>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</si>
  <si>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</si>
  <si>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</si>
  <si>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</si>
  <si>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戸田村</t>
  </si>
  <si>
    <t>土肥町</t>
  </si>
  <si>
    <t>静岡市</t>
  </si>
  <si>
    <t>清水市</t>
  </si>
  <si>
    <t>焼津市</t>
  </si>
  <si>
    <t>御前崎町</t>
  </si>
  <si>
    <t>相良町</t>
  </si>
  <si>
    <t>榛原町</t>
  </si>
  <si>
    <t>浜松市</t>
  </si>
  <si>
    <t>湖西市</t>
  </si>
  <si>
    <t>舞阪町</t>
  </si>
  <si>
    <t>新居町</t>
  </si>
  <si>
    <t>雄踏町</t>
  </si>
  <si>
    <t>合計</t>
  </si>
  <si>
    <t>市町村名</t>
  </si>
  <si>
    <t>１３年６月</t>
  </si>
  <si>
    <t>１４年６月</t>
  </si>
  <si>
    <t>１３年７月</t>
  </si>
  <si>
    <t>１４年７月</t>
  </si>
  <si>
    <t>１３年８月</t>
  </si>
  <si>
    <t>１４年８月</t>
  </si>
  <si>
    <t>前年度対比</t>
  </si>
  <si>
    <t>１３年度計</t>
  </si>
  <si>
    <t>１４年度計</t>
  </si>
  <si>
    <t>(単位；人）</t>
  </si>
  <si>
    <t>市町村名</t>
  </si>
  <si>
    <t>平成10年</t>
  </si>
  <si>
    <t>平成11年</t>
  </si>
  <si>
    <t>平成13年</t>
  </si>
  <si>
    <t>沼津市</t>
  </si>
  <si>
    <t>熱海市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</si>
  <si>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</si>
  <si>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</si>
  <si>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</si>
  <si>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</si>
  <si>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</si>
  <si>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</si>
  <si>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</si>
  <si>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</si>
  <si>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戸田村</t>
  </si>
  <si>
    <t>土肥町</t>
  </si>
  <si>
    <t>静岡市</t>
  </si>
  <si>
    <t>清水市</t>
  </si>
  <si>
    <t>焼津市</t>
  </si>
  <si>
    <t>御前崎町</t>
  </si>
  <si>
    <t>相良町</t>
  </si>
  <si>
    <t>榛原町</t>
  </si>
  <si>
    <t>浜松市</t>
  </si>
  <si>
    <t>湖西市</t>
  </si>
  <si>
    <t>舞阪町</t>
  </si>
  <si>
    <t>新居町</t>
  </si>
  <si>
    <t>雄踏町</t>
  </si>
  <si>
    <t>合計</t>
  </si>
  <si>
    <t>平成14年</t>
  </si>
  <si>
    <t>平成12年</t>
  </si>
  <si>
    <t>平成10、11年は天候不順</t>
  </si>
  <si>
    <t>平成12年は三宅島・神津島等近海地震（火山噴火）による風評被害</t>
  </si>
  <si>
    <t>平成13年は8月の天候不順</t>
  </si>
  <si>
    <t>市町村別月別海水浴客数の比較</t>
  </si>
  <si>
    <t>海水浴客数の推移</t>
  </si>
  <si>
    <t>平成１４年は、前年に比べて倍以上の入込みがあったところもあったが、全体では台風の影響や海水浴場離れなどにより、前年に比べて大幅に減少した。</t>
  </si>
  <si>
    <t>平成14年は台風の影響や海水浴場離れの風潮などから、前年に比べて大幅に減少。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</si>
</sst>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);[Red]\(#,##0\)"/>
    <numFmt numFmtId="179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0" xfId="16" applyFont="1" applyAlignment="1">
      <alignment/>
    </xf>
    <xf numFmtId="38" fontId="2" fillId="0" borderId="1" xfId="16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178" fontId="3" fillId="0" borderId="1" xfId="16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178" fontId="4" fillId="0" borderId="1" xfId="0" applyNumberFormat="1" applyFont="1" applyBorder="1" applyAlignment="1" applyProtection="1">
      <alignment/>
      <protection/>
    </xf>
    <xf numFmtId="17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8" fontId="0" fillId="0" borderId="0" xfId="16" applyFont="1" applyAlignment="1">
      <alignment/>
    </xf>
    <xf numFmtId="38" fontId="5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3">
      <selection activeCell="C33" sqref="C33"/>
    </sheetView>
  </sheetViews>
  <sheetFormatPr defaultColWidth="9.00390625" defaultRowHeight="13.5"/>
  <cols>
    <col min="2" max="6" width="11.125" style="0" customWidth="1"/>
  </cols>
  <sheetData>
    <row r="1" ht="13.5">
      <c r="A1" s="9" t="s">
        <v>70</v>
      </c>
    </row>
    <row r="2" spans="1:6" ht="13.5">
      <c r="A2" s="9"/>
      <c r="F2" t="s">
        <v>35</v>
      </c>
    </row>
    <row r="3" spans="1:6" ht="13.5">
      <c r="A3" s="10" t="s">
        <v>36</v>
      </c>
      <c r="B3" s="17" t="s">
        <v>37</v>
      </c>
      <c r="C3" s="17" t="s">
        <v>38</v>
      </c>
      <c r="D3" s="17" t="s">
        <v>65</v>
      </c>
      <c r="E3" s="17" t="s">
        <v>39</v>
      </c>
      <c r="F3" s="17" t="s">
        <v>64</v>
      </c>
    </row>
    <row r="4" spans="1:6" ht="13.5">
      <c r="A4" s="11" t="s">
        <v>40</v>
      </c>
      <c r="B4" s="12">
        <v>116455</v>
      </c>
      <c r="C4" s="12">
        <v>156270</v>
      </c>
      <c r="D4" s="13">
        <v>137199</v>
      </c>
      <c r="E4" s="13">
        <v>172778</v>
      </c>
      <c r="F4" s="16">
        <v>87349</v>
      </c>
    </row>
    <row r="5" spans="1:6" ht="13.5">
      <c r="A5" s="11" t="s">
        <v>41</v>
      </c>
      <c r="B5" s="12">
        <v>188440</v>
      </c>
      <c r="C5" s="13">
        <v>102360</v>
      </c>
      <c r="D5" s="13">
        <v>145030</v>
      </c>
      <c r="E5" s="13">
        <v>255697</v>
      </c>
      <c r="F5" s="16">
        <v>104027</v>
      </c>
    </row>
    <row r="6" spans="1:6" ht="13.5">
      <c r="A6" s="11" t="s">
        <v>42</v>
      </c>
      <c r="B6" s="12">
        <v>326150</v>
      </c>
      <c r="C6" s="13">
        <v>143592</v>
      </c>
      <c r="D6" s="13">
        <v>296361</v>
      </c>
      <c r="E6" s="13">
        <v>319465</v>
      </c>
      <c r="F6" s="16">
        <v>227614</v>
      </c>
    </row>
    <row r="7" spans="1:6" ht="13.5">
      <c r="A7" s="11" t="s">
        <v>43</v>
      </c>
      <c r="B7" s="12">
        <v>966040</v>
      </c>
      <c r="C7" s="12">
        <v>796397</v>
      </c>
      <c r="D7" s="13">
        <v>583771</v>
      </c>
      <c r="E7" s="13">
        <v>777668</v>
      </c>
      <c r="F7" s="16">
        <v>617155</v>
      </c>
    </row>
    <row r="8" spans="1:6" ht="13.5">
      <c r="A8" s="11" t="s">
        <v>44</v>
      </c>
      <c r="B8" s="12">
        <v>86109</v>
      </c>
      <c r="C8" s="12">
        <v>94300</v>
      </c>
      <c r="D8" s="13">
        <v>84900</v>
      </c>
      <c r="E8" s="13">
        <v>93900</v>
      </c>
      <c r="F8" s="16">
        <v>44500</v>
      </c>
    </row>
    <row r="9" spans="1:6" ht="13.5">
      <c r="A9" s="14" t="s">
        <v>45</v>
      </c>
      <c r="B9" s="12">
        <v>147951</v>
      </c>
      <c r="C9" s="12">
        <v>110992</v>
      </c>
      <c r="D9" s="13">
        <v>78356</v>
      </c>
      <c r="E9" s="13">
        <v>98585</v>
      </c>
      <c r="F9" s="16">
        <v>103568</v>
      </c>
    </row>
    <row r="10" spans="1:6" ht="13.5">
      <c r="A10" s="11" t="s">
        <v>46</v>
      </c>
      <c r="B10" s="12">
        <v>205180</v>
      </c>
      <c r="C10" s="12">
        <v>172120</v>
      </c>
      <c r="D10" s="13">
        <v>166915</v>
      </c>
      <c r="E10" s="13">
        <v>112772</v>
      </c>
      <c r="F10" s="16">
        <v>97622</v>
      </c>
    </row>
    <row r="11" spans="1:6" ht="13.5">
      <c r="A11" s="11" t="s">
        <v>47</v>
      </c>
      <c r="B11" s="12">
        <v>66377</v>
      </c>
      <c r="C11" s="12">
        <v>56272</v>
      </c>
      <c r="D11" s="13">
        <v>61720</v>
      </c>
      <c r="E11" s="13">
        <v>56430</v>
      </c>
      <c r="F11" s="16">
        <v>73000</v>
      </c>
    </row>
    <row r="12" spans="1:6" ht="13.5">
      <c r="A12" s="11" t="s">
        <v>48</v>
      </c>
      <c r="B12" s="12">
        <v>87876</v>
      </c>
      <c r="C12" s="12">
        <v>78517</v>
      </c>
      <c r="D12" s="13">
        <v>75655</v>
      </c>
      <c r="E12" s="13">
        <v>72839</v>
      </c>
      <c r="F12" s="16">
        <v>48640</v>
      </c>
    </row>
    <row r="13" spans="1:6" ht="13.5">
      <c r="A13" s="11" t="s">
        <v>49</v>
      </c>
      <c r="B13" s="12">
        <v>30228</v>
      </c>
      <c r="C13" s="13">
        <v>30207</v>
      </c>
      <c r="D13" s="13">
        <v>29756</v>
      </c>
      <c r="E13" s="13">
        <v>25296</v>
      </c>
      <c r="F13" s="16">
        <v>24818</v>
      </c>
    </row>
    <row r="14" spans="1:6" ht="13.5">
      <c r="A14" s="11" t="s">
        <v>50</v>
      </c>
      <c r="B14" s="12">
        <v>127000</v>
      </c>
      <c r="C14" s="13">
        <v>109000</v>
      </c>
      <c r="D14" s="13">
        <v>85600</v>
      </c>
      <c r="E14" s="13">
        <v>96440</v>
      </c>
      <c r="F14" s="16">
        <v>103900</v>
      </c>
    </row>
    <row r="15" spans="1:6" ht="13.5">
      <c r="A15" s="11" t="s">
        <v>51</v>
      </c>
      <c r="B15" s="12">
        <v>153780</v>
      </c>
      <c r="C15" s="12">
        <v>215250</v>
      </c>
      <c r="D15" s="13">
        <v>197000</v>
      </c>
      <c r="E15" s="13">
        <v>198900</v>
      </c>
      <c r="F15" s="16">
        <v>175100</v>
      </c>
    </row>
    <row r="16" spans="1:6" ht="13.5">
      <c r="A16" s="11" t="s">
        <v>52</v>
      </c>
      <c r="B16" s="12">
        <v>19190</v>
      </c>
      <c r="C16" s="13">
        <v>21906</v>
      </c>
      <c r="D16" s="13">
        <v>17410</v>
      </c>
      <c r="E16" s="13">
        <v>13940</v>
      </c>
      <c r="F16" s="16">
        <v>9350</v>
      </c>
    </row>
    <row r="17" spans="1:6" ht="13.5">
      <c r="A17" s="11" t="s">
        <v>53</v>
      </c>
      <c r="B17" s="12">
        <v>90000</v>
      </c>
      <c r="C17" s="13">
        <v>88760</v>
      </c>
      <c r="D17" s="13">
        <v>76500</v>
      </c>
      <c r="E17" s="13">
        <v>55600</v>
      </c>
      <c r="F17" s="16">
        <v>43300</v>
      </c>
    </row>
    <row r="18" spans="1:6" ht="13.5">
      <c r="A18" s="11" t="s">
        <v>54</v>
      </c>
      <c r="B18" s="12">
        <v>13000</v>
      </c>
      <c r="C18" s="13">
        <v>15000</v>
      </c>
      <c r="D18" s="13">
        <v>16303</v>
      </c>
      <c r="E18" s="13">
        <v>18749</v>
      </c>
      <c r="F18" s="16">
        <v>18163</v>
      </c>
    </row>
    <row r="19" spans="1:6" ht="13.5">
      <c r="A19" s="11" t="s">
        <v>55</v>
      </c>
      <c r="B19" s="12">
        <v>49000</v>
      </c>
      <c r="C19" s="12">
        <v>48000</v>
      </c>
      <c r="D19" s="13">
        <v>50000</v>
      </c>
      <c r="E19" s="13">
        <v>49000</v>
      </c>
      <c r="F19" s="16">
        <v>46000</v>
      </c>
    </row>
    <row r="20" spans="1:6" ht="13.5">
      <c r="A20" s="11" t="s">
        <v>56</v>
      </c>
      <c r="B20" s="15">
        <v>468000</v>
      </c>
      <c r="C20" s="12">
        <v>406000</v>
      </c>
      <c r="D20" s="13">
        <v>396000</v>
      </c>
      <c r="E20" s="13">
        <v>378000</v>
      </c>
      <c r="F20" s="16">
        <v>390000</v>
      </c>
    </row>
    <row r="21" spans="1:6" ht="13.5">
      <c r="A21" s="11" t="s">
        <v>57</v>
      </c>
      <c r="B21" s="12">
        <v>915000</v>
      </c>
      <c r="C21" s="12">
        <v>777000</v>
      </c>
      <c r="D21" s="13">
        <v>891000</v>
      </c>
      <c r="E21" s="13">
        <v>802000</v>
      </c>
      <c r="F21" s="16">
        <v>688000</v>
      </c>
    </row>
    <row r="22" spans="1:6" ht="13.5">
      <c r="A22" s="11" t="s">
        <v>58</v>
      </c>
      <c r="B22" s="12">
        <v>134400</v>
      </c>
      <c r="C22" s="12">
        <v>57000</v>
      </c>
      <c r="D22" s="13">
        <v>71000</v>
      </c>
      <c r="E22" s="13">
        <v>65000</v>
      </c>
      <c r="F22" s="16">
        <v>63000</v>
      </c>
    </row>
    <row r="23" spans="1:6" ht="13.5">
      <c r="A23" s="11" t="s">
        <v>59</v>
      </c>
      <c r="B23" s="12">
        <v>12615</v>
      </c>
      <c r="C23" s="12">
        <v>6355</v>
      </c>
      <c r="D23" s="13">
        <v>12970</v>
      </c>
      <c r="E23" s="13">
        <v>6799</v>
      </c>
      <c r="F23" s="16">
        <v>17424</v>
      </c>
    </row>
    <row r="24" spans="1:6" ht="13.5">
      <c r="A24" s="11" t="s">
        <v>60</v>
      </c>
      <c r="B24" s="12">
        <v>165000</v>
      </c>
      <c r="C24" s="12">
        <v>150000</v>
      </c>
      <c r="D24" s="13">
        <v>150000</v>
      </c>
      <c r="E24" s="13">
        <v>125000</v>
      </c>
      <c r="F24" s="16">
        <v>120000</v>
      </c>
    </row>
    <row r="25" spans="1:6" ht="13.5">
      <c r="A25" s="11" t="s">
        <v>61</v>
      </c>
      <c r="B25" s="12">
        <v>68660</v>
      </c>
      <c r="C25" s="12">
        <v>57100</v>
      </c>
      <c r="D25" s="13">
        <v>50965</v>
      </c>
      <c r="E25" s="13">
        <v>40195</v>
      </c>
      <c r="F25" s="16">
        <v>33980</v>
      </c>
    </row>
    <row r="26" spans="1:6" ht="13.5">
      <c r="A26" s="11" t="s">
        <v>62</v>
      </c>
      <c r="B26" s="12">
        <v>4785</v>
      </c>
      <c r="C26" s="12">
        <v>5270</v>
      </c>
      <c r="D26" s="13">
        <v>5335</v>
      </c>
      <c r="E26" s="13">
        <v>4885</v>
      </c>
      <c r="F26" s="16">
        <v>6275</v>
      </c>
    </row>
    <row r="27" spans="1:6" ht="13.5">
      <c r="A27" s="10" t="s">
        <v>63</v>
      </c>
      <c r="B27" s="13">
        <f>SUM(B4:B26)</f>
        <v>4441236</v>
      </c>
      <c r="C27" s="13">
        <f>SUM(C4:C26)</f>
        <v>3697668</v>
      </c>
      <c r="D27" s="13">
        <f>SUM(D4:D26)</f>
        <v>3679746</v>
      </c>
      <c r="E27" s="13">
        <f>SUM(E4:E26)</f>
        <v>3839938</v>
      </c>
      <c r="F27" s="13">
        <f>SUM(F4:F26)</f>
        <v>3142785</v>
      </c>
    </row>
    <row r="29" ht="13.5">
      <c r="A29" s="9" t="s">
        <v>66</v>
      </c>
    </row>
    <row r="30" ht="13.5">
      <c r="A30" s="9" t="s">
        <v>67</v>
      </c>
    </row>
    <row r="31" ht="13.5">
      <c r="A31" s="9" t="s">
        <v>68</v>
      </c>
    </row>
    <row r="32" ht="13.5">
      <c r="A32" t="s">
        <v>72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3">
      <selection activeCell="O27" sqref="O27"/>
    </sheetView>
  </sheetViews>
  <sheetFormatPr defaultColWidth="9.00390625" defaultRowHeight="13.5"/>
  <cols>
    <col min="1" max="1" width="12.125" style="1" customWidth="1"/>
    <col min="2" max="16384" width="9.00390625" style="1" customWidth="1"/>
  </cols>
  <sheetData>
    <row r="1" ht="16.5" customHeight="1">
      <c r="A1" s="19" t="s">
        <v>69</v>
      </c>
    </row>
    <row r="2" spans="1:12" ht="16.5" customHeight="1">
      <c r="A2" s="19"/>
      <c r="L2" s="1" t="s">
        <v>0</v>
      </c>
    </row>
    <row r="3" spans="1:13" s="7" customFormat="1" ht="13.5">
      <c r="A3" s="6" t="s">
        <v>25</v>
      </c>
      <c r="B3" s="6" t="s">
        <v>26</v>
      </c>
      <c r="C3" s="6" t="s">
        <v>27</v>
      </c>
      <c r="D3" s="8" t="s">
        <v>32</v>
      </c>
      <c r="E3" s="6" t="s">
        <v>28</v>
      </c>
      <c r="F3" s="6" t="s">
        <v>29</v>
      </c>
      <c r="G3" s="8" t="s">
        <v>32</v>
      </c>
      <c r="H3" s="6" t="s">
        <v>30</v>
      </c>
      <c r="I3" s="6" t="s">
        <v>31</v>
      </c>
      <c r="J3" s="8" t="s">
        <v>32</v>
      </c>
      <c r="K3" s="6" t="s">
        <v>33</v>
      </c>
      <c r="L3" s="6" t="s">
        <v>34</v>
      </c>
      <c r="M3" s="8" t="s">
        <v>32</v>
      </c>
    </row>
    <row r="4" spans="1:13" ht="13.5">
      <c r="A4" s="2" t="s">
        <v>1</v>
      </c>
      <c r="B4" s="2"/>
      <c r="C4" s="2"/>
      <c r="D4" s="3"/>
      <c r="E4" s="2">
        <v>54698</v>
      </c>
      <c r="F4" s="2">
        <v>24232</v>
      </c>
      <c r="G4" s="4">
        <f aca="true" t="shared" si="0" ref="G4:G27">F4/E4</f>
        <v>0.4430143698124246</v>
      </c>
      <c r="H4" s="2">
        <v>118080</v>
      </c>
      <c r="I4" s="2">
        <v>63117</v>
      </c>
      <c r="J4" s="4">
        <f aca="true" t="shared" si="1" ref="J4:J27">I4/H4</f>
        <v>0.5345274390243903</v>
      </c>
      <c r="K4" s="2">
        <v>172778</v>
      </c>
      <c r="L4" s="2">
        <v>87349</v>
      </c>
      <c r="M4" s="4">
        <f aca="true" t="shared" si="2" ref="M4:M27">L4/K4</f>
        <v>0.5055562629501441</v>
      </c>
    </row>
    <row r="5" spans="1:13" ht="13.5">
      <c r="A5" s="2" t="s">
        <v>2</v>
      </c>
      <c r="B5" s="2">
        <v>0</v>
      </c>
      <c r="C5" s="2">
        <v>664</v>
      </c>
      <c r="D5" s="5">
        <v>0</v>
      </c>
      <c r="E5" s="2">
        <v>55927</v>
      </c>
      <c r="F5" s="2">
        <v>28335</v>
      </c>
      <c r="G5" s="4">
        <f t="shared" si="0"/>
        <v>0.5066425876589125</v>
      </c>
      <c r="H5" s="2">
        <v>199770</v>
      </c>
      <c r="I5" s="2">
        <v>75028</v>
      </c>
      <c r="J5" s="4">
        <f t="shared" si="1"/>
        <v>0.3755719076938479</v>
      </c>
      <c r="K5" s="2">
        <v>255697</v>
      </c>
      <c r="L5" s="2">
        <v>104027</v>
      </c>
      <c r="M5" s="4">
        <f t="shared" si="2"/>
        <v>0.4068369984786681</v>
      </c>
    </row>
    <row r="6" spans="1:13" ht="13.5">
      <c r="A6" s="2" t="s">
        <v>3</v>
      </c>
      <c r="B6" s="2"/>
      <c r="C6" s="2"/>
      <c r="D6" s="2"/>
      <c r="E6" s="2">
        <v>73435</v>
      </c>
      <c r="F6" s="2">
        <v>51799</v>
      </c>
      <c r="G6" s="4">
        <f t="shared" si="0"/>
        <v>0.7053720977735413</v>
      </c>
      <c r="H6" s="2">
        <v>228030</v>
      </c>
      <c r="I6" s="2">
        <v>175815</v>
      </c>
      <c r="J6" s="4">
        <f t="shared" si="1"/>
        <v>0.7710169714511248</v>
      </c>
      <c r="K6" s="2">
        <v>319465</v>
      </c>
      <c r="L6" s="2">
        <v>227614</v>
      </c>
      <c r="M6" s="4">
        <f t="shared" si="2"/>
        <v>0.7124849357519603</v>
      </c>
    </row>
    <row r="7" spans="1:13" ht="13.5">
      <c r="A7" s="2" t="s">
        <v>4</v>
      </c>
      <c r="B7" s="2"/>
      <c r="C7" s="2"/>
      <c r="D7" s="2"/>
      <c r="E7" s="2">
        <v>228980</v>
      </c>
      <c r="F7" s="2">
        <v>167842</v>
      </c>
      <c r="G7" s="4">
        <f t="shared" si="0"/>
        <v>0.7329985151541619</v>
      </c>
      <c r="H7" s="2">
        <v>548688</v>
      </c>
      <c r="I7" s="2">
        <v>449313</v>
      </c>
      <c r="J7" s="4">
        <f t="shared" si="1"/>
        <v>0.8188861429446243</v>
      </c>
      <c r="K7" s="2">
        <v>777668</v>
      </c>
      <c r="L7" s="2">
        <v>617155</v>
      </c>
      <c r="M7" s="4">
        <f t="shared" si="2"/>
        <v>0.793597010549489</v>
      </c>
    </row>
    <row r="8" spans="1:13" ht="13.5">
      <c r="A8" s="2" t="s">
        <v>5</v>
      </c>
      <c r="B8" s="2"/>
      <c r="C8" s="2"/>
      <c r="D8" s="2"/>
      <c r="E8" s="2">
        <v>28400</v>
      </c>
      <c r="F8" s="2">
        <v>12800</v>
      </c>
      <c r="G8" s="4">
        <f t="shared" si="0"/>
        <v>0.4507042253521127</v>
      </c>
      <c r="H8" s="2">
        <v>65500</v>
      </c>
      <c r="I8" s="2">
        <v>31700</v>
      </c>
      <c r="J8" s="4">
        <f t="shared" si="1"/>
        <v>0.48396946564885496</v>
      </c>
      <c r="K8" s="2">
        <v>93900</v>
      </c>
      <c r="L8" s="2">
        <v>44500</v>
      </c>
      <c r="M8" s="4">
        <f t="shared" si="2"/>
        <v>0.4739084132055378</v>
      </c>
    </row>
    <row r="9" spans="1:13" ht="13.5">
      <c r="A9" s="2" t="s">
        <v>6</v>
      </c>
      <c r="B9" s="2"/>
      <c r="C9" s="2"/>
      <c r="D9" s="2"/>
      <c r="E9" s="2">
        <v>30600</v>
      </c>
      <c r="F9" s="2">
        <v>28761</v>
      </c>
      <c r="G9" s="4">
        <f t="shared" si="0"/>
        <v>0.9399019607843138</v>
      </c>
      <c r="H9" s="2">
        <v>67985</v>
      </c>
      <c r="I9" s="2">
        <v>74807</v>
      </c>
      <c r="J9" s="4">
        <f t="shared" si="1"/>
        <v>1.1003456644848129</v>
      </c>
      <c r="K9" s="2">
        <v>98585</v>
      </c>
      <c r="L9" s="2">
        <v>103568</v>
      </c>
      <c r="M9" s="4">
        <f t="shared" si="2"/>
        <v>1.0505452147892682</v>
      </c>
    </row>
    <row r="10" spans="1:13" ht="13.5">
      <c r="A10" s="2" t="s">
        <v>7</v>
      </c>
      <c r="B10" s="2"/>
      <c r="C10" s="2"/>
      <c r="D10" s="2"/>
      <c r="E10" s="2">
        <v>38776</v>
      </c>
      <c r="F10" s="2">
        <v>23567</v>
      </c>
      <c r="G10" s="4">
        <f t="shared" si="0"/>
        <v>0.6077728491850629</v>
      </c>
      <c r="H10" s="2">
        <v>73996</v>
      </c>
      <c r="I10" s="2">
        <v>74055</v>
      </c>
      <c r="J10" s="4">
        <f t="shared" si="1"/>
        <v>1.0007973403967783</v>
      </c>
      <c r="K10" s="2">
        <v>112772</v>
      </c>
      <c r="L10" s="2">
        <v>97622</v>
      </c>
      <c r="M10" s="4">
        <f t="shared" si="2"/>
        <v>0.8656581420920086</v>
      </c>
    </row>
    <row r="11" spans="1:13" ht="13.5">
      <c r="A11" s="2" t="s">
        <v>8</v>
      </c>
      <c r="B11" s="2"/>
      <c r="C11" s="2"/>
      <c r="D11" s="2"/>
      <c r="E11" s="2">
        <v>14500</v>
      </c>
      <c r="F11" s="2">
        <v>21210</v>
      </c>
      <c r="G11" s="4">
        <f t="shared" si="0"/>
        <v>1.4627586206896552</v>
      </c>
      <c r="H11" s="2">
        <v>41930</v>
      </c>
      <c r="I11" s="2">
        <v>51790</v>
      </c>
      <c r="J11" s="4">
        <f t="shared" si="1"/>
        <v>1.235153827808252</v>
      </c>
      <c r="K11" s="2">
        <v>56430</v>
      </c>
      <c r="L11" s="2">
        <v>73000</v>
      </c>
      <c r="M11" s="4">
        <f t="shared" si="2"/>
        <v>1.2936381357433988</v>
      </c>
    </row>
    <row r="12" spans="1:13" ht="13.5">
      <c r="A12" s="2" t="s">
        <v>9</v>
      </c>
      <c r="B12" s="2"/>
      <c r="C12" s="2"/>
      <c r="D12" s="2"/>
      <c r="E12" s="2">
        <v>25338</v>
      </c>
      <c r="F12" s="2">
        <v>14489</v>
      </c>
      <c r="G12" s="4">
        <f t="shared" si="0"/>
        <v>0.5718288736285421</v>
      </c>
      <c r="H12" s="2">
        <v>47501</v>
      </c>
      <c r="I12" s="2">
        <v>34151</v>
      </c>
      <c r="J12" s="4">
        <f t="shared" si="1"/>
        <v>0.7189532851939959</v>
      </c>
      <c r="K12" s="2">
        <v>72839</v>
      </c>
      <c r="L12" s="2">
        <v>48640</v>
      </c>
      <c r="M12" s="4">
        <f t="shared" si="2"/>
        <v>0.6677741319897308</v>
      </c>
    </row>
    <row r="13" spans="1:13" ht="13.5">
      <c r="A13" s="2" t="s">
        <v>10</v>
      </c>
      <c r="B13" s="2"/>
      <c r="C13" s="2"/>
      <c r="D13" s="2"/>
      <c r="E13" s="2">
        <v>7130</v>
      </c>
      <c r="F13" s="2">
        <v>6595</v>
      </c>
      <c r="G13" s="4">
        <f t="shared" si="0"/>
        <v>0.9249649368863955</v>
      </c>
      <c r="H13" s="2">
        <v>18166</v>
      </c>
      <c r="I13" s="2">
        <v>18223</v>
      </c>
      <c r="J13" s="4">
        <f t="shared" si="1"/>
        <v>1.0031377298249478</v>
      </c>
      <c r="K13" s="2">
        <v>25296</v>
      </c>
      <c r="L13" s="2">
        <v>24818</v>
      </c>
      <c r="M13" s="4">
        <f t="shared" si="2"/>
        <v>0.9811037318153067</v>
      </c>
    </row>
    <row r="14" spans="1:13" ht="13.5">
      <c r="A14" s="2" t="s">
        <v>11</v>
      </c>
      <c r="B14" s="2"/>
      <c r="C14" s="2"/>
      <c r="D14" s="2"/>
      <c r="E14" s="2">
        <v>26560</v>
      </c>
      <c r="F14" s="2">
        <v>29300</v>
      </c>
      <c r="G14" s="4">
        <f t="shared" si="0"/>
        <v>1.1031626506024097</v>
      </c>
      <c r="H14" s="2">
        <v>69880</v>
      </c>
      <c r="I14" s="2">
        <v>74600</v>
      </c>
      <c r="J14" s="4">
        <f t="shared" si="1"/>
        <v>1.0675443617630223</v>
      </c>
      <c r="K14" s="2">
        <v>96440</v>
      </c>
      <c r="L14" s="2">
        <v>103900</v>
      </c>
      <c r="M14" s="4">
        <f t="shared" si="2"/>
        <v>1.0773537951057652</v>
      </c>
    </row>
    <row r="15" spans="1:13" ht="13.5">
      <c r="A15" s="2" t="s">
        <v>12</v>
      </c>
      <c r="B15" s="2"/>
      <c r="C15" s="2"/>
      <c r="D15" s="2"/>
      <c r="E15" s="2">
        <v>40500</v>
      </c>
      <c r="F15" s="2">
        <v>42035</v>
      </c>
      <c r="G15" s="4">
        <f t="shared" si="0"/>
        <v>1.0379012345679013</v>
      </c>
      <c r="H15" s="2">
        <v>158400</v>
      </c>
      <c r="I15" s="2">
        <v>133065</v>
      </c>
      <c r="J15" s="4">
        <f t="shared" si="1"/>
        <v>0.8400568181818182</v>
      </c>
      <c r="K15" s="2">
        <v>198900</v>
      </c>
      <c r="L15" s="2">
        <v>175100</v>
      </c>
      <c r="M15" s="4">
        <f t="shared" si="2"/>
        <v>0.8803418803418803</v>
      </c>
    </row>
    <row r="16" spans="1:13" ht="13.5">
      <c r="A16" s="2" t="s">
        <v>13</v>
      </c>
      <c r="B16" s="2"/>
      <c r="C16" s="2"/>
      <c r="D16" s="2"/>
      <c r="E16" s="2">
        <v>4670</v>
      </c>
      <c r="F16" s="2">
        <v>3490</v>
      </c>
      <c r="G16" s="4">
        <f t="shared" si="0"/>
        <v>0.7473233404710921</v>
      </c>
      <c r="H16" s="2">
        <v>9270</v>
      </c>
      <c r="I16" s="2">
        <v>5860</v>
      </c>
      <c r="J16" s="4">
        <f t="shared" si="1"/>
        <v>0.6321467098166127</v>
      </c>
      <c r="K16" s="2">
        <v>13940</v>
      </c>
      <c r="L16" s="2">
        <v>9350</v>
      </c>
      <c r="M16" s="4">
        <f t="shared" si="2"/>
        <v>0.6707317073170732</v>
      </c>
    </row>
    <row r="17" spans="1:13" ht="13.5">
      <c r="A17" s="2" t="s">
        <v>14</v>
      </c>
      <c r="B17" s="2"/>
      <c r="C17" s="2"/>
      <c r="D17" s="2"/>
      <c r="E17" s="2">
        <v>13100</v>
      </c>
      <c r="F17" s="2">
        <v>16400</v>
      </c>
      <c r="G17" s="4">
        <f t="shared" si="0"/>
        <v>1.251908396946565</v>
      </c>
      <c r="H17" s="2">
        <v>42500</v>
      </c>
      <c r="I17" s="2">
        <v>26900</v>
      </c>
      <c r="J17" s="4">
        <f t="shared" si="1"/>
        <v>0.6329411764705882</v>
      </c>
      <c r="K17" s="2">
        <v>55600</v>
      </c>
      <c r="L17" s="2">
        <v>43300</v>
      </c>
      <c r="M17" s="4">
        <f t="shared" si="2"/>
        <v>0.7787769784172662</v>
      </c>
    </row>
    <row r="18" spans="1:13" ht="13.5">
      <c r="A18" s="2" t="s">
        <v>15</v>
      </c>
      <c r="B18" s="2"/>
      <c r="C18" s="2"/>
      <c r="D18" s="2"/>
      <c r="E18" s="2">
        <v>6077</v>
      </c>
      <c r="F18" s="2">
        <v>6064</v>
      </c>
      <c r="G18" s="4">
        <f t="shared" si="0"/>
        <v>0.9978607865723219</v>
      </c>
      <c r="H18" s="2">
        <v>12672</v>
      </c>
      <c r="I18" s="2">
        <v>12099</v>
      </c>
      <c r="J18" s="4">
        <f t="shared" si="1"/>
        <v>0.954782196969697</v>
      </c>
      <c r="K18" s="2">
        <v>18749</v>
      </c>
      <c r="L18" s="2">
        <v>18163</v>
      </c>
      <c r="M18" s="4">
        <f t="shared" si="2"/>
        <v>0.9687449997333191</v>
      </c>
    </row>
    <row r="19" spans="1:13" ht="13.5">
      <c r="A19" s="2" t="s">
        <v>16</v>
      </c>
      <c r="B19" s="2"/>
      <c r="C19" s="2"/>
      <c r="D19" s="2"/>
      <c r="E19" s="2">
        <v>16000</v>
      </c>
      <c r="F19" s="2">
        <v>15000</v>
      </c>
      <c r="G19" s="4">
        <f t="shared" si="0"/>
        <v>0.9375</v>
      </c>
      <c r="H19" s="2">
        <v>33000</v>
      </c>
      <c r="I19" s="2">
        <v>31000</v>
      </c>
      <c r="J19" s="4">
        <f t="shared" si="1"/>
        <v>0.9393939393939394</v>
      </c>
      <c r="K19" s="2">
        <v>49000</v>
      </c>
      <c r="L19" s="2">
        <v>46000</v>
      </c>
      <c r="M19" s="4">
        <f t="shared" si="2"/>
        <v>0.9387755102040817</v>
      </c>
    </row>
    <row r="20" spans="1:13" ht="13.5">
      <c r="A20" s="2" t="s">
        <v>17</v>
      </c>
      <c r="B20" s="2"/>
      <c r="C20" s="2"/>
      <c r="D20" s="2"/>
      <c r="E20" s="2">
        <v>133000</v>
      </c>
      <c r="F20" s="2">
        <v>183000</v>
      </c>
      <c r="G20" s="4">
        <f t="shared" si="0"/>
        <v>1.3759398496240602</v>
      </c>
      <c r="H20" s="2">
        <v>245000</v>
      </c>
      <c r="I20" s="2">
        <v>207000</v>
      </c>
      <c r="J20" s="4">
        <f t="shared" si="1"/>
        <v>0.8448979591836735</v>
      </c>
      <c r="K20" s="2">
        <v>378000</v>
      </c>
      <c r="L20" s="2">
        <v>390000</v>
      </c>
      <c r="M20" s="4">
        <f t="shared" si="2"/>
        <v>1.0317460317460319</v>
      </c>
    </row>
    <row r="21" spans="1:13" ht="13.5">
      <c r="A21" s="2" t="s">
        <v>18</v>
      </c>
      <c r="B21" s="2">
        <v>1100</v>
      </c>
      <c r="C21" s="2">
        <v>940</v>
      </c>
      <c r="D21" s="4">
        <f>C21/B21</f>
        <v>0.8545454545454545</v>
      </c>
      <c r="E21" s="2">
        <v>385830</v>
      </c>
      <c r="F21" s="2">
        <v>283380</v>
      </c>
      <c r="G21" s="4">
        <f t="shared" si="0"/>
        <v>0.7344685483243916</v>
      </c>
      <c r="H21" s="2">
        <v>415070</v>
      </c>
      <c r="I21" s="2">
        <v>403680</v>
      </c>
      <c r="J21" s="4">
        <f t="shared" si="1"/>
        <v>0.9725588454959404</v>
      </c>
      <c r="K21" s="2">
        <v>802000</v>
      </c>
      <c r="L21" s="2">
        <v>688000</v>
      </c>
      <c r="M21" s="4">
        <f t="shared" si="2"/>
        <v>0.85785536159601</v>
      </c>
    </row>
    <row r="22" spans="1:13" ht="13.5">
      <c r="A22" s="2" t="s">
        <v>19</v>
      </c>
      <c r="B22" s="2"/>
      <c r="C22" s="2"/>
      <c r="D22" s="2"/>
      <c r="E22" s="2">
        <v>26000</v>
      </c>
      <c r="F22" s="2">
        <v>24000</v>
      </c>
      <c r="G22" s="4">
        <f t="shared" si="0"/>
        <v>0.9230769230769231</v>
      </c>
      <c r="H22" s="2">
        <v>39000</v>
      </c>
      <c r="I22" s="2">
        <v>39000</v>
      </c>
      <c r="J22" s="4">
        <f t="shared" si="1"/>
        <v>1</v>
      </c>
      <c r="K22" s="2">
        <v>65000</v>
      </c>
      <c r="L22" s="2">
        <v>63000</v>
      </c>
      <c r="M22" s="4">
        <f t="shared" si="2"/>
        <v>0.9692307692307692</v>
      </c>
    </row>
    <row r="23" spans="1:13" ht="13.5">
      <c r="A23" s="2" t="s">
        <v>20</v>
      </c>
      <c r="B23" s="2"/>
      <c r="C23" s="2"/>
      <c r="D23" s="2"/>
      <c r="E23" s="2">
        <v>3019</v>
      </c>
      <c r="F23" s="2">
        <v>7456</v>
      </c>
      <c r="G23" s="4">
        <f t="shared" si="0"/>
        <v>2.4696919509771447</v>
      </c>
      <c r="H23" s="2">
        <v>3780</v>
      </c>
      <c r="I23" s="2">
        <v>9968</v>
      </c>
      <c r="J23" s="4">
        <f t="shared" si="1"/>
        <v>2.637037037037037</v>
      </c>
      <c r="K23" s="2">
        <v>6799</v>
      </c>
      <c r="L23" s="2">
        <v>17424</v>
      </c>
      <c r="M23" s="4">
        <f t="shared" si="2"/>
        <v>2.5627298132078247</v>
      </c>
    </row>
    <row r="24" spans="1:13" ht="13.5">
      <c r="A24" s="2" t="s">
        <v>21</v>
      </c>
      <c r="B24" s="2"/>
      <c r="C24" s="2"/>
      <c r="D24" s="2"/>
      <c r="E24" s="2">
        <v>40000</v>
      </c>
      <c r="F24" s="2">
        <v>37000</v>
      </c>
      <c r="G24" s="4">
        <f t="shared" si="0"/>
        <v>0.925</v>
      </c>
      <c r="H24" s="2">
        <v>85000</v>
      </c>
      <c r="I24" s="2">
        <v>83000</v>
      </c>
      <c r="J24" s="4">
        <f t="shared" si="1"/>
        <v>0.9764705882352941</v>
      </c>
      <c r="K24" s="2">
        <v>125000</v>
      </c>
      <c r="L24" s="2">
        <v>120000</v>
      </c>
      <c r="M24" s="4">
        <f t="shared" si="2"/>
        <v>0.96</v>
      </c>
    </row>
    <row r="25" spans="1:13" ht="13.5">
      <c r="A25" s="2" t="s">
        <v>22</v>
      </c>
      <c r="B25" s="2"/>
      <c r="C25" s="2"/>
      <c r="D25" s="2"/>
      <c r="E25" s="2">
        <v>13905</v>
      </c>
      <c r="F25" s="2">
        <v>10920</v>
      </c>
      <c r="G25" s="4">
        <f t="shared" si="0"/>
        <v>0.785329018338727</v>
      </c>
      <c r="H25" s="2">
        <v>26290</v>
      </c>
      <c r="I25" s="2">
        <v>23060</v>
      </c>
      <c r="J25" s="4">
        <f t="shared" si="1"/>
        <v>0.8771395968048687</v>
      </c>
      <c r="K25" s="2">
        <v>40195</v>
      </c>
      <c r="L25" s="2">
        <v>33980</v>
      </c>
      <c r="M25" s="4">
        <f t="shared" si="2"/>
        <v>0.8453787784550317</v>
      </c>
    </row>
    <row r="26" spans="1:13" ht="13.5">
      <c r="A26" s="2" t="s">
        <v>23</v>
      </c>
      <c r="B26" s="2"/>
      <c r="C26" s="2"/>
      <c r="D26" s="2"/>
      <c r="E26" s="2">
        <v>1840</v>
      </c>
      <c r="F26" s="2">
        <v>2319</v>
      </c>
      <c r="G26" s="4">
        <f t="shared" si="0"/>
        <v>1.2603260869565218</v>
      </c>
      <c r="H26" s="2">
        <v>3045</v>
      </c>
      <c r="I26" s="2">
        <v>3956</v>
      </c>
      <c r="J26" s="4">
        <f t="shared" si="1"/>
        <v>1.2991789819376027</v>
      </c>
      <c r="K26" s="2">
        <v>4885</v>
      </c>
      <c r="L26" s="2">
        <v>6275</v>
      </c>
      <c r="M26" s="4">
        <f t="shared" si="2"/>
        <v>1.284544524053224</v>
      </c>
    </row>
    <row r="27" spans="1:13" ht="13.5">
      <c r="A27" s="2" t="s">
        <v>24</v>
      </c>
      <c r="B27" s="2">
        <f>SUM(B4:B26)</f>
        <v>1100</v>
      </c>
      <c r="C27" s="2">
        <f>SUM(C4:C26)</f>
        <v>1604</v>
      </c>
      <c r="D27" s="4">
        <f>C27/B27</f>
        <v>1.4581818181818182</v>
      </c>
      <c r="E27" s="2">
        <f>SUM(E4:E26)</f>
        <v>1268285</v>
      </c>
      <c r="F27" s="2">
        <f>SUM(F4:F26)</f>
        <v>1039994</v>
      </c>
      <c r="G27" s="4">
        <f t="shared" si="0"/>
        <v>0.8200002365398944</v>
      </c>
      <c r="H27" s="2">
        <f>SUM(H4:H26)</f>
        <v>2552553</v>
      </c>
      <c r="I27" s="2">
        <f>SUM(I4:I26)</f>
        <v>2101187</v>
      </c>
      <c r="J27" s="4">
        <f t="shared" si="1"/>
        <v>0.823170762761831</v>
      </c>
      <c r="K27" s="2">
        <f>SUM(K4:K26)</f>
        <v>3839938</v>
      </c>
      <c r="L27" s="2">
        <f>SUM(L4:L26)</f>
        <v>3142785</v>
      </c>
      <c r="M27" s="4">
        <f t="shared" si="2"/>
        <v>0.8184468082557583</v>
      </c>
    </row>
    <row r="29" ht="13.5">
      <c r="A29" s="18" t="s">
        <v>71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Header>&amp;L&amp;12平成１４年度海水浴客数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FUJ9903B0704</cp:lastModifiedBy>
  <cp:lastPrinted>2002-09-09T06:38:10Z</cp:lastPrinted>
  <dcterms:created xsi:type="dcterms:W3CDTF">2002-07-05T05:50:32Z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