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365" activeTab="1"/>
  </bookViews>
  <sheets>
    <sheet name="伊豆・富士" sheetId="1" r:id="rId1"/>
    <sheet name="駿河・奥大井・西駿河・中東遠・西北遠" sheetId="2" r:id="rId2"/>
  </sheets>
  <externalReferences>
    <externalReference r:id="rId5"/>
    <externalReference r:id="rId6"/>
  </externalReferences>
  <definedNames>
    <definedName name="コード" localSheetId="0">'[2]Sheet2'!$A$2:$B$23</definedName>
    <definedName name="コード" localSheetId="1">'[2]Sheet2'!$A$2:$B$23</definedName>
    <definedName name="コード">'[1]Sheet2'!$A$2:$B$23</definedName>
  </definedNames>
  <calcPr fullCalcOnLoad="1"/>
</workbook>
</file>

<file path=xl/sharedStrings.xml><?xml version="1.0" encoding="utf-8"?>
<sst xmlns="http://schemas.openxmlformats.org/spreadsheetml/2006/main" count="78" uniqueCount="62">
  <si>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</si>
  <si>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</si>
  <si>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</si>
  <si>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</si>
  <si>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</si>
  <si>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</si>
  <si>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</si>
  <si>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</si>
  <si>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</si>
  <si>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</si>
  <si>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</si>
  <si>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</si>
  <si>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沼津市</t>
  </si>
  <si>
    <t>熱海市</t>
  </si>
  <si>
    <t>三島市</t>
  </si>
  <si>
    <t>伊東市</t>
  </si>
  <si>
    <t>下田市</t>
  </si>
  <si>
    <t>伊豆市</t>
  </si>
  <si>
    <t>伊豆の国市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</si>
  <si>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</si>
  <si>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</si>
  <si>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</si>
  <si>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</si>
  <si>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</si>
  <si>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</si>
  <si>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</si>
  <si>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伊豆地域計</t>
  </si>
  <si>
    <t>富士宮市</t>
  </si>
  <si>
    <t>富士市</t>
  </si>
  <si>
    <t>御殿場市</t>
  </si>
  <si>
    <t>裾野市</t>
  </si>
  <si>
    <t>長泉町</t>
  </si>
  <si>
    <t>小山町</t>
  </si>
  <si>
    <t>芝川町</t>
  </si>
  <si>
    <t>富士地域計</t>
  </si>
  <si>
    <t>川根本町</t>
  </si>
  <si>
    <t>島田市</t>
  </si>
  <si>
    <t>焼津市</t>
  </si>
  <si>
    <t>藤枝市</t>
  </si>
  <si>
    <t>牧之原市</t>
  </si>
  <si>
    <t>吉田町</t>
  </si>
  <si>
    <t>磐田市</t>
  </si>
  <si>
    <t>掛川市</t>
  </si>
  <si>
    <t>袋井市</t>
  </si>
  <si>
    <t>御前崎市</t>
  </si>
  <si>
    <t>菊川市</t>
  </si>
  <si>
    <t>森町</t>
  </si>
  <si>
    <t>中東遠地域計</t>
  </si>
  <si>
    <t>浜松市</t>
  </si>
  <si>
    <t>湖西市</t>
  </si>
  <si>
    <t>新居町</t>
  </si>
  <si>
    <t>県合計</t>
  </si>
  <si>
    <t>市町名</t>
  </si>
  <si>
    <t>前年度比</t>
  </si>
  <si>
    <t>西北遠地域</t>
  </si>
  <si>
    <t>(単位：人）</t>
  </si>
  <si>
    <t>平成２１年度　宿泊客数　月別内訳（市町別－１）</t>
  </si>
  <si>
    <t>２１年度計</t>
  </si>
  <si>
    <t>平成２１年度　宿泊客数　月別内訳（市町別－２）</t>
  </si>
  <si>
    <t>静岡市</t>
  </si>
  <si>
    <t>駿河地域計</t>
  </si>
  <si>
    <t>西駿河・
奥大井地域計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</si>
</sst>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);[Red]\(#,##0.00\)"/>
    <numFmt numFmtId="180" formatCode="#,##0_ ;[Red]\-#,##0\ "/>
    <numFmt numFmtId="181" formatCode="#,##0;[Red]#,##0"/>
    <numFmt numFmtId="182" formatCode="0;[Red]0"/>
    <numFmt numFmtId="183" formatCode="&quot;△&quot;\ #,##0;&quot;▲&quot;\ #,##0"/>
    <numFmt numFmtId="184" formatCode="0.000%"/>
    <numFmt numFmtId="185" formatCode="0_);[Red]\(0\)"/>
    <numFmt numFmtId="186" formatCode="0.0E+00"/>
    <numFmt numFmtId="187" formatCode="0.0_ "/>
    <numFmt numFmtId="188" formatCode="0_ "/>
    <numFmt numFmtId="189" formatCode="0.0"/>
    <numFmt numFmtId="190" formatCode="0;&quot;▲ &quot;0"/>
    <numFmt numFmtId="191" formatCode="m/d"/>
    <numFmt numFmtId="192" formatCode="0.0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.0;[Red]\-#,##0.0"/>
    <numFmt numFmtId="197" formatCode="#,##0;&quot;▲ &quot;#,##0"/>
    <numFmt numFmtId="198" formatCode="m&quot;月&quot;d&quot;日&quot;;@"/>
    <numFmt numFmtId="199" formatCode="#,##0.0;&quot;▲ &quot;#,##0.0"/>
    <numFmt numFmtId="200" formatCode="#,##0.0_);[Red]\(#,##0.0\)"/>
    <numFmt numFmtId="201" formatCode="#,##0.00;&quot;▲ &quot;#,##0.00"/>
    <numFmt numFmtId="202" formatCode="0.00_);[Red]\(0.0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176" fontId="4" fillId="0" borderId="10" xfId="0" applyNumberFormat="1" applyFont="1" applyBorder="1" applyAlignment="1">
      <alignment horizontal="right"/>
    </xf>
    <xf numFmtId="38" fontId="4" fillId="0" borderId="0" xfId="0" applyNumberFormat="1" applyFont="1" applyBorder="1" applyAlignment="1">
      <alignment/>
    </xf>
    <xf numFmtId="38" fontId="4" fillId="0" borderId="0" xfId="0" applyNumberFormat="1" applyFont="1" applyFill="1" applyBorder="1" applyAlignment="1">
      <alignment/>
    </xf>
    <xf numFmtId="38" fontId="5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76" fontId="4" fillId="0" borderId="11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180" fontId="4" fillId="0" borderId="10" xfId="49" applyNumberFormat="1" applyFont="1" applyBorder="1" applyAlignment="1">
      <alignment/>
    </xf>
    <xf numFmtId="180" fontId="4" fillId="0" borderId="11" xfId="49" applyNumberFormat="1" applyFont="1" applyBorder="1" applyAlignment="1">
      <alignment/>
    </xf>
    <xf numFmtId="178" fontId="4" fillId="0" borderId="10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/>
    </xf>
    <xf numFmtId="178" fontId="4" fillId="0" borderId="10" xfId="0" applyNumberFormat="1" applyFont="1" applyFill="1" applyBorder="1" applyAlignment="1">
      <alignment/>
    </xf>
    <xf numFmtId="180" fontId="4" fillId="0" borderId="0" xfId="0" applyNumberFormat="1" applyFont="1" applyBorder="1" applyAlignment="1">
      <alignment/>
    </xf>
    <xf numFmtId="180" fontId="4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178" fontId="4" fillId="0" borderId="11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180" fontId="4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38" fontId="6" fillId="0" borderId="0" xfId="0" applyNumberFormat="1" applyFont="1" applyFill="1" applyBorder="1" applyAlignment="1">
      <alignment horizontal="right"/>
    </xf>
    <xf numFmtId="38" fontId="6" fillId="0" borderId="12" xfId="0" applyNumberFormat="1" applyFont="1" applyFill="1" applyBorder="1" applyAlignment="1">
      <alignment horizontal="right"/>
    </xf>
    <xf numFmtId="38" fontId="4" fillId="0" borderId="13" xfId="0" applyNumberFormat="1" applyFont="1" applyBorder="1" applyAlignment="1">
      <alignment horizontal="center"/>
    </xf>
    <xf numFmtId="38" fontId="4" fillId="0" borderId="14" xfId="0" applyNumberFormat="1" applyFont="1" applyBorder="1" applyAlignment="1">
      <alignment horizontal="center"/>
    </xf>
    <xf numFmtId="38" fontId="4" fillId="0" borderId="14" xfId="0" applyNumberFormat="1" applyFont="1" applyFill="1" applyBorder="1" applyAlignment="1">
      <alignment horizontal="center"/>
    </xf>
    <xf numFmtId="38" fontId="4" fillId="0" borderId="15" xfId="0" applyNumberFormat="1" applyFont="1" applyFill="1" applyBorder="1" applyAlignment="1">
      <alignment horizontal="center"/>
    </xf>
    <xf numFmtId="180" fontId="4" fillId="0" borderId="13" xfId="0" applyNumberFormat="1" applyFont="1" applyBorder="1" applyAlignment="1">
      <alignment horizontal="right"/>
    </xf>
    <xf numFmtId="180" fontId="4" fillId="0" borderId="14" xfId="0" applyNumberFormat="1" applyFont="1" applyBorder="1" applyAlignment="1">
      <alignment horizontal="right"/>
    </xf>
    <xf numFmtId="180" fontId="4" fillId="0" borderId="15" xfId="0" applyNumberFormat="1" applyFont="1" applyBorder="1" applyAlignment="1">
      <alignment horizontal="right"/>
    </xf>
    <xf numFmtId="180" fontId="4" fillId="0" borderId="13" xfId="0" applyNumberFormat="1" applyFont="1" applyFill="1" applyBorder="1" applyAlignment="1">
      <alignment/>
    </xf>
    <xf numFmtId="180" fontId="4" fillId="0" borderId="14" xfId="0" applyNumberFormat="1" applyFont="1" applyFill="1" applyBorder="1" applyAlignment="1">
      <alignment/>
    </xf>
    <xf numFmtId="180" fontId="4" fillId="0" borderId="15" xfId="0" applyNumberFormat="1" applyFont="1" applyFill="1" applyBorder="1" applyAlignment="1">
      <alignment/>
    </xf>
    <xf numFmtId="180" fontId="4" fillId="0" borderId="13" xfId="49" applyNumberFormat="1" applyFont="1" applyBorder="1" applyAlignment="1">
      <alignment/>
    </xf>
    <xf numFmtId="180" fontId="4" fillId="0" borderId="14" xfId="49" applyNumberFormat="1" applyFont="1" applyBorder="1" applyAlignment="1">
      <alignment/>
    </xf>
    <xf numFmtId="180" fontId="4" fillId="0" borderId="15" xfId="49" applyNumberFormat="1" applyFont="1" applyBorder="1" applyAlignment="1">
      <alignment/>
    </xf>
    <xf numFmtId="0" fontId="4" fillId="0" borderId="16" xfId="0" applyFont="1" applyBorder="1" applyAlignment="1">
      <alignment/>
    </xf>
    <xf numFmtId="178" fontId="4" fillId="0" borderId="16" xfId="49" applyNumberFormat="1" applyFont="1" applyBorder="1" applyAlignment="1">
      <alignment/>
    </xf>
    <xf numFmtId="176" fontId="4" fillId="0" borderId="16" xfId="0" applyNumberFormat="1" applyFont="1" applyBorder="1" applyAlignment="1">
      <alignment/>
    </xf>
    <xf numFmtId="180" fontId="4" fillId="0" borderId="17" xfId="49" applyNumberFormat="1" applyFont="1" applyBorder="1" applyAlignment="1">
      <alignment/>
    </xf>
    <xf numFmtId="180" fontId="4" fillId="0" borderId="18" xfId="49" applyNumberFormat="1" applyFont="1" applyBorder="1" applyAlignment="1">
      <alignment/>
    </xf>
    <xf numFmtId="180" fontId="4" fillId="0" borderId="19" xfId="49" applyNumberFormat="1" applyFont="1" applyBorder="1" applyAlignment="1">
      <alignment/>
    </xf>
    <xf numFmtId="0" fontId="4" fillId="0" borderId="20" xfId="0" applyFont="1" applyBorder="1" applyAlignment="1">
      <alignment/>
    </xf>
    <xf numFmtId="178" fontId="4" fillId="0" borderId="20" xfId="49" applyNumberFormat="1" applyFont="1" applyBorder="1" applyAlignment="1">
      <alignment/>
    </xf>
    <xf numFmtId="176" fontId="4" fillId="0" borderId="20" xfId="0" applyNumberFormat="1" applyFont="1" applyBorder="1" applyAlignment="1">
      <alignment/>
    </xf>
    <xf numFmtId="180" fontId="4" fillId="0" borderId="21" xfId="49" applyNumberFormat="1" applyFont="1" applyBorder="1" applyAlignment="1">
      <alignment/>
    </xf>
    <xf numFmtId="180" fontId="4" fillId="0" borderId="22" xfId="49" applyNumberFormat="1" applyFont="1" applyBorder="1" applyAlignment="1">
      <alignment/>
    </xf>
    <xf numFmtId="180" fontId="4" fillId="0" borderId="23" xfId="49" applyNumberFormat="1" applyFont="1" applyBorder="1" applyAlignment="1">
      <alignment/>
    </xf>
    <xf numFmtId="0" fontId="4" fillId="0" borderId="24" xfId="0" applyFont="1" applyBorder="1" applyAlignment="1">
      <alignment/>
    </xf>
    <xf numFmtId="178" fontId="4" fillId="0" borderId="24" xfId="49" applyNumberFormat="1" applyFont="1" applyBorder="1" applyAlignment="1">
      <alignment/>
    </xf>
    <xf numFmtId="176" fontId="4" fillId="0" borderId="24" xfId="0" applyNumberFormat="1" applyFont="1" applyBorder="1" applyAlignment="1">
      <alignment/>
    </xf>
    <xf numFmtId="180" fontId="4" fillId="0" borderId="25" xfId="49" applyNumberFormat="1" applyFont="1" applyBorder="1" applyAlignment="1">
      <alignment/>
    </xf>
    <xf numFmtId="180" fontId="4" fillId="0" borderId="26" xfId="49" applyNumberFormat="1" applyFont="1" applyBorder="1" applyAlignment="1">
      <alignment/>
    </xf>
    <xf numFmtId="180" fontId="4" fillId="0" borderId="27" xfId="49" applyNumberFormat="1" applyFont="1" applyBorder="1" applyAlignment="1">
      <alignment/>
    </xf>
    <xf numFmtId="180" fontId="4" fillId="0" borderId="16" xfId="49" applyNumberFormat="1" applyFont="1" applyBorder="1" applyAlignment="1">
      <alignment/>
    </xf>
    <xf numFmtId="180" fontId="4" fillId="0" borderId="20" xfId="49" applyNumberFormat="1" applyFont="1" applyBorder="1" applyAlignment="1">
      <alignment/>
    </xf>
    <xf numFmtId="180" fontId="4" fillId="0" borderId="24" xfId="49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My%20Documents\&#20837;&#36796;&#12415;&#32113;&#35336;\&#24179;&#25104;13&#24180;&#24230;\&#31532;&#65299;&#22235;&#21322;&#26399;\&#35251;&#20809;&#20132;&#27969;&#35519;&#26619;\WINDOWS\TEMP\&#20234;&#35910;&#26032;&#19990;&#32000;&#21109;&#36896;&#31085;\&#38598;&#23458;&#29366;&#27841;\&#20234;&#35910;&#26032;&#19990;&#32000;&#21109;&#36896;&#31085;\11&#24180;&#24230;&#34892;&#25919;&#36039;&#26009;\&#20234;&#35910;&#26032;&#19990;&#32000;&#21109;&#36896;&#31085;\&#24180;&#36234;&#12375;&#12452;&#12505;&#12531;&#12488;\&#38283;&#24149;&#12452;&#12505;&#12531;&#12488;&#35519;&#23455;&#3231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My%20Documents\&#20837;&#36796;&#12415;&#32113;&#35336;\&#24179;&#25104;&#65297;&#65298;&#24180;&#24230;\&#21407;&#31295;\WINDOWS\TEMP\&#20234;&#35910;&#26032;&#19990;&#32000;&#21109;&#36896;&#31085;\&#38598;&#23458;&#29366;&#27841;\&#20234;&#35910;&#26032;&#19990;&#32000;&#21109;&#36896;&#31085;\11&#24180;&#24230;&#34892;&#25919;&#36039;&#26009;\&#20234;&#35910;&#26032;&#19990;&#32000;&#21109;&#36896;&#31085;\&#24180;&#36234;&#12375;&#12452;&#12505;&#12531;&#12488;\&#38283;&#24149;&#12452;&#12505;&#12531;&#12488;&#35519;&#23455;&#323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">
          <cell r="A2" t="str">
            <v>沼津市</v>
          </cell>
          <cell r="B2">
            <v>22203</v>
          </cell>
        </row>
        <row r="3">
          <cell r="A3" t="str">
            <v>熱海市</v>
          </cell>
          <cell r="B3">
            <v>22205</v>
          </cell>
        </row>
        <row r="4">
          <cell r="A4" t="str">
            <v>三島市</v>
          </cell>
          <cell r="B4">
            <v>22206</v>
          </cell>
        </row>
        <row r="5">
          <cell r="A5" t="str">
            <v>伊東市</v>
          </cell>
          <cell r="B5">
            <v>22208</v>
          </cell>
        </row>
        <row r="6">
          <cell r="A6" t="str">
            <v>下田市</v>
          </cell>
          <cell r="B6">
            <v>22219</v>
          </cell>
        </row>
        <row r="7">
          <cell r="A7" t="str">
            <v>東伊豆町</v>
          </cell>
          <cell r="B7">
            <v>22301</v>
          </cell>
        </row>
        <row r="8">
          <cell r="A8" t="str">
            <v>河津町</v>
          </cell>
          <cell r="B8">
            <v>22302</v>
          </cell>
        </row>
        <row r="9">
          <cell r="A9" t="str">
            <v>南伊豆町</v>
          </cell>
          <cell r="B9">
            <v>22304</v>
          </cell>
        </row>
        <row r="10">
          <cell r="A10" t="str">
            <v>松崎町</v>
          </cell>
          <cell r="B10">
            <v>22305</v>
          </cell>
        </row>
        <row r="11">
          <cell r="A11" t="str">
            <v>西伊豆町</v>
          </cell>
          <cell r="B11">
            <v>22306</v>
          </cell>
        </row>
        <row r="12">
          <cell r="A12" t="str">
            <v>賀茂村</v>
          </cell>
          <cell r="B12">
            <v>22307</v>
          </cell>
        </row>
        <row r="13">
          <cell r="A13" t="str">
            <v>伊豆長岡町</v>
          </cell>
          <cell r="B13">
            <v>22321</v>
          </cell>
        </row>
        <row r="14">
          <cell r="A14" t="str">
            <v>修善寺町</v>
          </cell>
          <cell r="B14">
            <v>22322</v>
          </cell>
        </row>
        <row r="15">
          <cell r="A15" t="str">
            <v>戸田村</v>
          </cell>
          <cell r="B15">
            <v>22323</v>
          </cell>
        </row>
        <row r="16">
          <cell r="A16" t="str">
            <v>土肥町</v>
          </cell>
          <cell r="B16">
            <v>22324</v>
          </cell>
        </row>
        <row r="17">
          <cell r="A17" t="str">
            <v>函南町</v>
          </cell>
          <cell r="B17">
            <v>22325</v>
          </cell>
        </row>
        <row r="18">
          <cell r="A18" t="str">
            <v>韮山町</v>
          </cell>
          <cell r="B18">
            <v>22326</v>
          </cell>
        </row>
        <row r="19">
          <cell r="A19" t="str">
            <v>大仁町</v>
          </cell>
          <cell r="B19">
            <v>22327</v>
          </cell>
        </row>
        <row r="20">
          <cell r="A20" t="str">
            <v>天城湯ヶ島町</v>
          </cell>
          <cell r="B20">
            <v>22328</v>
          </cell>
        </row>
        <row r="21">
          <cell r="A21" t="str">
            <v>中伊豆町</v>
          </cell>
          <cell r="B21">
            <v>22329</v>
          </cell>
        </row>
        <row r="22">
          <cell r="A22" t="str">
            <v>清水町</v>
          </cell>
          <cell r="B22">
            <v>22341</v>
          </cell>
        </row>
        <row r="23">
          <cell r="A23" t="str">
            <v>長泉町</v>
          </cell>
          <cell r="B23">
            <v>22342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">
          <cell r="A2" t="str">
            <v>沼津市</v>
          </cell>
          <cell r="B2">
            <v>22203</v>
          </cell>
        </row>
        <row r="3">
          <cell r="A3" t="str">
            <v>熱海市</v>
          </cell>
          <cell r="B3">
            <v>22205</v>
          </cell>
        </row>
        <row r="4">
          <cell r="A4" t="str">
            <v>三島市</v>
          </cell>
          <cell r="B4">
            <v>22206</v>
          </cell>
        </row>
        <row r="5">
          <cell r="A5" t="str">
            <v>伊東市</v>
          </cell>
          <cell r="B5">
            <v>22208</v>
          </cell>
        </row>
        <row r="6">
          <cell r="A6" t="str">
            <v>下田市</v>
          </cell>
          <cell r="B6">
            <v>22219</v>
          </cell>
        </row>
        <row r="7">
          <cell r="A7" t="str">
            <v>東伊豆町</v>
          </cell>
          <cell r="B7">
            <v>22301</v>
          </cell>
        </row>
        <row r="8">
          <cell r="A8" t="str">
            <v>河津町</v>
          </cell>
          <cell r="B8">
            <v>22302</v>
          </cell>
        </row>
        <row r="9">
          <cell r="A9" t="str">
            <v>南伊豆町</v>
          </cell>
          <cell r="B9">
            <v>22304</v>
          </cell>
        </row>
        <row r="10">
          <cell r="A10" t="str">
            <v>松崎町</v>
          </cell>
          <cell r="B10">
            <v>22305</v>
          </cell>
        </row>
        <row r="11">
          <cell r="A11" t="str">
            <v>西伊豆町</v>
          </cell>
          <cell r="B11">
            <v>22306</v>
          </cell>
        </row>
        <row r="12">
          <cell r="A12" t="str">
            <v>賀茂村</v>
          </cell>
          <cell r="B12">
            <v>22307</v>
          </cell>
        </row>
        <row r="13">
          <cell r="A13" t="str">
            <v>伊豆長岡町</v>
          </cell>
          <cell r="B13">
            <v>22321</v>
          </cell>
        </row>
        <row r="14">
          <cell r="A14" t="str">
            <v>修善寺町</v>
          </cell>
          <cell r="B14">
            <v>22322</v>
          </cell>
        </row>
        <row r="15">
          <cell r="A15" t="str">
            <v>戸田村</v>
          </cell>
          <cell r="B15">
            <v>22323</v>
          </cell>
        </row>
        <row r="16">
          <cell r="A16" t="str">
            <v>土肥町</v>
          </cell>
          <cell r="B16">
            <v>22324</v>
          </cell>
        </row>
        <row r="17">
          <cell r="A17" t="str">
            <v>函南町</v>
          </cell>
          <cell r="B17">
            <v>22325</v>
          </cell>
        </row>
        <row r="18">
          <cell r="A18" t="str">
            <v>韮山町</v>
          </cell>
          <cell r="B18">
            <v>22326</v>
          </cell>
        </row>
        <row r="19">
          <cell r="A19" t="str">
            <v>大仁町</v>
          </cell>
          <cell r="B19">
            <v>22327</v>
          </cell>
        </row>
        <row r="20">
          <cell r="A20" t="str">
            <v>天城湯ヶ島町</v>
          </cell>
          <cell r="B20">
            <v>22328</v>
          </cell>
        </row>
        <row r="21">
          <cell r="A21" t="str">
            <v>中伊豆町</v>
          </cell>
          <cell r="B21">
            <v>22329</v>
          </cell>
        </row>
        <row r="22">
          <cell r="A22" t="str">
            <v>清水町</v>
          </cell>
          <cell r="B22">
            <v>22341</v>
          </cell>
        </row>
        <row r="23">
          <cell r="A23" t="str">
            <v>長泉町</v>
          </cell>
          <cell r="B23">
            <v>22342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="70" zoomScaleNormal="70" zoomScalePageLayoutView="0" workbookViewId="0" topLeftCell="A1">
      <pane xSplit="1" ySplit="5" topLeftCell="B30" activePane="bottomRight" state="frozen"/>
      <selection pane="topLeft" activeCell="A1" sqref="A1"/>
      <selection pane="topRight" activeCell="L1" sqref="L1"/>
      <selection pane="bottomLeft" activeCell="A3" sqref="A3"/>
      <selection pane="bottomRight" activeCell="E18" sqref="E18"/>
    </sheetView>
  </sheetViews>
  <sheetFormatPr defaultColWidth="9.00390625" defaultRowHeight="13.5"/>
  <cols>
    <col min="1" max="1" width="15.625" style="3" customWidth="1"/>
    <col min="2" max="2" width="13.625" style="3" customWidth="1"/>
    <col min="3" max="3" width="9.75390625" style="3" customWidth="1"/>
    <col min="4" max="12" width="13.625" style="5" customWidth="1"/>
    <col min="13" max="13" width="13.625" style="6" customWidth="1"/>
    <col min="14" max="15" width="13.625" style="7" customWidth="1"/>
    <col min="16" max="16" width="9.00390625" style="3" customWidth="1"/>
    <col min="17" max="17" width="11.625" style="3" bestFit="1" customWidth="1"/>
    <col min="18" max="16384" width="9.00390625" style="3" customWidth="1"/>
  </cols>
  <sheetData>
    <row r="1" spans="1:15" ht="15.75" customHeight="1">
      <c r="A1" s="3" t="s">
        <v>56</v>
      </c>
      <c r="O1" s="28" t="s">
        <v>55</v>
      </c>
    </row>
    <row r="2" ht="9" customHeight="1">
      <c r="O2" s="29"/>
    </row>
    <row r="3" spans="1:15" ht="27" customHeight="1">
      <c r="A3" s="1" t="s">
        <v>52</v>
      </c>
      <c r="B3" s="1" t="s">
        <v>57</v>
      </c>
      <c r="C3" s="1" t="s">
        <v>53</v>
      </c>
      <c r="D3" s="30" t="s">
        <v>0</v>
      </c>
      <c r="E3" s="31" t="s">
        <v>1</v>
      </c>
      <c r="F3" s="31" t="s">
        <v>2</v>
      </c>
      <c r="G3" s="31" t="s">
        <v>3</v>
      </c>
      <c r="H3" s="31" t="s">
        <v>4</v>
      </c>
      <c r="I3" s="31" t="s">
        <v>5</v>
      </c>
      <c r="J3" s="31" t="s">
        <v>6</v>
      </c>
      <c r="K3" s="31" t="s">
        <v>7</v>
      </c>
      <c r="L3" s="31" t="s">
        <v>8</v>
      </c>
      <c r="M3" s="32" t="s">
        <v>9</v>
      </c>
      <c r="N3" s="32" t="s">
        <v>10</v>
      </c>
      <c r="O3" s="33" t="s">
        <v>11</v>
      </c>
    </row>
    <row r="4" spans="1:15" ht="21.75" customHeight="1">
      <c r="A4" s="1" t="s">
        <v>51</v>
      </c>
      <c r="B4" s="17">
        <v>17230758</v>
      </c>
      <c r="C4" s="4">
        <v>0.92</v>
      </c>
      <c r="D4" s="34">
        <v>1254264</v>
      </c>
      <c r="E4" s="35">
        <v>1387122</v>
      </c>
      <c r="F4" s="35">
        <v>1110243</v>
      </c>
      <c r="G4" s="35">
        <v>1469598</v>
      </c>
      <c r="H4" s="35">
        <v>2301980</v>
      </c>
      <c r="I4" s="35">
        <v>1359882</v>
      </c>
      <c r="J4" s="35">
        <v>1340364</v>
      </c>
      <c r="K4" s="35">
        <v>1466104</v>
      </c>
      <c r="L4" s="35">
        <v>1354128</v>
      </c>
      <c r="M4" s="35">
        <v>1275123</v>
      </c>
      <c r="N4" s="35">
        <v>1325655</v>
      </c>
      <c r="O4" s="36">
        <v>1586295</v>
      </c>
    </row>
    <row r="5" spans="2:15" ht="21.75" customHeight="1">
      <c r="B5" s="18"/>
      <c r="D5" s="20"/>
      <c r="E5" s="20"/>
      <c r="F5" s="20"/>
      <c r="G5" s="20"/>
      <c r="H5" s="20"/>
      <c r="I5" s="20"/>
      <c r="J5" s="20"/>
      <c r="K5" s="20"/>
      <c r="L5" s="20"/>
      <c r="M5" s="21"/>
      <c r="N5" s="22"/>
      <c r="O5" s="22"/>
    </row>
    <row r="6" spans="1:17" s="10" customFormat="1" ht="21.75" customHeight="1">
      <c r="A6" s="8" t="s">
        <v>26</v>
      </c>
      <c r="B6" s="19">
        <v>10757590</v>
      </c>
      <c r="C6" s="9">
        <v>0.909</v>
      </c>
      <c r="D6" s="37">
        <v>768099</v>
      </c>
      <c r="E6" s="38">
        <v>863891</v>
      </c>
      <c r="F6" s="38">
        <v>678493</v>
      </c>
      <c r="G6" s="38">
        <f>SUM(G7:G20)</f>
        <v>903915</v>
      </c>
      <c r="H6" s="38">
        <f>SUM(H7:H20)</f>
        <v>1547914</v>
      </c>
      <c r="I6" s="38">
        <f>SUM(I7:I20)</f>
        <v>822637</v>
      </c>
      <c r="J6" s="38">
        <v>785394</v>
      </c>
      <c r="K6" s="38">
        <v>893979</v>
      </c>
      <c r="L6" s="38">
        <v>828561</v>
      </c>
      <c r="M6" s="38">
        <v>814477</v>
      </c>
      <c r="N6" s="38">
        <v>867474</v>
      </c>
      <c r="O6" s="39">
        <v>982756</v>
      </c>
      <c r="Q6" s="6"/>
    </row>
    <row r="7" spans="1:17" ht="21.75" customHeight="1">
      <c r="A7" s="43" t="s">
        <v>12</v>
      </c>
      <c r="B7" s="44">
        <v>649038</v>
      </c>
      <c r="C7" s="45">
        <v>0.89</v>
      </c>
      <c r="D7" s="46">
        <v>45876</v>
      </c>
      <c r="E7" s="47">
        <v>53636</v>
      </c>
      <c r="F7" s="47">
        <v>41801</v>
      </c>
      <c r="G7" s="47">
        <v>59802</v>
      </c>
      <c r="H7" s="47">
        <v>95924</v>
      </c>
      <c r="I7" s="47">
        <v>52585</v>
      </c>
      <c r="J7" s="47">
        <v>49184</v>
      </c>
      <c r="K7" s="47">
        <v>53687</v>
      </c>
      <c r="L7" s="47">
        <v>50637</v>
      </c>
      <c r="M7" s="47">
        <v>46336</v>
      </c>
      <c r="N7" s="47">
        <v>45462</v>
      </c>
      <c r="O7" s="48">
        <v>54108</v>
      </c>
      <c r="Q7" s="6"/>
    </row>
    <row r="8" spans="1:17" ht="21.75" customHeight="1">
      <c r="A8" s="49" t="s">
        <v>13</v>
      </c>
      <c r="B8" s="50">
        <v>2819800</v>
      </c>
      <c r="C8" s="51">
        <v>0.967</v>
      </c>
      <c r="D8" s="52">
        <v>198683</v>
      </c>
      <c r="E8" s="53">
        <v>212386</v>
      </c>
      <c r="F8" s="53">
        <v>184683</v>
      </c>
      <c r="G8" s="53">
        <v>229665</v>
      </c>
      <c r="H8" s="53">
        <v>359682</v>
      </c>
      <c r="I8" s="53">
        <v>225397</v>
      </c>
      <c r="J8" s="53">
        <v>220856</v>
      </c>
      <c r="K8" s="53">
        <v>238931</v>
      </c>
      <c r="L8" s="53">
        <v>239251</v>
      </c>
      <c r="M8" s="53">
        <v>230728</v>
      </c>
      <c r="N8" s="53">
        <v>220696</v>
      </c>
      <c r="O8" s="54">
        <v>258842</v>
      </c>
      <c r="Q8" s="6"/>
    </row>
    <row r="9" spans="1:17" ht="21.75" customHeight="1">
      <c r="A9" s="49" t="s">
        <v>14</v>
      </c>
      <c r="B9" s="50">
        <v>136198</v>
      </c>
      <c r="C9" s="51">
        <v>1.07</v>
      </c>
      <c r="D9" s="52">
        <v>9977</v>
      </c>
      <c r="E9" s="53">
        <v>10051</v>
      </c>
      <c r="F9" s="53">
        <v>8509</v>
      </c>
      <c r="G9" s="53">
        <v>9632</v>
      </c>
      <c r="H9" s="53">
        <v>11541</v>
      </c>
      <c r="I9" s="53">
        <v>9475</v>
      </c>
      <c r="J9" s="53">
        <v>9550</v>
      </c>
      <c r="K9" s="53">
        <v>10903</v>
      </c>
      <c r="L9" s="53">
        <v>13409</v>
      </c>
      <c r="M9" s="53">
        <v>13043</v>
      </c>
      <c r="N9" s="53">
        <v>13071</v>
      </c>
      <c r="O9" s="54">
        <v>17037</v>
      </c>
      <c r="Q9" s="6"/>
    </row>
    <row r="10" spans="1:17" ht="21.75" customHeight="1">
      <c r="A10" s="49" t="s">
        <v>15</v>
      </c>
      <c r="B10" s="50">
        <v>2749100</v>
      </c>
      <c r="C10" s="51">
        <v>0.924</v>
      </c>
      <c r="D10" s="52">
        <v>212500</v>
      </c>
      <c r="E10" s="53">
        <v>230100</v>
      </c>
      <c r="F10" s="53">
        <v>161800</v>
      </c>
      <c r="G10" s="53">
        <v>230500</v>
      </c>
      <c r="H10" s="53">
        <v>419000</v>
      </c>
      <c r="I10" s="53">
        <v>205700</v>
      </c>
      <c r="J10" s="53">
        <v>198600</v>
      </c>
      <c r="K10" s="53">
        <v>219000</v>
      </c>
      <c r="L10" s="53">
        <v>198900</v>
      </c>
      <c r="M10" s="53">
        <v>204600</v>
      </c>
      <c r="N10" s="53">
        <v>211800</v>
      </c>
      <c r="O10" s="54">
        <v>256600</v>
      </c>
      <c r="Q10" s="6"/>
    </row>
    <row r="11" spans="1:17" ht="21.75" customHeight="1">
      <c r="A11" s="49" t="s">
        <v>16</v>
      </c>
      <c r="B11" s="50">
        <v>866118</v>
      </c>
      <c r="C11" s="51">
        <v>0.775</v>
      </c>
      <c r="D11" s="52">
        <v>46098</v>
      </c>
      <c r="E11" s="53">
        <v>73422</v>
      </c>
      <c r="F11" s="53">
        <v>50094</v>
      </c>
      <c r="G11" s="53">
        <v>92041</v>
      </c>
      <c r="H11" s="53">
        <v>193828</v>
      </c>
      <c r="I11" s="53">
        <v>67880</v>
      </c>
      <c r="J11" s="53">
        <v>46706</v>
      </c>
      <c r="K11" s="53">
        <v>61963</v>
      </c>
      <c r="L11" s="53">
        <v>51873</v>
      </c>
      <c r="M11" s="53">
        <v>54457</v>
      </c>
      <c r="N11" s="53">
        <v>68347</v>
      </c>
      <c r="O11" s="54">
        <v>59409</v>
      </c>
      <c r="Q11" s="6"/>
    </row>
    <row r="12" spans="1:17" ht="21.75" customHeight="1">
      <c r="A12" s="49" t="s">
        <v>17</v>
      </c>
      <c r="B12" s="50">
        <v>749058</v>
      </c>
      <c r="C12" s="51">
        <v>0.867</v>
      </c>
      <c r="D12" s="52">
        <v>56293</v>
      </c>
      <c r="E12" s="53">
        <v>63550</v>
      </c>
      <c r="F12" s="53">
        <v>47895</v>
      </c>
      <c r="G12" s="53">
        <v>64260</v>
      </c>
      <c r="H12" s="53">
        <v>112507</v>
      </c>
      <c r="I12" s="53">
        <v>62534</v>
      </c>
      <c r="J12" s="53">
        <v>52526</v>
      </c>
      <c r="K12" s="53">
        <v>66311</v>
      </c>
      <c r="L12" s="53">
        <v>53386</v>
      </c>
      <c r="M12" s="53">
        <v>50764</v>
      </c>
      <c r="N12" s="53">
        <v>52254</v>
      </c>
      <c r="O12" s="54">
        <v>66778</v>
      </c>
      <c r="Q12" s="6"/>
    </row>
    <row r="13" spans="1:17" ht="21.75" customHeight="1">
      <c r="A13" s="49" t="s">
        <v>18</v>
      </c>
      <c r="B13" s="50">
        <v>752804</v>
      </c>
      <c r="C13" s="51">
        <v>0.901</v>
      </c>
      <c r="D13" s="52">
        <v>56562</v>
      </c>
      <c r="E13" s="53">
        <v>59282</v>
      </c>
      <c r="F13" s="53">
        <v>50794</v>
      </c>
      <c r="G13" s="53">
        <v>58100</v>
      </c>
      <c r="H13" s="53">
        <v>80608</v>
      </c>
      <c r="I13" s="53">
        <v>48703</v>
      </c>
      <c r="J13" s="53">
        <v>58635</v>
      </c>
      <c r="K13" s="53">
        <v>69025</v>
      </c>
      <c r="L13" s="53">
        <v>68899</v>
      </c>
      <c r="M13" s="53">
        <v>63469</v>
      </c>
      <c r="N13" s="53">
        <v>65987</v>
      </c>
      <c r="O13" s="54">
        <v>72740</v>
      </c>
      <c r="Q13" s="6"/>
    </row>
    <row r="14" spans="1:17" ht="21.75" customHeight="1">
      <c r="A14" s="49" t="s">
        <v>19</v>
      </c>
      <c r="B14" s="50">
        <v>1015717</v>
      </c>
      <c r="C14" s="51">
        <v>0.871</v>
      </c>
      <c r="D14" s="52">
        <v>73663</v>
      </c>
      <c r="E14" s="53">
        <v>84962</v>
      </c>
      <c r="F14" s="53">
        <v>73928</v>
      </c>
      <c r="G14" s="53">
        <v>73565</v>
      </c>
      <c r="H14" s="53">
        <v>112794</v>
      </c>
      <c r="I14" s="53">
        <v>78477</v>
      </c>
      <c r="J14" s="53">
        <v>80083</v>
      </c>
      <c r="K14" s="53">
        <v>90349</v>
      </c>
      <c r="L14" s="53">
        <v>73227</v>
      </c>
      <c r="M14" s="53">
        <v>76076</v>
      </c>
      <c r="N14" s="53">
        <v>95092</v>
      </c>
      <c r="O14" s="54">
        <v>103501</v>
      </c>
      <c r="Q14" s="6"/>
    </row>
    <row r="15" spans="1:17" ht="21.75" customHeight="1">
      <c r="A15" s="49" t="s">
        <v>20</v>
      </c>
      <c r="B15" s="50">
        <v>231058</v>
      </c>
      <c r="C15" s="51">
        <v>1.049</v>
      </c>
      <c r="D15" s="52">
        <v>11871</v>
      </c>
      <c r="E15" s="53">
        <v>15268</v>
      </c>
      <c r="F15" s="53">
        <v>11894</v>
      </c>
      <c r="G15" s="53">
        <v>16284</v>
      </c>
      <c r="H15" s="53">
        <v>39432</v>
      </c>
      <c r="I15" s="53">
        <v>16627</v>
      </c>
      <c r="J15" s="53">
        <v>13681</v>
      </c>
      <c r="K15" s="53">
        <v>15579</v>
      </c>
      <c r="L15" s="53">
        <v>17064</v>
      </c>
      <c r="M15" s="53">
        <v>17668</v>
      </c>
      <c r="N15" s="53">
        <v>30009</v>
      </c>
      <c r="O15" s="54">
        <v>25681</v>
      </c>
      <c r="Q15" s="6"/>
    </row>
    <row r="16" spans="1:17" ht="21.75" customHeight="1">
      <c r="A16" s="49" t="s">
        <v>21</v>
      </c>
      <c r="B16" s="50">
        <v>238881</v>
      </c>
      <c r="C16" s="51">
        <v>0.908</v>
      </c>
      <c r="D16" s="52">
        <v>15401</v>
      </c>
      <c r="E16" s="53">
        <v>20268</v>
      </c>
      <c r="F16" s="53">
        <v>14839</v>
      </c>
      <c r="G16" s="53">
        <v>24795</v>
      </c>
      <c r="H16" s="53">
        <v>45554</v>
      </c>
      <c r="I16" s="53">
        <v>14955</v>
      </c>
      <c r="J16" s="53">
        <v>14745</v>
      </c>
      <c r="K16" s="53">
        <v>15716</v>
      </c>
      <c r="L16" s="53">
        <v>15416</v>
      </c>
      <c r="M16" s="53">
        <v>16674</v>
      </c>
      <c r="N16" s="53">
        <v>22987</v>
      </c>
      <c r="O16" s="54">
        <v>17531</v>
      </c>
      <c r="Q16" s="6"/>
    </row>
    <row r="17" spans="1:17" ht="21.75" customHeight="1">
      <c r="A17" s="49" t="s">
        <v>22</v>
      </c>
      <c r="B17" s="50">
        <v>118012</v>
      </c>
      <c r="C17" s="51">
        <v>0.676</v>
      </c>
      <c r="D17" s="52">
        <v>8125</v>
      </c>
      <c r="E17" s="53">
        <v>8438</v>
      </c>
      <c r="F17" s="53">
        <v>5961</v>
      </c>
      <c r="G17" s="53">
        <v>12997</v>
      </c>
      <c r="H17" s="53">
        <v>25052</v>
      </c>
      <c r="I17" s="53">
        <v>10534</v>
      </c>
      <c r="J17" s="53">
        <v>8427</v>
      </c>
      <c r="K17" s="53">
        <v>6808</v>
      </c>
      <c r="L17" s="53">
        <v>7405</v>
      </c>
      <c r="M17" s="53">
        <v>6815</v>
      </c>
      <c r="N17" s="53">
        <v>9142</v>
      </c>
      <c r="O17" s="54">
        <v>8308</v>
      </c>
      <c r="Q17" s="6"/>
    </row>
    <row r="18" spans="1:17" ht="21.75" customHeight="1">
      <c r="A18" s="49" t="s">
        <v>23</v>
      </c>
      <c r="B18" s="50">
        <v>297431</v>
      </c>
      <c r="C18" s="51">
        <v>0.878</v>
      </c>
      <c r="D18" s="52">
        <v>21583</v>
      </c>
      <c r="E18" s="53">
        <v>23468</v>
      </c>
      <c r="F18" s="53">
        <v>20792</v>
      </c>
      <c r="G18" s="53">
        <v>21851</v>
      </c>
      <c r="H18" s="53">
        <v>33896</v>
      </c>
      <c r="I18" s="53">
        <v>22799</v>
      </c>
      <c r="J18" s="53">
        <v>26471</v>
      </c>
      <c r="K18" s="53">
        <v>31545</v>
      </c>
      <c r="L18" s="53">
        <v>21635</v>
      </c>
      <c r="M18" s="53">
        <v>22858</v>
      </c>
      <c r="N18" s="53">
        <v>25898</v>
      </c>
      <c r="O18" s="54">
        <v>24635</v>
      </c>
      <c r="Q18" s="6"/>
    </row>
    <row r="19" spans="1:17" ht="21.75" customHeight="1">
      <c r="A19" s="49" t="s">
        <v>24</v>
      </c>
      <c r="B19" s="50">
        <v>108375</v>
      </c>
      <c r="C19" s="51">
        <v>1.425</v>
      </c>
      <c r="D19" s="52">
        <v>9467</v>
      </c>
      <c r="E19" s="53">
        <v>7060</v>
      </c>
      <c r="F19" s="53">
        <v>3703</v>
      </c>
      <c r="G19" s="53">
        <v>8423</v>
      </c>
      <c r="H19" s="53">
        <v>15296</v>
      </c>
      <c r="I19" s="53">
        <v>4471</v>
      </c>
      <c r="J19" s="53">
        <v>3130</v>
      </c>
      <c r="K19" s="53">
        <v>11762</v>
      </c>
      <c r="L19" s="53">
        <v>15559</v>
      </c>
      <c r="M19" s="53">
        <v>9189</v>
      </c>
      <c r="N19" s="53">
        <v>4829</v>
      </c>
      <c r="O19" s="54">
        <v>15486</v>
      </c>
      <c r="Q19" s="6"/>
    </row>
    <row r="20" spans="1:17" ht="21.75" customHeight="1">
      <c r="A20" s="55" t="s">
        <v>25</v>
      </c>
      <c r="B20" s="56">
        <v>26000</v>
      </c>
      <c r="C20" s="57">
        <v>1.016</v>
      </c>
      <c r="D20" s="58">
        <v>2000</v>
      </c>
      <c r="E20" s="59">
        <v>2000</v>
      </c>
      <c r="F20" s="59">
        <v>1800</v>
      </c>
      <c r="G20" s="59">
        <v>2000</v>
      </c>
      <c r="H20" s="59">
        <v>2800</v>
      </c>
      <c r="I20" s="59">
        <v>2500</v>
      </c>
      <c r="J20" s="59">
        <v>2800</v>
      </c>
      <c r="K20" s="59">
        <v>2400</v>
      </c>
      <c r="L20" s="59">
        <v>1900</v>
      </c>
      <c r="M20" s="59">
        <v>1800</v>
      </c>
      <c r="N20" s="59">
        <v>1900</v>
      </c>
      <c r="O20" s="60">
        <v>2100</v>
      </c>
      <c r="Q20" s="6"/>
    </row>
    <row r="21" spans="1:17" s="10" customFormat="1" ht="21.75" customHeight="1">
      <c r="A21" s="23"/>
      <c r="B21" s="24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Q21" s="6"/>
    </row>
    <row r="22" spans="1:17" s="10" customFormat="1" ht="21.75" customHeight="1">
      <c r="A22" s="8" t="s">
        <v>34</v>
      </c>
      <c r="B22" s="19">
        <v>1372880</v>
      </c>
      <c r="C22" s="9">
        <v>0.893</v>
      </c>
      <c r="D22" s="37">
        <v>102330</v>
      </c>
      <c r="E22" s="38">
        <v>110625</v>
      </c>
      <c r="F22" s="38">
        <v>82961</v>
      </c>
      <c r="G22" s="38">
        <v>122884</v>
      </c>
      <c r="H22" s="38">
        <v>174474</v>
      </c>
      <c r="I22" s="38">
        <v>113198</v>
      </c>
      <c r="J22" s="38">
        <v>121135</v>
      </c>
      <c r="K22" s="38">
        <v>123992</v>
      </c>
      <c r="L22" s="38">
        <v>120978</v>
      </c>
      <c r="M22" s="38">
        <v>94007</v>
      </c>
      <c r="N22" s="38">
        <v>85330</v>
      </c>
      <c r="O22" s="39">
        <v>120966</v>
      </c>
      <c r="Q22" s="6"/>
    </row>
    <row r="23" spans="1:17" ht="21.75" customHeight="1">
      <c r="A23" s="43" t="s">
        <v>27</v>
      </c>
      <c r="B23" s="44">
        <v>174874</v>
      </c>
      <c r="C23" s="45">
        <v>0.962</v>
      </c>
      <c r="D23" s="46">
        <v>13529</v>
      </c>
      <c r="E23" s="47">
        <v>15607</v>
      </c>
      <c r="F23" s="47">
        <v>9538</v>
      </c>
      <c r="G23" s="47">
        <v>15548</v>
      </c>
      <c r="H23" s="47">
        <v>24105</v>
      </c>
      <c r="I23" s="47">
        <v>17078</v>
      </c>
      <c r="J23" s="47">
        <v>14183</v>
      </c>
      <c r="K23" s="47">
        <v>14384</v>
      </c>
      <c r="L23" s="47">
        <v>12308</v>
      </c>
      <c r="M23" s="47">
        <v>11083</v>
      </c>
      <c r="N23" s="47">
        <v>11024</v>
      </c>
      <c r="O23" s="48">
        <v>16487</v>
      </c>
      <c r="Q23" s="6"/>
    </row>
    <row r="24" spans="1:17" ht="21.75" customHeight="1">
      <c r="A24" s="49" t="s">
        <v>28</v>
      </c>
      <c r="B24" s="50">
        <v>440646</v>
      </c>
      <c r="C24" s="51">
        <v>1.017</v>
      </c>
      <c r="D24" s="52">
        <v>35773</v>
      </c>
      <c r="E24" s="53">
        <v>40736</v>
      </c>
      <c r="F24" s="53">
        <v>33144</v>
      </c>
      <c r="G24" s="53">
        <v>40088</v>
      </c>
      <c r="H24" s="53">
        <v>45824</v>
      </c>
      <c r="I24" s="53">
        <v>37919</v>
      </c>
      <c r="J24" s="53">
        <v>41789</v>
      </c>
      <c r="K24" s="53">
        <v>42355</v>
      </c>
      <c r="L24" s="53">
        <v>38674</v>
      </c>
      <c r="M24" s="53">
        <v>27093</v>
      </c>
      <c r="N24" s="53">
        <v>25287</v>
      </c>
      <c r="O24" s="54">
        <v>31964</v>
      </c>
      <c r="Q24" s="6"/>
    </row>
    <row r="25" spans="1:17" ht="21.75" customHeight="1">
      <c r="A25" s="49" t="s">
        <v>29</v>
      </c>
      <c r="B25" s="50">
        <v>575250</v>
      </c>
      <c r="C25" s="51">
        <v>0.853</v>
      </c>
      <c r="D25" s="52">
        <v>39563</v>
      </c>
      <c r="E25" s="53">
        <v>40545</v>
      </c>
      <c r="F25" s="53">
        <v>30134</v>
      </c>
      <c r="G25" s="53">
        <v>52356</v>
      </c>
      <c r="H25" s="53">
        <v>81622</v>
      </c>
      <c r="I25" s="53">
        <v>45838</v>
      </c>
      <c r="J25" s="53">
        <v>48815</v>
      </c>
      <c r="K25" s="53">
        <v>50402</v>
      </c>
      <c r="L25" s="53">
        <v>53811</v>
      </c>
      <c r="M25" s="53">
        <v>42586</v>
      </c>
      <c r="N25" s="53">
        <v>35779</v>
      </c>
      <c r="O25" s="54">
        <v>53799</v>
      </c>
      <c r="Q25" s="6"/>
    </row>
    <row r="26" spans="1:17" ht="21.75" customHeight="1">
      <c r="A26" s="49" t="s">
        <v>30</v>
      </c>
      <c r="B26" s="50">
        <v>86449</v>
      </c>
      <c r="C26" s="51">
        <v>0.892</v>
      </c>
      <c r="D26" s="52">
        <v>6154</v>
      </c>
      <c r="E26" s="53">
        <v>7668</v>
      </c>
      <c r="F26" s="53">
        <v>5788</v>
      </c>
      <c r="G26" s="53">
        <v>8254</v>
      </c>
      <c r="H26" s="53">
        <v>13533</v>
      </c>
      <c r="I26" s="53">
        <v>7609</v>
      </c>
      <c r="J26" s="53">
        <v>6153</v>
      </c>
      <c r="K26" s="53">
        <v>6714</v>
      </c>
      <c r="L26" s="53">
        <v>6091</v>
      </c>
      <c r="M26" s="53">
        <v>5609</v>
      </c>
      <c r="N26" s="53">
        <v>5405</v>
      </c>
      <c r="O26" s="54">
        <v>7471</v>
      </c>
      <c r="Q26" s="6"/>
    </row>
    <row r="27" spans="1:17" ht="21.75" customHeight="1">
      <c r="A27" s="49" t="s">
        <v>31</v>
      </c>
      <c r="B27" s="50">
        <v>6401</v>
      </c>
      <c r="C27" s="51">
        <v>0.918</v>
      </c>
      <c r="D27" s="52">
        <v>497</v>
      </c>
      <c r="E27" s="53">
        <v>605</v>
      </c>
      <c r="F27" s="53">
        <v>491</v>
      </c>
      <c r="G27" s="53">
        <v>474</v>
      </c>
      <c r="H27" s="53">
        <v>547</v>
      </c>
      <c r="I27" s="53">
        <v>407</v>
      </c>
      <c r="J27" s="53">
        <v>591</v>
      </c>
      <c r="K27" s="53">
        <v>627</v>
      </c>
      <c r="L27" s="53">
        <v>734</v>
      </c>
      <c r="M27" s="53">
        <v>418</v>
      </c>
      <c r="N27" s="53">
        <v>426</v>
      </c>
      <c r="O27" s="54">
        <v>584</v>
      </c>
      <c r="Q27" s="6"/>
    </row>
    <row r="28" spans="1:17" ht="21.75" customHeight="1">
      <c r="A28" s="49" t="s">
        <v>32</v>
      </c>
      <c r="B28" s="50">
        <v>89260</v>
      </c>
      <c r="C28" s="51">
        <v>0.664</v>
      </c>
      <c r="D28" s="52">
        <v>6814</v>
      </c>
      <c r="E28" s="53">
        <v>5464</v>
      </c>
      <c r="F28" s="53">
        <v>3866</v>
      </c>
      <c r="G28" s="53">
        <v>6164</v>
      </c>
      <c r="H28" s="53">
        <v>8843</v>
      </c>
      <c r="I28" s="53">
        <v>4347</v>
      </c>
      <c r="J28" s="53">
        <v>9604</v>
      </c>
      <c r="K28" s="53">
        <v>9510</v>
      </c>
      <c r="L28" s="53">
        <v>9360</v>
      </c>
      <c r="M28" s="53">
        <v>7218</v>
      </c>
      <c r="N28" s="53">
        <v>7409</v>
      </c>
      <c r="O28" s="54">
        <v>10661</v>
      </c>
      <c r="Q28" s="6"/>
    </row>
    <row r="29" spans="1:17" ht="21.75" customHeight="1">
      <c r="A29" s="55" t="s">
        <v>33</v>
      </c>
      <c r="B29" s="56"/>
      <c r="C29" s="57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60"/>
      <c r="Q29" s="6"/>
    </row>
  </sheetData>
  <sheetProtection/>
  <mergeCells count="1">
    <mergeCell ref="O1:O2"/>
  </mergeCells>
  <printOptions/>
  <pageMargins left="0.984251968503937" right="0.3937007874015748" top="0.7874015748031497" bottom="0.7874015748031497" header="0.1968503937007874" footer="0.15748031496062992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showGridLines="0" tabSelected="1" zoomScale="70" zoomScaleNormal="70" zoomScalePageLayoutView="0" workbookViewId="0" topLeftCell="A1">
      <pane xSplit="1" ySplit="3" topLeftCell="B4" activePane="bottomRight" state="frozen"/>
      <selection pane="topLeft" activeCell="A1" sqref="A1"/>
      <selection pane="topRight" activeCell="L1" sqref="L1"/>
      <selection pane="bottomLeft" activeCell="A3" sqref="A3"/>
      <selection pane="bottomRight" activeCell="D28" sqref="D28"/>
    </sheetView>
  </sheetViews>
  <sheetFormatPr defaultColWidth="9.00390625" defaultRowHeight="13.5"/>
  <cols>
    <col min="1" max="1" width="15.625" style="3" customWidth="1"/>
    <col min="2" max="2" width="13.625" style="3" customWidth="1"/>
    <col min="3" max="3" width="9.75390625" style="3" customWidth="1"/>
    <col min="4" max="12" width="13.625" style="5" customWidth="1"/>
    <col min="13" max="13" width="13.625" style="6" customWidth="1"/>
    <col min="14" max="15" width="13.625" style="7" customWidth="1"/>
    <col min="16" max="16384" width="9.00390625" style="3" customWidth="1"/>
  </cols>
  <sheetData>
    <row r="1" spans="1:15" ht="15.75" customHeight="1">
      <c r="A1" s="3" t="s">
        <v>58</v>
      </c>
      <c r="O1" s="28" t="s">
        <v>55</v>
      </c>
    </row>
    <row r="2" ht="8.25" customHeight="1">
      <c r="O2" s="29"/>
    </row>
    <row r="3" spans="1:15" ht="27" customHeight="1">
      <c r="A3" s="1" t="s">
        <v>52</v>
      </c>
      <c r="B3" s="1" t="s">
        <v>57</v>
      </c>
      <c r="C3" s="1" t="s">
        <v>53</v>
      </c>
      <c r="D3" s="30" t="s">
        <v>0</v>
      </c>
      <c r="E3" s="31" t="s">
        <v>1</v>
      </c>
      <c r="F3" s="31" t="s">
        <v>2</v>
      </c>
      <c r="G3" s="31" t="s">
        <v>3</v>
      </c>
      <c r="H3" s="31" t="s">
        <v>4</v>
      </c>
      <c r="I3" s="31" t="s">
        <v>5</v>
      </c>
      <c r="J3" s="31" t="s">
        <v>6</v>
      </c>
      <c r="K3" s="31" t="s">
        <v>7</v>
      </c>
      <c r="L3" s="31" t="s">
        <v>8</v>
      </c>
      <c r="M3" s="32" t="s">
        <v>9</v>
      </c>
      <c r="N3" s="32" t="s">
        <v>10</v>
      </c>
      <c r="O3" s="33" t="s">
        <v>11</v>
      </c>
    </row>
    <row r="4" spans="1:15" s="10" customFormat="1" ht="21.75" customHeight="1">
      <c r="A4" s="27" t="s">
        <v>60</v>
      </c>
      <c r="B4" s="14">
        <v>1455418</v>
      </c>
      <c r="C4" s="9">
        <v>0.98</v>
      </c>
      <c r="D4" s="37">
        <v>111060</v>
      </c>
      <c r="E4" s="38">
        <v>120960</v>
      </c>
      <c r="F4" s="38">
        <v>105019</v>
      </c>
      <c r="G4" s="38">
        <v>120013</v>
      </c>
      <c r="H4" s="38">
        <v>152172</v>
      </c>
      <c r="I4" s="38">
        <v>120042</v>
      </c>
      <c r="J4" s="38">
        <v>122982</v>
      </c>
      <c r="K4" s="38">
        <v>123324</v>
      </c>
      <c r="L4" s="38">
        <v>117044</v>
      </c>
      <c r="M4" s="38">
        <v>111987</v>
      </c>
      <c r="N4" s="38">
        <v>112331</v>
      </c>
      <c r="O4" s="39">
        <v>138484</v>
      </c>
    </row>
    <row r="5" spans="1:15" ht="21.75" customHeight="1">
      <c r="A5" s="11" t="s">
        <v>59</v>
      </c>
      <c r="B5" s="15">
        <v>1455418</v>
      </c>
      <c r="C5" s="2">
        <v>0.98</v>
      </c>
      <c r="D5" s="40">
        <v>111060</v>
      </c>
      <c r="E5" s="41">
        <v>120960</v>
      </c>
      <c r="F5" s="41">
        <v>105019</v>
      </c>
      <c r="G5" s="41">
        <v>120013</v>
      </c>
      <c r="H5" s="41">
        <v>152172</v>
      </c>
      <c r="I5" s="41">
        <v>120042</v>
      </c>
      <c r="J5" s="41">
        <v>122982</v>
      </c>
      <c r="K5" s="41">
        <v>123324</v>
      </c>
      <c r="L5" s="41">
        <v>117044</v>
      </c>
      <c r="M5" s="41">
        <v>111987</v>
      </c>
      <c r="N5" s="41">
        <v>112331</v>
      </c>
      <c r="O5" s="42">
        <v>138484</v>
      </c>
    </row>
    <row r="6" spans="1:15" ht="21.75" customHeight="1">
      <c r="A6" s="12"/>
      <c r="B6" s="16"/>
      <c r="C6" s="13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34.5" customHeight="1">
      <c r="A7" s="27" t="s">
        <v>61</v>
      </c>
      <c r="B7" s="15">
        <v>673432</v>
      </c>
      <c r="C7" s="2">
        <v>0.95</v>
      </c>
      <c r="D7" s="40">
        <v>47438</v>
      </c>
      <c r="E7" s="41">
        <v>51841</v>
      </c>
      <c r="F7" s="41">
        <v>45046</v>
      </c>
      <c r="G7" s="41">
        <v>57338</v>
      </c>
      <c r="H7" s="41">
        <v>77630</v>
      </c>
      <c r="I7" s="41">
        <v>57505</v>
      </c>
      <c r="J7" s="41">
        <v>53189</v>
      </c>
      <c r="K7" s="41">
        <v>58017</v>
      </c>
      <c r="L7" s="41">
        <v>51944</v>
      </c>
      <c r="M7" s="41">
        <v>55043</v>
      </c>
      <c r="N7" s="41">
        <v>53451</v>
      </c>
      <c r="O7" s="42">
        <v>64990</v>
      </c>
    </row>
    <row r="8" spans="1:15" ht="21.75" customHeight="1">
      <c r="A8" s="43" t="s">
        <v>36</v>
      </c>
      <c r="B8" s="61">
        <v>103218</v>
      </c>
      <c r="C8" s="45">
        <v>0.861</v>
      </c>
      <c r="D8" s="46">
        <v>5481</v>
      </c>
      <c r="E8" s="47">
        <v>6277</v>
      </c>
      <c r="F8" s="47">
        <v>5477</v>
      </c>
      <c r="G8" s="47">
        <v>12314</v>
      </c>
      <c r="H8" s="47">
        <v>15411</v>
      </c>
      <c r="I8" s="47">
        <v>12024</v>
      </c>
      <c r="J8" s="47">
        <v>6979</v>
      </c>
      <c r="K8" s="47">
        <v>7401</v>
      </c>
      <c r="L8" s="47">
        <v>7721</v>
      </c>
      <c r="M8" s="47">
        <v>8362</v>
      </c>
      <c r="N8" s="47">
        <v>7341</v>
      </c>
      <c r="O8" s="48">
        <v>8430</v>
      </c>
    </row>
    <row r="9" spans="1:15" ht="21.75" customHeight="1">
      <c r="A9" s="49" t="s">
        <v>37</v>
      </c>
      <c r="B9" s="62">
        <v>327012</v>
      </c>
      <c r="C9" s="51">
        <v>0.999</v>
      </c>
      <c r="D9" s="52">
        <v>24024</v>
      </c>
      <c r="E9" s="53">
        <v>24767</v>
      </c>
      <c r="F9" s="53">
        <v>24443</v>
      </c>
      <c r="G9" s="53">
        <v>21371</v>
      </c>
      <c r="H9" s="53">
        <v>30442</v>
      </c>
      <c r="I9" s="53">
        <v>24635</v>
      </c>
      <c r="J9" s="53">
        <v>28811</v>
      </c>
      <c r="K9" s="53">
        <v>28833</v>
      </c>
      <c r="L9" s="53">
        <v>26479</v>
      </c>
      <c r="M9" s="53">
        <v>29229</v>
      </c>
      <c r="N9" s="53">
        <v>30348</v>
      </c>
      <c r="O9" s="54">
        <v>33630</v>
      </c>
    </row>
    <row r="10" spans="1:15" s="10" customFormat="1" ht="21.75" customHeight="1">
      <c r="A10" s="49" t="s">
        <v>38</v>
      </c>
      <c r="B10" s="62">
        <v>139060</v>
      </c>
      <c r="C10" s="51">
        <v>1.041</v>
      </c>
      <c r="D10" s="52">
        <v>11034</v>
      </c>
      <c r="E10" s="53">
        <v>10905</v>
      </c>
      <c r="F10" s="53">
        <v>9262</v>
      </c>
      <c r="G10" s="53">
        <v>12527</v>
      </c>
      <c r="H10" s="53">
        <v>15345</v>
      </c>
      <c r="I10" s="53">
        <v>12056</v>
      </c>
      <c r="J10" s="53">
        <v>11257</v>
      </c>
      <c r="K10" s="53">
        <v>10437</v>
      </c>
      <c r="L10" s="53">
        <v>10338</v>
      </c>
      <c r="M10" s="53">
        <v>11212</v>
      </c>
      <c r="N10" s="53">
        <v>10770</v>
      </c>
      <c r="O10" s="54">
        <v>13917</v>
      </c>
    </row>
    <row r="11" spans="1:15" ht="21.75" customHeight="1">
      <c r="A11" s="49" t="s">
        <v>39</v>
      </c>
      <c r="B11" s="62">
        <v>45692</v>
      </c>
      <c r="C11" s="51">
        <v>0.721</v>
      </c>
      <c r="D11" s="52">
        <v>2906</v>
      </c>
      <c r="E11" s="53">
        <v>4126</v>
      </c>
      <c r="F11" s="53">
        <v>1782</v>
      </c>
      <c r="G11" s="53">
        <v>5922</v>
      </c>
      <c r="H11" s="53">
        <v>9635</v>
      </c>
      <c r="I11" s="53">
        <v>3472</v>
      </c>
      <c r="J11" s="53">
        <v>2649</v>
      </c>
      <c r="K11" s="53">
        <v>2867</v>
      </c>
      <c r="L11" s="53">
        <v>3511</v>
      </c>
      <c r="M11" s="53">
        <v>2428</v>
      </c>
      <c r="N11" s="53">
        <v>2265</v>
      </c>
      <c r="O11" s="54">
        <v>4129</v>
      </c>
    </row>
    <row r="12" spans="1:15" ht="21.75" customHeight="1">
      <c r="A12" s="49" t="s">
        <v>40</v>
      </c>
      <c r="B12" s="62">
        <v>12891</v>
      </c>
      <c r="C12" s="51">
        <v>1.548</v>
      </c>
      <c r="D12" s="52">
        <v>587</v>
      </c>
      <c r="E12" s="53">
        <v>867</v>
      </c>
      <c r="F12" s="53">
        <v>748</v>
      </c>
      <c r="G12" s="53">
        <v>1064</v>
      </c>
      <c r="H12" s="53">
        <v>1313</v>
      </c>
      <c r="I12" s="53">
        <v>1200</v>
      </c>
      <c r="J12" s="53">
        <v>1115</v>
      </c>
      <c r="K12" s="53">
        <v>1079</v>
      </c>
      <c r="L12" s="53">
        <v>1218</v>
      </c>
      <c r="M12" s="53">
        <v>1458</v>
      </c>
      <c r="N12" s="53">
        <v>1025</v>
      </c>
      <c r="O12" s="54">
        <v>1217</v>
      </c>
    </row>
    <row r="13" spans="1:15" ht="21.75" customHeight="1">
      <c r="A13" s="55" t="s">
        <v>35</v>
      </c>
      <c r="B13" s="63">
        <v>45559</v>
      </c>
      <c r="C13" s="57">
        <v>0.817</v>
      </c>
      <c r="D13" s="58">
        <v>3406</v>
      </c>
      <c r="E13" s="59">
        <v>4899</v>
      </c>
      <c r="F13" s="59">
        <v>3334</v>
      </c>
      <c r="G13" s="59">
        <v>4140</v>
      </c>
      <c r="H13" s="59">
        <v>5484</v>
      </c>
      <c r="I13" s="59">
        <v>4118</v>
      </c>
      <c r="J13" s="59">
        <v>2378</v>
      </c>
      <c r="K13" s="59">
        <v>7400</v>
      </c>
      <c r="L13" s="59">
        <v>2677</v>
      </c>
      <c r="M13" s="59">
        <v>2354</v>
      </c>
      <c r="N13" s="59">
        <v>1702</v>
      </c>
      <c r="O13" s="60">
        <v>3667</v>
      </c>
    </row>
    <row r="14" spans="1:15" ht="21.75" customHeight="1">
      <c r="A14" s="12"/>
      <c r="B14" s="16"/>
      <c r="C14" s="1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s="10" customFormat="1" ht="21.75" customHeight="1">
      <c r="A15" s="8" t="s">
        <v>47</v>
      </c>
      <c r="B15" s="14">
        <v>881927</v>
      </c>
      <c r="C15" s="9">
        <v>0.926</v>
      </c>
      <c r="D15" s="37">
        <v>73331</v>
      </c>
      <c r="E15" s="38">
        <v>75345</v>
      </c>
      <c r="F15" s="38">
        <v>68070</v>
      </c>
      <c r="G15" s="38">
        <v>83951</v>
      </c>
      <c r="H15" s="38">
        <v>107657</v>
      </c>
      <c r="I15" s="38">
        <v>76785</v>
      </c>
      <c r="J15" s="38">
        <v>63666</v>
      </c>
      <c r="K15" s="38">
        <v>69585</v>
      </c>
      <c r="L15" s="38">
        <v>70307</v>
      </c>
      <c r="M15" s="38">
        <v>51125</v>
      </c>
      <c r="N15" s="38">
        <v>61244</v>
      </c>
      <c r="O15" s="39">
        <v>80861</v>
      </c>
    </row>
    <row r="16" spans="1:15" ht="21.75" customHeight="1">
      <c r="A16" s="43" t="s">
        <v>41</v>
      </c>
      <c r="B16" s="61">
        <v>160279</v>
      </c>
      <c r="C16" s="45">
        <v>0.971</v>
      </c>
      <c r="D16" s="46">
        <v>16347</v>
      </c>
      <c r="E16" s="47">
        <v>15889</v>
      </c>
      <c r="F16" s="47">
        <v>14993</v>
      </c>
      <c r="G16" s="47">
        <v>14438</v>
      </c>
      <c r="H16" s="47">
        <v>17675</v>
      </c>
      <c r="I16" s="47">
        <v>12994</v>
      </c>
      <c r="J16" s="47">
        <v>10850</v>
      </c>
      <c r="K16" s="47">
        <v>11939</v>
      </c>
      <c r="L16" s="47">
        <v>12835</v>
      </c>
      <c r="M16" s="47">
        <v>9836</v>
      </c>
      <c r="N16" s="47">
        <v>9474</v>
      </c>
      <c r="O16" s="48">
        <v>13009</v>
      </c>
    </row>
    <row r="17" spans="1:15" ht="21.75" customHeight="1">
      <c r="A17" s="49" t="s">
        <v>42</v>
      </c>
      <c r="B17" s="62">
        <v>404761</v>
      </c>
      <c r="C17" s="51">
        <v>0.925</v>
      </c>
      <c r="D17" s="52">
        <v>34673</v>
      </c>
      <c r="E17" s="53">
        <v>37049</v>
      </c>
      <c r="F17" s="53">
        <v>30040</v>
      </c>
      <c r="G17" s="53">
        <v>35137</v>
      </c>
      <c r="H17" s="53">
        <v>53192</v>
      </c>
      <c r="I17" s="53">
        <v>36752</v>
      </c>
      <c r="J17" s="53">
        <v>29504</v>
      </c>
      <c r="K17" s="53">
        <v>28623</v>
      </c>
      <c r="L17" s="53">
        <v>28002</v>
      </c>
      <c r="M17" s="53">
        <v>21622</v>
      </c>
      <c r="N17" s="53">
        <v>29870</v>
      </c>
      <c r="O17" s="54">
        <v>40297</v>
      </c>
    </row>
    <row r="18" spans="1:15" ht="21.75" customHeight="1">
      <c r="A18" s="49" t="s">
        <v>43</v>
      </c>
      <c r="B18" s="62">
        <v>68046</v>
      </c>
      <c r="C18" s="51">
        <v>0.808</v>
      </c>
      <c r="D18" s="52">
        <v>6053</v>
      </c>
      <c r="E18" s="53">
        <v>6628</v>
      </c>
      <c r="F18" s="53">
        <v>4892</v>
      </c>
      <c r="G18" s="53">
        <v>6460</v>
      </c>
      <c r="H18" s="53">
        <v>7212</v>
      </c>
      <c r="I18" s="53">
        <v>7048</v>
      </c>
      <c r="J18" s="53">
        <v>5545</v>
      </c>
      <c r="K18" s="53">
        <v>5243</v>
      </c>
      <c r="L18" s="53">
        <v>5350</v>
      </c>
      <c r="M18" s="53">
        <v>3864</v>
      </c>
      <c r="N18" s="53">
        <v>4287</v>
      </c>
      <c r="O18" s="54">
        <v>5464</v>
      </c>
    </row>
    <row r="19" spans="1:15" ht="21.75" customHeight="1">
      <c r="A19" s="49" t="s">
        <v>44</v>
      </c>
      <c r="B19" s="62">
        <v>181200</v>
      </c>
      <c r="C19" s="51">
        <v>1.011</v>
      </c>
      <c r="D19" s="52">
        <v>10831</v>
      </c>
      <c r="E19" s="53">
        <v>10523</v>
      </c>
      <c r="F19" s="53">
        <v>13728</v>
      </c>
      <c r="G19" s="53">
        <v>19277</v>
      </c>
      <c r="H19" s="53">
        <v>22233</v>
      </c>
      <c r="I19" s="53">
        <v>13822</v>
      </c>
      <c r="J19" s="53">
        <v>13228</v>
      </c>
      <c r="K19" s="53">
        <v>18784</v>
      </c>
      <c r="L19" s="53">
        <v>19817</v>
      </c>
      <c r="M19" s="53">
        <v>11654</v>
      </c>
      <c r="N19" s="53">
        <v>11970</v>
      </c>
      <c r="O19" s="54">
        <v>15333</v>
      </c>
    </row>
    <row r="20" spans="1:15" ht="21.75" customHeight="1">
      <c r="A20" s="49" t="s">
        <v>45</v>
      </c>
      <c r="B20" s="62">
        <v>55633</v>
      </c>
      <c r="C20" s="51">
        <v>0.796</v>
      </c>
      <c r="D20" s="52">
        <v>4882</v>
      </c>
      <c r="E20" s="53">
        <v>4384</v>
      </c>
      <c r="F20" s="53">
        <v>3792</v>
      </c>
      <c r="G20" s="53">
        <v>5036</v>
      </c>
      <c r="H20" s="53">
        <v>5802</v>
      </c>
      <c r="I20" s="53">
        <v>5343</v>
      </c>
      <c r="J20" s="53">
        <v>3832</v>
      </c>
      <c r="K20" s="53">
        <v>4224</v>
      </c>
      <c r="L20" s="53">
        <v>3488</v>
      </c>
      <c r="M20" s="53">
        <v>3622</v>
      </c>
      <c r="N20" s="53">
        <v>5175</v>
      </c>
      <c r="O20" s="54">
        <v>6053</v>
      </c>
    </row>
    <row r="21" spans="1:15" ht="21.75" customHeight="1">
      <c r="A21" s="55" t="s">
        <v>46</v>
      </c>
      <c r="B21" s="63">
        <v>12008</v>
      </c>
      <c r="C21" s="57">
        <v>0.723</v>
      </c>
      <c r="D21" s="58">
        <v>545</v>
      </c>
      <c r="E21" s="59">
        <v>872</v>
      </c>
      <c r="F21" s="59">
        <v>625</v>
      </c>
      <c r="G21" s="59">
        <v>3603</v>
      </c>
      <c r="H21" s="59">
        <v>1543</v>
      </c>
      <c r="I21" s="59">
        <v>826</v>
      </c>
      <c r="J21" s="59">
        <v>707</v>
      </c>
      <c r="K21" s="59">
        <v>772</v>
      </c>
      <c r="L21" s="59">
        <v>815</v>
      </c>
      <c r="M21" s="59">
        <v>527</v>
      </c>
      <c r="N21" s="59">
        <v>468</v>
      </c>
      <c r="O21" s="60">
        <v>705</v>
      </c>
    </row>
    <row r="22" spans="1:15" ht="21.75" customHeight="1">
      <c r="A22" s="12"/>
      <c r="B22" s="16"/>
      <c r="C22" s="13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s="10" customFormat="1" ht="21.75" customHeight="1">
      <c r="A23" s="8" t="s">
        <v>54</v>
      </c>
      <c r="B23" s="14">
        <v>2089511</v>
      </c>
      <c r="C23" s="9">
        <v>0.946</v>
      </c>
      <c r="D23" s="37">
        <v>152006</v>
      </c>
      <c r="E23" s="38">
        <v>164460</v>
      </c>
      <c r="F23" s="38">
        <v>130654</v>
      </c>
      <c r="G23" s="38">
        <v>181497</v>
      </c>
      <c r="H23" s="38">
        <v>242133</v>
      </c>
      <c r="I23" s="38">
        <v>169715</v>
      </c>
      <c r="J23" s="38">
        <v>193998</v>
      </c>
      <c r="K23" s="38">
        <v>197207</v>
      </c>
      <c r="L23" s="38">
        <v>165294</v>
      </c>
      <c r="M23" s="38">
        <v>148484</v>
      </c>
      <c r="N23" s="38">
        <v>145825</v>
      </c>
      <c r="O23" s="39">
        <v>198238</v>
      </c>
    </row>
    <row r="24" spans="1:15" ht="21.75" customHeight="1">
      <c r="A24" s="43" t="s">
        <v>48</v>
      </c>
      <c r="B24" s="61">
        <v>1966146</v>
      </c>
      <c r="C24" s="45">
        <v>0.957</v>
      </c>
      <c r="D24" s="46">
        <v>141885</v>
      </c>
      <c r="E24" s="47">
        <v>153701</v>
      </c>
      <c r="F24" s="47">
        <v>122151</v>
      </c>
      <c r="G24" s="47">
        <v>169867</v>
      </c>
      <c r="H24" s="47">
        <v>227910</v>
      </c>
      <c r="I24" s="47">
        <v>157539</v>
      </c>
      <c r="J24" s="47">
        <v>183391</v>
      </c>
      <c r="K24" s="47">
        <v>187956</v>
      </c>
      <c r="L24" s="47">
        <v>154909</v>
      </c>
      <c r="M24" s="47">
        <v>140296</v>
      </c>
      <c r="N24" s="47">
        <v>138252</v>
      </c>
      <c r="O24" s="48">
        <v>188289</v>
      </c>
    </row>
    <row r="25" spans="1:15" ht="21.75" customHeight="1">
      <c r="A25" s="49" t="s">
        <v>49</v>
      </c>
      <c r="B25" s="62">
        <v>111463</v>
      </c>
      <c r="C25" s="51">
        <v>0.815</v>
      </c>
      <c r="D25" s="52">
        <v>9462</v>
      </c>
      <c r="E25" s="53">
        <v>9429</v>
      </c>
      <c r="F25" s="53">
        <v>7902</v>
      </c>
      <c r="G25" s="53">
        <v>9747</v>
      </c>
      <c r="H25" s="53">
        <v>12782</v>
      </c>
      <c r="I25" s="53">
        <v>11646</v>
      </c>
      <c r="J25" s="53">
        <v>9741</v>
      </c>
      <c r="K25" s="53">
        <v>8445</v>
      </c>
      <c r="L25" s="53">
        <v>9116</v>
      </c>
      <c r="M25" s="53">
        <v>7379</v>
      </c>
      <c r="N25" s="53">
        <v>6989</v>
      </c>
      <c r="O25" s="54">
        <v>8825</v>
      </c>
    </row>
    <row r="26" spans="1:15" ht="21.75" customHeight="1">
      <c r="A26" s="55" t="s">
        <v>50</v>
      </c>
      <c r="B26" s="63">
        <v>11902</v>
      </c>
      <c r="C26" s="57">
        <v>0.643</v>
      </c>
      <c r="D26" s="58">
        <v>659</v>
      </c>
      <c r="E26" s="59">
        <v>1330</v>
      </c>
      <c r="F26" s="59">
        <v>601</v>
      </c>
      <c r="G26" s="59">
        <v>1883</v>
      </c>
      <c r="H26" s="59">
        <v>1441</v>
      </c>
      <c r="I26" s="59">
        <v>530</v>
      </c>
      <c r="J26" s="59">
        <v>866</v>
      </c>
      <c r="K26" s="59">
        <v>806</v>
      </c>
      <c r="L26" s="59">
        <v>1269</v>
      </c>
      <c r="M26" s="59">
        <v>809</v>
      </c>
      <c r="N26" s="59">
        <v>584</v>
      </c>
      <c r="O26" s="60">
        <v>1124</v>
      </c>
    </row>
  </sheetData>
  <sheetProtection/>
  <mergeCells count="1">
    <mergeCell ref="O1:O2"/>
  </mergeCells>
  <printOptions/>
  <pageMargins left="0.984251968503937" right="0.3937007874015748" top="0.7874015748031497" bottom="0.7874015748031497" header="0.1968503937007874" footer="0.15748031496062992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user</cp:lastModifiedBy>
  <cp:lastPrinted>2010-07-29T01:23:12Z</cp:lastPrinted>
  <dcterms:created xsi:type="dcterms:W3CDTF">2007-09-18T07:15:05Z</dcterms:created>
  <dcterms:modified xsi:type="dcterms:W3CDTF">2010-08-05T23:55:45Z</dcterms:modified>
  <cp:category/>
  <cp:version/>
  <cp:contentType/>
  <cp:contentStatus/>
</cp:coreProperties>
</file>