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7185" windowHeight="6150" activeTab="0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</sheets>
  <definedNames>
    <definedName name="_xlnm.Print_Area" localSheetId="0">'23'!$A$1:$O$57</definedName>
    <definedName name="_xlnm.Print_Area" localSheetId="1">'24'!$A$1:$S$57</definedName>
    <definedName name="_xlnm.Print_Area" localSheetId="2">'25'!$A$1:$G$43</definedName>
    <definedName name="_xlnm.Print_Area" localSheetId="3">'26'!$A$1:$M$13</definedName>
    <definedName name="_xlnm.Print_Area" localSheetId="4">'27'!$A$1:$Q$56</definedName>
    <definedName name="_xlnm.Print_Area" localSheetId="5">'28'!$A$1:$O$26</definedName>
  </definedNames>
  <calcPr fullCalcOnLoad="1"/>
</workbook>
</file>

<file path=xl/sharedStrings.xml><?xml version="1.0" encoding="utf-8"?>
<sst xmlns="http://schemas.openxmlformats.org/spreadsheetml/2006/main" count="506" uniqueCount="115">
  <si>
    <t>肢体不自由　　　</t>
  </si>
  <si>
    <t>肢体不自由と病弱</t>
  </si>
  <si>
    <t>学　校　数</t>
  </si>
  <si>
    <t>学　　　　級　　　　数</t>
  </si>
  <si>
    <t>区　　　分</t>
  </si>
  <si>
    <t>高　等　部</t>
  </si>
  <si>
    <t>幼　稚　部</t>
  </si>
  <si>
    <t>小　学　部</t>
  </si>
  <si>
    <t>中　学　部</t>
  </si>
  <si>
    <t>うち本科</t>
  </si>
  <si>
    <t>計</t>
  </si>
  <si>
    <t>本科</t>
  </si>
  <si>
    <t>専攻科</t>
  </si>
  <si>
    <t>別科</t>
  </si>
  <si>
    <t>男</t>
  </si>
  <si>
    <t>女</t>
  </si>
  <si>
    <t>盲学校（公立）</t>
  </si>
  <si>
    <t>-</t>
  </si>
  <si>
    <t xml:space="preserve"> 平成８年度</t>
  </si>
  <si>
    <t xml:space="preserve"> 平成９年度</t>
  </si>
  <si>
    <t>聾学校（公立）</t>
  </si>
  <si>
    <t>養護学校</t>
  </si>
  <si>
    <t>盲学校計</t>
  </si>
  <si>
    <t>　幼　稚　部</t>
  </si>
  <si>
    <t>　小　学　部</t>
  </si>
  <si>
    <t>　中　学　部</t>
  </si>
  <si>
    <t>　高　等　部</t>
  </si>
  <si>
    <t>聾学校計</t>
  </si>
  <si>
    <t>養護学校計</t>
  </si>
  <si>
    <t>在　　　学　　　者　　　数</t>
  </si>
  <si>
    <t>訪問教育学級</t>
  </si>
  <si>
    <t>小学部</t>
  </si>
  <si>
    <t>中学部</t>
  </si>
  <si>
    <t>高等部</t>
  </si>
  <si>
    <t>（再　掲）</t>
  </si>
  <si>
    <t>高　　　　　　等　　　　　　部</t>
  </si>
  <si>
    <t>本　　　　　　科</t>
  </si>
  <si>
    <t>専　　　攻　　　科</t>
  </si>
  <si>
    <t>１学年</t>
  </si>
  <si>
    <t>２学年</t>
  </si>
  <si>
    <t>３学年</t>
  </si>
  <si>
    <t>４学年</t>
  </si>
  <si>
    <t>５学年</t>
  </si>
  <si>
    <t>６学年</t>
  </si>
  <si>
    <t xml:space="preserve"> </t>
  </si>
  <si>
    <t>助教諭</t>
  </si>
  <si>
    <t>負担法による者（公立）</t>
  </si>
  <si>
    <t>そ　　の　　他　　の　　者</t>
  </si>
  <si>
    <t>寮母</t>
  </si>
  <si>
    <t>用務員</t>
  </si>
  <si>
    <t>平成　8年度</t>
  </si>
  <si>
    <t>平成　9年度</t>
  </si>
  <si>
    <t>在　学　者　数</t>
  </si>
  <si>
    <t>　　　　　　　　　在　　　　　　学　　　　　　者　　　　　　数</t>
  </si>
  <si>
    <t>職　員　（本務者）</t>
  </si>
  <si>
    <t>計</t>
  </si>
  <si>
    <t>その他の　　　医療機関</t>
  </si>
  <si>
    <t>区　　分</t>
  </si>
  <si>
    <t>教　頭</t>
  </si>
  <si>
    <t>教　諭</t>
  </si>
  <si>
    <t>養護　助教諭</t>
  </si>
  <si>
    <t>学校栄養職員</t>
  </si>
  <si>
    <t>警備員その他</t>
  </si>
  <si>
    <t>区　　分</t>
  </si>
  <si>
    <t>技術　職員</t>
  </si>
  <si>
    <t>実習　助手</t>
  </si>
  <si>
    <t>養護　職員</t>
  </si>
  <si>
    <t>学校給　　食調理　従事員</t>
  </si>
  <si>
    <t>計</t>
  </si>
  <si>
    <t>小学部</t>
  </si>
  <si>
    <t>中学部</t>
  </si>
  <si>
    <t>総　　　　数</t>
  </si>
  <si>
    <t>　　国　立　</t>
  </si>
  <si>
    <t>　　公　立　</t>
  </si>
  <si>
    <t>　　私　立　</t>
  </si>
  <si>
    <t>　高　等　部</t>
  </si>
  <si>
    <t>児童福祉施設</t>
  </si>
  <si>
    <t>国立療養所　　重心病棟</t>
  </si>
  <si>
    <t>病　弱</t>
  </si>
  <si>
    <t>その他　</t>
  </si>
  <si>
    <t>小　　学　　部</t>
  </si>
  <si>
    <t>中　　学　　部</t>
  </si>
  <si>
    <t>養護　教諭</t>
  </si>
  <si>
    <t>講　師</t>
  </si>
  <si>
    <t>計</t>
  </si>
  <si>
    <t>本校</t>
  </si>
  <si>
    <t>分校</t>
  </si>
  <si>
    <t>幼稚部</t>
  </si>
  <si>
    <t>教　員　（本務者）</t>
  </si>
  <si>
    <t>寄宿舎</t>
  </si>
  <si>
    <t>校　長</t>
  </si>
  <si>
    <t>兼務者</t>
  </si>
  <si>
    <t>事務　職員</t>
  </si>
  <si>
    <t>計</t>
  </si>
  <si>
    <t>　　　計　　　</t>
  </si>
  <si>
    <t>盲学校</t>
  </si>
  <si>
    <t>聾学校</t>
  </si>
  <si>
    <t>別　科</t>
  </si>
  <si>
    <t>事務　職員</t>
  </si>
  <si>
    <t>２７　職名別教員数</t>
  </si>
  <si>
    <t>２８　職員数（本務者）</t>
  </si>
  <si>
    <t>家　庭　　　　（下宿を含む）</t>
  </si>
  <si>
    <t>２５　通学状況別在学者数</t>
  </si>
  <si>
    <t>２６　障害種類別学級数及び在学者数（養護学校）</t>
  </si>
  <si>
    <t>知的障害</t>
  </si>
  <si>
    <t>知的障害と肢体不自由</t>
  </si>
  <si>
    <t>知的障害と病弱　</t>
  </si>
  <si>
    <t>平成10年度</t>
  </si>
  <si>
    <t>平成11年度</t>
  </si>
  <si>
    <t>平成12年度</t>
  </si>
  <si>
    <t xml:space="preserve"> 平成10年度</t>
  </si>
  <si>
    <t xml:space="preserve"> 平成11年度</t>
  </si>
  <si>
    <t xml:space="preserve"> 平成12年度</t>
  </si>
  <si>
    <t xml:space="preserve"> ２３　盲・聾・養護学校総括表</t>
  </si>
  <si>
    <t xml:space="preserve">  ２４　小学部、中学部及び高等学校学年別在学者数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</si>
</sst>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\-#,###\:&quot;-&quot;"/>
    <numFmt numFmtId="177" formatCode="#,###,#\-##,###\:&quot;-&quot;"/>
    <numFmt numFmtId="178" formatCode="#,###;\-#,###;&quot;-&quot;"/>
    <numFmt numFmtId="179" formatCode="#,##0;\-#,##0;&quot;-&quot;"/>
    <numFmt numFmtId="180" formatCode="#,##0;\-#,##0,\-\,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標準ゴシック"/>
      <family val="3"/>
    </font>
    <font>
      <sz val="1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b/>
      <sz val="16"/>
      <name val="ＭＳ ゴシック"/>
      <family val="3"/>
    </font>
    <font>
      <sz val="1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38" fontId="6" fillId="0" borderId="6" xfId="16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Alignment="1" applyProtection="1">
      <alignment/>
      <protection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38" fontId="6" fillId="0" borderId="0" xfId="16" applyFont="1" applyBorder="1" applyAlignment="1">
      <alignment horizontal="center"/>
    </xf>
    <xf numFmtId="38" fontId="6" fillId="0" borderId="0" xfId="16" applyFont="1" applyBorder="1" applyAlignment="1" applyProtection="1">
      <alignment horizontal="center"/>
      <protection/>
    </xf>
    <xf numFmtId="38" fontId="6" fillId="0" borderId="11" xfId="16" applyFont="1" applyBorder="1" applyAlignment="1" applyProtection="1">
      <alignment horizontal="center"/>
      <protection/>
    </xf>
    <xf numFmtId="38" fontId="6" fillId="0" borderId="0" xfId="16" applyFont="1" applyAlignment="1">
      <alignment horizontal="centerContinuous"/>
    </xf>
    <xf numFmtId="38" fontId="6" fillId="0" borderId="0" xfId="16" applyFont="1" applyAlignment="1">
      <alignment/>
    </xf>
    <xf numFmtId="38" fontId="6" fillId="0" borderId="9" xfId="16" applyFont="1" applyBorder="1" applyAlignment="1">
      <alignment horizontal="centerContinuous" vertical="center"/>
    </xf>
    <xf numFmtId="38" fontId="6" fillId="0" borderId="8" xfId="16" applyFont="1" applyBorder="1" applyAlignment="1">
      <alignment horizontal="centerContinuous" vertical="center"/>
    </xf>
    <xf numFmtId="38" fontId="6" fillId="0" borderId="10" xfId="16" applyFont="1" applyBorder="1" applyAlignment="1">
      <alignment horizontal="centerContinuous" vertical="center"/>
    </xf>
    <xf numFmtId="38" fontId="6" fillId="0" borderId="0" xfId="16" applyFont="1" applyBorder="1" applyAlignment="1">
      <alignment vertical="center"/>
    </xf>
    <xf numFmtId="38" fontId="6" fillId="0" borderId="12" xfId="16" applyFont="1" applyBorder="1" applyAlignment="1">
      <alignment vertical="center"/>
    </xf>
    <xf numFmtId="38" fontId="6" fillId="0" borderId="0" xfId="16" applyFont="1" applyBorder="1" applyAlignment="1">
      <alignment horizontal="centerContinuous" vertical="center"/>
    </xf>
    <xf numFmtId="38" fontId="6" fillId="0" borderId="11" xfId="16" applyFont="1" applyBorder="1" applyAlignment="1">
      <alignment horizontal="centerContinuous" vertical="center"/>
    </xf>
    <xf numFmtId="38" fontId="6" fillId="0" borderId="11" xfId="16" applyFont="1" applyBorder="1" applyAlignment="1">
      <alignment vertical="center"/>
    </xf>
    <xf numFmtId="38" fontId="6" fillId="0" borderId="0" xfId="16" applyFont="1" applyBorder="1" applyAlignment="1">
      <alignment horizontal="center" vertical="center"/>
    </xf>
    <xf numFmtId="38" fontId="6" fillId="0" borderId="12" xfId="16" applyFont="1" applyBorder="1" applyAlignment="1">
      <alignment horizontal="center" vertical="center"/>
    </xf>
    <xf numFmtId="38" fontId="6" fillId="0" borderId="11" xfId="16" applyFont="1" applyBorder="1" applyAlignment="1">
      <alignment horizontal="center" vertical="center"/>
    </xf>
    <xf numFmtId="38" fontId="6" fillId="0" borderId="6" xfId="16" applyFont="1" applyBorder="1" applyAlignment="1">
      <alignment vertical="center"/>
    </xf>
    <xf numFmtId="38" fontId="6" fillId="0" borderId="3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8" fontId="8" fillId="0" borderId="8" xfId="16" applyNumberFormat="1" applyFont="1" applyFill="1" applyBorder="1" applyAlignment="1">
      <alignment/>
    </xf>
    <xf numFmtId="178" fontId="8" fillId="0" borderId="2" xfId="16" applyNumberFormat="1" applyFont="1" applyFill="1" applyBorder="1" applyAlignment="1">
      <alignment/>
    </xf>
    <xf numFmtId="178" fontId="6" fillId="0" borderId="2" xfId="16" applyNumberFormat="1" applyFont="1" applyBorder="1" applyAlignment="1">
      <alignment horizontal="right"/>
    </xf>
    <xf numFmtId="178" fontId="6" fillId="0" borderId="2" xfId="16" applyNumberFormat="1" applyFont="1" applyBorder="1" applyAlignment="1" applyProtection="1">
      <alignment horizontal="right"/>
      <protection/>
    </xf>
    <xf numFmtId="178" fontId="6" fillId="0" borderId="0" xfId="16" applyNumberFormat="1" applyFont="1" applyBorder="1" applyAlignment="1">
      <alignment horizontal="right"/>
    </xf>
    <xf numFmtId="178" fontId="6" fillId="0" borderId="0" xfId="16" applyNumberFormat="1" applyFont="1" applyBorder="1" applyAlignment="1" applyProtection="1">
      <alignment horizontal="right"/>
      <protection/>
    </xf>
    <xf numFmtId="178" fontId="6" fillId="0" borderId="11" xfId="16" applyNumberFormat="1" applyFont="1" applyBorder="1" applyAlignment="1" applyProtection="1">
      <alignment horizontal="right"/>
      <protection/>
    </xf>
    <xf numFmtId="178" fontId="6" fillId="0" borderId="2" xfId="16" applyNumberFormat="1" applyFont="1" applyBorder="1" applyAlignment="1">
      <alignment/>
    </xf>
    <xf numFmtId="178" fontId="6" fillId="0" borderId="2" xfId="16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left"/>
    </xf>
    <xf numFmtId="38" fontId="6" fillId="0" borderId="14" xfId="16" applyFont="1" applyFill="1" applyBorder="1" applyAlignment="1">
      <alignment horizontal="distributed"/>
    </xf>
    <xf numFmtId="38" fontId="6" fillId="0" borderId="15" xfId="16" applyFont="1" applyFill="1" applyBorder="1" applyAlignment="1">
      <alignment horizontal="distributed"/>
    </xf>
    <xf numFmtId="0" fontId="6" fillId="0" borderId="16" xfId="0" applyFont="1" applyBorder="1" applyAlignment="1">
      <alignment horizontal="right"/>
    </xf>
    <xf numFmtId="178" fontId="6" fillId="0" borderId="2" xfId="0" applyNumberFormat="1" applyFont="1" applyBorder="1" applyAlignment="1">
      <alignment/>
    </xf>
    <xf numFmtId="38" fontId="8" fillId="0" borderId="8" xfId="16" applyFont="1" applyFill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38" fontId="11" fillId="0" borderId="14" xfId="16" applyFont="1" applyFill="1" applyBorder="1" applyAlignment="1">
      <alignment horizontal="distributed"/>
    </xf>
    <xf numFmtId="178" fontId="11" fillId="0" borderId="2" xfId="16" applyNumberFormat="1" applyFont="1" applyBorder="1" applyAlignment="1">
      <alignment horizontal="right"/>
    </xf>
    <xf numFmtId="178" fontId="6" fillId="0" borderId="5" xfId="16" applyNumberFormat="1" applyFont="1" applyBorder="1" applyAlignment="1">
      <alignment horizontal="right"/>
    </xf>
    <xf numFmtId="178" fontId="6" fillId="0" borderId="6" xfId="0" applyNumberFormat="1" applyFont="1" applyBorder="1" applyAlignment="1">
      <alignment horizontal="left"/>
    </xf>
    <xf numFmtId="178" fontId="6" fillId="0" borderId="6" xfId="16" applyNumberFormat="1" applyFont="1" applyBorder="1" applyAlignment="1">
      <alignment horizontal="right"/>
    </xf>
    <xf numFmtId="178" fontId="6" fillId="0" borderId="3" xfId="16" applyNumberFormat="1" applyFont="1" applyBorder="1" applyAlignment="1">
      <alignment horizontal="right"/>
    </xf>
    <xf numFmtId="178" fontId="11" fillId="0" borderId="2" xfId="0" applyNumberFormat="1" applyFont="1" applyBorder="1" applyAlignment="1">
      <alignment/>
    </xf>
    <xf numFmtId="178" fontId="11" fillId="0" borderId="2" xfId="0" applyNumberFormat="1" applyFont="1" applyBorder="1" applyAlignment="1">
      <alignment horizontal="right"/>
    </xf>
    <xf numFmtId="178" fontId="11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/>
    </xf>
    <xf numFmtId="178" fontId="6" fillId="0" borderId="2" xfId="0" applyNumberFormat="1" applyFont="1" applyBorder="1" applyAlignment="1">
      <alignment horizontal="right"/>
    </xf>
    <xf numFmtId="178" fontId="6" fillId="0" borderId="2" xfId="16" applyNumberFormat="1" applyFont="1" applyBorder="1" applyAlignment="1">
      <alignment/>
    </xf>
    <xf numFmtId="178" fontId="11" fillId="0" borderId="2" xfId="16" applyNumberFormat="1" applyFont="1" applyBorder="1" applyAlignment="1" applyProtection="1">
      <alignment horizontal="right"/>
      <protection/>
    </xf>
    <xf numFmtId="178" fontId="11" fillId="0" borderId="2" xfId="0" applyNumberFormat="1" applyFont="1" applyBorder="1" applyAlignment="1" applyProtection="1">
      <alignment/>
      <protection/>
    </xf>
    <xf numFmtId="38" fontId="12" fillId="0" borderId="8" xfId="16" applyFont="1" applyFill="1" applyBorder="1" applyAlignment="1">
      <alignment/>
    </xf>
    <xf numFmtId="178" fontId="12" fillId="0" borderId="8" xfId="16" applyNumberFormat="1" applyFont="1" applyFill="1" applyBorder="1" applyAlignment="1">
      <alignment/>
    </xf>
    <xf numFmtId="178" fontId="12" fillId="0" borderId="2" xfId="16" applyNumberFormat="1" applyFont="1" applyFill="1" applyBorder="1" applyAlignment="1">
      <alignment/>
    </xf>
    <xf numFmtId="0" fontId="13" fillId="0" borderId="0" xfId="0" applyFont="1" applyAlignment="1">
      <alignment horizontal="left"/>
    </xf>
    <xf numFmtId="38" fontId="13" fillId="0" borderId="0" xfId="16" applyFont="1" applyAlignment="1">
      <alignment horizontal="left"/>
    </xf>
    <xf numFmtId="179" fontId="13" fillId="0" borderId="0" xfId="0" applyNumberFormat="1" applyFont="1" applyAlignment="1">
      <alignment horizontal="left"/>
    </xf>
    <xf numFmtId="179" fontId="6" fillId="0" borderId="0" xfId="0" applyNumberFormat="1" applyFont="1" applyAlignment="1">
      <alignment horizontal="centerContinuous"/>
    </xf>
    <xf numFmtId="179" fontId="6" fillId="0" borderId="0" xfId="0" applyNumberFormat="1" applyFont="1" applyAlignment="1">
      <alignment/>
    </xf>
    <xf numFmtId="179" fontId="6" fillId="0" borderId="0" xfId="0" applyNumberFormat="1" applyFont="1" applyAlignment="1">
      <alignment horizontal="center"/>
    </xf>
    <xf numFmtId="179" fontId="11" fillId="0" borderId="2" xfId="0" applyNumberFormat="1" applyFont="1" applyBorder="1" applyAlignment="1">
      <alignment horizontal="center"/>
    </xf>
    <xf numFmtId="179" fontId="11" fillId="0" borderId="2" xfId="16" applyNumberFormat="1" applyFont="1" applyBorder="1" applyAlignment="1">
      <alignment horizontal="right"/>
    </xf>
    <xf numFmtId="179" fontId="6" fillId="0" borderId="8" xfId="0" applyNumberFormat="1" applyFont="1" applyBorder="1" applyAlignment="1">
      <alignment/>
    </xf>
    <xf numFmtId="179" fontId="6" fillId="0" borderId="0" xfId="16" applyNumberFormat="1" applyFont="1" applyBorder="1" applyAlignment="1">
      <alignment horizontal="right"/>
    </xf>
    <xf numFmtId="179" fontId="6" fillId="0" borderId="11" xfId="16" applyNumberFormat="1" applyFont="1" applyBorder="1" applyAlignment="1">
      <alignment horizontal="right"/>
    </xf>
    <xf numFmtId="179" fontId="11" fillId="0" borderId="2" xfId="0" applyNumberFormat="1" applyFont="1" applyBorder="1" applyAlignment="1">
      <alignment horizontal="distributed"/>
    </xf>
    <xf numFmtId="179" fontId="6" fillId="0" borderId="2" xfId="0" applyNumberFormat="1" applyFont="1" applyBorder="1" applyAlignment="1">
      <alignment/>
    </xf>
    <xf numFmtId="179" fontId="6" fillId="0" borderId="2" xfId="16" applyNumberFormat="1" applyFont="1" applyBorder="1" applyAlignment="1">
      <alignment horizontal="right"/>
    </xf>
    <xf numFmtId="179" fontId="6" fillId="0" borderId="10" xfId="16" applyNumberFormat="1" applyFont="1" applyBorder="1" applyAlignment="1">
      <alignment horizontal="right"/>
    </xf>
    <xf numFmtId="179" fontId="6" fillId="0" borderId="5" xfId="16" applyNumberFormat="1" applyFont="1" applyBorder="1" applyAlignment="1">
      <alignment horizontal="right"/>
    </xf>
    <xf numFmtId="38" fontId="10" fillId="0" borderId="0" xfId="16" applyFont="1" applyBorder="1" applyAlignment="1">
      <alignment horizontal="centerContinuous" vertical="center"/>
    </xf>
    <xf numFmtId="38" fontId="10" fillId="0" borderId="10" xfId="16" applyFont="1" applyBorder="1" applyAlignment="1">
      <alignment horizontal="center" vertical="center"/>
    </xf>
    <xf numFmtId="38" fontId="10" fillId="0" borderId="8" xfId="16" applyFont="1" applyBorder="1" applyAlignment="1">
      <alignment horizontal="center" vertical="center"/>
    </xf>
    <xf numFmtId="38" fontId="10" fillId="0" borderId="2" xfId="16" applyFont="1" applyBorder="1" applyAlignment="1">
      <alignment horizontal="center" vertical="center"/>
    </xf>
    <xf numFmtId="179" fontId="6" fillId="0" borderId="0" xfId="0" applyNumberFormat="1" applyFont="1" applyAlignment="1">
      <alignment horizontal="left"/>
    </xf>
    <xf numFmtId="179" fontId="6" fillId="0" borderId="8" xfId="0" applyNumberFormat="1" applyFont="1" applyBorder="1" applyAlignment="1">
      <alignment horizontal="centerContinuous" vertical="center"/>
    </xf>
    <xf numFmtId="179" fontId="6" fillId="0" borderId="9" xfId="0" applyNumberFormat="1" applyFont="1" applyBorder="1" applyAlignment="1">
      <alignment horizontal="centerContinuous" vertical="center"/>
    </xf>
    <xf numFmtId="179" fontId="6" fillId="0" borderId="10" xfId="0" applyNumberFormat="1" applyFont="1" applyBorder="1" applyAlignment="1">
      <alignment horizontal="centerContinuous" vertical="center"/>
    </xf>
    <xf numFmtId="179" fontId="6" fillId="0" borderId="2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left"/>
    </xf>
    <xf numFmtId="179" fontId="6" fillId="0" borderId="0" xfId="0" applyNumberFormat="1" applyFont="1" applyBorder="1" applyAlignment="1">
      <alignment/>
    </xf>
    <xf numFmtId="179" fontId="6" fillId="0" borderId="2" xfId="0" applyNumberFormat="1" applyFont="1" applyBorder="1" applyAlignment="1">
      <alignment horizontal="distributed"/>
    </xf>
    <xf numFmtId="179" fontId="11" fillId="0" borderId="2" xfId="0" applyNumberFormat="1" applyFont="1" applyBorder="1" applyAlignment="1">
      <alignment/>
    </xf>
    <xf numFmtId="179" fontId="6" fillId="0" borderId="4" xfId="0" applyNumberFormat="1" applyFont="1" applyBorder="1" applyAlignment="1">
      <alignment/>
    </xf>
    <xf numFmtId="179" fontId="11" fillId="0" borderId="18" xfId="0" applyNumberFormat="1" applyFont="1" applyBorder="1" applyAlignment="1">
      <alignment/>
    </xf>
    <xf numFmtId="179" fontId="6" fillId="0" borderId="5" xfId="0" applyNumberFormat="1" applyFont="1" applyBorder="1" applyAlignment="1">
      <alignment horizontal="center" vertical="center"/>
    </xf>
    <xf numFmtId="179" fontId="6" fillId="0" borderId="6" xfId="16" applyNumberFormat="1" applyFont="1" applyBorder="1" applyAlignment="1">
      <alignment horizontal="right"/>
    </xf>
    <xf numFmtId="179" fontId="6" fillId="0" borderId="5" xfId="0" applyNumberFormat="1" applyFont="1" applyBorder="1" applyAlignment="1">
      <alignment/>
    </xf>
    <xf numFmtId="179" fontId="14" fillId="0" borderId="0" xfId="0" applyNumberFormat="1" applyFont="1" applyAlignment="1">
      <alignment horizontal="centerContinuous"/>
    </xf>
    <xf numFmtId="179" fontId="6" fillId="0" borderId="9" xfId="0" applyNumberFormat="1" applyFont="1" applyBorder="1" applyAlignment="1">
      <alignment horizontal="centerContinuous"/>
    </xf>
    <xf numFmtId="179" fontId="6" fillId="0" borderId="7" xfId="0" applyNumberFormat="1" applyFont="1" applyBorder="1" applyAlignment="1">
      <alignment horizontal="centerContinuous" vertical="center"/>
    </xf>
    <xf numFmtId="179" fontId="6" fillId="0" borderId="0" xfId="0" applyNumberFormat="1" applyFont="1" applyBorder="1" applyAlignment="1">
      <alignment horizontal="centerContinuous"/>
    </xf>
    <xf numFmtId="179" fontId="6" fillId="0" borderId="0" xfId="0" applyNumberFormat="1" applyFont="1" applyBorder="1" applyAlignment="1">
      <alignment horizontal="centerContinuous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/>
    </xf>
    <xf numFmtId="179" fontId="15" fillId="0" borderId="2" xfId="0" applyNumberFormat="1" applyFont="1" applyBorder="1" applyAlignment="1">
      <alignment/>
    </xf>
    <xf numFmtId="179" fontId="15" fillId="0" borderId="2" xfId="16" applyNumberFormat="1" applyFont="1" applyBorder="1" applyAlignment="1">
      <alignment horizontal="right"/>
    </xf>
    <xf numFmtId="179" fontId="13" fillId="0" borderId="0" xfId="16" applyNumberFormat="1" applyFont="1" applyAlignment="1">
      <alignment horizontal="left"/>
    </xf>
    <xf numFmtId="179" fontId="6" fillId="0" borderId="0" xfId="16" applyNumberFormat="1" applyFont="1" applyAlignment="1">
      <alignment horizontal="centerContinuous"/>
    </xf>
    <xf numFmtId="179" fontId="6" fillId="0" borderId="0" xfId="16" applyNumberFormat="1" applyFont="1" applyAlignment="1">
      <alignment/>
    </xf>
    <xf numFmtId="179" fontId="6" fillId="0" borderId="1" xfId="16" applyNumberFormat="1" applyFont="1" applyBorder="1" applyAlignment="1">
      <alignment/>
    </xf>
    <xf numFmtId="179" fontId="6" fillId="0" borderId="12" xfId="16" applyNumberFormat="1" applyFont="1" applyBorder="1" applyAlignment="1">
      <alignment horizontal="center" vertical="center"/>
    </xf>
    <xf numFmtId="179" fontId="6" fillId="0" borderId="3" xfId="16" applyNumberFormat="1" applyFont="1" applyBorder="1" applyAlignment="1">
      <alignment/>
    </xf>
    <xf numFmtId="179" fontId="6" fillId="0" borderId="2" xfId="16" applyNumberFormat="1" applyFont="1" applyBorder="1" applyAlignment="1">
      <alignment horizontal="center" vertical="center"/>
    </xf>
    <xf numFmtId="179" fontId="6" fillId="0" borderId="9" xfId="16" applyNumberFormat="1" applyFont="1" applyBorder="1" applyAlignment="1" quotePrefix="1">
      <alignment horizontal="center" vertical="center"/>
    </xf>
    <xf numFmtId="179" fontId="6" fillId="0" borderId="2" xfId="16" applyNumberFormat="1" applyFont="1" applyBorder="1" applyAlignment="1" quotePrefix="1">
      <alignment horizontal="center" vertical="center"/>
    </xf>
    <xf numFmtId="179" fontId="6" fillId="0" borderId="4" xfId="16" applyNumberFormat="1" applyFont="1" applyBorder="1" applyAlignment="1">
      <alignment/>
    </xf>
    <xf numFmtId="179" fontId="6" fillId="0" borderId="0" xfId="16" applyNumberFormat="1" applyFont="1" applyBorder="1" applyAlignment="1">
      <alignment horizontal="center" vertical="center"/>
    </xf>
    <xf numFmtId="179" fontId="6" fillId="0" borderId="0" xfId="16" applyNumberFormat="1" applyFont="1" applyBorder="1" applyAlignment="1" quotePrefix="1">
      <alignment horizontal="center" vertical="center"/>
    </xf>
    <xf numFmtId="179" fontId="6" fillId="0" borderId="11" xfId="16" applyNumberFormat="1" applyFont="1" applyBorder="1" applyAlignment="1">
      <alignment horizontal="center" vertical="center"/>
    </xf>
    <xf numFmtId="179" fontId="6" fillId="0" borderId="0" xfId="16" applyNumberFormat="1" applyFont="1" applyAlignment="1">
      <alignment horizontal="right"/>
    </xf>
    <xf numFmtId="179" fontId="6" fillId="0" borderId="14" xfId="16" applyNumberFormat="1" applyFont="1" applyFill="1" applyBorder="1" applyAlignment="1">
      <alignment horizontal="distributed"/>
    </xf>
    <xf numFmtId="179" fontId="15" fillId="0" borderId="14" xfId="16" applyNumberFormat="1" applyFont="1" applyFill="1" applyBorder="1" applyAlignment="1">
      <alignment horizontal="distributed"/>
    </xf>
    <xf numFmtId="179" fontId="11" fillId="0" borderId="14" xfId="16" applyNumberFormat="1" applyFont="1" applyFill="1" applyBorder="1" applyAlignment="1">
      <alignment horizontal="distributed"/>
    </xf>
    <xf numFmtId="179" fontId="6" fillId="0" borderId="19" xfId="16" applyNumberFormat="1" applyFont="1" applyBorder="1" applyAlignment="1">
      <alignment/>
    </xf>
    <xf numFmtId="179" fontId="6" fillId="0" borderId="0" xfId="16" applyNumberFormat="1" applyFont="1" applyAlignment="1">
      <alignment/>
    </xf>
    <xf numFmtId="179" fontId="7" fillId="0" borderId="8" xfId="0" applyNumberFormat="1" applyFont="1" applyBorder="1" applyAlignment="1">
      <alignment horizontal="centerContinuous" vertical="center"/>
    </xf>
    <xf numFmtId="179" fontId="6" fillId="0" borderId="4" xfId="0" applyNumberFormat="1" applyFont="1" applyBorder="1" applyAlignment="1">
      <alignment/>
    </xf>
    <xf numFmtId="179" fontId="6" fillId="0" borderId="2" xfId="16" applyNumberFormat="1" applyFont="1" applyFill="1" applyBorder="1" applyAlignment="1">
      <alignment horizontal="distributed"/>
    </xf>
    <xf numFmtId="179" fontId="6" fillId="0" borderId="20" xfId="16" applyNumberFormat="1" applyFont="1" applyFill="1" applyBorder="1" applyAlignment="1">
      <alignment horizontal="distributed"/>
    </xf>
    <xf numFmtId="179" fontId="11" fillId="0" borderId="20" xfId="16" applyNumberFormat="1" applyFont="1" applyFill="1" applyBorder="1" applyAlignment="1">
      <alignment horizontal="distributed"/>
    </xf>
    <xf numFmtId="179" fontId="6" fillId="0" borderId="19" xfId="0" applyNumberFormat="1" applyFont="1" applyBorder="1" applyAlignment="1">
      <alignment/>
    </xf>
    <xf numFmtId="179" fontId="15" fillId="0" borderId="16" xfId="16" applyNumberFormat="1" applyFont="1" applyFill="1" applyBorder="1" applyAlignment="1">
      <alignment horizontal="distributed"/>
    </xf>
    <xf numFmtId="179" fontId="15" fillId="0" borderId="2" xfId="0" applyNumberFormat="1" applyFont="1" applyBorder="1" applyAlignment="1">
      <alignment horizontal="right"/>
    </xf>
    <xf numFmtId="179" fontId="11" fillId="0" borderId="16" xfId="16" applyNumberFormat="1" applyFont="1" applyFill="1" applyBorder="1" applyAlignment="1">
      <alignment horizontal="distributed"/>
    </xf>
    <xf numFmtId="179" fontId="11" fillId="0" borderId="2" xfId="0" applyNumberFormat="1" applyFont="1" applyBorder="1" applyAlignment="1">
      <alignment horizontal="right"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3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/>
    </xf>
    <xf numFmtId="179" fontId="6" fillId="0" borderId="12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179" fontId="6" fillId="0" borderId="4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179" fontId="6" fillId="0" borderId="6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179" fontId="6" fillId="0" borderId="21" xfId="0" applyNumberFormat="1" applyFont="1" applyBorder="1" applyAlignment="1">
      <alignment horizontal="center" vertical="center"/>
    </xf>
    <xf numFmtId="179" fontId="6" fillId="0" borderId="7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13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vertical="center" wrapText="1"/>
    </xf>
    <xf numFmtId="38" fontId="6" fillId="0" borderId="1" xfId="16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9" fontId="7" fillId="0" borderId="1" xfId="16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3" xfId="0" applyNumberFormat="1" applyFont="1" applyBorder="1" applyAlignment="1">
      <alignment horizontal="center" vertical="center" wrapText="1"/>
    </xf>
    <xf numFmtId="179" fontId="6" fillId="0" borderId="4" xfId="16" applyNumberFormat="1" applyFont="1" applyBorder="1" applyAlignment="1">
      <alignment horizontal="center" vertical="center" wrapText="1"/>
    </xf>
    <xf numFmtId="179" fontId="6" fillId="0" borderId="21" xfId="0" applyNumberFormat="1" applyFont="1" applyBorder="1" applyAlignment="1">
      <alignment horizontal="center" vertical="center" wrapText="1"/>
    </xf>
    <xf numFmtId="179" fontId="6" fillId="0" borderId="18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" xfId="16" applyNumberFormat="1" applyFont="1" applyBorder="1" applyAlignment="1">
      <alignment horizontal="center" vertical="center" wrapText="1"/>
    </xf>
    <xf numFmtId="179" fontId="6" fillId="0" borderId="3" xfId="0" applyNumberFormat="1" applyFont="1" applyBorder="1" applyAlignment="1">
      <alignment horizontal="center" vertical="center" wrapText="1"/>
    </xf>
    <xf numFmtId="179" fontId="6" fillId="0" borderId="5" xfId="16" applyNumberFormat="1" applyFont="1" applyBorder="1" applyAlignment="1">
      <alignment horizontal="center" vertical="center" wrapText="1"/>
    </xf>
    <xf numFmtId="179" fontId="6" fillId="0" borderId="21" xfId="16" applyNumberFormat="1" applyFont="1" applyBorder="1" applyAlignment="1">
      <alignment horizontal="center" vertical="center" wrapText="1"/>
    </xf>
    <xf numFmtId="179" fontId="6" fillId="0" borderId="18" xfId="16" applyNumberFormat="1" applyFont="1" applyBorder="1" applyAlignment="1">
      <alignment horizontal="center" vertical="center" wrapText="1"/>
    </xf>
    <xf numFmtId="179" fontId="6" fillId="0" borderId="6" xfId="16" applyNumberFormat="1" applyFont="1" applyBorder="1" applyAlignment="1">
      <alignment horizontal="center" vertical="center" wrapText="1"/>
    </xf>
    <xf numFmtId="179" fontId="6" fillId="0" borderId="13" xfId="16" applyNumberFormat="1" applyFont="1" applyBorder="1" applyAlignment="1">
      <alignment horizontal="center" vertical="center" wrapText="1"/>
    </xf>
    <xf numFmtId="179" fontId="7" fillId="0" borderId="1" xfId="0" applyNumberFormat="1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 wrapText="1"/>
    </xf>
    <xf numFmtId="179" fontId="10" fillId="0" borderId="3" xfId="0" applyNumberFormat="1" applyFont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179" fontId="9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24</xdr:row>
      <xdr:rowOff>0</xdr:rowOff>
    </xdr:from>
    <xdr:to>
      <xdr:col>1</xdr:col>
      <xdr:colOff>1257300</xdr:colOff>
      <xdr:row>24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371600" y="4591050"/>
          <a:ext cx="1190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計</a:t>
          </a:r>
        </a:p>
      </xdr:txBody>
    </xdr:sp>
    <xdr:clientData/>
  </xdr:twoCellAnchor>
  <xdr:twoCellAnchor>
    <xdr:from>
      <xdr:col>4</xdr:col>
      <xdr:colOff>38100</xdr:colOff>
      <xdr:row>24</xdr:row>
      <xdr:rowOff>0</xdr:rowOff>
    </xdr:from>
    <xdr:to>
      <xdr:col>4</xdr:col>
      <xdr:colOff>1352550</xdr:colOff>
      <xdr:row>24</xdr:row>
      <xdr:rowOff>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5505450" y="459105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児童福祉施設</a:t>
          </a:r>
        </a:p>
      </xdr:txBody>
    </xdr:sp>
    <xdr:clientData/>
  </xdr:twoCellAnchor>
  <xdr:twoCellAnchor>
    <xdr:from>
      <xdr:col>2</xdr:col>
      <xdr:colOff>123825</xdr:colOff>
      <xdr:row>24</xdr:row>
      <xdr:rowOff>0</xdr:rowOff>
    </xdr:from>
    <xdr:to>
      <xdr:col>2</xdr:col>
      <xdr:colOff>1257300</xdr:colOff>
      <xdr:row>24</xdr:row>
      <xdr:rowOff>0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2809875" y="4591050"/>
          <a:ext cx="11430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寄宿舎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26</xdr:row>
      <xdr:rowOff>0</xdr:rowOff>
    </xdr:from>
    <xdr:to>
      <xdr:col>4</xdr:col>
      <xdr:colOff>438150</xdr:colOff>
      <xdr:row>26</xdr:row>
      <xdr:rowOff>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2590800" y="5000625"/>
          <a:ext cx="10191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校　長</a:t>
          </a:r>
        </a:p>
      </xdr:txBody>
    </xdr:sp>
    <xdr:clientData/>
  </xdr:twoCellAnchor>
  <xdr:twoCellAnchor>
    <xdr:from>
      <xdr:col>5</xdr:col>
      <xdr:colOff>66675</xdr:colOff>
      <xdr:row>26</xdr:row>
      <xdr:rowOff>0</xdr:rowOff>
    </xdr:from>
    <xdr:to>
      <xdr:col>6</xdr:col>
      <xdr:colOff>438150</xdr:colOff>
      <xdr:row>26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771900" y="5000625"/>
          <a:ext cx="904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頭</a:t>
          </a:r>
        </a:p>
      </xdr:txBody>
    </xdr:sp>
    <xdr:clientData/>
  </xdr:twoCellAnchor>
  <xdr:twoCellAnchor>
    <xdr:from>
      <xdr:col>7</xdr:col>
      <xdr:colOff>66675</xdr:colOff>
      <xdr:row>26</xdr:row>
      <xdr:rowOff>0</xdr:rowOff>
    </xdr:from>
    <xdr:to>
      <xdr:col>8</xdr:col>
      <xdr:colOff>438150</xdr:colOff>
      <xdr:row>26</xdr:row>
      <xdr:rowOff>0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4838700" y="5000625"/>
          <a:ext cx="9048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教　諭</a:t>
          </a:r>
        </a:p>
      </xdr:txBody>
    </xdr:sp>
    <xdr:clientData/>
  </xdr:twoCellAnchor>
  <xdr:twoCellAnchor>
    <xdr:from>
      <xdr:col>9</xdr:col>
      <xdr:colOff>66675</xdr:colOff>
      <xdr:row>26</xdr:row>
      <xdr:rowOff>0</xdr:rowOff>
    </xdr:from>
    <xdr:to>
      <xdr:col>10</xdr:col>
      <xdr:colOff>342900</xdr:colOff>
      <xdr:row>26</xdr:row>
      <xdr:rowOff>0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5905500" y="5000625"/>
          <a:ext cx="809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助教諭</a:t>
          </a:r>
        </a:p>
      </xdr:txBody>
    </xdr:sp>
    <xdr:clientData/>
  </xdr:twoCellAnchor>
  <xdr:twoCellAnchor>
    <xdr:from>
      <xdr:col>13</xdr:col>
      <xdr:colOff>66675</xdr:colOff>
      <xdr:row>26</xdr:row>
      <xdr:rowOff>0</xdr:rowOff>
    </xdr:from>
    <xdr:to>
      <xdr:col>14</xdr:col>
      <xdr:colOff>447675</xdr:colOff>
      <xdr:row>26</xdr:row>
      <xdr:rowOff>0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7658100" y="5000625"/>
          <a:ext cx="9144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講　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3086100" y="51244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086100" y="5314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3" name="テキスト 4"/>
        <xdr:cNvSpPr txBox="1">
          <a:spLocks noChangeArrowheads="1"/>
        </xdr:cNvSpPr>
      </xdr:nvSpPr>
      <xdr:spPr>
        <a:xfrm>
          <a:off x="3086100" y="51244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事務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4" name="テキスト 5"/>
        <xdr:cNvSpPr txBox="1">
          <a:spLocks noChangeArrowheads="1"/>
        </xdr:cNvSpPr>
      </xdr:nvSpPr>
      <xdr:spPr>
        <a:xfrm>
          <a:off x="3086100" y="5314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5" name="テキスト 6"/>
        <xdr:cNvSpPr txBox="1">
          <a:spLocks noChangeArrowheads="1"/>
        </xdr:cNvSpPr>
      </xdr:nvSpPr>
      <xdr:spPr>
        <a:xfrm>
          <a:off x="3086100" y="51244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技術</a:t>
          </a:r>
        </a:p>
      </xdr:txBody>
    </xdr:sp>
    <xdr:clientData/>
  </xdr:twoCellAnchor>
  <xdr:twoCellAnchor>
    <xdr:from>
      <xdr:col>4</xdr:col>
      <xdr:colOff>0</xdr:colOff>
      <xdr:row>27</xdr:row>
      <xdr:rowOff>114300</xdr:rowOff>
    </xdr:from>
    <xdr:to>
      <xdr:col>4</xdr:col>
      <xdr:colOff>0</xdr:colOff>
      <xdr:row>28</xdr:row>
      <xdr:rowOff>104775</xdr:rowOff>
    </xdr:to>
    <xdr:sp>
      <xdr:nvSpPr>
        <xdr:cNvPr id="6" name="テキスト 8"/>
        <xdr:cNvSpPr txBox="1">
          <a:spLocks noChangeArrowheads="1"/>
        </xdr:cNvSpPr>
      </xdr:nvSpPr>
      <xdr:spPr>
        <a:xfrm>
          <a:off x="3086100" y="53149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104775</xdr:rowOff>
    </xdr:to>
    <xdr:sp>
      <xdr:nvSpPr>
        <xdr:cNvPr id="7" name="テキスト 9"/>
        <xdr:cNvSpPr txBox="1">
          <a:spLocks noChangeArrowheads="1"/>
        </xdr:cNvSpPr>
      </xdr:nvSpPr>
      <xdr:spPr>
        <a:xfrm>
          <a:off x="3086100" y="51244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実習</a:t>
          </a:r>
        </a:p>
      </xdr:txBody>
    </xdr:sp>
    <xdr:clientData/>
  </xdr:twoCellAnchor>
  <xdr:twoCellAnchor>
    <xdr:from>
      <xdr:col>4</xdr:col>
      <xdr:colOff>0</xdr:colOff>
      <xdr:row>27</xdr:row>
      <xdr:rowOff>95250</xdr:rowOff>
    </xdr:from>
    <xdr:to>
      <xdr:col>4</xdr:col>
      <xdr:colOff>0</xdr:colOff>
      <xdr:row>28</xdr:row>
      <xdr:rowOff>85725</xdr:rowOff>
    </xdr:to>
    <xdr:sp>
      <xdr:nvSpPr>
        <xdr:cNvPr id="8" name="テキスト 11"/>
        <xdr:cNvSpPr txBox="1">
          <a:spLocks noChangeArrowheads="1"/>
        </xdr:cNvSpPr>
      </xdr:nvSpPr>
      <xdr:spPr>
        <a:xfrm>
          <a:off x="3086100" y="52959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助手</a:t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0</xdr:colOff>
      <xdr:row>27</xdr:row>
      <xdr:rowOff>95250</xdr:rowOff>
    </xdr:to>
    <xdr:sp>
      <xdr:nvSpPr>
        <xdr:cNvPr id="9" name="テキスト 12"/>
        <xdr:cNvSpPr txBox="1">
          <a:spLocks noChangeArrowheads="1"/>
        </xdr:cNvSpPr>
      </xdr:nvSpPr>
      <xdr:spPr>
        <a:xfrm>
          <a:off x="3086100" y="5124450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養護</a:t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0</xdr:colOff>
      <xdr:row>28</xdr:row>
      <xdr:rowOff>76200</xdr:rowOff>
    </xdr:to>
    <xdr:sp>
      <xdr:nvSpPr>
        <xdr:cNvPr id="10" name="テキスト 13"/>
        <xdr:cNvSpPr txBox="1">
          <a:spLocks noChangeArrowheads="1"/>
        </xdr:cNvSpPr>
      </xdr:nvSpPr>
      <xdr:spPr>
        <a:xfrm>
          <a:off x="3086100" y="5305425"/>
          <a:ext cx="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職員</a:t>
          </a:r>
        </a:p>
      </xdr:txBody>
    </xdr:sp>
    <xdr:clientData/>
  </xdr:twoCellAnchor>
  <xdr:twoCellAnchor>
    <xdr:from>
      <xdr:col>4</xdr:col>
      <xdr:colOff>0</xdr:colOff>
      <xdr:row>26</xdr:row>
      <xdr:rowOff>95250</xdr:rowOff>
    </xdr:from>
    <xdr:to>
      <xdr:col>4</xdr:col>
      <xdr:colOff>0</xdr:colOff>
      <xdr:row>27</xdr:row>
      <xdr:rowOff>85725</xdr:rowOff>
    </xdr:to>
    <xdr:sp>
      <xdr:nvSpPr>
        <xdr:cNvPr id="11" name="テキスト 14"/>
        <xdr:cNvSpPr txBox="1">
          <a:spLocks noChangeArrowheads="1"/>
        </xdr:cNvSpPr>
      </xdr:nvSpPr>
      <xdr:spPr>
        <a:xfrm>
          <a:off x="3086100" y="510540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警備員</a:t>
          </a:r>
        </a:p>
      </xdr:txBody>
    </xdr:sp>
    <xdr:clientData/>
  </xdr:twoCellAnchor>
  <xdr:twoCellAnchor>
    <xdr:from>
      <xdr:col>4</xdr:col>
      <xdr:colOff>0</xdr:colOff>
      <xdr:row>27</xdr:row>
      <xdr:rowOff>104775</xdr:rowOff>
    </xdr:from>
    <xdr:to>
      <xdr:col>4</xdr:col>
      <xdr:colOff>0</xdr:colOff>
      <xdr:row>28</xdr:row>
      <xdr:rowOff>104775</xdr:rowOff>
    </xdr:to>
    <xdr:sp>
      <xdr:nvSpPr>
        <xdr:cNvPr id="12" name="テキスト 15"/>
        <xdr:cNvSpPr txBox="1">
          <a:spLocks noChangeArrowheads="1"/>
        </xdr:cNvSpPr>
      </xdr:nvSpPr>
      <xdr:spPr>
        <a:xfrm>
          <a:off x="3086100" y="53054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0"/>
  <sheetViews>
    <sheetView tabSelected="1" workbookViewId="0" topLeftCell="A1">
      <selection activeCell="A1" sqref="A1"/>
    </sheetView>
  </sheetViews>
  <sheetFormatPr defaultColWidth="8.796875" defaultRowHeight="14.25"/>
  <cols>
    <col min="1" max="1" width="12.59765625" style="6" customWidth="1"/>
    <col min="2" max="4" width="5.59765625" style="6" customWidth="1"/>
    <col min="5" max="12" width="6.09765625" style="2" customWidth="1"/>
    <col min="13" max="15" width="7.59765625" style="2" customWidth="1"/>
    <col min="16" max="18" width="5.59765625" style="6" customWidth="1"/>
    <col min="19" max="19" width="6.59765625" style="6" customWidth="1"/>
    <col min="20" max="30" width="5.59765625" style="2" customWidth="1"/>
    <col min="31" max="32" width="8.59765625" style="2" customWidth="1"/>
    <col min="33" max="16384" width="9" style="2" customWidth="1"/>
  </cols>
  <sheetData>
    <row r="1" spans="2:32" ht="19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83" t="s">
        <v>113</v>
      </c>
      <c r="O1" s="1"/>
      <c r="P1" s="83"/>
      <c r="Q1" s="1"/>
      <c r="R1" s="1"/>
      <c r="S1" s="1"/>
      <c r="T1" s="1"/>
      <c r="U1" s="1"/>
      <c r="V1" s="1"/>
      <c r="W1" s="1"/>
      <c r="X1" s="1"/>
      <c r="Y1" s="1"/>
      <c r="Z1" s="1"/>
      <c r="AD1" s="1"/>
      <c r="AF1" s="1"/>
    </row>
    <row r="2" spans="1:55" ht="15" customHeight="1">
      <c r="A2" s="3"/>
      <c r="B2" s="4" t="s">
        <v>2</v>
      </c>
      <c r="C2" s="4"/>
      <c r="D2" s="4"/>
      <c r="E2" s="4" t="s">
        <v>3</v>
      </c>
      <c r="F2" s="5"/>
      <c r="G2" s="5"/>
      <c r="H2" s="5"/>
      <c r="I2" s="5"/>
      <c r="J2" s="5"/>
      <c r="K2" s="5"/>
      <c r="L2" s="5"/>
      <c r="M2" s="161" t="s">
        <v>52</v>
      </c>
      <c r="N2" s="162"/>
      <c r="O2" s="163"/>
      <c r="P2" s="4" t="s">
        <v>53</v>
      </c>
      <c r="Q2" s="5"/>
      <c r="R2" s="5"/>
      <c r="S2" s="5"/>
      <c r="T2" s="5"/>
      <c r="U2" s="5"/>
      <c r="V2" s="5"/>
      <c r="W2" s="5"/>
      <c r="X2" s="5"/>
      <c r="Y2" s="18"/>
      <c r="Z2" s="19"/>
      <c r="AA2" s="19"/>
      <c r="AB2" s="20"/>
      <c r="AC2" s="21"/>
      <c r="AD2" s="22"/>
      <c r="AE2" s="157" t="s">
        <v>88</v>
      </c>
      <c r="AF2" s="160" t="s">
        <v>54</v>
      </c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</row>
    <row r="3" spans="1:55" ht="15" customHeight="1">
      <c r="A3" s="57" t="s">
        <v>4</v>
      </c>
      <c r="B3" s="164" t="s">
        <v>84</v>
      </c>
      <c r="C3" s="164" t="s">
        <v>85</v>
      </c>
      <c r="D3" s="164" t="s">
        <v>86</v>
      </c>
      <c r="E3" s="164" t="s">
        <v>68</v>
      </c>
      <c r="F3" s="164" t="s">
        <v>87</v>
      </c>
      <c r="G3" s="164" t="s">
        <v>69</v>
      </c>
      <c r="H3" s="164" t="s">
        <v>70</v>
      </c>
      <c r="I3" s="4" t="s">
        <v>5</v>
      </c>
      <c r="J3" s="4"/>
      <c r="K3" s="4"/>
      <c r="L3" s="4"/>
      <c r="M3" s="161" t="s">
        <v>71</v>
      </c>
      <c r="N3" s="162"/>
      <c r="O3" s="163"/>
      <c r="P3" s="4" t="s">
        <v>6</v>
      </c>
      <c r="Q3" s="4"/>
      <c r="R3" s="4"/>
      <c r="S3" s="4" t="s">
        <v>7</v>
      </c>
      <c r="T3" s="4"/>
      <c r="U3" s="4"/>
      <c r="V3" s="4" t="s">
        <v>8</v>
      </c>
      <c r="W3" s="4"/>
      <c r="X3" s="4"/>
      <c r="Y3" s="161" t="s">
        <v>75</v>
      </c>
      <c r="Z3" s="162"/>
      <c r="AA3" s="163"/>
      <c r="AB3" s="4" t="s">
        <v>9</v>
      </c>
      <c r="AC3" s="4"/>
      <c r="AD3" s="23"/>
      <c r="AE3" s="158"/>
      <c r="AF3" s="158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</row>
    <row r="4" spans="1:55" ht="15" customHeight="1">
      <c r="A4" s="7"/>
      <c r="B4" s="165"/>
      <c r="C4" s="165"/>
      <c r="D4" s="165"/>
      <c r="E4" s="165"/>
      <c r="F4" s="165"/>
      <c r="G4" s="165"/>
      <c r="H4" s="165"/>
      <c r="I4" s="8" t="s">
        <v>10</v>
      </c>
      <c r="J4" s="8" t="s">
        <v>11</v>
      </c>
      <c r="K4" s="8" t="s">
        <v>12</v>
      </c>
      <c r="L4" s="8" t="s">
        <v>13</v>
      </c>
      <c r="M4" s="9" t="s">
        <v>10</v>
      </c>
      <c r="N4" s="9" t="s">
        <v>14</v>
      </c>
      <c r="O4" s="9" t="s">
        <v>15</v>
      </c>
      <c r="P4" s="8" t="s">
        <v>10</v>
      </c>
      <c r="Q4" s="8" t="s">
        <v>14</v>
      </c>
      <c r="R4" s="8" t="s">
        <v>15</v>
      </c>
      <c r="S4" s="8" t="s">
        <v>10</v>
      </c>
      <c r="T4" s="8" t="s">
        <v>14</v>
      </c>
      <c r="U4" s="8" t="s">
        <v>15</v>
      </c>
      <c r="V4" s="8" t="s">
        <v>10</v>
      </c>
      <c r="W4" s="8" t="s">
        <v>14</v>
      </c>
      <c r="X4" s="8" t="s">
        <v>15</v>
      </c>
      <c r="Y4" s="8" t="s">
        <v>10</v>
      </c>
      <c r="Z4" s="8" t="s">
        <v>14</v>
      </c>
      <c r="AA4" s="8" t="s">
        <v>15</v>
      </c>
      <c r="AB4" s="8" t="s">
        <v>10</v>
      </c>
      <c r="AC4" s="8" t="s">
        <v>14</v>
      </c>
      <c r="AD4" s="24" t="s">
        <v>15</v>
      </c>
      <c r="AE4" s="159"/>
      <c r="AF4" s="159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5" customHeight="1">
      <c r="A5" s="10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54"/>
      <c r="AE5" s="55"/>
      <c r="AF5" s="5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32" s="14" customFormat="1" ht="15" customHeight="1">
      <c r="A6" s="64" t="s">
        <v>16</v>
      </c>
      <c r="B6" s="58"/>
      <c r="C6" s="58"/>
      <c r="D6" s="5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6"/>
      <c r="AE6" s="26"/>
      <c r="AF6" s="27"/>
    </row>
    <row r="7" spans="1:32" ht="15" customHeight="1">
      <c r="A7" s="59" t="s">
        <v>50</v>
      </c>
      <c r="B7" s="47">
        <v>3</v>
      </c>
      <c r="C7" s="47">
        <v>3</v>
      </c>
      <c r="D7" s="47">
        <v>0</v>
      </c>
      <c r="E7" s="47">
        <v>45</v>
      </c>
      <c r="F7" s="47">
        <v>3</v>
      </c>
      <c r="G7" s="47">
        <v>16</v>
      </c>
      <c r="H7" s="47">
        <v>8</v>
      </c>
      <c r="I7" s="47">
        <v>18</v>
      </c>
      <c r="J7" s="47">
        <v>12</v>
      </c>
      <c r="K7" s="47">
        <v>6</v>
      </c>
      <c r="L7" s="47">
        <v>0</v>
      </c>
      <c r="M7" s="47">
        <v>139</v>
      </c>
      <c r="N7" s="47">
        <v>97</v>
      </c>
      <c r="O7" s="47">
        <v>42</v>
      </c>
      <c r="P7" s="47">
        <v>8</v>
      </c>
      <c r="Q7" s="47">
        <v>3</v>
      </c>
      <c r="R7" s="47">
        <v>5</v>
      </c>
      <c r="S7" s="47">
        <v>37</v>
      </c>
      <c r="T7" s="47">
        <v>24</v>
      </c>
      <c r="U7" s="47">
        <v>13</v>
      </c>
      <c r="V7" s="47">
        <v>19</v>
      </c>
      <c r="W7" s="47">
        <v>11</v>
      </c>
      <c r="X7" s="47">
        <v>8</v>
      </c>
      <c r="Y7" s="47">
        <v>75</v>
      </c>
      <c r="Z7" s="47">
        <v>59</v>
      </c>
      <c r="AA7" s="47">
        <v>16</v>
      </c>
      <c r="AB7" s="47">
        <v>41</v>
      </c>
      <c r="AC7" s="47">
        <v>31</v>
      </c>
      <c r="AD7" s="48">
        <v>10</v>
      </c>
      <c r="AE7" s="48">
        <v>113</v>
      </c>
      <c r="AF7" s="48">
        <v>53</v>
      </c>
    </row>
    <row r="8" spans="1:32" ht="15" customHeight="1">
      <c r="A8" s="59" t="s">
        <v>51</v>
      </c>
      <c r="B8" s="47">
        <v>3</v>
      </c>
      <c r="C8" s="47">
        <v>3</v>
      </c>
      <c r="D8" s="47">
        <v>0</v>
      </c>
      <c r="E8" s="47">
        <v>42</v>
      </c>
      <c r="F8" s="47">
        <v>2</v>
      </c>
      <c r="G8" s="47">
        <v>14</v>
      </c>
      <c r="H8" s="47">
        <v>10</v>
      </c>
      <c r="I8" s="47">
        <v>16</v>
      </c>
      <c r="J8" s="47">
        <v>10</v>
      </c>
      <c r="K8" s="47">
        <v>6</v>
      </c>
      <c r="L8" s="47">
        <v>0</v>
      </c>
      <c r="M8" s="47">
        <v>131</v>
      </c>
      <c r="N8" s="47">
        <v>92</v>
      </c>
      <c r="O8" s="47">
        <v>39</v>
      </c>
      <c r="P8" s="47">
        <v>4</v>
      </c>
      <c r="Q8" s="47">
        <v>3</v>
      </c>
      <c r="R8" s="47">
        <v>1</v>
      </c>
      <c r="S8" s="47">
        <v>32</v>
      </c>
      <c r="T8" s="47">
        <v>19</v>
      </c>
      <c r="U8" s="47">
        <v>13</v>
      </c>
      <c r="V8" s="47">
        <v>24</v>
      </c>
      <c r="W8" s="47">
        <v>17</v>
      </c>
      <c r="X8" s="47">
        <v>7</v>
      </c>
      <c r="Y8" s="47">
        <v>71</v>
      </c>
      <c r="Z8" s="47">
        <v>53</v>
      </c>
      <c r="AA8" s="47">
        <v>18</v>
      </c>
      <c r="AB8" s="47">
        <v>39</v>
      </c>
      <c r="AC8" s="47">
        <v>27</v>
      </c>
      <c r="AD8" s="48">
        <v>12</v>
      </c>
      <c r="AE8" s="48">
        <v>109</v>
      </c>
      <c r="AF8" s="48">
        <v>54</v>
      </c>
    </row>
    <row r="9" spans="1:32" ht="15" customHeight="1">
      <c r="A9" s="59" t="s">
        <v>107</v>
      </c>
      <c r="B9" s="47">
        <v>3</v>
      </c>
      <c r="C9" s="47">
        <v>3</v>
      </c>
      <c r="D9" s="47">
        <v>0</v>
      </c>
      <c r="E9" s="47">
        <v>42</v>
      </c>
      <c r="F9" s="47">
        <v>3</v>
      </c>
      <c r="G9" s="47">
        <v>13</v>
      </c>
      <c r="H9" s="47">
        <v>10</v>
      </c>
      <c r="I9" s="47">
        <v>16</v>
      </c>
      <c r="J9" s="47">
        <v>10</v>
      </c>
      <c r="K9" s="47">
        <v>6</v>
      </c>
      <c r="L9" s="47">
        <v>0</v>
      </c>
      <c r="M9" s="47">
        <v>121</v>
      </c>
      <c r="N9" s="47">
        <v>81</v>
      </c>
      <c r="O9" s="47">
        <v>40</v>
      </c>
      <c r="P9" s="47">
        <v>4</v>
      </c>
      <c r="Q9" s="47">
        <v>3</v>
      </c>
      <c r="R9" s="47">
        <v>1</v>
      </c>
      <c r="S9" s="47">
        <v>28</v>
      </c>
      <c r="T9" s="47">
        <v>16</v>
      </c>
      <c r="U9" s="47">
        <v>12</v>
      </c>
      <c r="V9" s="47">
        <v>22</v>
      </c>
      <c r="W9" s="47">
        <v>15</v>
      </c>
      <c r="X9" s="47">
        <v>7</v>
      </c>
      <c r="Y9" s="47">
        <v>67</v>
      </c>
      <c r="Z9" s="47">
        <v>47</v>
      </c>
      <c r="AA9" s="47">
        <v>20</v>
      </c>
      <c r="AB9" s="47">
        <v>38</v>
      </c>
      <c r="AC9" s="47">
        <v>23</v>
      </c>
      <c r="AD9" s="48">
        <v>15</v>
      </c>
      <c r="AE9" s="48">
        <v>107</v>
      </c>
      <c r="AF9" s="48">
        <v>52</v>
      </c>
    </row>
    <row r="10" spans="1:32" ht="15" customHeight="1">
      <c r="A10" s="59" t="s">
        <v>108</v>
      </c>
      <c r="B10" s="47">
        <v>3</v>
      </c>
      <c r="C10" s="47">
        <v>3</v>
      </c>
      <c r="D10" s="47">
        <v>0</v>
      </c>
      <c r="E10" s="47">
        <v>40</v>
      </c>
      <c r="F10" s="47">
        <v>3</v>
      </c>
      <c r="G10" s="47">
        <v>13</v>
      </c>
      <c r="H10" s="47">
        <v>9</v>
      </c>
      <c r="I10" s="47">
        <v>15</v>
      </c>
      <c r="J10" s="47">
        <v>9</v>
      </c>
      <c r="K10" s="47">
        <v>6</v>
      </c>
      <c r="L10" s="47">
        <v>0</v>
      </c>
      <c r="M10" s="47">
        <v>117</v>
      </c>
      <c r="N10" s="47">
        <v>78</v>
      </c>
      <c r="O10" s="47">
        <v>39</v>
      </c>
      <c r="P10" s="47">
        <v>4</v>
      </c>
      <c r="Q10" s="47">
        <v>2</v>
      </c>
      <c r="R10" s="47">
        <v>2</v>
      </c>
      <c r="S10" s="47">
        <v>26</v>
      </c>
      <c r="T10" s="47">
        <v>15</v>
      </c>
      <c r="U10" s="47">
        <v>11</v>
      </c>
      <c r="V10" s="47">
        <v>21</v>
      </c>
      <c r="W10" s="47">
        <v>14</v>
      </c>
      <c r="X10" s="47">
        <v>7</v>
      </c>
      <c r="Y10" s="47">
        <v>66</v>
      </c>
      <c r="Z10" s="47">
        <v>47</v>
      </c>
      <c r="AA10" s="47">
        <v>19</v>
      </c>
      <c r="AB10" s="47">
        <v>35</v>
      </c>
      <c r="AC10" s="47">
        <v>21</v>
      </c>
      <c r="AD10" s="48">
        <v>14</v>
      </c>
      <c r="AE10" s="48">
        <v>103</v>
      </c>
      <c r="AF10" s="48">
        <v>50</v>
      </c>
    </row>
    <row r="11" spans="1:32" ht="15" customHeight="1">
      <c r="A11" s="66" t="s">
        <v>109</v>
      </c>
      <c r="B11" s="67">
        <v>3</v>
      </c>
      <c r="C11" s="67">
        <v>3</v>
      </c>
      <c r="D11" s="67">
        <v>0</v>
      </c>
      <c r="E11" s="67">
        <v>36</v>
      </c>
      <c r="F11" s="67">
        <v>3</v>
      </c>
      <c r="G11" s="67">
        <v>10</v>
      </c>
      <c r="H11" s="67">
        <v>8</v>
      </c>
      <c r="I11" s="67">
        <v>15</v>
      </c>
      <c r="J11" s="67">
        <v>9</v>
      </c>
      <c r="K11" s="67">
        <v>6</v>
      </c>
      <c r="L11" s="67">
        <v>0</v>
      </c>
      <c r="M11" s="67">
        <v>112</v>
      </c>
      <c r="N11" s="67">
        <v>74</v>
      </c>
      <c r="O11" s="67">
        <v>38</v>
      </c>
      <c r="P11" s="67">
        <v>5</v>
      </c>
      <c r="Q11" s="67">
        <v>2</v>
      </c>
      <c r="R11" s="67">
        <v>3</v>
      </c>
      <c r="S11" s="67">
        <v>23</v>
      </c>
      <c r="T11" s="67">
        <v>14</v>
      </c>
      <c r="U11" s="67">
        <v>9</v>
      </c>
      <c r="V11" s="67">
        <v>15</v>
      </c>
      <c r="W11" s="67">
        <v>8</v>
      </c>
      <c r="X11" s="67">
        <v>7</v>
      </c>
      <c r="Y11" s="67">
        <v>69</v>
      </c>
      <c r="Z11" s="67">
        <v>50</v>
      </c>
      <c r="AA11" s="67">
        <v>19</v>
      </c>
      <c r="AB11" s="67">
        <v>39</v>
      </c>
      <c r="AC11" s="67">
        <v>25</v>
      </c>
      <c r="AD11" s="78">
        <v>14</v>
      </c>
      <c r="AE11" s="78">
        <v>100</v>
      </c>
      <c r="AF11" s="78">
        <v>51</v>
      </c>
    </row>
    <row r="12" spans="1:32" ht="15" customHeight="1">
      <c r="A12" s="15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50"/>
      <c r="AE12" s="50"/>
      <c r="AF12" s="51"/>
    </row>
    <row r="13" spans="1:32" ht="15" customHeight="1">
      <c r="A13" s="65" t="s">
        <v>20</v>
      </c>
      <c r="B13" s="69"/>
      <c r="C13" s="69"/>
      <c r="D13" s="69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50"/>
      <c r="AE13" s="50"/>
      <c r="AF13" s="51"/>
    </row>
    <row r="14" spans="1:32" ht="14.25" customHeight="1">
      <c r="A14" s="60" t="s">
        <v>50</v>
      </c>
      <c r="B14" s="47">
        <v>3</v>
      </c>
      <c r="C14" s="71">
        <v>3</v>
      </c>
      <c r="D14" s="71">
        <v>0</v>
      </c>
      <c r="E14" s="47">
        <v>63</v>
      </c>
      <c r="F14" s="71">
        <v>11</v>
      </c>
      <c r="G14" s="71">
        <v>29</v>
      </c>
      <c r="H14" s="71">
        <v>12</v>
      </c>
      <c r="I14" s="47">
        <v>11</v>
      </c>
      <c r="J14" s="71">
        <v>10</v>
      </c>
      <c r="K14" s="71">
        <v>1</v>
      </c>
      <c r="L14" s="71">
        <v>0</v>
      </c>
      <c r="M14" s="47">
        <v>202</v>
      </c>
      <c r="N14" s="71">
        <v>117</v>
      </c>
      <c r="O14" s="47">
        <v>85</v>
      </c>
      <c r="P14" s="47">
        <v>41</v>
      </c>
      <c r="Q14" s="47">
        <v>28</v>
      </c>
      <c r="R14" s="47">
        <v>13</v>
      </c>
      <c r="S14" s="47">
        <v>94</v>
      </c>
      <c r="T14" s="47">
        <v>56</v>
      </c>
      <c r="U14" s="47">
        <v>38</v>
      </c>
      <c r="V14" s="47">
        <v>34</v>
      </c>
      <c r="W14" s="47">
        <v>15</v>
      </c>
      <c r="X14" s="47">
        <v>19</v>
      </c>
      <c r="Y14" s="47">
        <v>33</v>
      </c>
      <c r="Z14" s="47">
        <v>18</v>
      </c>
      <c r="AA14" s="47">
        <v>15</v>
      </c>
      <c r="AB14" s="47">
        <v>29</v>
      </c>
      <c r="AC14" s="47">
        <v>18</v>
      </c>
      <c r="AD14" s="48">
        <v>11</v>
      </c>
      <c r="AE14" s="48">
        <v>146</v>
      </c>
      <c r="AF14" s="48">
        <v>53</v>
      </c>
    </row>
    <row r="15" spans="1:32" ht="15" customHeight="1">
      <c r="A15" s="59" t="s">
        <v>51</v>
      </c>
      <c r="B15" s="47">
        <v>3</v>
      </c>
      <c r="C15" s="47">
        <v>3</v>
      </c>
      <c r="D15" s="47">
        <v>0</v>
      </c>
      <c r="E15" s="47">
        <v>61</v>
      </c>
      <c r="F15" s="47">
        <v>10</v>
      </c>
      <c r="G15" s="47">
        <v>29</v>
      </c>
      <c r="H15" s="47">
        <v>13</v>
      </c>
      <c r="I15" s="47">
        <v>9</v>
      </c>
      <c r="J15" s="47">
        <v>8</v>
      </c>
      <c r="K15" s="47">
        <v>1</v>
      </c>
      <c r="L15" s="47">
        <v>0</v>
      </c>
      <c r="M15" s="47">
        <v>201</v>
      </c>
      <c r="N15" s="47">
        <v>112</v>
      </c>
      <c r="O15" s="47">
        <v>89</v>
      </c>
      <c r="P15" s="47">
        <v>40</v>
      </c>
      <c r="Q15" s="47">
        <v>23</v>
      </c>
      <c r="R15" s="47">
        <v>17</v>
      </c>
      <c r="S15" s="47">
        <v>96</v>
      </c>
      <c r="T15" s="47">
        <v>56</v>
      </c>
      <c r="U15" s="47">
        <v>40</v>
      </c>
      <c r="V15" s="47">
        <v>40</v>
      </c>
      <c r="W15" s="47">
        <v>23</v>
      </c>
      <c r="X15" s="47">
        <v>17</v>
      </c>
      <c r="Y15" s="47">
        <v>25</v>
      </c>
      <c r="Z15" s="47">
        <v>10</v>
      </c>
      <c r="AA15" s="47">
        <v>15</v>
      </c>
      <c r="AB15" s="47">
        <v>25</v>
      </c>
      <c r="AC15" s="47">
        <v>10</v>
      </c>
      <c r="AD15" s="48">
        <v>15</v>
      </c>
      <c r="AE15" s="48">
        <v>133</v>
      </c>
      <c r="AF15" s="48">
        <v>49</v>
      </c>
    </row>
    <row r="16" spans="1:32" ht="15" customHeight="1">
      <c r="A16" s="59" t="s">
        <v>107</v>
      </c>
      <c r="B16" s="47">
        <v>3</v>
      </c>
      <c r="C16" s="47">
        <v>3</v>
      </c>
      <c r="D16" s="47">
        <v>0</v>
      </c>
      <c r="E16" s="47">
        <v>63</v>
      </c>
      <c r="F16" s="47">
        <v>10</v>
      </c>
      <c r="G16" s="47">
        <v>27</v>
      </c>
      <c r="H16" s="47">
        <v>15</v>
      </c>
      <c r="I16" s="47">
        <v>11</v>
      </c>
      <c r="J16" s="47">
        <v>10</v>
      </c>
      <c r="K16" s="47">
        <v>1</v>
      </c>
      <c r="L16" s="47">
        <v>0</v>
      </c>
      <c r="M16" s="47">
        <v>206</v>
      </c>
      <c r="N16" s="47">
        <v>114</v>
      </c>
      <c r="O16" s="47">
        <v>92</v>
      </c>
      <c r="P16" s="47">
        <v>38</v>
      </c>
      <c r="Q16" s="47">
        <v>20</v>
      </c>
      <c r="R16" s="47">
        <v>18</v>
      </c>
      <c r="S16" s="47">
        <v>91</v>
      </c>
      <c r="T16" s="47">
        <v>52</v>
      </c>
      <c r="U16" s="47">
        <v>39</v>
      </c>
      <c r="V16" s="47">
        <v>45</v>
      </c>
      <c r="W16" s="47">
        <v>28</v>
      </c>
      <c r="X16" s="47">
        <v>17</v>
      </c>
      <c r="Y16" s="47">
        <v>32</v>
      </c>
      <c r="Z16" s="47">
        <v>14</v>
      </c>
      <c r="AA16" s="47">
        <v>18</v>
      </c>
      <c r="AB16" s="47">
        <v>32</v>
      </c>
      <c r="AC16" s="47">
        <v>14</v>
      </c>
      <c r="AD16" s="48">
        <v>18</v>
      </c>
      <c r="AE16" s="48">
        <v>132</v>
      </c>
      <c r="AF16" s="48">
        <v>48</v>
      </c>
    </row>
    <row r="17" spans="1:32" ht="15" customHeight="1">
      <c r="A17" s="59" t="s">
        <v>108</v>
      </c>
      <c r="B17" s="47">
        <v>3</v>
      </c>
      <c r="C17" s="47">
        <v>3</v>
      </c>
      <c r="D17" s="47">
        <v>0</v>
      </c>
      <c r="E17" s="47">
        <v>61</v>
      </c>
      <c r="F17" s="47">
        <v>11</v>
      </c>
      <c r="G17" s="47">
        <v>27</v>
      </c>
      <c r="H17" s="47">
        <v>14</v>
      </c>
      <c r="I17" s="47">
        <v>9</v>
      </c>
      <c r="J17" s="47">
        <v>8</v>
      </c>
      <c r="K17" s="47">
        <v>1</v>
      </c>
      <c r="L17" s="47">
        <v>0</v>
      </c>
      <c r="M17" s="47">
        <v>216</v>
      </c>
      <c r="N17" s="47">
        <v>118</v>
      </c>
      <c r="O17" s="47">
        <v>98</v>
      </c>
      <c r="P17" s="47">
        <v>43</v>
      </c>
      <c r="Q17" s="47">
        <v>21</v>
      </c>
      <c r="R17" s="47">
        <v>22</v>
      </c>
      <c r="S17" s="47">
        <v>84</v>
      </c>
      <c r="T17" s="47">
        <v>47</v>
      </c>
      <c r="U17" s="47">
        <v>37</v>
      </c>
      <c r="V17" s="47">
        <v>53</v>
      </c>
      <c r="W17" s="47">
        <v>36</v>
      </c>
      <c r="X17" s="47">
        <v>17</v>
      </c>
      <c r="Y17" s="47">
        <v>36</v>
      </c>
      <c r="Z17" s="47">
        <v>14</v>
      </c>
      <c r="AA17" s="47">
        <v>22</v>
      </c>
      <c r="AB17" s="47">
        <v>34</v>
      </c>
      <c r="AC17" s="47">
        <v>14</v>
      </c>
      <c r="AD17" s="48">
        <v>20</v>
      </c>
      <c r="AE17" s="48">
        <v>134</v>
      </c>
      <c r="AF17" s="48">
        <v>50</v>
      </c>
    </row>
    <row r="18" spans="1:32" ht="15" customHeight="1">
      <c r="A18" s="66" t="s">
        <v>109</v>
      </c>
      <c r="B18" s="67">
        <v>3</v>
      </c>
      <c r="C18" s="72">
        <v>3</v>
      </c>
      <c r="D18" s="73">
        <v>0</v>
      </c>
      <c r="E18" s="67">
        <v>59</v>
      </c>
      <c r="F18" s="74">
        <v>11</v>
      </c>
      <c r="G18" s="74">
        <v>24</v>
      </c>
      <c r="H18" s="74">
        <v>17</v>
      </c>
      <c r="I18" s="67">
        <v>7</v>
      </c>
      <c r="J18" s="74">
        <v>6</v>
      </c>
      <c r="K18" s="74">
        <v>1</v>
      </c>
      <c r="L18" s="73">
        <v>0</v>
      </c>
      <c r="M18" s="67">
        <v>212</v>
      </c>
      <c r="N18" s="72">
        <v>112</v>
      </c>
      <c r="O18" s="72">
        <v>100</v>
      </c>
      <c r="P18" s="67">
        <v>42</v>
      </c>
      <c r="Q18" s="74">
        <v>21</v>
      </c>
      <c r="R18" s="74">
        <v>21</v>
      </c>
      <c r="S18" s="67">
        <v>72</v>
      </c>
      <c r="T18" s="74">
        <v>39</v>
      </c>
      <c r="U18" s="74">
        <v>33</v>
      </c>
      <c r="V18" s="67">
        <v>60</v>
      </c>
      <c r="W18" s="74">
        <v>34</v>
      </c>
      <c r="X18" s="74">
        <v>26</v>
      </c>
      <c r="Y18" s="67">
        <v>38</v>
      </c>
      <c r="Z18" s="74">
        <v>18</v>
      </c>
      <c r="AA18" s="74">
        <v>20</v>
      </c>
      <c r="AB18" s="67">
        <v>38</v>
      </c>
      <c r="AC18" s="74">
        <v>18</v>
      </c>
      <c r="AD18" s="79">
        <v>20</v>
      </c>
      <c r="AE18" s="79">
        <v>133</v>
      </c>
      <c r="AF18" s="79">
        <v>48</v>
      </c>
    </row>
    <row r="19" spans="1:32" ht="15" customHeight="1">
      <c r="A19" s="15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50"/>
      <c r="AE19" s="50"/>
      <c r="AF19" s="51"/>
    </row>
    <row r="20" spans="1:32" ht="15" customHeight="1">
      <c r="A20" s="64" t="s">
        <v>21</v>
      </c>
      <c r="B20" s="69"/>
      <c r="C20" s="69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0"/>
      <c r="AE20" s="50"/>
      <c r="AF20" s="51"/>
    </row>
    <row r="21" spans="1:32" ht="15" customHeight="1">
      <c r="A21" s="59" t="s">
        <v>50</v>
      </c>
      <c r="B21" s="47">
        <v>18</v>
      </c>
      <c r="C21" s="71">
        <v>16</v>
      </c>
      <c r="D21" s="71">
        <v>2</v>
      </c>
      <c r="E21" s="47">
        <v>650</v>
      </c>
      <c r="F21" s="71">
        <v>0</v>
      </c>
      <c r="G21" s="71">
        <v>336</v>
      </c>
      <c r="H21" s="71">
        <v>231</v>
      </c>
      <c r="I21" s="47">
        <v>83</v>
      </c>
      <c r="J21" s="71">
        <v>83</v>
      </c>
      <c r="K21" s="71">
        <v>0</v>
      </c>
      <c r="L21" s="71">
        <v>0</v>
      </c>
      <c r="M21" s="47">
        <v>2415</v>
      </c>
      <c r="N21" s="71">
        <v>1528</v>
      </c>
      <c r="O21" s="47">
        <v>887</v>
      </c>
      <c r="P21" s="47">
        <v>0</v>
      </c>
      <c r="Q21" s="47" t="s">
        <v>17</v>
      </c>
      <c r="R21" s="47" t="s">
        <v>17</v>
      </c>
      <c r="S21" s="47">
        <v>1019</v>
      </c>
      <c r="T21" s="47">
        <v>662</v>
      </c>
      <c r="U21" s="47">
        <v>357</v>
      </c>
      <c r="V21" s="47">
        <v>732</v>
      </c>
      <c r="W21" s="47">
        <v>444</v>
      </c>
      <c r="X21" s="47">
        <v>288</v>
      </c>
      <c r="Y21" s="47">
        <v>664</v>
      </c>
      <c r="Z21" s="47">
        <v>422</v>
      </c>
      <c r="AA21" s="47">
        <v>242</v>
      </c>
      <c r="AB21" s="47">
        <v>664</v>
      </c>
      <c r="AC21" s="47">
        <v>422</v>
      </c>
      <c r="AD21" s="48">
        <v>242</v>
      </c>
      <c r="AE21" s="48">
        <v>1235</v>
      </c>
      <c r="AF21" s="48">
        <v>145</v>
      </c>
    </row>
    <row r="22" spans="1:32" ht="15" customHeight="1">
      <c r="A22" s="59" t="s">
        <v>51</v>
      </c>
      <c r="B22" s="47">
        <v>18</v>
      </c>
      <c r="C22" s="47">
        <v>16</v>
      </c>
      <c r="D22" s="47">
        <v>2</v>
      </c>
      <c r="E22" s="47">
        <v>644</v>
      </c>
      <c r="F22" s="47">
        <v>0</v>
      </c>
      <c r="G22" s="47">
        <v>327</v>
      </c>
      <c r="H22" s="47">
        <v>229</v>
      </c>
      <c r="I22" s="47">
        <v>88</v>
      </c>
      <c r="J22" s="47">
        <v>88</v>
      </c>
      <c r="K22" s="47">
        <v>0</v>
      </c>
      <c r="L22" s="47">
        <v>0</v>
      </c>
      <c r="M22" s="47">
        <v>2392</v>
      </c>
      <c r="N22" s="47">
        <v>1501</v>
      </c>
      <c r="O22" s="47">
        <v>891</v>
      </c>
      <c r="P22" s="47">
        <v>0</v>
      </c>
      <c r="Q22" s="47" t="s">
        <v>17</v>
      </c>
      <c r="R22" s="47" t="s">
        <v>17</v>
      </c>
      <c r="S22" s="47">
        <v>987</v>
      </c>
      <c r="T22" s="47">
        <v>642</v>
      </c>
      <c r="U22" s="47">
        <v>345</v>
      </c>
      <c r="V22" s="47">
        <v>720</v>
      </c>
      <c r="W22" s="47">
        <v>441</v>
      </c>
      <c r="X22" s="47">
        <v>279</v>
      </c>
      <c r="Y22" s="47">
        <v>685</v>
      </c>
      <c r="Z22" s="47">
        <v>418</v>
      </c>
      <c r="AA22" s="47">
        <v>267</v>
      </c>
      <c r="AB22" s="47">
        <v>685</v>
      </c>
      <c r="AC22" s="47">
        <v>418</v>
      </c>
      <c r="AD22" s="48">
        <v>267</v>
      </c>
      <c r="AE22" s="48">
        <v>1230</v>
      </c>
      <c r="AF22" s="48">
        <v>144</v>
      </c>
    </row>
    <row r="23" spans="1:32" ht="15" customHeight="1">
      <c r="A23" s="59" t="s">
        <v>107</v>
      </c>
      <c r="B23" s="47">
        <v>18</v>
      </c>
      <c r="C23" s="47">
        <v>16</v>
      </c>
      <c r="D23" s="47">
        <v>2</v>
      </c>
      <c r="E23" s="47">
        <v>651</v>
      </c>
      <c r="F23" s="47">
        <v>0</v>
      </c>
      <c r="G23" s="47">
        <v>328</v>
      </c>
      <c r="H23" s="47">
        <v>223</v>
      </c>
      <c r="I23" s="47">
        <v>100</v>
      </c>
      <c r="J23" s="47">
        <v>100</v>
      </c>
      <c r="K23" s="47">
        <v>0</v>
      </c>
      <c r="L23" s="47">
        <v>0</v>
      </c>
      <c r="M23" s="47">
        <v>2412</v>
      </c>
      <c r="N23" s="47">
        <v>1521</v>
      </c>
      <c r="O23" s="47">
        <v>891</v>
      </c>
      <c r="P23" s="47">
        <v>0</v>
      </c>
      <c r="Q23" s="47">
        <v>0</v>
      </c>
      <c r="R23" s="47">
        <v>0</v>
      </c>
      <c r="S23" s="47">
        <v>989</v>
      </c>
      <c r="T23" s="47">
        <v>646</v>
      </c>
      <c r="U23" s="47">
        <v>343</v>
      </c>
      <c r="V23" s="47">
        <v>708</v>
      </c>
      <c r="W23" s="47">
        <v>439</v>
      </c>
      <c r="X23" s="47">
        <v>269</v>
      </c>
      <c r="Y23" s="47">
        <v>715</v>
      </c>
      <c r="Z23" s="47">
        <v>436</v>
      </c>
      <c r="AA23" s="47">
        <v>279</v>
      </c>
      <c r="AB23" s="47">
        <v>715</v>
      </c>
      <c r="AC23" s="47">
        <v>436</v>
      </c>
      <c r="AD23" s="48">
        <v>279</v>
      </c>
      <c r="AE23" s="48">
        <v>1264</v>
      </c>
      <c r="AF23" s="48">
        <v>149</v>
      </c>
    </row>
    <row r="24" spans="1:32" ht="15" customHeight="1">
      <c r="A24" s="59" t="s">
        <v>108</v>
      </c>
      <c r="B24" s="47">
        <v>19</v>
      </c>
      <c r="C24" s="47">
        <v>16</v>
      </c>
      <c r="D24" s="47">
        <v>3</v>
      </c>
      <c r="E24" s="47">
        <v>671</v>
      </c>
      <c r="F24" s="47">
        <v>0</v>
      </c>
      <c r="G24" s="47">
        <v>336</v>
      </c>
      <c r="H24" s="47">
        <v>218</v>
      </c>
      <c r="I24" s="47">
        <v>117</v>
      </c>
      <c r="J24" s="47">
        <v>117</v>
      </c>
      <c r="K24" s="47">
        <v>0</v>
      </c>
      <c r="L24" s="47">
        <v>0</v>
      </c>
      <c r="M24" s="47">
        <v>2500</v>
      </c>
      <c r="N24" s="47">
        <v>1600</v>
      </c>
      <c r="O24" s="47">
        <v>900</v>
      </c>
      <c r="P24" s="47">
        <v>0</v>
      </c>
      <c r="Q24" s="47">
        <v>0</v>
      </c>
      <c r="R24" s="47">
        <v>0</v>
      </c>
      <c r="S24" s="47">
        <v>1008</v>
      </c>
      <c r="T24" s="47">
        <v>664</v>
      </c>
      <c r="U24" s="47">
        <v>344</v>
      </c>
      <c r="V24" s="47">
        <v>709</v>
      </c>
      <c r="W24" s="47">
        <v>460</v>
      </c>
      <c r="X24" s="47">
        <v>249</v>
      </c>
      <c r="Y24" s="47">
        <v>783</v>
      </c>
      <c r="Z24" s="47">
        <v>476</v>
      </c>
      <c r="AA24" s="47">
        <v>307</v>
      </c>
      <c r="AB24" s="47">
        <v>783</v>
      </c>
      <c r="AC24" s="47">
        <v>476</v>
      </c>
      <c r="AD24" s="48">
        <v>307</v>
      </c>
      <c r="AE24" s="48">
        <v>1295</v>
      </c>
      <c r="AF24" s="48">
        <v>144</v>
      </c>
    </row>
    <row r="25" spans="1:32" ht="15" customHeight="1">
      <c r="A25" s="66" t="s">
        <v>109</v>
      </c>
      <c r="B25" s="67">
        <v>19</v>
      </c>
      <c r="C25" s="72">
        <v>16</v>
      </c>
      <c r="D25" s="73">
        <v>3</v>
      </c>
      <c r="E25" s="67">
        <v>707</v>
      </c>
      <c r="F25" s="67">
        <v>0</v>
      </c>
      <c r="G25" s="74">
        <v>351</v>
      </c>
      <c r="H25" s="74">
        <v>220</v>
      </c>
      <c r="I25" s="67">
        <v>136</v>
      </c>
      <c r="J25" s="74">
        <v>136</v>
      </c>
      <c r="K25" s="67">
        <v>0</v>
      </c>
      <c r="L25" s="67">
        <v>0</v>
      </c>
      <c r="M25" s="67">
        <v>2656</v>
      </c>
      <c r="N25" s="67">
        <v>1707</v>
      </c>
      <c r="O25" s="67">
        <v>949</v>
      </c>
      <c r="P25" s="67">
        <v>0</v>
      </c>
      <c r="Q25" s="67">
        <v>0</v>
      </c>
      <c r="R25" s="67">
        <v>0</v>
      </c>
      <c r="S25" s="67">
        <v>1061</v>
      </c>
      <c r="T25" s="67">
        <v>697</v>
      </c>
      <c r="U25" s="67">
        <v>364</v>
      </c>
      <c r="V25" s="67">
        <v>714</v>
      </c>
      <c r="W25" s="67">
        <v>464</v>
      </c>
      <c r="X25" s="67">
        <v>250</v>
      </c>
      <c r="Y25" s="67">
        <v>881</v>
      </c>
      <c r="Z25" s="67">
        <v>546</v>
      </c>
      <c r="AA25" s="67">
        <v>335</v>
      </c>
      <c r="AB25" s="67">
        <v>881</v>
      </c>
      <c r="AC25" s="67">
        <v>546</v>
      </c>
      <c r="AD25" s="67">
        <v>335</v>
      </c>
      <c r="AE25" s="67">
        <v>1349</v>
      </c>
      <c r="AF25" s="67">
        <v>143</v>
      </c>
    </row>
    <row r="26" spans="1:32" ht="15" customHeight="1">
      <c r="A26" s="61" t="s">
        <v>72</v>
      </c>
      <c r="B26" s="47">
        <v>1</v>
      </c>
      <c r="C26" s="75">
        <v>1</v>
      </c>
      <c r="D26" s="76">
        <v>0</v>
      </c>
      <c r="E26" s="47">
        <v>9</v>
      </c>
      <c r="F26" s="47">
        <v>0</v>
      </c>
      <c r="G26" s="62">
        <v>3</v>
      </c>
      <c r="H26" s="62">
        <v>3</v>
      </c>
      <c r="I26" s="47">
        <v>3</v>
      </c>
      <c r="J26" s="62">
        <v>3</v>
      </c>
      <c r="K26" s="47">
        <v>0</v>
      </c>
      <c r="L26" s="47">
        <v>0</v>
      </c>
      <c r="M26" s="47">
        <v>65</v>
      </c>
      <c r="N26" s="77">
        <v>45</v>
      </c>
      <c r="O26" s="77">
        <v>20</v>
      </c>
      <c r="P26" s="47">
        <v>0</v>
      </c>
      <c r="Q26" s="52">
        <v>0</v>
      </c>
      <c r="R26" s="52">
        <v>0</v>
      </c>
      <c r="S26" s="47">
        <v>15</v>
      </c>
      <c r="T26" s="52">
        <v>12</v>
      </c>
      <c r="U26" s="52">
        <v>3</v>
      </c>
      <c r="V26" s="47">
        <v>20</v>
      </c>
      <c r="W26" s="52">
        <v>14</v>
      </c>
      <c r="X26" s="52">
        <v>6</v>
      </c>
      <c r="Y26" s="47">
        <v>30</v>
      </c>
      <c r="Z26" s="52">
        <v>19</v>
      </c>
      <c r="AA26" s="52">
        <v>11</v>
      </c>
      <c r="AB26" s="47">
        <v>30</v>
      </c>
      <c r="AC26" s="52">
        <v>19</v>
      </c>
      <c r="AD26" s="53">
        <v>11</v>
      </c>
      <c r="AE26" s="53">
        <v>29</v>
      </c>
      <c r="AF26" s="53">
        <v>2</v>
      </c>
    </row>
    <row r="27" spans="1:32" ht="15" customHeight="1">
      <c r="A27" s="16" t="s">
        <v>73</v>
      </c>
      <c r="B27" s="47">
        <v>17</v>
      </c>
      <c r="C27" s="75">
        <v>14</v>
      </c>
      <c r="D27" s="76">
        <v>3</v>
      </c>
      <c r="E27" s="47">
        <v>689</v>
      </c>
      <c r="F27" s="47">
        <v>0</v>
      </c>
      <c r="G27" s="62">
        <v>345</v>
      </c>
      <c r="H27" s="62">
        <v>214</v>
      </c>
      <c r="I27" s="47">
        <v>130</v>
      </c>
      <c r="J27" s="62">
        <v>130</v>
      </c>
      <c r="K27" s="47">
        <v>0</v>
      </c>
      <c r="L27" s="47">
        <v>0</v>
      </c>
      <c r="M27" s="47">
        <v>2549</v>
      </c>
      <c r="N27" s="77">
        <v>1638</v>
      </c>
      <c r="O27" s="77">
        <v>911</v>
      </c>
      <c r="P27" s="47">
        <v>0</v>
      </c>
      <c r="Q27" s="52">
        <v>0</v>
      </c>
      <c r="R27" s="52">
        <v>0</v>
      </c>
      <c r="S27" s="47">
        <v>1038</v>
      </c>
      <c r="T27" s="52">
        <v>679</v>
      </c>
      <c r="U27" s="52">
        <v>359</v>
      </c>
      <c r="V27" s="47">
        <v>687</v>
      </c>
      <c r="W27" s="52">
        <v>448</v>
      </c>
      <c r="X27" s="52">
        <v>239</v>
      </c>
      <c r="Y27" s="47">
        <v>824</v>
      </c>
      <c r="Z27" s="52">
        <v>511</v>
      </c>
      <c r="AA27" s="52">
        <v>313</v>
      </c>
      <c r="AB27" s="47">
        <v>824</v>
      </c>
      <c r="AC27" s="52">
        <v>551</v>
      </c>
      <c r="AD27" s="53">
        <v>313</v>
      </c>
      <c r="AE27" s="53">
        <v>1304</v>
      </c>
      <c r="AF27" s="53">
        <v>140</v>
      </c>
    </row>
    <row r="28" spans="1:32" ht="15" customHeight="1">
      <c r="A28" s="16" t="s">
        <v>74</v>
      </c>
      <c r="B28" s="47">
        <v>1</v>
      </c>
      <c r="C28" s="75">
        <v>1</v>
      </c>
      <c r="D28" s="76">
        <v>0</v>
      </c>
      <c r="E28" s="47">
        <v>9</v>
      </c>
      <c r="F28" s="47">
        <v>0</v>
      </c>
      <c r="G28" s="62">
        <v>3</v>
      </c>
      <c r="H28" s="62">
        <v>3</v>
      </c>
      <c r="I28" s="47">
        <v>3</v>
      </c>
      <c r="J28" s="62">
        <v>3</v>
      </c>
      <c r="K28" s="47">
        <v>0</v>
      </c>
      <c r="L28" s="47">
        <v>0</v>
      </c>
      <c r="M28" s="47">
        <v>42</v>
      </c>
      <c r="N28" s="77">
        <v>24</v>
      </c>
      <c r="O28" s="77">
        <v>18</v>
      </c>
      <c r="P28" s="47">
        <f>SUM(Q28:R28)</f>
        <v>0</v>
      </c>
      <c r="Q28" s="52">
        <v>0</v>
      </c>
      <c r="R28" s="52">
        <v>0</v>
      </c>
      <c r="S28" s="47">
        <v>8</v>
      </c>
      <c r="T28" s="52">
        <v>6</v>
      </c>
      <c r="U28" s="52">
        <v>2</v>
      </c>
      <c r="V28" s="47">
        <v>7</v>
      </c>
      <c r="W28" s="52">
        <v>2</v>
      </c>
      <c r="X28" s="52">
        <v>5</v>
      </c>
      <c r="Y28" s="47">
        <v>27</v>
      </c>
      <c r="Z28" s="52">
        <v>16</v>
      </c>
      <c r="AA28" s="52">
        <v>11</v>
      </c>
      <c r="AB28" s="47">
        <v>27</v>
      </c>
      <c r="AC28" s="52">
        <v>16</v>
      </c>
      <c r="AD28" s="53">
        <v>11</v>
      </c>
      <c r="AE28" s="53">
        <v>16</v>
      </c>
      <c r="AF28" s="53">
        <v>1</v>
      </c>
    </row>
    <row r="29" spans="30:32" ht="15" customHeight="1">
      <c r="AD29" s="17"/>
      <c r="AE29" s="17"/>
      <c r="AF29" s="17"/>
    </row>
    <row r="30" spans="30:32" ht="15" customHeight="1">
      <c r="AD30" s="17"/>
      <c r="AE30" s="17"/>
      <c r="AF30" s="17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mergeCells count="12">
    <mergeCell ref="F3:F4"/>
    <mergeCell ref="G3:G4"/>
    <mergeCell ref="B3:B4"/>
    <mergeCell ref="C3:C4"/>
    <mergeCell ref="D3:D4"/>
    <mergeCell ref="E3:E4"/>
    <mergeCell ref="AE2:AE4"/>
    <mergeCell ref="AF2:AF4"/>
    <mergeCell ref="Y3:AA3"/>
    <mergeCell ref="H3:H4"/>
    <mergeCell ref="M2:O2"/>
    <mergeCell ref="M3:O3"/>
  </mergeCells>
  <printOptions horizontalCentered="1"/>
  <pageMargins left="0.7874015748031497" right="0.7874015748031497" top="0.7874015748031497" bottom="0.7874015748031497" header="0.1968503937007874" footer="0.5118110236220472"/>
  <pageSetup horizontalDpi="300" verticalDpi="300" orientation="portrait" paperSize="9" scale="75" r:id="rId2"/>
  <headerFooter alignWithMargins="0">
    <oddHeader>&amp;L&amp;"ＭＳ ゴシック,標準"&amp;20盲・聾・養護学校</oddHeader>
    <oddFooter>&amp;C-74-</oddFooter>
  </headerFooter>
  <colBreaks count="1" manualBreakCount="1">
    <brk id="15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28"/>
  <sheetViews>
    <sheetView workbookViewId="0" topLeftCell="A1">
      <selection activeCell="A1" sqref="A1"/>
    </sheetView>
  </sheetViews>
  <sheetFormatPr defaultColWidth="8.796875" defaultRowHeight="14.25"/>
  <cols>
    <col min="1" max="1" width="12.59765625" style="87" customWidth="1"/>
    <col min="2" max="19" width="4.8984375" style="87" customWidth="1"/>
    <col min="20" max="37" width="5.59765625" style="87" customWidth="1"/>
    <col min="38" max="16384" width="9" style="87" customWidth="1"/>
  </cols>
  <sheetData>
    <row r="1" spans="2:37" ht="19.5" customHeight="1">
      <c r="B1" s="103"/>
      <c r="C1" s="86"/>
      <c r="D1" s="86"/>
      <c r="E1" s="86"/>
      <c r="F1" s="86"/>
      <c r="G1" s="86"/>
      <c r="H1" s="86"/>
      <c r="I1" s="86"/>
      <c r="J1" s="86"/>
      <c r="L1" s="85" t="s">
        <v>114</v>
      </c>
      <c r="O1" s="86"/>
      <c r="P1" s="86"/>
      <c r="Q1" s="86"/>
      <c r="R1" s="86"/>
      <c r="S1" s="86"/>
      <c r="T1" s="85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</row>
    <row r="2" spans="1:37" ht="15" customHeight="1">
      <c r="A2" s="166" t="s">
        <v>57</v>
      </c>
      <c r="B2" s="169" t="s">
        <v>80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  <c r="N2" s="169" t="s">
        <v>81</v>
      </c>
      <c r="O2" s="170"/>
      <c r="P2" s="170"/>
      <c r="Q2" s="170"/>
      <c r="R2" s="170"/>
      <c r="S2" s="171"/>
      <c r="T2" s="104" t="s">
        <v>35</v>
      </c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69" t="s">
        <v>97</v>
      </c>
      <c r="AK2" s="175"/>
    </row>
    <row r="3" spans="1:37" ht="15" customHeight="1">
      <c r="A3" s="167"/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4"/>
      <c r="N3" s="172"/>
      <c r="O3" s="173"/>
      <c r="P3" s="173"/>
      <c r="Q3" s="173"/>
      <c r="R3" s="173"/>
      <c r="S3" s="174"/>
      <c r="T3" s="121" t="s">
        <v>36</v>
      </c>
      <c r="U3" s="122"/>
      <c r="V3" s="122"/>
      <c r="W3" s="122"/>
      <c r="X3" s="122"/>
      <c r="Y3" s="122"/>
      <c r="Z3" s="121" t="s">
        <v>37</v>
      </c>
      <c r="AA3" s="123"/>
      <c r="AB3" s="123"/>
      <c r="AC3" s="123"/>
      <c r="AD3" s="123"/>
      <c r="AE3" s="123"/>
      <c r="AF3" s="123"/>
      <c r="AG3" s="123"/>
      <c r="AH3" s="123"/>
      <c r="AI3" s="123"/>
      <c r="AJ3" s="176"/>
      <c r="AK3" s="177"/>
    </row>
    <row r="4" spans="1:37" ht="15" customHeight="1">
      <c r="A4" s="167"/>
      <c r="B4" s="104" t="s">
        <v>38</v>
      </c>
      <c r="C4" s="105"/>
      <c r="D4" s="104" t="s">
        <v>39</v>
      </c>
      <c r="E4" s="105"/>
      <c r="F4" s="104" t="s">
        <v>40</v>
      </c>
      <c r="G4" s="105"/>
      <c r="H4" s="104" t="s">
        <v>41</v>
      </c>
      <c r="I4" s="105"/>
      <c r="J4" s="104" t="s">
        <v>42</v>
      </c>
      <c r="K4" s="105"/>
      <c r="L4" s="104" t="s">
        <v>43</v>
      </c>
      <c r="M4" s="105"/>
      <c r="N4" s="104" t="s">
        <v>38</v>
      </c>
      <c r="O4" s="105"/>
      <c r="P4" s="104" t="s">
        <v>39</v>
      </c>
      <c r="Q4" s="105"/>
      <c r="R4" s="104" t="s">
        <v>40</v>
      </c>
      <c r="S4" s="106"/>
      <c r="T4" s="104" t="s">
        <v>38</v>
      </c>
      <c r="U4" s="105"/>
      <c r="V4" s="104" t="s">
        <v>39</v>
      </c>
      <c r="W4" s="105"/>
      <c r="X4" s="104" t="s">
        <v>40</v>
      </c>
      <c r="Y4" s="105"/>
      <c r="Z4" s="104" t="s">
        <v>10</v>
      </c>
      <c r="AA4" s="105"/>
      <c r="AB4" s="104" t="s">
        <v>38</v>
      </c>
      <c r="AC4" s="105"/>
      <c r="AD4" s="104" t="s">
        <v>39</v>
      </c>
      <c r="AE4" s="105"/>
      <c r="AF4" s="104" t="s">
        <v>40</v>
      </c>
      <c r="AG4" s="105"/>
      <c r="AH4" s="104" t="s">
        <v>41</v>
      </c>
      <c r="AI4" s="105"/>
      <c r="AJ4" s="178"/>
      <c r="AK4" s="179"/>
    </row>
    <row r="5" spans="1:37" ht="15" customHeight="1">
      <c r="A5" s="168"/>
      <c r="B5" s="107" t="s">
        <v>14</v>
      </c>
      <c r="C5" s="107" t="s">
        <v>15</v>
      </c>
      <c r="D5" s="107" t="s">
        <v>14</v>
      </c>
      <c r="E5" s="107" t="s">
        <v>15</v>
      </c>
      <c r="F5" s="107" t="s">
        <v>14</v>
      </c>
      <c r="G5" s="107" t="s">
        <v>15</v>
      </c>
      <c r="H5" s="107" t="s">
        <v>14</v>
      </c>
      <c r="I5" s="107" t="s">
        <v>15</v>
      </c>
      <c r="J5" s="107" t="s">
        <v>14</v>
      </c>
      <c r="K5" s="107" t="s">
        <v>15</v>
      </c>
      <c r="L5" s="107" t="s">
        <v>14</v>
      </c>
      <c r="M5" s="107" t="s">
        <v>15</v>
      </c>
      <c r="N5" s="107" t="s">
        <v>14</v>
      </c>
      <c r="O5" s="107" t="s">
        <v>15</v>
      </c>
      <c r="P5" s="107" t="s">
        <v>14</v>
      </c>
      <c r="Q5" s="107" t="s">
        <v>15</v>
      </c>
      <c r="R5" s="107" t="s">
        <v>14</v>
      </c>
      <c r="S5" s="107" t="s">
        <v>15</v>
      </c>
      <c r="T5" s="107" t="s">
        <v>14</v>
      </c>
      <c r="U5" s="107" t="s">
        <v>15</v>
      </c>
      <c r="V5" s="107" t="s">
        <v>14</v>
      </c>
      <c r="W5" s="107" t="s">
        <v>15</v>
      </c>
      <c r="X5" s="107" t="s">
        <v>14</v>
      </c>
      <c r="Y5" s="107" t="s">
        <v>15</v>
      </c>
      <c r="Z5" s="107" t="s">
        <v>14</v>
      </c>
      <c r="AA5" s="107" t="s">
        <v>15</v>
      </c>
      <c r="AB5" s="107" t="s">
        <v>14</v>
      </c>
      <c r="AC5" s="107" t="s">
        <v>15</v>
      </c>
      <c r="AD5" s="107" t="s">
        <v>14</v>
      </c>
      <c r="AE5" s="107" t="s">
        <v>15</v>
      </c>
      <c r="AF5" s="107" t="s">
        <v>14</v>
      </c>
      <c r="AG5" s="107" t="s">
        <v>15</v>
      </c>
      <c r="AH5" s="107" t="s">
        <v>14</v>
      </c>
      <c r="AI5" s="107" t="s">
        <v>15</v>
      </c>
      <c r="AJ5" s="107" t="s">
        <v>14</v>
      </c>
      <c r="AK5" s="107" t="s">
        <v>15</v>
      </c>
    </row>
    <row r="6" spans="1:37" ht="15" customHeight="1">
      <c r="A6" s="108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6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24"/>
    </row>
    <row r="7" spans="1:37" ht="15" customHeight="1">
      <c r="A7" s="110" t="s">
        <v>95</v>
      </c>
      <c r="B7" s="92" t="s">
        <v>44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11"/>
      <c r="S7" s="117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25"/>
    </row>
    <row r="8" spans="1:37" ht="15" customHeight="1">
      <c r="A8" s="112" t="s">
        <v>18</v>
      </c>
      <c r="B8" s="96">
        <v>2</v>
      </c>
      <c r="C8" s="96">
        <v>2</v>
      </c>
      <c r="D8" s="96">
        <v>4</v>
      </c>
      <c r="E8" s="96">
        <v>1</v>
      </c>
      <c r="F8" s="96">
        <v>2</v>
      </c>
      <c r="G8" s="96">
        <v>2</v>
      </c>
      <c r="H8" s="96">
        <v>3</v>
      </c>
      <c r="I8" s="96">
        <v>1</v>
      </c>
      <c r="J8" s="96">
        <v>5</v>
      </c>
      <c r="K8" s="96">
        <v>3</v>
      </c>
      <c r="L8" s="96">
        <v>8</v>
      </c>
      <c r="M8" s="96">
        <v>4</v>
      </c>
      <c r="N8" s="96">
        <v>4</v>
      </c>
      <c r="O8" s="96">
        <v>1</v>
      </c>
      <c r="P8" s="96">
        <v>5</v>
      </c>
      <c r="Q8" s="96">
        <v>3</v>
      </c>
      <c r="R8" s="96">
        <v>2</v>
      </c>
      <c r="S8" s="96">
        <v>4</v>
      </c>
      <c r="T8" s="96">
        <v>13</v>
      </c>
      <c r="U8" s="96">
        <v>4</v>
      </c>
      <c r="V8" s="96">
        <v>10</v>
      </c>
      <c r="W8" s="96">
        <v>3</v>
      </c>
      <c r="X8" s="96">
        <v>8</v>
      </c>
      <c r="Y8" s="96">
        <v>3</v>
      </c>
      <c r="Z8" s="96">
        <v>28</v>
      </c>
      <c r="AA8" s="96">
        <v>6</v>
      </c>
      <c r="AB8" s="96">
        <v>9</v>
      </c>
      <c r="AC8" s="96">
        <v>1</v>
      </c>
      <c r="AD8" s="96">
        <v>9</v>
      </c>
      <c r="AE8" s="96">
        <v>2</v>
      </c>
      <c r="AF8" s="96">
        <v>10</v>
      </c>
      <c r="AG8" s="96">
        <v>3</v>
      </c>
      <c r="AH8" s="96" t="s">
        <v>17</v>
      </c>
      <c r="AI8" s="96" t="s">
        <v>17</v>
      </c>
      <c r="AJ8" s="96" t="s">
        <v>17</v>
      </c>
      <c r="AK8" s="96" t="s">
        <v>17</v>
      </c>
    </row>
    <row r="9" spans="1:37" ht="15" customHeight="1">
      <c r="A9" s="112" t="s">
        <v>19</v>
      </c>
      <c r="B9" s="96">
        <v>3</v>
      </c>
      <c r="C9" s="96">
        <v>4</v>
      </c>
      <c r="D9" s="96">
        <v>2</v>
      </c>
      <c r="E9" s="96">
        <v>2</v>
      </c>
      <c r="F9" s="96">
        <v>4</v>
      </c>
      <c r="G9" s="96">
        <v>1</v>
      </c>
      <c r="H9" s="96">
        <v>2</v>
      </c>
      <c r="I9" s="96">
        <v>2</v>
      </c>
      <c r="J9" s="96">
        <v>3</v>
      </c>
      <c r="K9" s="96">
        <v>1</v>
      </c>
      <c r="L9" s="96">
        <v>5</v>
      </c>
      <c r="M9" s="96">
        <v>3</v>
      </c>
      <c r="N9" s="96">
        <v>9</v>
      </c>
      <c r="O9" s="96">
        <v>3</v>
      </c>
      <c r="P9" s="96">
        <v>3</v>
      </c>
      <c r="Q9" s="96">
        <v>1</v>
      </c>
      <c r="R9" s="96">
        <v>5</v>
      </c>
      <c r="S9" s="96">
        <v>3</v>
      </c>
      <c r="T9" s="96">
        <v>7</v>
      </c>
      <c r="U9" s="96">
        <v>5</v>
      </c>
      <c r="V9" s="96">
        <v>11</v>
      </c>
      <c r="W9" s="96">
        <v>4</v>
      </c>
      <c r="X9" s="96">
        <v>9</v>
      </c>
      <c r="Y9" s="96">
        <v>3</v>
      </c>
      <c r="Z9" s="96">
        <v>26</v>
      </c>
      <c r="AA9" s="96">
        <v>6</v>
      </c>
      <c r="AB9" s="96">
        <v>8</v>
      </c>
      <c r="AC9" s="96">
        <v>3</v>
      </c>
      <c r="AD9" s="96">
        <v>10</v>
      </c>
      <c r="AE9" s="96">
        <v>1</v>
      </c>
      <c r="AF9" s="96">
        <v>8</v>
      </c>
      <c r="AG9" s="96">
        <v>2</v>
      </c>
      <c r="AH9" s="96" t="s">
        <v>17</v>
      </c>
      <c r="AI9" s="96" t="s">
        <v>17</v>
      </c>
      <c r="AJ9" s="96" t="s">
        <v>17</v>
      </c>
      <c r="AK9" s="96" t="s">
        <v>17</v>
      </c>
    </row>
    <row r="10" spans="1:37" ht="15" customHeight="1">
      <c r="A10" s="112" t="s">
        <v>110</v>
      </c>
      <c r="B10" s="96">
        <v>1</v>
      </c>
      <c r="C10" s="96">
        <v>1</v>
      </c>
      <c r="D10" s="96">
        <v>3</v>
      </c>
      <c r="E10" s="96">
        <v>4</v>
      </c>
      <c r="F10" s="96">
        <v>3</v>
      </c>
      <c r="G10" s="96">
        <v>3</v>
      </c>
      <c r="H10" s="96">
        <v>4</v>
      </c>
      <c r="I10" s="96">
        <v>1</v>
      </c>
      <c r="J10" s="96">
        <v>2</v>
      </c>
      <c r="K10" s="96">
        <v>2</v>
      </c>
      <c r="L10" s="96">
        <v>3</v>
      </c>
      <c r="M10" s="96">
        <v>1</v>
      </c>
      <c r="N10" s="96">
        <v>3</v>
      </c>
      <c r="O10" s="96">
        <v>3</v>
      </c>
      <c r="P10" s="96">
        <v>9</v>
      </c>
      <c r="Q10" s="96">
        <v>3</v>
      </c>
      <c r="R10" s="96">
        <v>3</v>
      </c>
      <c r="S10" s="96">
        <v>1</v>
      </c>
      <c r="T10" s="96">
        <v>11</v>
      </c>
      <c r="U10" s="96">
        <v>6</v>
      </c>
      <c r="V10" s="96">
        <v>4</v>
      </c>
      <c r="W10" s="96">
        <v>5</v>
      </c>
      <c r="X10" s="96">
        <v>8</v>
      </c>
      <c r="Y10" s="96">
        <v>4</v>
      </c>
      <c r="Z10" s="96">
        <v>24</v>
      </c>
      <c r="AA10" s="96">
        <v>5</v>
      </c>
      <c r="AB10" s="96">
        <v>8</v>
      </c>
      <c r="AC10" s="96">
        <v>1</v>
      </c>
      <c r="AD10" s="96">
        <v>7</v>
      </c>
      <c r="AE10" s="96">
        <v>3</v>
      </c>
      <c r="AF10" s="96">
        <v>9</v>
      </c>
      <c r="AG10" s="96">
        <v>1</v>
      </c>
      <c r="AH10" s="96" t="s">
        <v>17</v>
      </c>
      <c r="AI10" s="96" t="s">
        <v>17</v>
      </c>
      <c r="AJ10" s="96" t="s">
        <v>17</v>
      </c>
      <c r="AK10" s="96" t="s">
        <v>17</v>
      </c>
    </row>
    <row r="11" spans="1:37" ht="15" customHeight="1">
      <c r="A11" s="112" t="s">
        <v>111</v>
      </c>
      <c r="B11" s="95">
        <v>1</v>
      </c>
      <c r="C11" s="95">
        <v>0</v>
      </c>
      <c r="D11" s="95">
        <v>2</v>
      </c>
      <c r="E11" s="95">
        <v>1</v>
      </c>
      <c r="F11" s="95">
        <v>3</v>
      </c>
      <c r="G11" s="95">
        <v>4</v>
      </c>
      <c r="H11" s="95">
        <v>3</v>
      </c>
      <c r="I11" s="95">
        <v>3</v>
      </c>
      <c r="J11" s="95">
        <v>4</v>
      </c>
      <c r="K11" s="95">
        <v>1</v>
      </c>
      <c r="L11" s="95">
        <v>2</v>
      </c>
      <c r="M11" s="95">
        <v>2</v>
      </c>
      <c r="N11" s="95">
        <v>2</v>
      </c>
      <c r="O11" s="95">
        <v>2</v>
      </c>
      <c r="P11" s="95">
        <v>3</v>
      </c>
      <c r="Q11" s="95">
        <v>3</v>
      </c>
      <c r="R11" s="95">
        <v>9</v>
      </c>
      <c r="S11" s="95">
        <v>2</v>
      </c>
      <c r="T11" s="126">
        <v>9</v>
      </c>
      <c r="U11" s="126">
        <v>4</v>
      </c>
      <c r="V11" s="126">
        <v>9</v>
      </c>
      <c r="W11" s="126">
        <v>6</v>
      </c>
      <c r="X11" s="126">
        <v>3</v>
      </c>
      <c r="Y11" s="126">
        <v>4</v>
      </c>
      <c r="Z11" s="127">
        <v>26</v>
      </c>
      <c r="AA11" s="127">
        <v>5</v>
      </c>
      <c r="AB11" s="126">
        <v>12</v>
      </c>
      <c r="AC11" s="126">
        <v>1</v>
      </c>
      <c r="AD11" s="126">
        <v>7</v>
      </c>
      <c r="AE11" s="126">
        <v>1</v>
      </c>
      <c r="AF11" s="126">
        <v>7</v>
      </c>
      <c r="AG11" s="126">
        <v>3</v>
      </c>
      <c r="AH11" s="127" t="s">
        <v>17</v>
      </c>
      <c r="AI11" s="127" t="s">
        <v>17</v>
      </c>
      <c r="AJ11" s="127" t="s">
        <v>17</v>
      </c>
      <c r="AK11" s="127" t="s">
        <v>17</v>
      </c>
    </row>
    <row r="12" spans="1:37" ht="15" customHeight="1">
      <c r="A12" s="94" t="s">
        <v>112</v>
      </c>
      <c r="B12" s="113">
        <v>1</v>
      </c>
      <c r="C12" s="113">
        <v>0</v>
      </c>
      <c r="D12" s="113">
        <v>1</v>
      </c>
      <c r="E12" s="113">
        <v>0</v>
      </c>
      <c r="F12" s="113">
        <v>2</v>
      </c>
      <c r="G12" s="113">
        <v>1</v>
      </c>
      <c r="H12" s="113">
        <v>3</v>
      </c>
      <c r="I12" s="113">
        <v>4</v>
      </c>
      <c r="J12" s="113">
        <v>3</v>
      </c>
      <c r="K12" s="113">
        <v>3</v>
      </c>
      <c r="L12" s="113">
        <v>4</v>
      </c>
      <c r="M12" s="113">
        <v>1</v>
      </c>
      <c r="N12" s="113">
        <v>2</v>
      </c>
      <c r="O12" s="113">
        <v>2</v>
      </c>
      <c r="P12" s="113">
        <v>3</v>
      </c>
      <c r="Q12" s="113">
        <v>2</v>
      </c>
      <c r="R12" s="113">
        <v>3</v>
      </c>
      <c r="S12" s="113">
        <v>3</v>
      </c>
      <c r="T12" s="113">
        <v>25</v>
      </c>
      <c r="U12" s="113">
        <v>4</v>
      </c>
      <c r="V12" s="113">
        <v>10</v>
      </c>
      <c r="W12" s="113">
        <v>6</v>
      </c>
      <c r="X12" s="113">
        <v>8</v>
      </c>
      <c r="Y12" s="113">
        <v>4</v>
      </c>
      <c r="Z12" s="90">
        <v>25</v>
      </c>
      <c r="AA12" s="90">
        <v>5</v>
      </c>
      <c r="AB12" s="113">
        <v>7</v>
      </c>
      <c r="AC12" s="113">
        <v>3</v>
      </c>
      <c r="AD12" s="113">
        <v>11</v>
      </c>
      <c r="AE12" s="113">
        <v>1</v>
      </c>
      <c r="AF12" s="113">
        <v>7</v>
      </c>
      <c r="AG12" s="113">
        <v>1</v>
      </c>
      <c r="AH12" s="90" t="s">
        <v>17</v>
      </c>
      <c r="AI12" s="90" t="s">
        <v>17</v>
      </c>
      <c r="AJ12" s="90" t="s">
        <v>17</v>
      </c>
      <c r="AK12" s="90" t="s">
        <v>17</v>
      </c>
    </row>
    <row r="13" spans="1:37" ht="15" customHeight="1">
      <c r="A13" s="114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8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3"/>
    </row>
    <row r="14" spans="1:37" ht="15" customHeight="1">
      <c r="A14" s="115" t="s">
        <v>96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117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3"/>
    </row>
    <row r="15" spans="1:37" ht="15" customHeight="1">
      <c r="A15" s="112" t="s">
        <v>18</v>
      </c>
      <c r="B15" s="96">
        <v>5</v>
      </c>
      <c r="C15" s="96">
        <v>4</v>
      </c>
      <c r="D15" s="96">
        <v>6</v>
      </c>
      <c r="E15" s="96">
        <v>7</v>
      </c>
      <c r="F15" s="96">
        <v>8</v>
      </c>
      <c r="G15" s="96">
        <v>11</v>
      </c>
      <c r="H15" s="96">
        <v>13</v>
      </c>
      <c r="I15" s="96">
        <v>6</v>
      </c>
      <c r="J15" s="96">
        <v>11</v>
      </c>
      <c r="K15" s="96">
        <v>6</v>
      </c>
      <c r="L15" s="96">
        <v>13</v>
      </c>
      <c r="M15" s="96">
        <v>4</v>
      </c>
      <c r="N15" s="96">
        <v>6</v>
      </c>
      <c r="O15" s="96">
        <v>7</v>
      </c>
      <c r="P15" s="96">
        <v>5</v>
      </c>
      <c r="Q15" s="96">
        <v>5</v>
      </c>
      <c r="R15" s="96">
        <v>4</v>
      </c>
      <c r="S15" s="96">
        <v>7</v>
      </c>
      <c r="T15" s="96">
        <v>5</v>
      </c>
      <c r="U15" s="96">
        <v>6</v>
      </c>
      <c r="V15" s="96">
        <v>2</v>
      </c>
      <c r="W15" s="96">
        <v>3</v>
      </c>
      <c r="X15" s="96">
        <v>11</v>
      </c>
      <c r="Y15" s="96">
        <v>2</v>
      </c>
      <c r="Z15" s="96" t="s">
        <v>17</v>
      </c>
      <c r="AA15" s="96">
        <v>4</v>
      </c>
      <c r="AB15" s="96" t="s">
        <v>17</v>
      </c>
      <c r="AC15" s="96">
        <v>4</v>
      </c>
      <c r="AD15" s="96" t="s">
        <v>17</v>
      </c>
      <c r="AE15" s="96" t="s">
        <v>17</v>
      </c>
      <c r="AF15" s="96" t="s">
        <v>17</v>
      </c>
      <c r="AG15" s="96" t="s">
        <v>17</v>
      </c>
      <c r="AH15" s="96" t="s">
        <v>17</v>
      </c>
      <c r="AI15" s="96" t="s">
        <v>17</v>
      </c>
      <c r="AJ15" s="96" t="s">
        <v>17</v>
      </c>
      <c r="AK15" s="96" t="s">
        <v>17</v>
      </c>
    </row>
    <row r="16" spans="1:37" ht="15" customHeight="1">
      <c r="A16" s="112" t="s">
        <v>19</v>
      </c>
      <c r="B16" s="96">
        <v>10</v>
      </c>
      <c r="C16" s="96">
        <v>4</v>
      </c>
      <c r="D16" s="96">
        <v>6</v>
      </c>
      <c r="E16" s="96">
        <v>4</v>
      </c>
      <c r="F16" s="96">
        <v>7</v>
      </c>
      <c r="G16" s="96">
        <v>9</v>
      </c>
      <c r="H16" s="96">
        <v>8</v>
      </c>
      <c r="I16" s="96">
        <v>11</v>
      </c>
      <c r="J16" s="96">
        <v>14</v>
      </c>
      <c r="K16" s="96">
        <v>6</v>
      </c>
      <c r="L16" s="96">
        <v>11</v>
      </c>
      <c r="M16" s="96">
        <v>6</v>
      </c>
      <c r="N16" s="96">
        <v>12</v>
      </c>
      <c r="O16" s="96">
        <v>5</v>
      </c>
      <c r="P16" s="96">
        <v>6</v>
      </c>
      <c r="Q16" s="96">
        <v>7</v>
      </c>
      <c r="R16" s="96">
        <v>5</v>
      </c>
      <c r="S16" s="96">
        <v>5</v>
      </c>
      <c r="T16" s="96">
        <v>3</v>
      </c>
      <c r="U16" s="96">
        <v>6</v>
      </c>
      <c r="V16" s="96">
        <v>5</v>
      </c>
      <c r="W16" s="96">
        <v>6</v>
      </c>
      <c r="X16" s="96">
        <v>2</v>
      </c>
      <c r="Y16" s="96">
        <v>3</v>
      </c>
      <c r="Z16" s="96" t="s">
        <v>17</v>
      </c>
      <c r="AA16" s="96" t="s">
        <v>17</v>
      </c>
      <c r="AB16" s="96" t="s">
        <v>17</v>
      </c>
      <c r="AC16" s="96" t="s">
        <v>17</v>
      </c>
      <c r="AD16" s="96" t="s">
        <v>17</v>
      </c>
      <c r="AE16" s="96" t="s">
        <v>17</v>
      </c>
      <c r="AF16" s="96" t="s">
        <v>17</v>
      </c>
      <c r="AG16" s="96" t="s">
        <v>17</v>
      </c>
      <c r="AH16" s="96" t="s">
        <v>17</v>
      </c>
      <c r="AI16" s="96" t="s">
        <v>17</v>
      </c>
      <c r="AJ16" s="96" t="s">
        <v>17</v>
      </c>
      <c r="AK16" s="96" t="s">
        <v>17</v>
      </c>
    </row>
    <row r="17" spans="1:37" ht="15" customHeight="1">
      <c r="A17" s="112" t="s">
        <v>110</v>
      </c>
      <c r="B17" s="96">
        <v>8</v>
      </c>
      <c r="C17" s="96">
        <v>3</v>
      </c>
      <c r="D17" s="96">
        <v>9</v>
      </c>
      <c r="E17" s="96">
        <v>4</v>
      </c>
      <c r="F17" s="96">
        <v>6</v>
      </c>
      <c r="G17" s="96">
        <v>4</v>
      </c>
      <c r="H17" s="96">
        <v>7</v>
      </c>
      <c r="I17" s="96">
        <v>9</v>
      </c>
      <c r="J17" s="96">
        <v>8</v>
      </c>
      <c r="K17" s="96">
        <v>13</v>
      </c>
      <c r="L17" s="96">
        <v>14</v>
      </c>
      <c r="M17" s="96">
        <v>6</v>
      </c>
      <c r="N17" s="96">
        <v>10</v>
      </c>
      <c r="O17" s="96">
        <v>5</v>
      </c>
      <c r="P17" s="96">
        <v>12</v>
      </c>
      <c r="Q17" s="96">
        <v>5</v>
      </c>
      <c r="R17" s="96">
        <v>6</v>
      </c>
      <c r="S17" s="96">
        <v>7</v>
      </c>
      <c r="T17" s="96">
        <v>5</v>
      </c>
      <c r="U17" s="96">
        <v>6</v>
      </c>
      <c r="V17" s="96">
        <v>3</v>
      </c>
      <c r="W17" s="96">
        <v>6</v>
      </c>
      <c r="X17" s="96">
        <v>6</v>
      </c>
      <c r="Y17" s="96">
        <v>6</v>
      </c>
      <c r="Z17" s="96" t="s">
        <v>17</v>
      </c>
      <c r="AA17" s="96" t="s">
        <v>17</v>
      </c>
      <c r="AB17" s="96" t="s">
        <v>17</v>
      </c>
      <c r="AC17" s="96" t="s">
        <v>17</v>
      </c>
      <c r="AD17" s="96" t="s">
        <v>17</v>
      </c>
      <c r="AE17" s="96" t="s">
        <v>17</v>
      </c>
      <c r="AF17" s="96" t="s">
        <v>17</v>
      </c>
      <c r="AG17" s="96" t="s">
        <v>17</v>
      </c>
      <c r="AH17" s="96" t="s">
        <v>17</v>
      </c>
      <c r="AI17" s="96" t="s">
        <v>17</v>
      </c>
      <c r="AJ17" s="96" t="s">
        <v>17</v>
      </c>
      <c r="AK17" s="96" t="s">
        <v>17</v>
      </c>
    </row>
    <row r="18" spans="1:37" ht="15" customHeight="1">
      <c r="A18" s="112" t="s">
        <v>111</v>
      </c>
      <c r="B18" s="96">
        <v>6</v>
      </c>
      <c r="C18" s="96">
        <v>4</v>
      </c>
      <c r="D18" s="96">
        <v>8</v>
      </c>
      <c r="E18" s="96">
        <v>3</v>
      </c>
      <c r="F18" s="96">
        <v>9</v>
      </c>
      <c r="G18" s="96">
        <v>4</v>
      </c>
      <c r="H18" s="96">
        <v>6</v>
      </c>
      <c r="I18" s="96">
        <v>4</v>
      </c>
      <c r="J18" s="96">
        <v>7</v>
      </c>
      <c r="K18" s="96">
        <v>9</v>
      </c>
      <c r="L18" s="96">
        <v>11</v>
      </c>
      <c r="M18" s="96">
        <v>13</v>
      </c>
      <c r="N18" s="96">
        <v>13</v>
      </c>
      <c r="O18" s="96">
        <v>6</v>
      </c>
      <c r="P18" s="96">
        <v>11</v>
      </c>
      <c r="Q18" s="96">
        <v>5</v>
      </c>
      <c r="R18" s="96">
        <v>12</v>
      </c>
      <c r="S18" s="96">
        <v>6</v>
      </c>
      <c r="T18" s="126">
        <v>6</v>
      </c>
      <c r="U18" s="126">
        <v>8</v>
      </c>
      <c r="V18" s="126">
        <v>5</v>
      </c>
      <c r="W18" s="126">
        <v>6</v>
      </c>
      <c r="X18" s="126">
        <v>3</v>
      </c>
      <c r="Y18" s="126">
        <v>6</v>
      </c>
      <c r="Z18" s="127" t="s">
        <v>17</v>
      </c>
      <c r="AA18" s="127">
        <v>2</v>
      </c>
      <c r="AB18" s="127" t="s">
        <v>17</v>
      </c>
      <c r="AC18" s="127">
        <v>2</v>
      </c>
      <c r="AD18" s="127" t="s">
        <v>17</v>
      </c>
      <c r="AE18" s="127" t="s">
        <v>17</v>
      </c>
      <c r="AF18" s="127" t="s">
        <v>17</v>
      </c>
      <c r="AG18" s="127" t="s">
        <v>17</v>
      </c>
      <c r="AH18" s="127" t="s">
        <v>17</v>
      </c>
      <c r="AI18" s="127" t="s">
        <v>17</v>
      </c>
      <c r="AJ18" s="127" t="s">
        <v>17</v>
      </c>
      <c r="AK18" s="127" t="s">
        <v>17</v>
      </c>
    </row>
    <row r="19" spans="1:37" ht="15" customHeight="1">
      <c r="A19" s="94" t="s">
        <v>112</v>
      </c>
      <c r="B19" s="90">
        <v>5</v>
      </c>
      <c r="C19" s="90">
        <v>9</v>
      </c>
      <c r="D19" s="90">
        <v>5</v>
      </c>
      <c r="E19" s="90">
        <v>4</v>
      </c>
      <c r="F19" s="90">
        <v>7</v>
      </c>
      <c r="G19" s="90">
        <v>3</v>
      </c>
      <c r="H19" s="90">
        <v>10</v>
      </c>
      <c r="I19" s="90">
        <v>4</v>
      </c>
      <c r="J19" s="90">
        <v>5</v>
      </c>
      <c r="K19" s="90">
        <v>4</v>
      </c>
      <c r="L19" s="90">
        <v>7</v>
      </c>
      <c r="M19" s="90">
        <v>9</v>
      </c>
      <c r="N19" s="90">
        <v>10</v>
      </c>
      <c r="O19" s="90">
        <v>15</v>
      </c>
      <c r="P19" s="90">
        <v>13</v>
      </c>
      <c r="Q19" s="90">
        <v>6</v>
      </c>
      <c r="R19" s="90">
        <v>11</v>
      </c>
      <c r="S19" s="90">
        <v>5</v>
      </c>
      <c r="T19" s="113">
        <v>7</v>
      </c>
      <c r="U19" s="113">
        <v>6</v>
      </c>
      <c r="V19" s="113">
        <v>6</v>
      </c>
      <c r="W19" s="113">
        <v>8</v>
      </c>
      <c r="X19" s="113">
        <v>5</v>
      </c>
      <c r="Y19" s="113">
        <v>6</v>
      </c>
      <c r="Z19" s="90">
        <v>0</v>
      </c>
      <c r="AA19" s="90">
        <v>0</v>
      </c>
      <c r="AB19" s="90" t="s">
        <v>17</v>
      </c>
      <c r="AC19" s="90">
        <v>0</v>
      </c>
      <c r="AD19" s="90" t="s">
        <v>17</v>
      </c>
      <c r="AE19" s="90" t="s">
        <v>17</v>
      </c>
      <c r="AF19" s="90" t="s">
        <v>17</v>
      </c>
      <c r="AG19" s="90" t="s">
        <v>17</v>
      </c>
      <c r="AH19" s="90" t="s">
        <v>17</v>
      </c>
      <c r="AI19" s="90" t="s">
        <v>17</v>
      </c>
      <c r="AJ19" s="90" t="s">
        <v>17</v>
      </c>
      <c r="AK19" s="90" t="s">
        <v>17</v>
      </c>
    </row>
    <row r="20" spans="1:37" ht="15" customHeight="1">
      <c r="A20" s="114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8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3"/>
    </row>
    <row r="21" spans="1:37" ht="15" customHeight="1">
      <c r="A21" s="115" t="s">
        <v>21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117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3"/>
    </row>
    <row r="22" spans="1:37" ht="15" customHeight="1">
      <c r="A22" s="112" t="s">
        <v>18</v>
      </c>
      <c r="B22" s="96">
        <v>86</v>
      </c>
      <c r="C22" s="96">
        <v>49</v>
      </c>
      <c r="D22" s="96">
        <v>112</v>
      </c>
      <c r="E22" s="96">
        <v>57</v>
      </c>
      <c r="F22" s="96">
        <v>115</v>
      </c>
      <c r="G22" s="96">
        <v>55</v>
      </c>
      <c r="H22" s="96">
        <v>117</v>
      </c>
      <c r="I22" s="96">
        <v>60</v>
      </c>
      <c r="J22" s="96">
        <v>114</v>
      </c>
      <c r="K22" s="96">
        <v>66</v>
      </c>
      <c r="L22" s="96">
        <v>118</v>
      </c>
      <c r="M22" s="96">
        <v>70</v>
      </c>
      <c r="N22" s="96">
        <v>143</v>
      </c>
      <c r="O22" s="96">
        <v>89</v>
      </c>
      <c r="P22" s="96">
        <v>142</v>
      </c>
      <c r="Q22" s="96">
        <v>87</v>
      </c>
      <c r="R22" s="96">
        <v>159</v>
      </c>
      <c r="S22" s="96">
        <v>112</v>
      </c>
      <c r="T22" s="96">
        <v>151</v>
      </c>
      <c r="U22" s="96">
        <v>82</v>
      </c>
      <c r="V22" s="96">
        <v>128</v>
      </c>
      <c r="W22" s="96">
        <v>94</v>
      </c>
      <c r="X22" s="96">
        <v>143</v>
      </c>
      <c r="Y22" s="96">
        <v>66</v>
      </c>
      <c r="Z22" s="96" t="s">
        <v>17</v>
      </c>
      <c r="AA22" s="96" t="s">
        <v>17</v>
      </c>
      <c r="AB22" s="96" t="s">
        <v>17</v>
      </c>
      <c r="AC22" s="96" t="s">
        <v>17</v>
      </c>
      <c r="AD22" s="96" t="s">
        <v>17</v>
      </c>
      <c r="AE22" s="96" t="s">
        <v>17</v>
      </c>
      <c r="AF22" s="96" t="s">
        <v>17</v>
      </c>
      <c r="AG22" s="96" t="s">
        <v>17</v>
      </c>
      <c r="AH22" s="96" t="s">
        <v>17</v>
      </c>
      <c r="AI22" s="96" t="s">
        <v>17</v>
      </c>
      <c r="AJ22" s="96" t="s">
        <v>17</v>
      </c>
      <c r="AK22" s="96" t="s">
        <v>17</v>
      </c>
    </row>
    <row r="23" spans="1:37" ht="15" customHeight="1">
      <c r="A23" s="112" t="s">
        <v>19</v>
      </c>
      <c r="B23" s="96">
        <v>90</v>
      </c>
      <c r="C23" s="96">
        <v>43</v>
      </c>
      <c r="D23" s="96">
        <v>85</v>
      </c>
      <c r="E23" s="96">
        <v>54</v>
      </c>
      <c r="F23" s="96">
        <v>107</v>
      </c>
      <c r="G23" s="96">
        <v>67</v>
      </c>
      <c r="H23" s="96">
        <v>121</v>
      </c>
      <c r="I23" s="96">
        <v>57</v>
      </c>
      <c r="J23" s="96">
        <v>122</v>
      </c>
      <c r="K23" s="96">
        <v>62</v>
      </c>
      <c r="L23" s="96">
        <v>117</v>
      </c>
      <c r="M23" s="96">
        <v>62</v>
      </c>
      <c r="N23" s="96">
        <v>142</v>
      </c>
      <c r="O23" s="96">
        <v>80</v>
      </c>
      <c r="P23" s="96">
        <v>151</v>
      </c>
      <c r="Q23" s="96">
        <v>100</v>
      </c>
      <c r="R23" s="96">
        <v>148</v>
      </c>
      <c r="S23" s="96">
        <v>99</v>
      </c>
      <c r="T23" s="96">
        <v>143</v>
      </c>
      <c r="U23" s="96">
        <v>97</v>
      </c>
      <c r="V23" s="96">
        <v>149</v>
      </c>
      <c r="W23" s="96">
        <v>80</v>
      </c>
      <c r="X23" s="96">
        <v>126</v>
      </c>
      <c r="Y23" s="96">
        <v>90</v>
      </c>
      <c r="Z23" s="96" t="s">
        <v>17</v>
      </c>
      <c r="AA23" s="96" t="s">
        <v>17</v>
      </c>
      <c r="AB23" s="96" t="s">
        <v>17</v>
      </c>
      <c r="AC23" s="96" t="s">
        <v>17</v>
      </c>
      <c r="AD23" s="96" t="s">
        <v>17</v>
      </c>
      <c r="AE23" s="96" t="s">
        <v>17</v>
      </c>
      <c r="AF23" s="96" t="s">
        <v>17</v>
      </c>
      <c r="AG23" s="96" t="s">
        <v>17</v>
      </c>
      <c r="AH23" s="96" t="s">
        <v>17</v>
      </c>
      <c r="AI23" s="96" t="s">
        <v>17</v>
      </c>
      <c r="AJ23" s="96" t="s">
        <v>17</v>
      </c>
      <c r="AK23" s="96" t="s">
        <v>17</v>
      </c>
    </row>
    <row r="24" spans="1:37" ht="15" customHeight="1">
      <c r="A24" s="112" t="s">
        <v>110</v>
      </c>
      <c r="B24" s="96">
        <v>104</v>
      </c>
      <c r="C24" s="96">
        <v>55</v>
      </c>
      <c r="D24" s="96">
        <v>91</v>
      </c>
      <c r="E24" s="96">
        <v>49</v>
      </c>
      <c r="F24" s="96">
        <v>92</v>
      </c>
      <c r="G24" s="96">
        <v>56</v>
      </c>
      <c r="H24" s="96">
        <v>115</v>
      </c>
      <c r="I24" s="96">
        <v>66</v>
      </c>
      <c r="J24" s="96">
        <v>121</v>
      </c>
      <c r="K24" s="96">
        <v>55</v>
      </c>
      <c r="L24" s="96">
        <v>123</v>
      </c>
      <c r="M24" s="96">
        <v>62</v>
      </c>
      <c r="N24" s="96">
        <v>135</v>
      </c>
      <c r="O24" s="96">
        <v>78</v>
      </c>
      <c r="P24" s="96">
        <v>151</v>
      </c>
      <c r="Q24" s="96">
        <v>93</v>
      </c>
      <c r="R24" s="96">
        <v>153</v>
      </c>
      <c r="S24" s="96">
        <v>98</v>
      </c>
      <c r="T24" s="96">
        <v>149</v>
      </c>
      <c r="U24" s="96">
        <v>109</v>
      </c>
      <c r="V24" s="96">
        <v>141</v>
      </c>
      <c r="W24" s="96">
        <v>95</v>
      </c>
      <c r="X24" s="96">
        <v>146</v>
      </c>
      <c r="Y24" s="96">
        <v>75</v>
      </c>
      <c r="Z24" s="96" t="s">
        <v>17</v>
      </c>
      <c r="AA24" s="96" t="s">
        <v>17</v>
      </c>
      <c r="AB24" s="96" t="s">
        <v>17</v>
      </c>
      <c r="AC24" s="96" t="s">
        <v>17</v>
      </c>
      <c r="AD24" s="96" t="s">
        <v>17</v>
      </c>
      <c r="AE24" s="96" t="s">
        <v>17</v>
      </c>
      <c r="AF24" s="96" t="s">
        <v>17</v>
      </c>
      <c r="AG24" s="96" t="s">
        <v>17</v>
      </c>
      <c r="AH24" s="96" t="s">
        <v>17</v>
      </c>
      <c r="AI24" s="96" t="s">
        <v>17</v>
      </c>
      <c r="AJ24" s="96" t="s">
        <v>17</v>
      </c>
      <c r="AK24" s="96" t="s">
        <v>17</v>
      </c>
    </row>
    <row r="25" spans="1:37" ht="15" customHeight="1">
      <c r="A25" s="112" t="s">
        <v>111</v>
      </c>
      <c r="B25" s="95">
        <v>106</v>
      </c>
      <c r="C25" s="95">
        <v>57</v>
      </c>
      <c r="D25" s="95">
        <v>115</v>
      </c>
      <c r="E25" s="95">
        <v>56</v>
      </c>
      <c r="F25" s="95">
        <v>97</v>
      </c>
      <c r="G25" s="95">
        <v>50</v>
      </c>
      <c r="H25" s="95">
        <v>99</v>
      </c>
      <c r="I25" s="95">
        <v>56</v>
      </c>
      <c r="J25" s="95">
        <v>120</v>
      </c>
      <c r="K25" s="95">
        <v>67</v>
      </c>
      <c r="L25" s="95">
        <v>127</v>
      </c>
      <c r="M25" s="95">
        <v>58</v>
      </c>
      <c r="N25" s="95">
        <v>160</v>
      </c>
      <c r="O25" s="95">
        <v>73</v>
      </c>
      <c r="P25" s="95">
        <v>142</v>
      </c>
      <c r="Q25" s="95">
        <v>81</v>
      </c>
      <c r="R25" s="95">
        <v>158</v>
      </c>
      <c r="S25" s="95">
        <v>95</v>
      </c>
      <c r="T25" s="126">
        <v>192</v>
      </c>
      <c r="U25" s="126">
        <v>106</v>
      </c>
      <c r="V25" s="126">
        <v>146</v>
      </c>
      <c r="W25" s="126">
        <v>109</v>
      </c>
      <c r="X25" s="126">
        <v>138</v>
      </c>
      <c r="Y25" s="126">
        <v>92</v>
      </c>
      <c r="Z25" s="96" t="s">
        <v>17</v>
      </c>
      <c r="AA25" s="96" t="s">
        <v>17</v>
      </c>
      <c r="AB25" s="96" t="s">
        <v>17</v>
      </c>
      <c r="AC25" s="96" t="s">
        <v>17</v>
      </c>
      <c r="AD25" s="96" t="s">
        <v>17</v>
      </c>
      <c r="AE25" s="96" t="s">
        <v>17</v>
      </c>
      <c r="AF25" s="96" t="s">
        <v>17</v>
      </c>
      <c r="AG25" s="96" t="s">
        <v>17</v>
      </c>
      <c r="AH25" s="96" t="s">
        <v>17</v>
      </c>
      <c r="AI25" s="96" t="s">
        <v>17</v>
      </c>
      <c r="AJ25" s="96" t="s">
        <v>17</v>
      </c>
      <c r="AK25" s="96" t="s">
        <v>17</v>
      </c>
    </row>
    <row r="26" spans="1:37" ht="15" customHeight="1">
      <c r="A26" s="94" t="s">
        <v>112</v>
      </c>
      <c r="B26" s="113">
        <v>120</v>
      </c>
      <c r="C26" s="113">
        <v>66</v>
      </c>
      <c r="D26" s="113">
        <v>112</v>
      </c>
      <c r="E26" s="113">
        <v>61</v>
      </c>
      <c r="F26" s="113">
        <v>120</v>
      </c>
      <c r="G26" s="113">
        <v>56</v>
      </c>
      <c r="H26" s="113">
        <v>110</v>
      </c>
      <c r="I26" s="113">
        <v>58</v>
      </c>
      <c r="J26" s="113">
        <v>107</v>
      </c>
      <c r="K26" s="113">
        <v>56</v>
      </c>
      <c r="L26" s="113">
        <v>128</v>
      </c>
      <c r="M26" s="113">
        <v>67</v>
      </c>
      <c r="N26" s="113">
        <v>152</v>
      </c>
      <c r="O26" s="113">
        <v>72</v>
      </c>
      <c r="P26" s="113">
        <v>163</v>
      </c>
      <c r="Q26" s="113">
        <v>89</v>
      </c>
      <c r="R26" s="113">
        <v>149</v>
      </c>
      <c r="S26" s="113">
        <v>89</v>
      </c>
      <c r="T26" s="113">
        <v>215</v>
      </c>
      <c r="U26" s="113">
        <v>126</v>
      </c>
      <c r="V26" s="113">
        <v>190</v>
      </c>
      <c r="W26" s="113">
        <v>104</v>
      </c>
      <c r="X26" s="113">
        <v>141</v>
      </c>
      <c r="Y26" s="113">
        <v>105</v>
      </c>
      <c r="Z26" s="96" t="s">
        <v>17</v>
      </c>
      <c r="AA26" s="96" t="s">
        <v>17</v>
      </c>
      <c r="AB26" s="96" t="s">
        <v>17</v>
      </c>
      <c r="AC26" s="96" t="s">
        <v>17</v>
      </c>
      <c r="AD26" s="96" t="s">
        <v>17</v>
      </c>
      <c r="AE26" s="96" t="s">
        <v>17</v>
      </c>
      <c r="AF26" s="96" t="s">
        <v>17</v>
      </c>
      <c r="AG26" s="96" t="s">
        <v>17</v>
      </c>
      <c r="AH26" s="96" t="s">
        <v>17</v>
      </c>
      <c r="AI26" s="96" t="s">
        <v>17</v>
      </c>
      <c r="AJ26" s="96" t="s">
        <v>17</v>
      </c>
      <c r="AK26" s="96" t="s">
        <v>17</v>
      </c>
    </row>
    <row r="27" spans="1:51" ht="1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</row>
    <row r="28" spans="1:51" ht="1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</row>
  </sheetData>
  <mergeCells count="4">
    <mergeCell ref="A2:A5"/>
    <mergeCell ref="B2:M3"/>
    <mergeCell ref="N2:S3"/>
    <mergeCell ref="AJ2:AK4"/>
  </mergeCells>
  <printOptions horizontalCentered="1"/>
  <pageMargins left="0.7874015748031497" right="0.7874015748031497" top="0.7874015748031497" bottom="0.7874015748031497" header="0.1968503937007874" footer="0.5118110236220472"/>
  <pageSetup horizontalDpi="300" verticalDpi="300" orientation="portrait" paperSize="9" scale="75" r:id="rId1"/>
  <headerFooter alignWithMargins="0">
    <oddHeader>&amp;L&amp;"ＭＳ ゴシック,標準"&amp;20盲・聾・養護学校</oddHeader>
    <oddFooter>&amp;C-74-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8.796875" defaultRowHeight="14.25"/>
  <cols>
    <col min="1" max="1" width="13.59765625" style="87" customWidth="1"/>
    <col min="2" max="7" width="14.59765625" style="87" customWidth="1"/>
    <col min="8" max="16384" width="9" style="87" customWidth="1"/>
  </cols>
  <sheetData>
    <row r="1" spans="1:7" ht="19.5" customHeight="1">
      <c r="A1" s="85" t="s">
        <v>102</v>
      </c>
      <c r="B1" s="86"/>
      <c r="C1" s="86"/>
      <c r="D1" s="86"/>
      <c r="E1" s="86"/>
      <c r="F1" s="86"/>
      <c r="G1" s="86"/>
    </row>
    <row r="2" spans="1:8" ht="15" customHeight="1">
      <c r="A2" s="180" t="s">
        <v>57</v>
      </c>
      <c r="B2" s="180" t="s">
        <v>55</v>
      </c>
      <c r="C2" s="180" t="s">
        <v>89</v>
      </c>
      <c r="D2" s="180" t="s">
        <v>101</v>
      </c>
      <c r="E2" s="180" t="s">
        <v>76</v>
      </c>
      <c r="F2" s="180" t="s">
        <v>77</v>
      </c>
      <c r="G2" s="180" t="s">
        <v>56</v>
      </c>
      <c r="H2" s="88"/>
    </row>
    <row r="3" spans="1:8" ht="15" customHeight="1">
      <c r="A3" s="181"/>
      <c r="B3" s="181"/>
      <c r="C3" s="181"/>
      <c r="D3" s="181"/>
      <c r="E3" s="181"/>
      <c r="F3" s="181"/>
      <c r="G3" s="181"/>
      <c r="H3" s="88"/>
    </row>
    <row r="4" spans="1:7" ht="15" customHeight="1">
      <c r="A4" s="89" t="s">
        <v>93</v>
      </c>
      <c r="B4" s="90">
        <f aca="true" t="shared" si="0" ref="B4:G4">SUM(B6+B12+B18)</f>
        <v>2980</v>
      </c>
      <c r="C4" s="90">
        <f t="shared" si="0"/>
        <v>108</v>
      </c>
      <c r="D4" s="90">
        <f t="shared" si="0"/>
        <v>2364</v>
      </c>
      <c r="E4" s="90">
        <f t="shared" si="0"/>
        <v>381</v>
      </c>
      <c r="F4" s="90">
        <f t="shared" si="0"/>
        <v>34</v>
      </c>
      <c r="G4" s="90">
        <f t="shared" si="0"/>
        <v>93</v>
      </c>
    </row>
    <row r="5" spans="1:7" ht="15" customHeight="1">
      <c r="A5" s="91"/>
      <c r="B5" s="92"/>
      <c r="C5" s="92"/>
      <c r="D5" s="92"/>
      <c r="E5" s="92"/>
      <c r="F5" s="92"/>
      <c r="G5" s="93"/>
    </row>
    <row r="6" spans="1:7" ht="15" customHeight="1">
      <c r="A6" s="94" t="s">
        <v>22</v>
      </c>
      <c r="B6" s="90">
        <f>SUM(B7:B10)</f>
        <v>112</v>
      </c>
      <c r="C6" s="90">
        <f>SUM(C7:C10)</f>
        <v>56</v>
      </c>
      <c r="D6" s="90">
        <f>SUM(D7:D10)</f>
        <v>56</v>
      </c>
      <c r="E6" s="90">
        <v>0</v>
      </c>
      <c r="F6" s="90">
        <v>0</v>
      </c>
      <c r="G6" s="90">
        <f>SUM(G7:G10)</f>
        <v>0</v>
      </c>
    </row>
    <row r="7" spans="1:7" ht="15" customHeight="1">
      <c r="A7" s="95" t="s">
        <v>23</v>
      </c>
      <c r="B7" s="96">
        <f>SUM(C7:G7)</f>
        <v>5</v>
      </c>
      <c r="C7" s="96">
        <v>0</v>
      </c>
      <c r="D7" s="96">
        <v>5</v>
      </c>
      <c r="E7" s="96">
        <v>0</v>
      </c>
      <c r="F7" s="96">
        <v>0</v>
      </c>
      <c r="G7" s="96">
        <v>0</v>
      </c>
    </row>
    <row r="8" spans="1:7" ht="15" customHeight="1">
      <c r="A8" s="95" t="s">
        <v>24</v>
      </c>
      <c r="B8" s="96">
        <f>SUM(C8:G8)</f>
        <v>23</v>
      </c>
      <c r="C8" s="96">
        <v>5</v>
      </c>
      <c r="D8" s="96">
        <v>18</v>
      </c>
      <c r="E8" s="96">
        <v>0</v>
      </c>
      <c r="F8" s="96">
        <v>0</v>
      </c>
      <c r="G8" s="96">
        <v>0</v>
      </c>
    </row>
    <row r="9" spans="1:7" ht="15" customHeight="1">
      <c r="A9" s="95" t="s">
        <v>25</v>
      </c>
      <c r="B9" s="96">
        <f>SUM(C9:G9)</f>
        <v>15</v>
      </c>
      <c r="C9" s="96">
        <v>7</v>
      </c>
      <c r="D9" s="96">
        <v>8</v>
      </c>
      <c r="E9" s="96">
        <v>0</v>
      </c>
      <c r="F9" s="96">
        <v>0</v>
      </c>
      <c r="G9" s="96">
        <v>0</v>
      </c>
    </row>
    <row r="10" spans="1:7" ht="15" customHeight="1">
      <c r="A10" s="95" t="s">
        <v>26</v>
      </c>
      <c r="B10" s="96">
        <f>SUM(C10:G10)</f>
        <v>69</v>
      </c>
      <c r="C10" s="96">
        <v>44</v>
      </c>
      <c r="D10" s="96">
        <v>25</v>
      </c>
      <c r="E10" s="96">
        <v>0</v>
      </c>
      <c r="F10" s="96">
        <v>0</v>
      </c>
      <c r="G10" s="96"/>
    </row>
    <row r="11" spans="1:7" ht="15" customHeight="1">
      <c r="A11" s="91"/>
      <c r="B11" s="97"/>
      <c r="C11" s="92"/>
      <c r="D11" s="92"/>
      <c r="E11" s="92"/>
      <c r="F11" s="92"/>
      <c r="G11" s="93"/>
    </row>
    <row r="12" spans="1:7" ht="15" customHeight="1">
      <c r="A12" s="94" t="s">
        <v>27</v>
      </c>
      <c r="B12" s="90">
        <f>SUM(B13:B16)</f>
        <v>212</v>
      </c>
      <c r="C12" s="90">
        <f>SUM(C13:C16)</f>
        <v>35</v>
      </c>
      <c r="D12" s="90">
        <f>SUM(D13:D16)</f>
        <v>177</v>
      </c>
      <c r="E12" s="90">
        <v>0</v>
      </c>
      <c r="F12" s="90">
        <v>0</v>
      </c>
      <c r="G12" s="90">
        <v>0</v>
      </c>
    </row>
    <row r="13" spans="1:7" ht="15" customHeight="1">
      <c r="A13" s="95" t="s">
        <v>23</v>
      </c>
      <c r="B13" s="96">
        <f>SUM(C13:G13)</f>
        <v>42</v>
      </c>
      <c r="C13" s="96">
        <v>0</v>
      </c>
      <c r="D13" s="96">
        <v>42</v>
      </c>
      <c r="E13" s="96">
        <v>0</v>
      </c>
      <c r="F13" s="96">
        <v>0</v>
      </c>
      <c r="G13" s="96">
        <v>0</v>
      </c>
    </row>
    <row r="14" spans="1:7" ht="15" customHeight="1">
      <c r="A14" s="95" t="s">
        <v>24</v>
      </c>
      <c r="B14" s="96">
        <f>SUM(C14:G14)</f>
        <v>72</v>
      </c>
      <c r="C14" s="96">
        <v>6</v>
      </c>
      <c r="D14" s="96">
        <v>66</v>
      </c>
      <c r="E14" s="96">
        <v>0</v>
      </c>
      <c r="F14" s="96">
        <v>0</v>
      </c>
      <c r="G14" s="96">
        <v>0</v>
      </c>
    </row>
    <row r="15" spans="1:7" ht="15" customHeight="1">
      <c r="A15" s="95" t="s">
        <v>25</v>
      </c>
      <c r="B15" s="96">
        <f>SUM(C15:G15)</f>
        <v>60</v>
      </c>
      <c r="C15" s="96">
        <v>10</v>
      </c>
      <c r="D15" s="96">
        <v>50</v>
      </c>
      <c r="E15" s="96">
        <v>0</v>
      </c>
      <c r="F15" s="96">
        <v>0</v>
      </c>
      <c r="G15" s="96">
        <v>0</v>
      </c>
    </row>
    <row r="16" spans="1:7" ht="15" customHeight="1">
      <c r="A16" s="95" t="s">
        <v>26</v>
      </c>
      <c r="B16" s="96">
        <f>SUM(C16:G16)</f>
        <v>38</v>
      </c>
      <c r="C16" s="96">
        <v>19</v>
      </c>
      <c r="D16" s="96">
        <v>19</v>
      </c>
      <c r="E16" s="96">
        <v>0</v>
      </c>
      <c r="F16" s="96">
        <v>0</v>
      </c>
      <c r="G16" s="96">
        <v>0</v>
      </c>
    </row>
    <row r="17" spans="1:7" ht="15" customHeight="1">
      <c r="A17" s="91"/>
      <c r="B17" s="92"/>
      <c r="C17" s="92"/>
      <c r="D17" s="92"/>
      <c r="E17" s="92"/>
      <c r="F17" s="92"/>
      <c r="G17" s="93"/>
    </row>
    <row r="18" spans="1:7" ht="15" customHeight="1">
      <c r="A18" s="94" t="s">
        <v>28</v>
      </c>
      <c r="B18" s="90">
        <f aca="true" t="shared" si="1" ref="B18:G18">SUM(B19:B21)</f>
        <v>2656</v>
      </c>
      <c r="C18" s="90">
        <f t="shared" si="1"/>
        <v>17</v>
      </c>
      <c r="D18" s="90">
        <f t="shared" si="1"/>
        <v>2131</v>
      </c>
      <c r="E18" s="90">
        <f t="shared" si="1"/>
        <v>381</v>
      </c>
      <c r="F18" s="90">
        <f t="shared" si="1"/>
        <v>34</v>
      </c>
      <c r="G18" s="90">
        <f t="shared" si="1"/>
        <v>93</v>
      </c>
    </row>
    <row r="19" spans="1:7" ht="15" customHeight="1">
      <c r="A19" s="95" t="s">
        <v>24</v>
      </c>
      <c r="B19" s="96">
        <f>SUM(C19:G19)</f>
        <v>1061</v>
      </c>
      <c r="C19" s="96">
        <v>0</v>
      </c>
      <c r="D19" s="96">
        <v>837</v>
      </c>
      <c r="E19" s="96">
        <v>170</v>
      </c>
      <c r="F19" s="96">
        <v>20</v>
      </c>
      <c r="G19" s="96">
        <v>34</v>
      </c>
    </row>
    <row r="20" spans="1:7" ht="15" customHeight="1">
      <c r="A20" s="95" t="s">
        <v>25</v>
      </c>
      <c r="B20" s="96">
        <f>SUM(C20:G20)</f>
        <v>714</v>
      </c>
      <c r="C20" s="96">
        <v>0</v>
      </c>
      <c r="D20" s="96">
        <v>540</v>
      </c>
      <c r="E20" s="96">
        <v>127</v>
      </c>
      <c r="F20" s="96">
        <v>6</v>
      </c>
      <c r="G20" s="96">
        <v>41</v>
      </c>
    </row>
    <row r="21" spans="1:7" ht="15" customHeight="1">
      <c r="A21" s="95" t="s">
        <v>26</v>
      </c>
      <c r="B21" s="96">
        <f>SUM(C21:G21)</f>
        <v>881</v>
      </c>
      <c r="C21" s="96">
        <v>17</v>
      </c>
      <c r="D21" s="96">
        <v>754</v>
      </c>
      <c r="E21" s="96">
        <v>84</v>
      </c>
      <c r="F21" s="96">
        <v>8</v>
      </c>
      <c r="G21" s="96">
        <v>18</v>
      </c>
    </row>
    <row r="22" ht="13.5">
      <c r="B22" s="98"/>
    </row>
  </sheetData>
  <mergeCells count="7">
    <mergeCell ref="E2:E3"/>
    <mergeCell ref="F2:F3"/>
    <mergeCell ref="G2:G3"/>
    <mergeCell ref="A2:A3"/>
    <mergeCell ref="B2:B3"/>
    <mergeCell ref="C2:C3"/>
    <mergeCell ref="D2:D3"/>
  </mergeCells>
  <printOptions horizontalCentered="1"/>
  <pageMargins left="0.7874015748031497" right="0.7874015748031497" top="0.7874015748031497" bottom="0.7874015748031497" header="0.1968503937007874" footer="0.5118110236220472"/>
  <pageSetup horizontalDpi="300" verticalDpi="300" orientation="portrait" paperSize="9" scale="75" r:id="rId2"/>
  <headerFooter alignWithMargins="0">
    <oddHeader>&amp;L&amp;"ＭＳ ゴシック,標準"&amp;20盲・聾・養護学校</oddHeader>
    <oddFooter>&amp;C-76-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"/>
    </sheetView>
  </sheetViews>
  <sheetFormatPr defaultColWidth="8.796875" defaultRowHeight="14.25"/>
  <cols>
    <col min="1" max="1" width="18.59765625" style="29" customWidth="1"/>
    <col min="2" max="2" width="7.3984375" style="29" customWidth="1"/>
    <col min="3" max="5" width="7.19921875" style="29" customWidth="1"/>
    <col min="6" max="7" width="6.09765625" style="29" customWidth="1"/>
    <col min="8" max="11" width="7.19921875" style="29" customWidth="1"/>
    <col min="12" max="13" width="6.09765625" style="29" customWidth="1"/>
    <col min="14" max="16384" width="9" style="29" customWidth="1"/>
  </cols>
  <sheetData>
    <row r="1" spans="1:13" ht="19.5" customHeight="1">
      <c r="A1" s="84" t="s">
        <v>103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9.5" customHeight="1">
      <c r="A2" s="182" t="s">
        <v>57</v>
      </c>
      <c r="B2" s="30" t="s">
        <v>3</v>
      </c>
      <c r="C2" s="30"/>
      <c r="D2" s="30"/>
      <c r="E2" s="30"/>
      <c r="F2" s="30"/>
      <c r="G2" s="30"/>
      <c r="H2" s="31" t="s">
        <v>29</v>
      </c>
      <c r="I2" s="30"/>
      <c r="J2" s="30"/>
      <c r="K2" s="30"/>
      <c r="L2" s="30"/>
      <c r="M2" s="32"/>
    </row>
    <row r="3" spans="1:13" ht="19.5" customHeight="1">
      <c r="A3" s="183"/>
      <c r="B3" s="33"/>
      <c r="C3" s="34"/>
      <c r="D3" s="33"/>
      <c r="E3" s="34"/>
      <c r="F3" s="99" t="s">
        <v>30</v>
      </c>
      <c r="G3" s="36"/>
      <c r="H3" s="37"/>
      <c r="I3" s="34"/>
      <c r="J3" s="33"/>
      <c r="K3" s="34"/>
      <c r="L3" s="99" t="s">
        <v>30</v>
      </c>
      <c r="M3" s="36"/>
    </row>
    <row r="4" spans="1:13" ht="19.5" customHeight="1">
      <c r="A4" s="183"/>
      <c r="B4" s="38" t="s">
        <v>10</v>
      </c>
      <c r="C4" s="39" t="s">
        <v>31</v>
      </c>
      <c r="D4" s="38" t="s">
        <v>32</v>
      </c>
      <c r="E4" s="39" t="s">
        <v>33</v>
      </c>
      <c r="F4" s="35" t="s">
        <v>34</v>
      </c>
      <c r="G4" s="36"/>
      <c r="H4" s="40" t="s">
        <v>10</v>
      </c>
      <c r="I4" s="39" t="s">
        <v>31</v>
      </c>
      <c r="J4" s="38" t="s">
        <v>32</v>
      </c>
      <c r="K4" s="39" t="s">
        <v>33</v>
      </c>
      <c r="L4" s="35" t="s">
        <v>34</v>
      </c>
      <c r="M4" s="36"/>
    </row>
    <row r="5" spans="1:13" ht="19.5" customHeight="1">
      <c r="A5" s="184"/>
      <c r="B5" s="41"/>
      <c r="C5" s="42"/>
      <c r="D5" s="41"/>
      <c r="E5" s="42"/>
      <c r="F5" s="101" t="s">
        <v>31</v>
      </c>
      <c r="G5" s="102" t="s">
        <v>32</v>
      </c>
      <c r="H5" s="43"/>
      <c r="I5" s="42"/>
      <c r="J5" s="41"/>
      <c r="K5" s="42"/>
      <c r="L5" s="100" t="s">
        <v>31</v>
      </c>
      <c r="M5" s="100" t="s">
        <v>32</v>
      </c>
    </row>
    <row r="6" spans="1:13" ht="20.25" customHeight="1">
      <c r="A6" s="80" t="s">
        <v>94</v>
      </c>
      <c r="B6" s="81">
        <f>SUM(B7:B13)</f>
        <v>707</v>
      </c>
      <c r="C6" s="81">
        <f aca="true" t="shared" si="0" ref="C6:M6">SUM(C7:C13)</f>
        <v>351</v>
      </c>
      <c r="D6" s="81">
        <f t="shared" si="0"/>
        <v>220</v>
      </c>
      <c r="E6" s="81">
        <f t="shared" si="0"/>
        <v>136</v>
      </c>
      <c r="F6" s="81">
        <f t="shared" si="0"/>
        <v>36</v>
      </c>
      <c r="G6" s="81">
        <f t="shared" si="0"/>
        <v>22</v>
      </c>
      <c r="H6" s="81">
        <f t="shared" si="0"/>
        <v>2656</v>
      </c>
      <c r="I6" s="81">
        <f t="shared" si="0"/>
        <v>1061</v>
      </c>
      <c r="J6" s="81">
        <f t="shared" si="0"/>
        <v>714</v>
      </c>
      <c r="K6" s="81">
        <f t="shared" si="0"/>
        <v>881</v>
      </c>
      <c r="L6" s="81">
        <f t="shared" si="0"/>
        <v>77</v>
      </c>
      <c r="M6" s="82">
        <f t="shared" si="0"/>
        <v>36</v>
      </c>
    </row>
    <row r="7" spans="1:13" ht="19.5" customHeight="1">
      <c r="A7" s="63" t="s">
        <v>104</v>
      </c>
      <c r="B7" s="45">
        <f>SUM(C7:E7)</f>
        <v>228</v>
      </c>
      <c r="C7" s="45">
        <v>87</v>
      </c>
      <c r="D7" s="45">
        <v>70</v>
      </c>
      <c r="E7" s="45">
        <v>71</v>
      </c>
      <c r="F7" s="45">
        <v>1</v>
      </c>
      <c r="G7" s="45">
        <v>0</v>
      </c>
      <c r="H7" s="45">
        <f>SUM(I7:K7)</f>
        <v>1257</v>
      </c>
      <c r="I7" s="45">
        <v>313</v>
      </c>
      <c r="J7" s="45">
        <v>301</v>
      </c>
      <c r="K7" s="45">
        <v>643</v>
      </c>
      <c r="L7" s="45">
        <v>1</v>
      </c>
      <c r="M7" s="46">
        <v>0</v>
      </c>
    </row>
    <row r="8" spans="1:13" ht="19.5" customHeight="1">
      <c r="A8" s="63" t="s">
        <v>0</v>
      </c>
      <c r="B8" s="45">
        <f aca="true" t="shared" si="1" ref="B8:B13">SUM(C8:E8)</f>
        <v>47</v>
      </c>
      <c r="C8" s="45">
        <v>19</v>
      </c>
      <c r="D8" s="45">
        <v>14</v>
      </c>
      <c r="E8" s="45">
        <v>14</v>
      </c>
      <c r="F8" s="45">
        <v>0</v>
      </c>
      <c r="G8" s="45">
        <v>0</v>
      </c>
      <c r="H8" s="45">
        <f aca="true" t="shared" si="2" ref="H8:H13">SUM(I8:K8)</f>
        <v>188</v>
      </c>
      <c r="I8" s="45">
        <v>64</v>
      </c>
      <c r="J8" s="45">
        <v>43</v>
      </c>
      <c r="K8" s="45">
        <v>81</v>
      </c>
      <c r="L8" s="45">
        <v>0</v>
      </c>
      <c r="M8" s="46">
        <v>0</v>
      </c>
    </row>
    <row r="9" spans="1:13" ht="19.5" customHeight="1">
      <c r="A9" s="63" t="s">
        <v>78</v>
      </c>
      <c r="B9" s="45">
        <f t="shared" si="1"/>
        <v>27</v>
      </c>
      <c r="C9" s="45">
        <v>11</v>
      </c>
      <c r="D9" s="45">
        <v>13</v>
      </c>
      <c r="E9" s="45">
        <v>3</v>
      </c>
      <c r="F9" s="45">
        <v>0</v>
      </c>
      <c r="G9" s="45">
        <v>0</v>
      </c>
      <c r="H9" s="45">
        <f t="shared" si="2"/>
        <v>122</v>
      </c>
      <c r="I9" s="45">
        <v>39</v>
      </c>
      <c r="J9" s="45">
        <v>56</v>
      </c>
      <c r="K9" s="45">
        <v>27</v>
      </c>
      <c r="L9" s="45">
        <v>0</v>
      </c>
      <c r="M9" s="46">
        <v>0</v>
      </c>
    </row>
    <row r="10" spans="1:13" ht="19.5" customHeight="1">
      <c r="A10" s="63" t="s">
        <v>105</v>
      </c>
      <c r="B10" s="45">
        <f t="shared" si="1"/>
        <v>214</v>
      </c>
      <c r="C10" s="45">
        <v>112</v>
      </c>
      <c r="D10" s="45">
        <v>63</v>
      </c>
      <c r="E10" s="45">
        <v>39</v>
      </c>
      <c r="F10" s="45">
        <v>10</v>
      </c>
      <c r="G10" s="45">
        <v>7</v>
      </c>
      <c r="H10" s="45">
        <f t="shared" si="2"/>
        <v>587</v>
      </c>
      <c r="I10" s="45">
        <v>313</v>
      </c>
      <c r="J10" s="45">
        <v>167</v>
      </c>
      <c r="K10" s="45">
        <v>107</v>
      </c>
      <c r="L10" s="45">
        <v>19</v>
      </c>
      <c r="M10" s="46">
        <v>9</v>
      </c>
    </row>
    <row r="11" spans="1:13" ht="19.5" customHeight="1">
      <c r="A11" s="63" t="s">
        <v>1</v>
      </c>
      <c r="B11" s="45">
        <f t="shared" si="1"/>
        <v>11</v>
      </c>
      <c r="C11" s="45">
        <v>4</v>
      </c>
      <c r="D11" s="45">
        <v>6</v>
      </c>
      <c r="E11" s="45">
        <v>1</v>
      </c>
      <c r="F11" s="45">
        <v>4</v>
      </c>
      <c r="G11" s="45">
        <v>6</v>
      </c>
      <c r="H11" s="45">
        <f t="shared" si="2"/>
        <v>25</v>
      </c>
      <c r="I11" s="45">
        <v>9</v>
      </c>
      <c r="J11" s="45">
        <v>13</v>
      </c>
      <c r="K11" s="45">
        <v>3</v>
      </c>
      <c r="L11" s="45">
        <v>9</v>
      </c>
      <c r="M11" s="46">
        <v>13</v>
      </c>
    </row>
    <row r="12" spans="1:13" ht="19.5" customHeight="1">
      <c r="A12" s="63" t="s">
        <v>106</v>
      </c>
      <c r="B12" s="45">
        <f t="shared" si="1"/>
        <v>124</v>
      </c>
      <c r="C12" s="45">
        <v>82</v>
      </c>
      <c r="D12" s="45">
        <v>42</v>
      </c>
      <c r="E12" s="45">
        <v>0</v>
      </c>
      <c r="F12" s="45">
        <v>0</v>
      </c>
      <c r="G12" s="45">
        <v>1</v>
      </c>
      <c r="H12" s="45">
        <f t="shared" si="2"/>
        <v>341</v>
      </c>
      <c r="I12" s="45">
        <v>231</v>
      </c>
      <c r="J12" s="45">
        <v>110</v>
      </c>
      <c r="K12" s="45">
        <v>0</v>
      </c>
      <c r="L12" s="45">
        <v>0</v>
      </c>
      <c r="M12" s="46">
        <v>1</v>
      </c>
    </row>
    <row r="13" spans="1:13" ht="19.5" customHeight="1">
      <c r="A13" s="63" t="s">
        <v>79</v>
      </c>
      <c r="B13" s="45">
        <f t="shared" si="1"/>
        <v>56</v>
      </c>
      <c r="C13" s="45">
        <v>36</v>
      </c>
      <c r="D13" s="45">
        <v>12</v>
      </c>
      <c r="E13" s="45">
        <v>8</v>
      </c>
      <c r="F13" s="45">
        <v>21</v>
      </c>
      <c r="G13" s="45">
        <v>8</v>
      </c>
      <c r="H13" s="45">
        <f t="shared" si="2"/>
        <v>136</v>
      </c>
      <c r="I13" s="45">
        <v>92</v>
      </c>
      <c r="J13" s="45">
        <v>24</v>
      </c>
      <c r="K13" s="45">
        <v>20</v>
      </c>
      <c r="L13" s="45">
        <v>48</v>
      </c>
      <c r="M13" s="46">
        <v>13</v>
      </c>
    </row>
    <row r="14" ht="15" customHeight="1"/>
    <row r="15" ht="15" customHeight="1"/>
    <row r="16" ht="15" customHeight="1"/>
  </sheetData>
  <mergeCells count="1">
    <mergeCell ref="A2:A5"/>
  </mergeCells>
  <printOptions horizontalCentered="1"/>
  <pageMargins left="0.7874015748031497" right="0.7874015748031497" top="0.984251968503937" bottom="0.984251968503937" header="0.1968503937007874" footer="0.5118110236220472"/>
  <pageSetup horizontalDpi="300" verticalDpi="300" orientation="portrait" paperSize="9" scale="85" r:id="rId1"/>
  <headerFooter alignWithMargins="0">
    <oddHeader>&amp;L&amp;"ＭＳ ゴシック,標準"&amp;20盲・聾・養護学校</oddHeader>
    <oddFooter>&amp;C-76-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25"/>
  <sheetViews>
    <sheetView workbookViewId="0" topLeftCell="A1">
      <selection activeCell="A1" sqref="A1"/>
    </sheetView>
  </sheetViews>
  <sheetFormatPr defaultColWidth="8.796875" defaultRowHeight="14.25"/>
  <cols>
    <col min="1" max="1" width="12.59765625" style="130" customWidth="1"/>
    <col min="2" max="4" width="6.8984375" style="130" customWidth="1"/>
    <col min="5" max="10" width="5.59765625" style="146" customWidth="1"/>
    <col min="11" max="12" width="3.59765625" style="146" customWidth="1"/>
    <col min="13" max="17" width="5.59765625" style="146" customWidth="1"/>
    <col min="18" max="16384" width="9" style="130" customWidth="1"/>
  </cols>
  <sheetData>
    <row r="1" spans="1:17" ht="19.5" customHeight="1">
      <c r="A1" s="128" t="s">
        <v>99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ht="15" customHeight="1">
      <c r="A2" s="131"/>
      <c r="B2" s="188" t="s">
        <v>84</v>
      </c>
      <c r="C2" s="194"/>
      <c r="D2" s="195"/>
      <c r="E2" s="188" t="s">
        <v>90</v>
      </c>
      <c r="F2" s="189"/>
      <c r="G2" s="188" t="s">
        <v>58</v>
      </c>
      <c r="H2" s="189"/>
      <c r="I2" s="188" t="s">
        <v>59</v>
      </c>
      <c r="J2" s="189"/>
      <c r="K2" s="188" t="s">
        <v>45</v>
      </c>
      <c r="L2" s="189"/>
      <c r="M2" s="192" t="s">
        <v>82</v>
      </c>
      <c r="N2" s="185" t="s">
        <v>60</v>
      </c>
      <c r="O2" s="188" t="s">
        <v>83</v>
      </c>
      <c r="P2" s="189"/>
      <c r="Q2" s="185" t="s">
        <v>91</v>
      </c>
    </row>
    <row r="3" spans="1:17" ht="15" customHeight="1">
      <c r="A3" s="132" t="s">
        <v>63</v>
      </c>
      <c r="B3" s="196"/>
      <c r="C3" s="197"/>
      <c r="D3" s="198"/>
      <c r="E3" s="190"/>
      <c r="F3" s="191"/>
      <c r="G3" s="190"/>
      <c r="H3" s="191"/>
      <c r="I3" s="190"/>
      <c r="J3" s="191"/>
      <c r="K3" s="190"/>
      <c r="L3" s="191"/>
      <c r="M3" s="193"/>
      <c r="N3" s="187"/>
      <c r="O3" s="190"/>
      <c r="P3" s="191"/>
      <c r="Q3" s="186"/>
    </row>
    <row r="4" spans="1:17" ht="15" customHeight="1">
      <c r="A4" s="133"/>
      <c r="B4" s="134" t="s">
        <v>10</v>
      </c>
      <c r="C4" s="134" t="s">
        <v>14</v>
      </c>
      <c r="D4" s="134" t="s">
        <v>15</v>
      </c>
      <c r="E4" s="134" t="s">
        <v>14</v>
      </c>
      <c r="F4" s="134" t="s">
        <v>15</v>
      </c>
      <c r="G4" s="134" t="s">
        <v>14</v>
      </c>
      <c r="H4" s="134" t="s">
        <v>15</v>
      </c>
      <c r="I4" s="134" t="s">
        <v>14</v>
      </c>
      <c r="J4" s="134" t="s">
        <v>15</v>
      </c>
      <c r="K4" s="134" t="s">
        <v>14</v>
      </c>
      <c r="L4" s="134" t="s">
        <v>15</v>
      </c>
      <c r="M4" s="135" t="s">
        <v>15</v>
      </c>
      <c r="N4" s="136" t="s">
        <v>15</v>
      </c>
      <c r="O4" s="134" t="s">
        <v>14</v>
      </c>
      <c r="P4" s="134" t="s">
        <v>15</v>
      </c>
      <c r="Q4" s="187"/>
    </row>
    <row r="5" spans="1:17" ht="15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9"/>
      <c r="N5" s="139"/>
      <c r="O5" s="138"/>
      <c r="P5" s="138"/>
      <c r="Q5" s="140"/>
    </row>
    <row r="6" spans="1:18" ht="15" customHeight="1">
      <c r="A6" s="110" t="s">
        <v>95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141"/>
    </row>
    <row r="7" spans="1:18" ht="15" customHeight="1">
      <c r="A7" s="142" t="s">
        <v>50</v>
      </c>
      <c r="B7" s="96">
        <v>113</v>
      </c>
      <c r="C7" s="96">
        <v>58</v>
      </c>
      <c r="D7" s="96">
        <v>55</v>
      </c>
      <c r="E7" s="96">
        <v>3</v>
      </c>
      <c r="F7" s="96" t="s">
        <v>17</v>
      </c>
      <c r="G7" s="96">
        <v>2</v>
      </c>
      <c r="H7" s="96">
        <v>1</v>
      </c>
      <c r="I7" s="96">
        <v>47</v>
      </c>
      <c r="J7" s="96">
        <v>49</v>
      </c>
      <c r="K7" s="96" t="s">
        <v>17</v>
      </c>
      <c r="L7" s="96" t="s">
        <v>17</v>
      </c>
      <c r="M7" s="96">
        <v>3</v>
      </c>
      <c r="N7" s="96" t="s">
        <v>17</v>
      </c>
      <c r="O7" s="96">
        <v>6</v>
      </c>
      <c r="P7" s="96">
        <v>2</v>
      </c>
      <c r="Q7" s="96">
        <v>17</v>
      </c>
      <c r="R7" s="141"/>
    </row>
    <row r="8" spans="1:18" ht="15" customHeight="1">
      <c r="A8" s="142" t="s">
        <v>51</v>
      </c>
      <c r="B8" s="96">
        <v>109</v>
      </c>
      <c r="C8" s="96">
        <v>55</v>
      </c>
      <c r="D8" s="96">
        <v>54</v>
      </c>
      <c r="E8" s="96">
        <v>3</v>
      </c>
      <c r="F8" s="96" t="s">
        <v>17</v>
      </c>
      <c r="G8" s="96">
        <v>2</v>
      </c>
      <c r="H8" s="96">
        <v>1</v>
      </c>
      <c r="I8" s="96">
        <v>45</v>
      </c>
      <c r="J8" s="96">
        <v>47</v>
      </c>
      <c r="K8" s="96" t="s">
        <v>17</v>
      </c>
      <c r="L8" s="96" t="s">
        <v>17</v>
      </c>
      <c r="M8" s="96">
        <v>3</v>
      </c>
      <c r="N8" s="96" t="s">
        <v>17</v>
      </c>
      <c r="O8" s="96">
        <v>5</v>
      </c>
      <c r="P8" s="96">
        <v>3</v>
      </c>
      <c r="Q8" s="96">
        <v>19</v>
      </c>
      <c r="R8" s="141"/>
    </row>
    <row r="9" spans="1:18" ht="15" customHeight="1">
      <c r="A9" s="142" t="s">
        <v>107</v>
      </c>
      <c r="B9" s="96">
        <v>107</v>
      </c>
      <c r="C9" s="96">
        <v>54</v>
      </c>
      <c r="D9" s="96">
        <v>53</v>
      </c>
      <c r="E9" s="96">
        <v>3</v>
      </c>
      <c r="F9" s="96" t="s">
        <v>17</v>
      </c>
      <c r="G9" s="96">
        <v>1</v>
      </c>
      <c r="H9" s="96">
        <v>2</v>
      </c>
      <c r="I9" s="96">
        <v>45</v>
      </c>
      <c r="J9" s="96">
        <v>45</v>
      </c>
      <c r="K9" s="96" t="s">
        <v>17</v>
      </c>
      <c r="L9" s="96" t="s">
        <v>17</v>
      </c>
      <c r="M9" s="96">
        <v>3</v>
      </c>
      <c r="N9" s="96" t="s">
        <v>17</v>
      </c>
      <c r="O9" s="96">
        <v>5</v>
      </c>
      <c r="P9" s="96">
        <v>3</v>
      </c>
      <c r="Q9" s="96">
        <v>16</v>
      </c>
      <c r="R9" s="141"/>
    </row>
    <row r="10" spans="1:18" ht="15" customHeight="1">
      <c r="A10" s="143" t="s">
        <v>108</v>
      </c>
      <c r="B10" s="127">
        <v>103</v>
      </c>
      <c r="C10" s="127">
        <v>53</v>
      </c>
      <c r="D10" s="127">
        <v>50</v>
      </c>
      <c r="E10" s="127">
        <v>3</v>
      </c>
      <c r="F10" s="127" t="s">
        <v>17</v>
      </c>
      <c r="G10" s="127">
        <v>1</v>
      </c>
      <c r="H10" s="127">
        <v>2</v>
      </c>
      <c r="I10" s="127">
        <v>44</v>
      </c>
      <c r="J10" s="127">
        <v>43</v>
      </c>
      <c r="K10" s="127" t="s">
        <v>17</v>
      </c>
      <c r="L10" s="127" t="s">
        <v>17</v>
      </c>
      <c r="M10" s="127">
        <v>3</v>
      </c>
      <c r="N10" s="127" t="s">
        <v>17</v>
      </c>
      <c r="O10" s="127">
        <v>5</v>
      </c>
      <c r="P10" s="127">
        <v>2</v>
      </c>
      <c r="Q10" s="127">
        <v>16</v>
      </c>
      <c r="R10" s="141"/>
    </row>
    <row r="11" spans="1:18" ht="15" customHeight="1">
      <c r="A11" s="144" t="s">
        <v>109</v>
      </c>
      <c r="B11" s="90">
        <f>SUM(C11:D11)</f>
        <v>100</v>
      </c>
      <c r="C11" s="90">
        <v>52</v>
      </c>
      <c r="D11" s="90">
        <v>48</v>
      </c>
      <c r="E11" s="90">
        <v>3</v>
      </c>
      <c r="F11" s="90">
        <v>0</v>
      </c>
      <c r="G11" s="90">
        <v>2</v>
      </c>
      <c r="H11" s="90">
        <v>1</v>
      </c>
      <c r="I11" s="90">
        <v>42</v>
      </c>
      <c r="J11" s="90">
        <v>41</v>
      </c>
      <c r="K11" s="90">
        <v>0</v>
      </c>
      <c r="L11" s="90">
        <v>0</v>
      </c>
      <c r="M11" s="90">
        <v>3</v>
      </c>
      <c r="N11" s="90">
        <v>0</v>
      </c>
      <c r="O11" s="90">
        <v>5</v>
      </c>
      <c r="P11" s="90">
        <v>3</v>
      </c>
      <c r="Q11" s="90">
        <v>17</v>
      </c>
      <c r="R11" s="141"/>
    </row>
    <row r="12" spans="1:18" ht="15" customHeight="1">
      <c r="A12" s="145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141"/>
    </row>
    <row r="13" spans="1:18" ht="15" customHeight="1">
      <c r="A13" s="115" t="s">
        <v>96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141"/>
    </row>
    <row r="14" spans="1:18" ht="15" customHeight="1">
      <c r="A14" s="142" t="s">
        <v>50</v>
      </c>
      <c r="B14" s="96">
        <v>146</v>
      </c>
      <c r="C14" s="96">
        <v>52</v>
      </c>
      <c r="D14" s="96">
        <v>94</v>
      </c>
      <c r="E14" s="96">
        <v>3</v>
      </c>
      <c r="F14" s="96" t="s">
        <v>17</v>
      </c>
      <c r="G14" s="96">
        <v>3</v>
      </c>
      <c r="H14" s="96" t="s">
        <v>17</v>
      </c>
      <c r="I14" s="96">
        <v>45</v>
      </c>
      <c r="J14" s="96">
        <v>77</v>
      </c>
      <c r="K14" s="96" t="s">
        <v>17</v>
      </c>
      <c r="L14" s="96" t="s">
        <v>17</v>
      </c>
      <c r="M14" s="96">
        <v>3</v>
      </c>
      <c r="N14" s="96" t="s">
        <v>17</v>
      </c>
      <c r="O14" s="96">
        <v>1</v>
      </c>
      <c r="P14" s="96">
        <v>14</v>
      </c>
      <c r="Q14" s="96">
        <v>7</v>
      </c>
      <c r="R14" s="141"/>
    </row>
    <row r="15" spans="1:18" ht="15" customHeight="1">
      <c r="A15" s="142" t="s">
        <v>51</v>
      </c>
      <c r="B15" s="96">
        <v>133</v>
      </c>
      <c r="C15" s="96">
        <v>49</v>
      </c>
      <c r="D15" s="96">
        <v>84</v>
      </c>
      <c r="E15" s="96">
        <v>2</v>
      </c>
      <c r="F15" s="96">
        <v>1</v>
      </c>
      <c r="G15" s="96">
        <v>3</v>
      </c>
      <c r="H15" s="96" t="s">
        <v>17</v>
      </c>
      <c r="I15" s="96">
        <v>42</v>
      </c>
      <c r="J15" s="96">
        <v>73</v>
      </c>
      <c r="K15" s="96" t="s">
        <v>17</v>
      </c>
      <c r="L15" s="96" t="s">
        <v>17</v>
      </c>
      <c r="M15" s="96">
        <v>3</v>
      </c>
      <c r="N15" s="96" t="s">
        <v>17</v>
      </c>
      <c r="O15" s="96">
        <v>2</v>
      </c>
      <c r="P15" s="96">
        <v>7</v>
      </c>
      <c r="Q15" s="96">
        <v>8</v>
      </c>
      <c r="R15" s="141"/>
    </row>
    <row r="16" spans="1:18" ht="15" customHeight="1">
      <c r="A16" s="142" t="s">
        <v>107</v>
      </c>
      <c r="B16" s="96">
        <v>132</v>
      </c>
      <c r="C16" s="96">
        <v>48</v>
      </c>
      <c r="D16" s="96">
        <v>84</v>
      </c>
      <c r="E16" s="96">
        <v>2</v>
      </c>
      <c r="F16" s="96">
        <v>1</v>
      </c>
      <c r="G16" s="96">
        <v>4</v>
      </c>
      <c r="H16" s="96" t="s">
        <v>17</v>
      </c>
      <c r="I16" s="96">
        <v>40</v>
      </c>
      <c r="J16" s="96">
        <v>72</v>
      </c>
      <c r="K16" s="96" t="s">
        <v>17</v>
      </c>
      <c r="L16" s="96" t="s">
        <v>17</v>
      </c>
      <c r="M16" s="96">
        <v>3</v>
      </c>
      <c r="N16" s="96" t="s">
        <v>17</v>
      </c>
      <c r="O16" s="96">
        <v>2</v>
      </c>
      <c r="P16" s="96">
        <v>8</v>
      </c>
      <c r="Q16" s="96">
        <v>10</v>
      </c>
      <c r="R16" s="141"/>
    </row>
    <row r="17" spans="1:18" ht="15" customHeight="1">
      <c r="A17" s="143" t="s">
        <v>108</v>
      </c>
      <c r="B17" s="127">
        <v>134</v>
      </c>
      <c r="C17" s="127">
        <v>47</v>
      </c>
      <c r="D17" s="127">
        <v>87</v>
      </c>
      <c r="E17" s="127">
        <v>2</v>
      </c>
      <c r="F17" s="127">
        <v>1</v>
      </c>
      <c r="G17" s="127">
        <v>4</v>
      </c>
      <c r="H17" s="127" t="s">
        <v>17</v>
      </c>
      <c r="I17" s="127">
        <v>40</v>
      </c>
      <c r="J17" s="127">
        <v>74</v>
      </c>
      <c r="K17" s="127" t="s">
        <v>17</v>
      </c>
      <c r="L17" s="127" t="s">
        <v>17</v>
      </c>
      <c r="M17" s="127">
        <v>3</v>
      </c>
      <c r="N17" s="127" t="s">
        <v>17</v>
      </c>
      <c r="O17" s="127">
        <v>1</v>
      </c>
      <c r="P17" s="127">
        <v>9</v>
      </c>
      <c r="Q17" s="127">
        <v>7</v>
      </c>
      <c r="R17" s="141"/>
    </row>
    <row r="18" spans="1:18" ht="15" customHeight="1">
      <c r="A18" s="144" t="s">
        <v>109</v>
      </c>
      <c r="B18" s="90">
        <f>SUM(C18:D18)</f>
        <v>133</v>
      </c>
      <c r="C18" s="90">
        <v>50</v>
      </c>
      <c r="D18" s="90">
        <v>83</v>
      </c>
      <c r="E18" s="90">
        <v>2</v>
      </c>
      <c r="F18" s="90">
        <v>1</v>
      </c>
      <c r="G18" s="90">
        <v>3</v>
      </c>
      <c r="H18" s="90">
        <v>1</v>
      </c>
      <c r="I18" s="90">
        <v>43</v>
      </c>
      <c r="J18" s="90">
        <v>70</v>
      </c>
      <c r="K18" s="90">
        <v>0</v>
      </c>
      <c r="L18" s="90">
        <v>0</v>
      </c>
      <c r="M18" s="90">
        <v>3</v>
      </c>
      <c r="N18" s="90">
        <v>0</v>
      </c>
      <c r="O18" s="90">
        <v>2</v>
      </c>
      <c r="P18" s="90">
        <v>8</v>
      </c>
      <c r="Q18" s="90">
        <v>8</v>
      </c>
      <c r="R18" s="141"/>
    </row>
    <row r="19" spans="1:18" ht="15" customHeight="1">
      <c r="A19" s="145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141"/>
    </row>
    <row r="20" spans="1:18" ht="15" customHeight="1">
      <c r="A20" s="115" t="s">
        <v>21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3"/>
      <c r="R20" s="141"/>
    </row>
    <row r="21" spans="1:18" ht="15" customHeight="1">
      <c r="A21" s="142" t="s">
        <v>50</v>
      </c>
      <c r="B21" s="96">
        <v>1235</v>
      </c>
      <c r="C21" s="96">
        <v>481</v>
      </c>
      <c r="D21" s="96">
        <v>754</v>
      </c>
      <c r="E21" s="96">
        <v>14</v>
      </c>
      <c r="F21" s="96">
        <v>1</v>
      </c>
      <c r="G21" s="96">
        <v>27</v>
      </c>
      <c r="H21" s="96">
        <v>5</v>
      </c>
      <c r="I21" s="96">
        <v>418</v>
      </c>
      <c r="J21" s="96">
        <v>632</v>
      </c>
      <c r="K21" s="96" t="s">
        <v>17</v>
      </c>
      <c r="L21" s="96" t="s">
        <v>17</v>
      </c>
      <c r="M21" s="96">
        <v>23</v>
      </c>
      <c r="N21" s="96" t="s">
        <v>17</v>
      </c>
      <c r="O21" s="96">
        <v>22</v>
      </c>
      <c r="P21" s="96">
        <v>93</v>
      </c>
      <c r="Q21" s="96">
        <v>24</v>
      </c>
      <c r="R21" s="141"/>
    </row>
    <row r="22" spans="1:18" ht="15" customHeight="1">
      <c r="A22" s="142" t="s">
        <v>51</v>
      </c>
      <c r="B22" s="96">
        <v>1230</v>
      </c>
      <c r="C22" s="96">
        <v>482</v>
      </c>
      <c r="D22" s="96">
        <v>748</v>
      </c>
      <c r="E22" s="96">
        <v>13</v>
      </c>
      <c r="F22" s="96">
        <v>2</v>
      </c>
      <c r="G22" s="96">
        <v>28</v>
      </c>
      <c r="H22" s="96">
        <v>4</v>
      </c>
      <c r="I22" s="96">
        <v>417</v>
      </c>
      <c r="J22" s="96">
        <v>652</v>
      </c>
      <c r="K22" s="96" t="s">
        <v>17</v>
      </c>
      <c r="L22" s="96" t="s">
        <v>17</v>
      </c>
      <c r="M22" s="96">
        <v>24</v>
      </c>
      <c r="N22" s="96" t="s">
        <v>17</v>
      </c>
      <c r="O22" s="96">
        <v>24</v>
      </c>
      <c r="P22" s="96">
        <v>66</v>
      </c>
      <c r="Q22" s="96">
        <v>16</v>
      </c>
      <c r="R22" s="141"/>
    </row>
    <row r="23" spans="1:18" ht="15" customHeight="1">
      <c r="A23" s="142" t="s">
        <v>107</v>
      </c>
      <c r="B23" s="96">
        <v>1264</v>
      </c>
      <c r="C23" s="96">
        <v>480</v>
      </c>
      <c r="D23" s="96">
        <v>784</v>
      </c>
      <c r="E23" s="96">
        <v>12</v>
      </c>
      <c r="F23" s="96">
        <v>3</v>
      </c>
      <c r="G23" s="96">
        <v>27</v>
      </c>
      <c r="H23" s="96">
        <v>4.5</v>
      </c>
      <c r="I23" s="96">
        <v>418</v>
      </c>
      <c r="J23" s="96">
        <v>662</v>
      </c>
      <c r="K23" s="96" t="s">
        <v>17</v>
      </c>
      <c r="L23" s="96" t="s">
        <v>17</v>
      </c>
      <c r="M23" s="96">
        <v>25</v>
      </c>
      <c r="N23" s="96" t="s">
        <v>17</v>
      </c>
      <c r="O23" s="96">
        <v>23</v>
      </c>
      <c r="P23" s="96">
        <v>89</v>
      </c>
      <c r="Q23" s="96">
        <v>18</v>
      </c>
      <c r="R23" s="141"/>
    </row>
    <row r="24" spans="1:18" ht="15" customHeight="1">
      <c r="A24" s="143" t="s">
        <v>108</v>
      </c>
      <c r="B24" s="127">
        <v>1295</v>
      </c>
      <c r="C24" s="127">
        <v>488</v>
      </c>
      <c r="D24" s="127">
        <v>807</v>
      </c>
      <c r="E24" s="127">
        <v>12</v>
      </c>
      <c r="F24" s="127">
        <v>3</v>
      </c>
      <c r="G24" s="127">
        <v>26</v>
      </c>
      <c r="H24" s="127">
        <v>6</v>
      </c>
      <c r="I24" s="127">
        <v>420</v>
      </c>
      <c r="J24" s="127">
        <v>674</v>
      </c>
      <c r="K24" s="127" t="s">
        <v>17</v>
      </c>
      <c r="L24" s="127" t="s">
        <v>17</v>
      </c>
      <c r="M24" s="127">
        <v>25</v>
      </c>
      <c r="N24" s="127" t="s">
        <v>17</v>
      </c>
      <c r="O24" s="127">
        <v>30</v>
      </c>
      <c r="P24" s="127">
        <v>99</v>
      </c>
      <c r="Q24" s="127">
        <v>22</v>
      </c>
      <c r="R24" s="141"/>
    </row>
    <row r="25" spans="1:18" ht="15" customHeight="1">
      <c r="A25" s="144" t="s">
        <v>109</v>
      </c>
      <c r="B25" s="90">
        <f>SUM(C25:D25)</f>
        <v>1349</v>
      </c>
      <c r="C25" s="90">
        <v>504</v>
      </c>
      <c r="D25" s="90">
        <v>845</v>
      </c>
      <c r="E25" s="90">
        <v>12</v>
      </c>
      <c r="F25" s="90">
        <v>3</v>
      </c>
      <c r="G25" s="90">
        <v>24</v>
      </c>
      <c r="H25" s="90">
        <v>8</v>
      </c>
      <c r="I25" s="90">
        <v>430</v>
      </c>
      <c r="J25" s="90">
        <v>676</v>
      </c>
      <c r="K25" s="90">
        <v>0</v>
      </c>
      <c r="L25" s="90">
        <v>0</v>
      </c>
      <c r="M25" s="90">
        <v>28</v>
      </c>
      <c r="N25" s="90">
        <v>0</v>
      </c>
      <c r="O25" s="90">
        <v>38</v>
      </c>
      <c r="P25" s="90">
        <v>130</v>
      </c>
      <c r="Q25" s="90">
        <v>25</v>
      </c>
      <c r="R25" s="141"/>
    </row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</sheetData>
  <mergeCells count="9">
    <mergeCell ref="Q2:Q4"/>
    <mergeCell ref="O2:P3"/>
    <mergeCell ref="M2:M3"/>
    <mergeCell ref="B2:D3"/>
    <mergeCell ref="E2:F3"/>
    <mergeCell ref="G2:H3"/>
    <mergeCell ref="I2:J3"/>
    <mergeCell ref="K2:L3"/>
    <mergeCell ref="N2:N3"/>
  </mergeCells>
  <printOptions horizontalCentered="1"/>
  <pageMargins left="0.7874015748031497" right="0.7874015748031497" top="0.7874015748031497" bottom="0.7874015748031497" header="0.1968503937007874" footer="0.5118110236220472"/>
  <pageSetup horizontalDpi="300" verticalDpi="300" orientation="portrait" paperSize="9" scale="75" r:id="rId3"/>
  <headerFooter alignWithMargins="0">
    <oddHeader>&amp;R&amp;"ＭＳ ゴシック,標準"&amp;20盲・聾・養護学校</oddHeader>
    <oddFooter>&amp;C-77-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A1" sqref="A1"/>
    </sheetView>
  </sheetViews>
  <sheetFormatPr defaultColWidth="8.796875" defaultRowHeight="14.25"/>
  <cols>
    <col min="1" max="1" width="12.59765625" style="87" customWidth="1"/>
    <col min="2" max="4" width="6.59765625" style="87" customWidth="1"/>
    <col min="5" max="16" width="6.3984375" style="87" customWidth="1"/>
    <col min="17" max="16384" width="9" style="87" customWidth="1"/>
  </cols>
  <sheetData>
    <row r="1" spans="1:15" ht="19.5" customHeight="1">
      <c r="A1" s="85" t="s">
        <v>100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" customHeight="1">
      <c r="A2" s="131"/>
      <c r="B2" s="188" t="s">
        <v>84</v>
      </c>
      <c r="C2" s="194"/>
      <c r="D2" s="195"/>
      <c r="E2" s="147" t="s">
        <v>46</v>
      </c>
      <c r="F2" s="105"/>
      <c r="G2" s="106"/>
      <c r="H2" s="105" t="s">
        <v>47</v>
      </c>
      <c r="I2" s="105"/>
      <c r="J2" s="105"/>
      <c r="K2" s="105"/>
      <c r="L2" s="105"/>
      <c r="M2" s="105"/>
      <c r="N2" s="105"/>
      <c r="O2" s="106"/>
    </row>
    <row r="3" spans="1:15" ht="15" customHeight="1">
      <c r="A3" s="132" t="s">
        <v>63</v>
      </c>
      <c r="B3" s="196"/>
      <c r="C3" s="197"/>
      <c r="D3" s="198"/>
      <c r="E3" s="180" t="s">
        <v>98</v>
      </c>
      <c r="F3" s="180" t="s">
        <v>48</v>
      </c>
      <c r="G3" s="200" t="s">
        <v>61</v>
      </c>
      <c r="H3" s="180" t="s">
        <v>92</v>
      </c>
      <c r="I3" s="180" t="s">
        <v>64</v>
      </c>
      <c r="J3" s="180" t="s">
        <v>48</v>
      </c>
      <c r="K3" s="180" t="s">
        <v>65</v>
      </c>
      <c r="L3" s="180" t="s">
        <v>66</v>
      </c>
      <c r="M3" s="202" t="s">
        <v>67</v>
      </c>
      <c r="N3" s="200" t="s">
        <v>49</v>
      </c>
      <c r="O3" s="199" t="s">
        <v>62</v>
      </c>
    </row>
    <row r="4" spans="1:15" ht="15" customHeight="1">
      <c r="A4" s="133"/>
      <c r="B4" s="134" t="s">
        <v>10</v>
      </c>
      <c r="C4" s="134" t="s">
        <v>14</v>
      </c>
      <c r="D4" s="134" t="s">
        <v>15</v>
      </c>
      <c r="E4" s="193"/>
      <c r="F4" s="193"/>
      <c r="G4" s="201"/>
      <c r="H4" s="193"/>
      <c r="I4" s="193"/>
      <c r="J4" s="193"/>
      <c r="K4" s="193"/>
      <c r="L4" s="193"/>
      <c r="M4" s="203"/>
      <c r="N4" s="201"/>
      <c r="O4" s="187"/>
    </row>
    <row r="5" spans="1:15" ht="15" customHeight="1">
      <c r="A5" s="148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25"/>
    </row>
    <row r="6" spans="1:15" ht="15" customHeight="1">
      <c r="A6" s="110" t="s">
        <v>95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</row>
    <row r="7" spans="1:15" ht="15" customHeight="1">
      <c r="A7" s="149" t="s">
        <v>50</v>
      </c>
      <c r="B7" s="96">
        <v>53</v>
      </c>
      <c r="C7" s="96">
        <v>9</v>
      </c>
      <c r="D7" s="96">
        <v>44</v>
      </c>
      <c r="E7" s="96">
        <v>10</v>
      </c>
      <c r="F7" s="96">
        <v>22</v>
      </c>
      <c r="G7" s="96">
        <v>1</v>
      </c>
      <c r="H7" s="96" t="s">
        <v>17</v>
      </c>
      <c r="I7" s="96">
        <v>2</v>
      </c>
      <c r="J7" s="96">
        <v>8</v>
      </c>
      <c r="K7" s="96">
        <v>2</v>
      </c>
      <c r="L7" s="96" t="s">
        <v>17</v>
      </c>
      <c r="M7" s="96" t="s">
        <v>17</v>
      </c>
      <c r="N7" s="96">
        <v>7</v>
      </c>
      <c r="O7" s="96">
        <v>1</v>
      </c>
    </row>
    <row r="8" spans="1:15" ht="15" customHeight="1">
      <c r="A8" s="149" t="s">
        <v>51</v>
      </c>
      <c r="B8" s="96">
        <v>54</v>
      </c>
      <c r="C8" s="96">
        <v>9</v>
      </c>
      <c r="D8" s="96">
        <v>45</v>
      </c>
      <c r="E8" s="96">
        <v>10</v>
      </c>
      <c r="F8" s="96">
        <v>31</v>
      </c>
      <c r="G8" s="96">
        <v>1</v>
      </c>
      <c r="H8" s="96" t="s">
        <v>17</v>
      </c>
      <c r="I8" s="96">
        <v>2</v>
      </c>
      <c r="J8" s="96" t="s">
        <v>17</v>
      </c>
      <c r="K8" s="96">
        <v>2</v>
      </c>
      <c r="L8" s="96" t="s">
        <v>17</v>
      </c>
      <c r="M8" s="96" t="s">
        <v>17</v>
      </c>
      <c r="N8" s="96">
        <v>7</v>
      </c>
      <c r="O8" s="96">
        <v>1</v>
      </c>
    </row>
    <row r="9" spans="1:15" ht="15" customHeight="1">
      <c r="A9" s="149" t="s">
        <v>107</v>
      </c>
      <c r="B9" s="96">
        <v>52</v>
      </c>
      <c r="C9" s="96">
        <v>9</v>
      </c>
      <c r="D9" s="96">
        <v>43</v>
      </c>
      <c r="E9" s="96">
        <v>10</v>
      </c>
      <c r="F9" s="96">
        <v>30</v>
      </c>
      <c r="G9" s="96">
        <v>1</v>
      </c>
      <c r="H9" s="96" t="s">
        <v>17</v>
      </c>
      <c r="I9" s="96">
        <v>2</v>
      </c>
      <c r="J9" s="96" t="s">
        <v>17</v>
      </c>
      <c r="K9" s="96">
        <v>2</v>
      </c>
      <c r="L9" s="96" t="s">
        <v>17</v>
      </c>
      <c r="M9" s="96" t="s">
        <v>17</v>
      </c>
      <c r="N9" s="96">
        <v>6</v>
      </c>
      <c r="O9" s="96">
        <v>1</v>
      </c>
    </row>
    <row r="10" spans="1:15" ht="15" customHeight="1">
      <c r="A10" s="150" t="s">
        <v>108</v>
      </c>
      <c r="B10" s="96">
        <v>50</v>
      </c>
      <c r="C10" s="96">
        <v>9</v>
      </c>
      <c r="D10" s="96">
        <v>41</v>
      </c>
      <c r="E10" s="96">
        <v>10</v>
      </c>
      <c r="F10" s="96">
        <v>28</v>
      </c>
      <c r="G10" s="96">
        <v>1</v>
      </c>
      <c r="H10" s="96" t="s">
        <v>17</v>
      </c>
      <c r="I10" s="96">
        <v>2</v>
      </c>
      <c r="J10" s="96" t="s">
        <v>17</v>
      </c>
      <c r="K10" s="96">
        <v>2</v>
      </c>
      <c r="L10" s="96" t="s">
        <v>17</v>
      </c>
      <c r="M10" s="96" t="s">
        <v>17</v>
      </c>
      <c r="N10" s="96">
        <v>6</v>
      </c>
      <c r="O10" s="96">
        <v>1</v>
      </c>
    </row>
    <row r="11" spans="1:15" ht="15" customHeight="1">
      <c r="A11" s="151" t="s">
        <v>109</v>
      </c>
      <c r="B11" s="90">
        <f>SUM(C11:D11)</f>
        <v>51</v>
      </c>
      <c r="C11" s="90">
        <v>12</v>
      </c>
      <c r="D11" s="90">
        <v>39</v>
      </c>
      <c r="E11" s="90">
        <v>10</v>
      </c>
      <c r="F11" s="90">
        <v>29</v>
      </c>
      <c r="G11" s="90">
        <v>1</v>
      </c>
      <c r="H11" s="90">
        <v>0</v>
      </c>
      <c r="I11" s="90">
        <v>2</v>
      </c>
      <c r="J11" s="90">
        <v>0</v>
      </c>
      <c r="K11" s="90">
        <v>2</v>
      </c>
      <c r="L11" s="90">
        <v>0</v>
      </c>
      <c r="M11" s="90">
        <v>0</v>
      </c>
      <c r="N11" s="90">
        <v>6</v>
      </c>
      <c r="O11" s="90">
        <v>1</v>
      </c>
    </row>
    <row r="12" spans="1:15" ht="15" customHeight="1">
      <c r="A12" s="152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25"/>
    </row>
    <row r="13" spans="1:15" ht="15" customHeight="1">
      <c r="A13" s="115" t="s">
        <v>96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3"/>
    </row>
    <row r="14" spans="1:15" ht="15" customHeight="1">
      <c r="A14" s="142" t="s">
        <v>50</v>
      </c>
      <c r="B14" s="96">
        <v>53</v>
      </c>
      <c r="C14" s="96">
        <v>15</v>
      </c>
      <c r="D14" s="96">
        <v>38</v>
      </c>
      <c r="E14" s="96">
        <v>10</v>
      </c>
      <c r="F14" s="96">
        <v>26</v>
      </c>
      <c r="G14" s="96">
        <v>3</v>
      </c>
      <c r="H14" s="96" t="s">
        <v>17</v>
      </c>
      <c r="I14" s="96" t="s">
        <v>17</v>
      </c>
      <c r="J14" s="96">
        <v>2</v>
      </c>
      <c r="K14" s="96">
        <v>3</v>
      </c>
      <c r="L14" s="96" t="s">
        <v>17</v>
      </c>
      <c r="M14" s="96" t="s">
        <v>17</v>
      </c>
      <c r="N14" s="96">
        <v>9</v>
      </c>
      <c r="O14" s="96" t="s">
        <v>17</v>
      </c>
    </row>
    <row r="15" spans="1:15" ht="15" customHeight="1">
      <c r="A15" s="142" t="s">
        <v>51</v>
      </c>
      <c r="B15" s="96">
        <v>49</v>
      </c>
      <c r="C15" s="96">
        <v>14</v>
      </c>
      <c r="D15" s="96">
        <v>35</v>
      </c>
      <c r="E15" s="96">
        <v>10</v>
      </c>
      <c r="F15" s="96">
        <v>22</v>
      </c>
      <c r="G15" s="96">
        <v>3</v>
      </c>
      <c r="H15" s="96" t="s">
        <v>17</v>
      </c>
      <c r="I15" s="96" t="s">
        <v>17</v>
      </c>
      <c r="J15" s="96">
        <v>2</v>
      </c>
      <c r="K15" s="96">
        <v>3</v>
      </c>
      <c r="L15" s="96" t="s">
        <v>17</v>
      </c>
      <c r="M15" s="96" t="s">
        <v>17</v>
      </c>
      <c r="N15" s="96">
        <v>9</v>
      </c>
      <c r="O15" s="96" t="s">
        <v>17</v>
      </c>
    </row>
    <row r="16" spans="1:15" ht="15" customHeight="1">
      <c r="A16" s="142" t="s">
        <v>107</v>
      </c>
      <c r="B16" s="96">
        <v>48</v>
      </c>
      <c r="C16" s="96">
        <v>12</v>
      </c>
      <c r="D16" s="96">
        <v>36</v>
      </c>
      <c r="E16" s="96">
        <v>10</v>
      </c>
      <c r="F16" s="96">
        <v>23</v>
      </c>
      <c r="G16" s="96">
        <v>3</v>
      </c>
      <c r="H16" s="96" t="s">
        <v>17</v>
      </c>
      <c r="I16" s="96" t="s">
        <v>17</v>
      </c>
      <c r="J16" s="96">
        <v>2</v>
      </c>
      <c r="K16" s="96">
        <v>2</v>
      </c>
      <c r="L16" s="96" t="s">
        <v>17</v>
      </c>
      <c r="M16" s="96" t="s">
        <v>17</v>
      </c>
      <c r="N16" s="96">
        <v>8</v>
      </c>
      <c r="O16" s="96" t="s">
        <v>17</v>
      </c>
    </row>
    <row r="17" spans="1:15" ht="15" customHeight="1">
      <c r="A17" s="142" t="s">
        <v>108</v>
      </c>
      <c r="B17" s="96">
        <v>50</v>
      </c>
      <c r="C17" s="95">
        <v>12</v>
      </c>
      <c r="D17" s="95">
        <v>38</v>
      </c>
      <c r="E17" s="95">
        <v>10</v>
      </c>
      <c r="F17" s="95">
        <v>25</v>
      </c>
      <c r="G17" s="95">
        <v>3</v>
      </c>
      <c r="H17" s="96" t="s">
        <v>17</v>
      </c>
      <c r="I17" s="96" t="s">
        <v>17</v>
      </c>
      <c r="J17" s="95">
        <v>1</v>
      </c>
      <c r="K17" s="95">
        <v>3</v>
      </c>
      <c r="L17" s="96" t="s">
        <v>17</v>
      </c>
      <c r="M17" s="96" t="s">
        <v>17</v>
      </c>
      <c r="N17" s="95">
        <v>8</v>
      </c>
      <c r="O17" s="96" t="s">
        <v>17</v>
      </c>
    </row>
    <row r="18" spans="1:15" ht="15" customHeight="1">
      <c r="A18" s="144" t="s">
        <v>109</v>
      </c>
      <c r="B18" s="90">
        <f>SUM(C18:D18)</f>
        <v>48</v>
      </c>
      <c r="C18" s="113">
        <v>12</v>
      </c>
      <c r="D18" s="113">
        <v>36</v>
      </c>
      <c r="E18" s="113">
        <v>10</v>
      </c>
      <c r="F18" s="113">
        <v>23</v>
      </c>
      <c r="G18" s="113">
        <v>4</v>
      </c>
      <c r="H18" s="90">
        <v>0</v>
      </c>
      <c r="I18" s="90">
        <v>0</v>
      </c>
      <c r="J18" s="113">
        <v>2</v>
      </c>
      <c r="K18" s="113">
        <v>2</v>
      </c>
      <c r="L18" s="90">
        <v>0</v>
      </c>
      <c r="M18" s="90">
        <v>0</v>
      </c>
      <c r="N18" s="113">
        <v>7</v>
      </c>
      <c r="O18" s="90">
        <v>0</v>
      </c>
    </row>
    <row r="19" spans="1:15" ht="15" customHeight="1">
      <c r="A19" s="15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" customHeight="1">
      <c r="A20" s="115" t="s">
        <v>21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3"/>
    </row>
    <row r="21" spans="1:15" ht="15" customHeight="1">
      <c r="A21" s="142" t="s">
        <v>50</v>
      </c>
      <c r="B21" s="96">
        <v>145</v>
      </c>
      <c r="C21" s="96">
        <v>44</v>
      </c>
      <c r="D21" s="96">
        <v>101</v>
      </c>
      <c r="E21" s="96">
        <v>50</v>
      </c>
      <c r="F21" s="96">
        <v>8</v>
      </c>
      <c r="G21" s="96">
        <v>7</v>
      </c>
      <c r="H21" s="96">
        <v>9</v>
      </c>
      <c r="I21" s="96" t="s">
        <v>17</v>
      </c>
      <c r="J21" s="96">
        <v>2</v>
      </c>
      <c r="K21" s="96">
        <v>1</v>
      </c>
      <c r="L21" s="96" t="s">
        <v>17</v>
      </c>
      <c r="M21" s="96" t="s">
        <v>17</v>
      </c>
      <c r="N21" s="96">
        <v>35</v>
      </c>
      <c r="O21" s="96">
        <v>33</v>
      </c>
    </row>
    <row r="22" spans="1:15" ht="15" customHeight="1">
      <c r="A22" s="142" t="s">
        <v>51</v>
      </c>
      <c r="B22" s="96">
        <v>144</v>
      </c>
      <c r="C22" s="96">
        <v>47</v>
      </c>
      <c r="D22" s="96">
        <v>97</v>
      </c>
      <c r="E22" s="96">
        <v>50</v>
      </c>
      <c r="F22" s="96">
        <v>8</v>
      </c>
      <c r="G22" s="96">
        <v>7</v>
      </c>
      <c r="H22" s="96">
        <v>8</v>
      </c>
      <c r="I22" s="96" t="s">
        <v>17</v>
      </c>
      <c r="J22" s="96">
        <v>1</v>
      </c>
      <c r="K22" s="96">
        <v>1</v>
      </c>
      <c r="L22" s="96" t="s">
        <v>17</v>
      </c>
      <c r="M22" s="96" t="s">
        <v>17</v>
      </c>
      <c r="N22" s="96">
        <v>36</v>
      </c>
      <c r="O22" s="96">
        <v>33</v>
      </c>
    </row>
    <row r="23" spans="1:15" ht="15" customHeight="1">
      <c r="A23" s="142" t="s">
        <v>107</v>
      </c>
      <c r="B23" s="96">
        <v>149</v>
      </c>
      <c r="C23" s="96">
        <v>47</v>
      </c>
      <c r="D23" s="96">
        <v>102</v>
      </c>
      <c r="E23" s="96">
        <v>52</v>
      </c>
      <c r="F23" s="96">
        <v>9</v>
      </c>
      <c r="G23" s="96">
        <v>6</v>
      </c>
      <c r="H23" s="96">
        <v>7</v>
      </c>
      <c r="I23" s="96" t="s">
        <v>17</v>
      </c>
      <c r="J23" s="96">
        <v>2</v>
      </c>
      <c r="K23" s="96">
        <v>1</v>
      </c>
      <c r="L23" s="96" t="s">
        <v>17</v>
      </c>
      <c r="M23" s="96" t="s">
        <v>17</v>
      </c>
      <c r="N23" s="96">
        <v>36</v>
      </c>
      <c r="O23" s="96">
        <v>36</v>
      </c>
    </row>
    <row r="24" spans="1:15" ht="15" customHeight="1">
      <c r="A24" s="153" t="s">
        <v>108</v>
      </c>
      <c r="B24" s="127">
        <v>144</v>
      </c>
      <c r="C24" s="126">
        <v>43</v>
      </c>
      <c r="D24" s="126">
        <v>101</v>
      </c>
      <c r="E24" s="126">
        <v>53</v>
      </c>
      <c r="F24" s="126">
        <v>8</v>
      </c>
      <c r="G24" s="126">
        <v>6</v>
      </c>
      <c r="H24" s="126">
        <v>5</v>
      </c>
      <c r="I24" s="154" t="s">
        <v>17</v>
      </c>
      <c r="J24" s="126">
        <v>1</v>
      </c>
      <c r="K24" s="126">
        <v>0</v>
      </c>
      <c r="L24" s="127" t="s">
        <v>17</v>
      </c>
      <c r="M24" s="127" t="s">
        <v>17</v>
      </c>
      <c r="N24" s="126">
        <v>36</v>
      </c>
      <c r="O24" s="126">
        <v>35</v>
      </c>
    </row>
    <row r="25" spans="1:15" ht="15" customHeight="1">
      <c r="A25" s="155" t="s">
        <v>109</v>
      </c>
      <c r="B25" s="90">
        <f>SUM(C25:D25)</f>
        <v>143</v>
      </c>
      <c r="C25" s="113">
        <v>41</v>
      </c>
      <c r="D25" s="113">
        <v>102</v>
      </c>
      <c r="E25" s="113">
        <v>56</v>
      </c>
      <c r="F25" s="113">
        <v>8</v>
      </c>
      <c r="G25" s="113">
        <v>6</v>
      </c>
      <c r="H25" s="113">
        <v>5</v>
      </c>
      <c r="I25" s="156">
        <v>0</v>
      </c>
      <c r="J25" s="113">
        <v>3</v>
      </c>
      <c r="K25" s="113">
        <v>0</v>
      </c>
      <c r="L25" s="90">
        <v>0</v>
      </c>
      <c r="M25" s="90">
        <v>0</v>
      </c>
      <c r="N25" s="113">
        <v>34</v>
      </c>
      <c r="O25" s="113">
        <v>31</v>
      </c>
    </row>
    <row r="26" spans="1:16" ht="15" customHeight="1">
      <c r="A26" s="11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111"/>
    </row>
    <row r="27" spans="1:4" ht="15" customHeight="1">
      <c r="A27" s="111"/>
      <c r="B27" s="111"/>
      <c r="C27" s="111"/>
      <c r="D27" s="111"/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12">
    <mergeCell ref="M3:M4"/>
    <mergeCell ref="N3:N4"/>
    <mergeCell ref="O3:O4"/>
    <mergeCell ref="B2:D3"/>
    <mergeCell ref="I3:I4"/>
    <mergeCell ref="J3:J4"/>
    <mergeCell ref="K3:K4"/>
    <mergeCell ref="L3:L4"/>
    <mergeCell ref="E3:E4"/>
    <mergeCell ref="F3:F4"/>
    <mergeCell ref="G3:G4"/>
    <mergeCell ref="H3:H4"/>
  </mergeCells>
  <printOptions horizontalCentered="1"/>
  <pageMargins left="0.7874015748031497" right="0.7874015748031497" top="0.984251968503937" bottom="0.984251968503937" header="0.1968503937007874" footer="0.5118110236220472"/>
  <pageSetup horizontalDpi="300" verticalDpi="300" orientation="portrait" paperSize="9" scale="85" r:id="rId2"/>
  <headerFooter alignWithMargins="0">
    <oddHeader>&amp;R&amp;"ＭＳ ゴシック,標準"&amp;20盲・聾・養護学校</oddHeader>
    <oddFooter>&amp;C-77-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幼稚園／市町村別学校数</dc:title>
  <dc:subject/>
  <dc:creator>富士通エフ・アイ・ピー株式会社</dc:creator>
  <cp:keywords/>
  <dc:description/>
  <cp:lastModifiedBy>ＦＵＪ９８０３Ｂ０２１９</cp:lastModifiedBy>
  <cp:lastPrinted>2000-10-11T08:34:50Z</cp:lastPrinted>
  <dcterms:created xsi:type="dcterms:W3CDTF">1998-09-10T00:26:28Z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