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15" windowWidth="10095" windowHeight="544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Area" localSheetId="0">'1'!$A$1:$J$107</definedName>
    <definedName name="_xlnm.Print_Area" localSheetId="1">'2'!$A$1:$K$106</definedName>
    <definedName name="_xlnm.Print_Area" localSheetId="2">'3'!$A$1:$K$107</definedName>
    <definedName name="_xlnm.Print_Area" localSheetId="3">'4'!$A$1:$R$101</definedName>
    <definedName name="_xlnm.Print_Area" localSheetId="4">'5'!$A$1:$Q$107</definedName>
    <definedName name="_xlnm.Print_Area" localSheetId="5">'6'!$A$1:$O$107</definedName>
    <definedName name="_xlnm.Print_Titles" localSheetId="0">'1'!$2:$3</definedName>
    <definedName name="_xlnm.Print_Titles" localSheetId="1">'2'!$2:$2</definedName>
    <definedName name="_xlnm.Print_Titles" localSheetId="2">'3'!$2:$3</definedName>
    <definedName name="_xlnm.Print_Titles" localSheetId="3">'4'!$A:$A,'4'!$2:$3</definedName>
    <definedName name="_xlnm.Print_Titles" localSheetId="4">'5'!$2:$4</definedName>
    <definedName name="_xlnm.Print_Titles" localSheetId="5">'6'!$2:$4</definedName>
  </definedNames>
  <calcPr fullCalcOnLoad="1"/>
</workbook>
</file>

<file path=xl/sharedStrings.xml><?xml version="1.0" encoding="utf-8"?>
<sst xmlns="http://schemas.openxmlformats.org/spreadsheetml/2006/main" count="806" uniqueCount="161">
  <si>
    <t>１　小学校総括表</t>
  </si>
  <si>
    <t>区　　分</t>
  </si>
  <si>
    <t>学　 校　 数</t>
  </si>
  <si>
    <t>児　 童　 数</t>
  </si>
  <si>
    <t>学級数</t>
  </si>
  <si>
    <t>教員数</t>
  </si>
  <si>
    <t>職員数</t>
  </si>
  <si>
    <t>計</t>
  </si>
  <si>
    <t>男</t>
  </si>
  <si>
    <t>女</t>
  </si>
  <si>
    <t>（本務者）</t>
  </si>
  <si>
    <t>平成　8年度</t>
  </si>
  <si>
    <t>平成　9年度</t>
  </si>
  <si>
    <t>平成10年度</t>
  </si>
  <si>
    <t>平成11年度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</si>
  <si>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</si>
  <si>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静岡市　　　　　</t>
  </si>
  <si>
    <t>浜松市　　　　　</t>
  </si>
  <si>
    <t>沼津市　　　　　</t>
  </si>
  <si>
    <t>清水市　　　　　</t>
  </si>
  <si>
    <t>熱海市　　　　　</t>
  </si>
  <si>
    <t>三島市　　　　　</t>
  </si>
  <si>
    <t>富士宮市　　　　</t>
  </si>
  <si>
    <t>伊東市　　　　　</t>
  </si>
  <si>
    <t>島田市　　　　　</t>
  </si>
  <si>
    <t>富士市　　　　　</t>
  </si>
  <si>
    <t>磐田市　　　　　</t>
  </si>
  <si>
    <t>焼津市　　　　　</t>
  </si>
  <si>
    <t>掛川市　　　　　</t>
  </si>
  <si>
    <t>藤枝市　　　　　</t>
  </si>
  <si>
    <t>御殿場市　　　　</t>
  </si>
  <si>
    <t>袋井市　　　　　</t>
  </si>
  <si>
    <t>天竜市　　　　　</t>
  </si>
  <si>
    <t>浜北市　　　　　</t>
  </si>
  <si>
    <t>下田市　　　　　</t>
  </si>
  <si>
    <t>裾野市　　　　　</t>
  </si>
  <si>
    <t>湖西市　　　　　</t>
  </si>
  <si>
    <t>東伊豆町　　　　</t>
  </si>
  <si>
    <t>河津町　　　　　</t>
  </si>
  <si>
    <t>南伊豆町　　　　</t>
  </si>
  <si>
    <t>松崎町　　　　　</t>
  </si>
  <si>
    <t>西伊豆町　　　　</t>
  </si>
  <si>
    <t>賀茂村　　　　　</t>
  </si>
  <si>
    <t>伊豆長岡町　　　</t>
  </si>
  <si>
    <t>修善寺町　　　　</t>
  </si>
  <si>
    <t>戸田村　　　　　</t>
  </si>
  <si>
    <t>土肥町　　　　　</t>
  </si>
  <si>
    <t>函南町　　　　　</t>
  </si>
  <si>
    <t>韮山町　　　　　</t>
  </si>
  <si>
    <t>大仁町　　　　　</t>
  </si>
  <si>
    <t>天城湯ケ島町　　</t>
  </si>
  <si>
    <t>本校</t>
  </si>
  <si>
    <t>分校</t>
  </si>
  <si>
    <t>平成12年度</t>
  </si>
  <si>
    <t>国　立</t>
  </si>
  <si>
    <t>公　立</t>
  </si>
  <si>
    <t>私　立</t>
  </si>
  <si>
    <t>中伊豆町　　　　</t>
  </si>
  <si>
    <t>清水町　　　　　</t>
  </si>
  <si>
    <t>長泉町　　　　　</t>
  </si>
  <si>
    <t>小山町　　　　　</t>
  </si>
  <si>
    <t>芝川町　　　　　</t>
  </si>
  <si>
    <t>富士川町　　　　</t>
  </si>
  <si>
    <t>蒲原町　　　　　</t>
  </si>
  <si>
    <t>由比町　　　　　</t>
  </si>
  <si>
    <t>岡部町　　　　　</t>
  </si>
  <si>
    <t>大井川町　　　　</t>
  </si>
  <si>
    <t>御前崎町　　　　</t>
  </si>
  <si>
    <t>相良町　　　　　</t>
  </si>
  <si>
    <t>榛原町　　　　　</t>
  </si>
  <si>
    <t>吉田町　　　　　</t>
  </si>
  <si>
    <t>金谷町　　　　　</t>
  </si>
  <si>
    <t>川根町　　　　　</t>
  </si>
  <si>
    <t>中川根町　　　　</t>
  </si>
  <si>
    <t>本川根町　　　　</t>
  </si>
  <si>
    <t>大須賀町　　　　</t>
  </si>
  <si>
    <t>浜岡町　　　　　</t>
  </si>
  <si>
    <t>小笠町　　　　　</t>
  </si>
  <si>
    <t>菊川町　　　　　</t>
  </si>
  <si>
    <t>大東町　　　　　</t>
  </si>
  <si>
    <t>森町　　　　　　</t>
  </si>
  <si>
    <t>春野町　　　　　</t>
  </si>
  <si>
    <t>浅羽町　　　　　</t>
  </si>
  <si>
    <t>福田町　　　　　</t>
  </si>
  <si>
    <t>竜洋町　　　　　</t>
  </si>
  <si>
    <t>豊田町　　　　　</t>
  </si>
  <si>
    <t>豊岡村　　　　　</t>
  </si>
  <si>
    <t>龍山村　　　　　</t>
  </si>
  <si>
    <t>佐久間町　　　　</t>
  </si>
  <si>
    <t>水窪町　　　　　</t>
  </si>
  <si>
    <t>舞阪町　　　　　</t>
  </si>
  <si>
    <t>新居町　　　　　</t>
  </si>
  <si>
    <t>雄踏町　　　　　</t>
  </si>
  <si>
    <t>細江町　　　　　</t>
  </si>
  <si>
    <t>引佐町　　　　　</t>
  </si>
  <si>
    <t>三ケ日町　　　　</t>
  </si>
  <si>
    <t>（再　掲）</t>
  </si>
  <si>
    <t>国立　静岡市</t>
  </si>
  <si>
    <t>浜松市</t>
  </si>
  <si>
    <t>私立　静岡市</t>
  </si>
  <si>
    <t>沼津市</t>
  </si>
  <si>
    <t>清水市</t>
  </si>
  <si>
    <t>２　収容人員別学級数</t>
  </si>
  <si>
    <t>12人以下</t>
  </si>
  <si>
    <t>13～20人</t>
  </si>
  <si>
    <t>21～25人</t>
  </si>
  <si>
    <t>26～30人</t>
  </si>
  <si>
    <t>31～35人</t>
  </si>
  <si>
    <t>36～40人</t>
  </si>
  <si>
    <t>41～45人</t>
  </si>
  <si>
    <t>46人以上</t>
  </si>
  <si>
    <t>うち75条の学級</t>
  </si>
  <si>
    <t>-</t>
  </si>
  <si>
    <t xml:space="preserve">                                                                                                   </t>
  </si>
  <si>
    <t>平成12年度</t>
  </si>
  <si>
    <t>国　立</t>
  </si>
  <si>
    <t>公　立</t>
  </si>
  <si>
    <t>私　立</t>
  </si>
  <si>
    <t>３　学級編制方式別児童数</t>
  </si>
  <si>
    <t>単　　　式　　　学　　　級</t>
  </si>
  <si>
    <t>複式学級</t>
  </si>
  <si>
    <t>75条の　学　級</t>
  </si>
  <si>
    <t>１学年</t>
  </si>
  <si>
    <t>２学年</t>
  </si>
  <si>
    <t>３学年</t>
  </si>
  <si>
    <t>４学年</t>
  </si>
  <si>
    <t>５学年</t>
  </si>
  <si>
    <t>６学年</t>
  </si>
  <si>
    <t>４　学年別児童数、外国人児童数及び帰国子女数</t>
  </si>
  <si>
    <t>１　学　年</t>
  </si>
  <si>
    <t>２　学　年</t>
  </si>
  <si>
    <t>３　学　年</t>
  </si>
  <si>
    <t>４　　学　　年</t>
  </si>
  <si>
    <t>５　　学　　年</t>
  </si>
  <si>
    <t>６　　学　　年</t>
  </si>
  <si>
    <t>外国人</t>
  </si>
  <si>
    <t>帰国子女</t>
  </si>
  <si>
    <t>５　職名別教員数</t>
  </si>
  <si>
    <t>本　　務　　者</t>
  </si>
  <si>
    <t>兼　務　者</t>
  </si>
  <si>
    <t>校　長</t>
  </si>
  <si>
    <t>教　頭</t>
  </si>
  <si>
    <t>教　諭</t>
  </si>
  <si>
    <t>助教諭</t>
  </si>
  <si>
    <t>養護　教諭</t>
  </si>
  <si>
    <t>養護　助教諭</t>
  </si>
  <si>
    <t>講　師</t>
  </si>
  <si>
    <t>６　職員数（本務者）</t>
  </si>
  <si>
    <t>負担法による者（公立）</t>
  </si>
  <si>
    <t>そ　　の　　他</t>
  </si>
  <si>
    <t>事務職員</t>
  </si>
  <si>
    <t>学校栄養職員</t>
  </si>
  <si>
    <t>市町村費支弁の教員</t>
  </si>
  <si>
    <t>事務　職員</t>
  </si>
  <si>
    <t>学校　図書館　事務員</t>
  </si>
  <si>
    <t>養護　職員</t>
  </si>
  <si>
    <t>学校給食調理従事員</t>
  </si>
  <si>
    <t>用務員</t>
  </si>
  <si>
    <t>警備員　その他</t>
  </si>
  <si>
    <t>吏員相当者</t>
  </si>
  <si>
    <t>吏員相当者に準ずる者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</si>
</sst>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\-#,###;&quot;-&quot;"/>
    <numFmt numFmtId="177" formatCode="#,###;\-#,###;&quot;-&quot;"/>
    <numFmt numFmtId="178" formatCode="#,##0;\-#,##0;&quot;-&quot;"/>
    <numFmt numFmtId="179" formatCode="#,##0;\-#,##0;&quot; &quot;"/>
    <numFmt numFmtId="180" formatCode="#,##0;\-#,##0;&quot;- &quot;"/>
  </numFmts>
  <fonts count="1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6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6"/>
      <name val="ＭＳ Ｐ明朝"/>
      <family val="1"/>
    </font>
    <font>
      <b/>
      <sz val="11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11"/>
      <color indexed="56"/>
      <name val="ＭＳ 明朝"/>
      <family val="1"/>
    </font>
    <font>
      <b/>
      <sz val="11"/>
      <color indexed="56"/>
      <name val="ＭＳ 明朝"/>
      <family val="1"/>
    </font>
    <font>
      <sz val="10"/>
      <color indexed="56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8" fontId="6" fillId="2" borderId="8" xfId="16" applyFont="1" applyFill="1" applyBorder="1" applyAlignment="1">
      <alignment horizontal="distributed"/>
    </xf>
    <xf numFmtId="177" fontId="6" fillId="0" borderId="8" xfId="16" applyNumberFormat="1" applyFont="1" applyBorder="1" applyAlignment="1">
      <alignment horizontal="right"/>
    </xf>
    <xf numFmtId="38" fontId="8" fillId="2" borderId="8" xfId="16" applyFont="1" applyFill="1" applyBorder="1" applyAlignment="1">
      <alignment horizontal="distributed"/>
    </xf>
    <xf numFmtId="177" fontId="8" fillId="0" borderId="8" xfId="16" applyNumberFormat="1" applyFont="1" applyBorder="1" applyAlignment="1">
      <alignment horizontal="right"/>
    </xf>
    <xf numFmtId="38" fontId="6" fillId="2" borderId="8" xfId="16" applyFont="1" applyFill="1" applyBorder="1" applyAlignment="1">
      <alignment horizontal="right"/>
    </xf>
    <xf numFmtId="38" fontId="6" fillId="2" borderId="8" xfId="16" applyFont="1" applyFill="1" applyBorder="1" applyAlignment="1">
      <alignment/>
    </xf>
    <xf numFmtId="38" fontId="6" fillId="2" borderId="0" xfId="16" applyFont="1" applyFill="1" applyBorder="1" applyAlignment="1">
      <alignment/>
    </xf>
    <xf numFmtId="177" fontId="6" fillId="0" borderId="0" xfId="16" applyNumberFormat="1" applyFont="1" applyBorder="1" applyAlignment="1">
      <alignment horizontal="right"/>
    </xf>
    <xf numFmtId="38" fontId="6" fillId="2" borderId="1" xfId="16" applyFont="1" applyFill="1" applyBorder="1" applyAlignment="1">
      <alignment/>
    </xf>
    <xf numFmtId="177" fontId="6" fillId="0" borderId="1" xfId="16" applyNumberFormat="1" applyFont="1" applyBorder="1" applyAlignment="1">
      <alignment horizontal="right"/>
    </xf>
    <xf numFmtId="38" fontId="6" fillId="2" borderId="5" xfId="16" applyFont="1" applyFill="1" applyBorder="1" applyAlignment="1">
      <alignment/>
    </xf>
    <xf numFmtId="177" fontId="6" fillId="0" borderId="9" xfId="16" applyNumberFormat="1" applyFont="1" applyBorder="1" applyAlignment="1">
      <alignment horizontal="right"/>
    </xf>
    <xf numFmtId="177" fontId="6" fillId="0" borderId="10" xfId="0" applyNumberFormat="1" applyFont="1" applyBorder="1" applyAlignment="1">
      <alignment/>
    </xf>
    <xf numFmtId="38" fontId="7" fillId="2" borderId="8" xfId="16" applyFont="1" applyFill="1" applyBorder="1" applyAlignment="1">
      <alignment horizontal="right"/>
    </xf>
    <xf numFmtId="177" fontId="6" fillId="0" borderId="7" xfId="16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38" fontId="4" fillId="0" borderId="0" xfId="16" applyFont="1" applyFill="1" applyBorder="1" applyAlignment="1">
      <alignment/>
    </xf>
    <xf numFmtId="38" fontId="11" fillId="0" borderId="0" xfId="16" applyFont="1" applyFill="1" applyBorder="1" applyAlignment="1">
      <alignment/>
    </xf>
    <xf numFmtId="38" fontId="11" fillId="0" borderId="9" xfId="16" applyFont="1" applyFill="1" applyBorder="1" applyAlignment="1">
      <alignment/>
    </xf>
    <xf numFmtId="38" fontId="11" fillId="0" borderId="5" xfId="16" applyFont="1" applyFill="1" applyBorder="1" applyAlignment="1">
      <alignment/>
    </xf>
    <xf numFmtId="38" fontId="6" fillId="0" borderId="12" xfId="16" applyFont="1" applyFill="1" applyBorder="1" applyAlignment="1">
      <alignment horizontal="center"/>
    </xf>
    <xf numFmtId="38" fontId="12" fillId="0" borderId="12" xfId="16" applyFont="1" applyFill="1" applyBorder="1" applyAlignment="1">
      <alignment horizontal="center"/>
    </xf>
    <xf numFmtId="38" fontId="6" fillId="0" borderId="9" xfId="16" applyFont="1" applyFill="1" applyBorder="1" applyAlignment="1">
      <alignment/>
    </xf>
    <xf numFmtId="38" fontId="6" fillId="0" borderId="5" xfId="16" applyFont="1" applyFill="1" applyBorder="1" applyAlignment="1">
      <alignment/>
    </xf>
    <xf numFmtId="38" fontId="6" fillId="0" borderId="12" xfId="16" applyFont="1" applyFill="1" applyBorder="1" applyAlignment="1">
      <alignment horizontal="distributed"/>
    </xf>
    <xf numFmtId="177" fontId="6" fillId="0" borderId="12" xfId="16" applyNumberFormat="1" applyFont="1" applyFill="1" applyBorder="1" applyAlignment="1">
      <alignment/>
    </xf>
    <xf numFmtId="177" fontId="6" fillId="0" borderId="12" xfId="16" applyNumberFormat="1" applyFont="1" applyFill="1" applyBorder="1" applyAlignment="1">
      <alignment horizontal="right"/>
    </xf>
    <xf numFmtId="38" fontId="8" fillId="0" borderId="12" xfId="16" applyFont="1" applyFill="1" applyBorder="1" applyAlignment="1">
      <alignment horizontal="distributed"/>
    </xf>
    <xf numFmtId="177" fontId="8" fillId="0" borderId="12" xfId="16" applyNumberFormat="1" applyFont="1" applyFill="1" applyBorder="1" applyAlignment="1">
      <alignment/>
    </xf>
    <xf numFmtId="38" fontId="6" fillId="0" borderId="12" xfId="16" applyFont="1" applyFill="1" applyBorder="1" applyAlignment="1">
      <alignment horizontal="right"/>
    </xf>
    <xf numFmtId="38" fontId="6" fillId="0" borderId="11" xfId="16" applyFont="1" applyFill="1" applyBorder="1" applyAlignment="1">
      <alignment/>
    </xf>
    <xf numFmtId="177" fontId="6" fillId="0" borderId="11" xfId="16" applyNumberFormat="1" applyFont="1" applyFill="1" applyBorder="1" applyAlignment="1">
      <alignment/>
    </xf>
    <xf numFmtId="177" fontId="6" fillId="0" borderId="13" xfId="16" applyNumberFormat="1" applyFont="1" applyFill="1" applyBorder="1" applyAlignment="1">
      <alignment/>
    </xf>
    <xf numFmtId="38" fontId="6" fillId="0" borderId="12" xfId="16" applyFont="1" applyFill="1" applyBorder="1" applyAlignment="1">
      <alignment/>
    </xf>
    <xf numFmtId="0" fontId="0" fillId="0" borderId="0" xfId="0" applyFont="1" applyAlignment="1">
      <alignment/>
    </xf>
    <xf numFmtId="38" fontId="6" fillId="0" borderId="2" xfId="16" applyFont="1" applyFill="1" applyBorder="1" applyAlignment="1">
      <alignment/>
    </xf>
    <xf numFmtId="38" fontId="6" fillId="0" borderId="0" xfId="16" applyFont="1" applyFill="1" applyBorder="1" applyAlignment="1">
      <alignment/>
    </xf>
    <xf numFmtId="38" fontId="6" fillId="0" borderId="0" xfId="16" applyFont="1" applyFill="1" applyBorder="1" applyAlignment="1">
      <alignment/>
    </xf>
    <xf numFmtId="38" fontId="6" fillId="0" borderId="0" xfId="16" applyFont="1" applyFill="1" applyBorder="1" applyAlignment="1">
      <alignment horizontal="right"/>
    </xf>
    <xf numFmtId="38" fontId="6" fillId="0" borderId="5" xfId="16" applyFont="1" applyFill="1" applyBorder="1" applyAlignment="1">
      <alignment/>
    </xf>
    <xf numFmtId="177" fontId="6" fillId="0" borderId="14" xfId="16" applyNumberFormat="1" applyFont="1" applyFill="1" applyBorder="1" applyAlignment="1">
      <alignment/>
    </xf>
    <xf numFmtId="38" fontId="6" fillId="0" borderId="15" xfId="16" applyFont="1" applyFill="1" applyBorder="1" applyAlignment="1" applyProtection="1">
      <alignment/>
      <protection/>
    </xf>
    <xf numFmtId="177" fontId="6" fillId="0" borderId="15" xfId="16" applyNumberFormat="1" applyFont="1" applyFill="1" applyBorder="1" applyAlignment="1">
      <alignment/>
    </xf>
    <xf numFmtId="177" fontId="6" fillId="0" borderId="16" xfId="16" applyNumberFormat="1" applyFont="1" applyFill="1" applyBorder="1" applyAlignment="1">
      <alignment/>
    </xf>
    <xf numFmtId="177" fontId="6" fillId="0" borderId="17" xfId="16" applyNumberFormat="1" applyFont="1" applyFill="1" applyBorder="1" applyAlignment="1">
      <alignment/>
    </xf>
    <xf numFmtId="38" fontId="6" fillId="0" borderId="6" xfId="16" applyFont="1" applyFill="1" applyBorder="1" applyAlignment="1">
      <alignment/>
    </xf>
    <xf numFmtId="0" fontId="0" fillId="0" borderId="0" xfId="0" applyFont="1" applyAlignment="1">
      <alignment/>
    </xf>
    <xf numFmtId="38" fontId="6" fillId="0" borderId="18" xfId="16" applyFont="1" applyFill="1" applyBorder="1" applyAlignment="1">
      <alignment/>
    </xf>
    <xf numFmtId="38" fontId="7" fillId="0" borderId="18" xfId="16" applyFont="1" applyFill="1" applyBorder="1" applyAlignment="1">
      <alignment horizontal="right"/>
    </xf>
    <xf numFmtId="38" fontId="7" fillId="0" borderId="12" xfId="16" applyFont="1" applyFill="1" applyBorder="1" applyAlignment="1">
      <alignment horizontal="right"/>
    </xf>
    <xf numFmtId="38" fontId="6" fillId="0" borderId="6" xfId="16" applyFont="1" applyFill="1" applyBorder="1" applyAlignment="1">
      <alignment/>
    </xf>
    <xf numFmtId="38" fontId="6" fillId="0" borderId="19" xfId="16" applyFont="1" applyFill="1" applyBorder="1" applyAlignment="1">
      <alignment/>
    </xf>
    <xf numFmtId="38" fontId="13" fillId="0" borderId="11" xfId="16" applyFont="1" applyFill="1" applyBorder="1" applyAlignment="1">
      <alignment/>
    </xf>
    <xf numFmtId="38" fontId="13" fillId="0" borderId="0" xfId="16" applyFont="1" applyFill="1" applyBorder="1" applyAlignment="1">
      <alignment/>
    </xf>
    <xf numFmtId="38" fontId="13" fillId="0" borderId="5" xfId="16" applyFont="1" applyFill="1" applyBorder="1" applyAlignment="1">
      <alignment/>
    </xf>
    <xf numFmtId="38" fontId="14" fillId="0" borderId="5" xfId="16" applyFont="1" applyFill="1" applyBorder="1" applyAlignment="1">
      <alignment/>
    </xf>
    <xf numFmtId="38" fontId="10" fillId="0" borderId="5" xfId="16" applyFont="1" applyFill="1" applyBorder="1" applyAlignment="1">
      <alignment/>
    </xf>
    <xf numFmtId="38" fontId="6" fillId="0" borderId="8" xfId="16" applyFont="1" applyFill="1" applyBorder="1" applyAlignment="1">
      <alignment/>
    </xf>
    <xf numFmtId="38" fontId="6" fillId="0" borderId="20" xfId="16" applyFont="1" applyFill="1" applyBorder="1" applyAlignment="1">
      <alignment/>
    </xf>
    <xf numFmtId="38" fontId="6" fillId="0" borderId="15" xfId="16" applyFont="1" applyFill="1" applyBorder="1" applyAlignment="1">
      <alignment/>
    </xf>
    <xf numFmtId="38" fontId="6" fillId="0" borderId="16" xfId="16" applyFont="1" applyFill="1" applyBorder="1" applyAlignment="1">
      <alignment/>
    </xf>
    <xf numFmtId="38" fontId="6" fillId="0" borderId="10" xfId="16" applyFont="1" applyFill="1" applyBorder="1" applyAlignment="1">
      <alignment/>
    </xf>
    <xf numFmtId="177" fontId="6" fillId="0" borderId="17" xfId="16" applyNumberFormat="1" applyFont="1" applyFill="1" applyBorder="1" applyAlignment="1">
      <alignment horizontal="right"/>
    </xf>
    <xf numFmtId="38" fontId="13" fillId="0" borderId="6" xfId="16" applyFont="1" applyFill="1" applyBorder="1" applyAlignment="1">
      <alignment/>
    </xf>
    <xf numFmtId="38" fontId="6" fillId="0" borderId="4" xfId="16" applyFont="1" applyFill="1" applyBorder="1" applyAlignment="1">
      <alignment/>
    </xf>
    <xf numFmtId="38" fontId="10" fillId="0" borderId="5" xfId="16" applyFont="1" applyFill="1" applyBorder="1" applyAlignment="1">
      <alignment/>
    </xf>
    <xf numFmtId="38" fontId="4" fillId="0" borderId="21" xfId="16" applyFont="1" applyFill="1" applyBorder="1" applyAlignment="1">
      <alignment/>
    </xf>
    <xf numFmtId="38" fontId="11" fillId="0" borderId="13" xfId="16" applyFont="1" applyFill="1" applyBorder="1" applyAlignment="1">
      <alignment/>
    </xf>
    <xf numFmtId="38" fontId="11" fillId="0" borderId="11" xfId="16" applyFont="1" applyFill="1" applyBorder="1" applyAlignment="1">
      <alignment/>
    </xf>
    <xf numFmtId="38" fontId="11" fillId="0" borderId="0" xfId="16" applyFont="1" applyFill="1" applyBorder="1" applyAlignment="1">
      <alignment/>
    </xf>
    <xf numFmtId="177" fontId="6" fillId="0" borderId="12" xfId="16" applyNumberFormat="1" applyFont="1" applyFill="1" applyBorder="1" applyAlignment="1">
      <alignment/>
    </xf>
    <xf numFmtId="177" fontId="8" fillId="0" borderId="12" xfId="16" applyNumberFormat="1" applyFont="1" applyFill="1" applyBorder="1" applyAlignment="1">
      <alignment/>
    </xf>
    <xf numFmtId="177" fontId="6" fillId="0" borderId="11" xfId="16" applyNumberFormat="1" applyFont="1" applyFill="1" applyBorder="1" applyAlignment="1">
      <alignment/>
    </xf>
    <xf numFmtId="177" fontId="6" fillId="0" borderId="13" xfId="16" applyNumberFormat="1" applyFont="1" applyFill="1" applyBorder="1" applyAlignment="1">
      <alignment/>
    </xf>
    <xf numFmtId="38" fontId="15" fillId="0" borderId="0" xfId="16" applyFont="1" applyFill="1" applyBorder="1" applyAlignment="1">
      <alignment horizontal="right"/>
    </xf>
    <xf numFmtId="177" fontId="6" fillId="0" borderId="0" xfId="16" applyNumberFormat="1" applyFont="1" applyFill="1" applyBorder="1" applyAlignment="1">
      <alignment/>
    </xf>
    <xf numFmtId="177" fontId="6" fillId="0" borderId="21" xfId="16" applyNumberFormat="1" applyFont="1" applyFill="1" applyBorder="1" applyAlignment="1">
      <alignment/>
    </xf>
    <xf numFmtId="38" fontId="16" fillId="0" borderId="12" xfId="16" applyFont="1" applyFill="1" applyBorder="1" applyAlignment="1">
      <alignment horizontal="distributed"/>
    </xf>
    <xf numFmtId="38" fontId="17" fillId="0" borderId="12" xfId="16" applyFont="1" applyFill="1" applyBorder="1" applyAlignment="1">
      <alignment horizontal="distributed"/>
    </xf>
    <xf numFmtId="38" fontId="16" fillId="0" borderId="12" xfId="16" applyFont="1" applyFill="1" applyBorder="1" applyAlignment="1">
      <alignment/>
    </xf>
    <xf numFmtId="38" fontId="6" fillId="0" borderId="22" xfId="16" applyFont="1" applyFill="1" applyBorder="1" applyAlignment="1">
      <alignment horizontal="center"/>
    </xf>
    <xf numFmtId="177" fontId="6" fillId="0" borderId="22" xfId="16" applyNumberFormat="1" applyFont="1" applyFill="1" applyBorder="1" applyAlignment="1">
      <alignment/>
    </xf>
    <xf numFmtId="177" fontId="8" fillId="0" borderId="22" xfId="16" applyNumberFormat="1" applyFont="1" applyFill="1" applyBorder="1" applyAlignment="1">
      <alignment/>
    </xf>
    <xf numFmtId="178" fontId="6" fillId="0" borderId="12" xfId="16" applyNumberFormat="1" applyFont="1" applyFill="1" applyBorder="1" applyAlignment="1">
      <alignment horizontal="center" vertical="center"/>
    </xf>
    <xf numFmtId="178" fontId="4" fillId="0" borderId="0" xfId="16" applyNumberFormat="1" applyFont="1" applyFill="1" applyBorder="1" applyAlignment="1">
      <alignment/>
    </xf>
    <xf numFmtId="178" fontId="6" fillId="0" borderId="0" xfId="16" applyNumberFormat="1" applyFont="1" applyFill="1" applyBorder="1" applyAlignment="1">
      <alignment/>
    </xf>
    <xf numFmtId="178" fontId="6" fillId="0" borderId="9" xfId="16" applyNumberFormat="1" applyFont="1" applyFill="1" applyBorder="1" applyAlignment="1">
      <alignment/>
    </xf>
    <xf numFmtId="178" fontId="6" fillId="0" borderId="5" xfId="16" applyNumberFormat="1" applyFont="1" applyFill="1" applyBorder="1" applyAlignment="1">
      <alignment/>
    </xf>
    <xf numFmtId="178" fontId="18" fillId="0" borderId="12" xfId="16" applyNumberFormat="1" applyFont="1" applyFill="1" applyBorder="1" applyAlignment="1">
      <alignment horizontal="center" vertical="center" wrapText="1"/>
    </xf>
    <xf numFmtId="178" fontId="6" fillId="0" borderId="12" xfId="16" applyNumberFormat="1" applyFont="1" applyFill="1" applyBorder="1" applyAlignment="1">
      <alignment/>
    </xf>
    <xf numFmtId="178" fontId="8" fillId="0" borderId="12" xfId="16" applyNumberFormat="1" applyFont="1" applyFill="1" applyBorder="1" applyAlignment="1">
      <alignment/>
    </xf>
    <xf numFmtId="178" fontId="6" fillId="0" borderId="12" xfId="16" applyNumberFormat="1" applyFont="1" applyFill="1" applyBorder="1" applyAlignment="1">
      <alignment horizontal="right"/>
    </xf>
    <xf numFmtId="178" fontId="6" fillId="0" borderId="11" xfId="16" applyNumberFormat="1" applyFont="1" applyFill="1" applyBorder="1" applyAlignment="1">
      <alignment/>
    </xf>
    <xf numFmtId="178" fontId="6" fillId="0" borderId="23" xfId="16" applyNumberFormat="1" applyFont="1" applyFill="1" applyBorder="1" applyAlignment="1">
      <alignment/>
    </xf>
    <xf numFmtId="178" fontId="6" fillId="0" borderId="20" xfId="16" applyNumberFormat="1" applyFont="1" applyFill="1" applyBorder="1" applyAlignment="1">
      <alignment/>
    </xf>
    <xf numFmtId="0" fontId="0" fillId="0" borderId="15" xfId="0" applyBorder="1" applyAlignment="1">
      <alignment/>
    </xf>
    <xf numFmtId="178" fontId="6" fillId="0" borderId="6" xfId="16" applyNumberFormat="1" applyFont="1" applyFill="1" applyBorder="1" applyAlignment="1">
      <alignment/>
    </xf>
    <xf numFmtId="38" fontId="6" fillId="0" borderId="9" xfId="16" applyFont="1" applyFill="1" applyBorder="1" applyAlignment="1">
      <alignment vertical="center"/>
    </xf>
    <xf numFmtId="38" fontId="6" fillId="0" borderId="5" xfId="16" applyFont="1" applyFill="1" applyBorder="1" applyAlignment="1">
      <alignment vertical="center"/>
    </xf>
    <xf numFmtId="38" fontId="7" fillId="0" borderId="12" xfId="16" applyFont="1" applyFill="1" applyBorder="1" applyAlignment="1">
      <alignment horizontal="center" vertical="center" shrinkToFit="1"/>
    </xf>
    <xf numFmtId="38" fontId="12" fillId="0" borderId="12" xfId="16" applyFont="1" applyFill="1" applyBorder="1" applyAlignment="1">
      <alignment horizontal="center" vertical="center" wrapText="1" shrinkToFit="1"/>
    </xf>
    <xf numFmtId="178" fontId="6" fillId="0" borderId="12" xfId="16" applyNumberFormat="1" applyFont="1" applyFill="1" applyBorder="1" applyAlignment="1">
      <alignment horizontal="distributed"/>
    </xf>
    <xf numFmtId="178" fontId="8" fillId="0" borderId="12" xfId="16" applyNumberFormat="1" applyFont="1" applyFill="1" applyBorder="1" applyAlignment="1">
      <alignment horizontal="distributed"/>
    </xf>
    <xf numFmtId="178" fontId="6" fillId="0" borderId="11" xfId="16" applyNumberFormat="1" applyFont="1" applyFill="1" applyBorder="1" applyAlignment="1">
      <alignment/>
    </xf>
    <xf numFmtId="178" fontId="6" fillId="0" borderId="12" xfId="16" applyNumberFormat="1" applyFont="1" applyFill="1" applyBorder="1" applyAlignment="1">
      <alignment/>
    </xf>
    <xf numFmtId="178" fontId="6" fillId="0" borderId="0" xfId="16" applyNumberFormat="1" applyFont="1" applyFill="1" applyBorder="1" applyAlignment="1">
      <alignment/>
    </xf>
    <xf numFmtId="178" fontId="6" fillId="0" borderId="5" xfId="16" applyNumberFormat="1" applyFont="1" applyFill="1" applyBorder="1" applyAlignment="1">
      <alignment/>
    </xf>
    <xf numFmtId="178" fontId="6" fillId="0" borderId="18" xfId="16" applyNumberFormat="1" applyFont="1" applyFill="1" applyBorder="1" applyAlignment="1">
      <alignment/>
    </xf>
    <xf numFmtId="178" fontId="7" fillId="0" borderId="12" xfId="16" applyNumberFormat="1" applyFont="1" applyFill="1" applyBorder="1" applyAlignment="1">
      <alignment horizontal="right"/>
    </xf>
    <xf numFmtId="178" fontId="6" fillId="0" borderId="6" xfId="16" applyNumberFormat="1" applyFont="1" applyFill="1" applyBorder="1" applyAlignment="1">
      <alignment/>
    </xf>
    <xf numFmtId="0" fontId="0" fillId="0" borderId="24" xfId="0" applyBorder="1" applyAlignment="1">
      <alignment/>
    </xf>
    <xf numFmtId="38" fontId="6" fillId="0" borderId="18" xfId="16" applyFont="1" applyFill="1" applyBorder="1" applyAlignment="1">
      <alignment horizontal="center" vertical="center"/>
    </xf>
    <xf numFmtId="38" fontId="6" fillId="0" borderId="15" xfId="16" applyFont="1" applyFill="1" applyBorder="1" applyAlignment="1">
      <alignment horizontal="center" vertical="center"/>
    </xf>
    <xf numFmtId="38" fontId="6" fillId="0" borderId="16" xfId="16" applyFont="1" applyFill="1" applyBorder="1" applyAlignment="1">
      <alignment horizontal="center" vertical="center"/>
    </xf>
    <xf numFmtId="38" fontId="16" fillId="0" borderId="18" xfId="16" applyFont="1" applyFill="1" applyBorder="1" applyAlignment="1">
      <alignment horizontal="center" vertical="center"/>
    </xf>
    <xf numFmtId="38" fontId="16" fillId="0" borderId="15" xfId="16" applyFont="1" applyFill="1" applyBorder="1" applyAlignment="1">
      <alignment horizontal="center" vertical="center"/>
    </xf>
    <xf numFmtId="38" fontId="16" fillId="0" borderId="16" xfId="16" applyFont="1" applyFill="1" applyBorder="1" applyAlignment="1">
      <alignment horizontal="center" vertical="center"/>
    </xf>
    <xf numFmtId="38" fontId="6" fillId="0" borderId="12" xfId="16" applyFont="1" applyFill="1" applyBorder="1" applyAlignment="1">
      <alignment/>
    </xf>
    <xf numFmtId="178" fontId="6" fillId="0" borderId="12" xfId="16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38" fontId="7" fillId="0" borderId="12" xfId="16" applyFont="1" applyFill="1" applyBorder="1" applyAlignment="1">
      <alignment horizontal="center" vertical="center"/>
    </xf>
    <xf numFmtId="38" fontId="7" fillId="0" borderId="12" xfId="16" applyFont="1" applyFill="1" applyBorder="1" applyAlignment="1">
      <alignment vertical="center"/>
    </xf>
    <xf numFmtId="38" fontId="6" fillId="0" borderId="12" xfId="16" applyFont="1" applyFill="1" applyBorder="1" applyAlignment="1">
      <alignment horizontal="center" vertical="center" wrapText="1"/>
    </xf>
    <xf numFmtId="38" fontId="6" fillId="0" borderId="12" xfId="16" applyFont="1" applyFill="1" applyBorder="1" applyAlignment="1">
      <alignment vertical="center" wrapText="1"/>
    </xf>
    <xf numFmtId="38" fontId="6" fillId="0" borderId="12" xfId="16" applyFont="1" applyFill="1" applyBorder="1" applyAlignment="1">
      <alignment horizontal="center" vertical="center"/>
    </xf>
    <xf numFmtId="38" fontId="6" fillId="0" borderId="12" xfId="16" applyFont="1" applyFill="1" applyBorder="1" applyAlignment="1">
      <alignment horizontal="center"/>
    </xf>
    <xf numFmtId="38" fontId="6" fillId="0" borderId="18" xfId="16" applyFont="1" applyFill="1" applyBorder="1" applyAlignment="1">
      <alignment horizontal="center"/>
    </xf>
    <xf numFmtId="38" fontId="6" fillId="0" borderId="25" xfId="16" applyFont="1" applyFill="1" applyBorder="1" applyAlignment="1">
      <alignment horizontal="center"/>
    </xf>
    <xf numFmtId="178" fontId="0" fillId="0" borderId="12" xfId="0" applyNumberFormat="1" applyFont="1" applyFill="1" applyBorder="1" applyAlignment="1">
      <alignment horizontal="center" vertical="center"/>
    </xf>
    <xf numFmtId="178" fontId="6" fillId="0" borderId="12" xfId="16" applyNumberFormat="1" applyFont="1" applyFill="1" applyBorder="1" applyAlignment="1">
      <alignment horizontal="center" vertical="center" wrapText="1"/>
    </xf>
    <xf numFmtId="178" fontId="0" fillId="0" borderId="12" xfId="0" applyNumberFormat="1" applyFill="1" applyBorder="1" applyAlignment="1">
      <alignment/>
    </xf>
    <xf numFmtId="38" fontId="16" fillId="0" borderId="20" xfId="16" applyFont="1" applyFill="1" applyBorder="1" applyAlignment="1">
      <alignment horizontal="center" vertical="center" wrapText="1"/>
    </xf>
    <xf numFmtId="38" fontId="16" fillId="0" borderId="17" xfId="16" applyFont="1" applyFill="1" applyBorder="1" applyAlignment="1">
      <alignment horizontal="center" vertical="center" wrapText="1"/>
    </xf>
    <xf numFmtId="38" fontId="6" fillId="0" borderId="20" xfId="16" applyFont="1" applyFill="1" applyBorder="1" applyAlignment="1">
      <alignment horizontal="center" vertical="center" wrapText="1"/>
    </xf>
    <xf numFmtId="38" fontId="6" fillId="0" borderId="17" xfId="16" applyFont="1" applyFill="1" applyBorder="1" applyAlignment="1">
      <alignment horizontal="center" vertical="center" wrapText="1"/>
    </xf>
    <xf numFmtId="38" fontId="18" fillId="0" borderId="20" xfId="16" applyFont="1" applyFill="1" applyBorder="1" applyAlignment="1">
      <alignment horizontal="center" vertical="center" wrapText="1"/>
    </xf>
    <xf numFmtId="38" fontId="18" fillId="0" borderId="17" xfId="16" applyFont="1" applyFill="1" applyBorder="1" applyAlignment="1">
      <alignment horizontal="center" vertical="center" wrapText="1"/>
    </xf>
    <xf numFmtId="38" fontId="7" fillId="0" borderId="20" xfId="16" applyFont="1" applyFill="1" applyBorder="1" applyAlignment="1">
      <alignment horizontal="center" vertical="center" wrapText="1"/>
    </xf>
    <xf numFmtId="38" fontId="7" fillId="0" borderId="17" xfId="16" applyFont="1" applyFill="1" applyBorder="1" applyAlignment="1">
      <alignment horizontal="center" vertical="center" wrapText="1"/>
    </xf>
    <xf numFmtId="38" fontId="18" fillId="0" borderId="20" xfId="16" applyFont="1" applyFill="1" applyBorder="1" applyAlignment="1">
      <alignment horizontal="center" vertical="center" wrapText="1" shrinkToFit="1"/>
    </xf>
    <xf numFmtId="38" fontId="18" fillId="0" borderId="17" xfId="16" applyFont="1" applyFill="1" applyBorder="1" applyAlignment="1">
      <alignment horizontal="center" vertical="center" wrapText="1" shrinkToFit="1"/>
    </xf>
    <xf numFmtId="38" fontId="6" fillId="0" borderId="20" xfId="16" applyFont="1" applyFill="1" applyBorder="1" applyAlignment="1">
      <alignment horizontal="center" vertical="center"/>
    </xf>
    <xf numFmtId="38" fontId="6" fillId="0" borderId="17" xfId="16" applyFont="1" applyFill="1" applyBorder="1" applyAlignment="1">
      <alignment horizontal="center" vertical="center"/>
    </xf>
    <xf numFmtId="38" fontId="6" fillId="0" borderId="18" xfId="16" applyFont="1" applyFill="1" applyBorder="1" applyAlignment="1">
      <alignment horizontal="center" wrapText="1"/>
    </xf>
    <xf numFmtId="38" fontId="6" fillId="0" borderId="16" xfId="16" applyFont="1" applyFill="1" applyBorder="1" applyAlignment="1">
      <alignment horizontal="center" wrapText="1"/>
    </xf>
    <xf numFmtId="38" fontId="6" fillId="0" borderId="26" xfId="16" applyFont="1" applyFill="1" applyBorder="1" applyAlignment="1">
      <alignment horizontal="center" vertical="center"/>
    </xf>
    <xf numFmtId="38" fontId="6" fillId="0" borderId="27" xfId="16" applyFont="1" applyFill="1" applyBorder="1" applyAlignment="1">
      <alignment/>
    </xf>
    <xf numFmtId="177" fontId="6" fillId="0" borderId="27" xfId="16" applyNumberFormat="1" applyFont="1" applyFill="1" applyBorder="1" applyAlignment="1">
      <alignment/>
    </xf>
    <xf numFmtId="38" fontId="11" fillId="0" borderId="28" xfId="16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12.59765625" style="5" customWidth="1"/>
    <col min="2" max="4" width="6.59765625" style="5" customWidth="1"/>
    <col min="5" max="7" width="12.59765625" style="5" customWidth="1"/>
    <col min="8" max="8" width="10.59765625" style="5" customWidth="1"/>
    <col min="9" max="10" width="10.19921875" style="5" customWidth="1"/>
    <col min="11" max="16384" width="9" style="5" customWidth="1"/>
  </cols>
  <sheetData>
    <row r="1" s="28" customFormat="1" ht="23.25" customHeight="1">
      <c r="A1" s="27" t="s">
        <v>0</v>
      </c>
    </row>
    <row r="2" spans="1:10" ht="19.5" customHeight="1">
      <c r="A2" s="132" t="s">
        <v>1</v>
      </c>
      <c r="B2" s="2" t="s">
        <v>2</v>
      </c>
      <c r="C2" s="2"/>
      <c r="D2" s="3"/>
      <c r="E2" s="4" t="s">
        <v>3</v>
      </c>
      <c r="F2" s="2"/>
      <c r="G2" s="2"/>
      <c r="H2" s="132" t="s">
        <v>4</v>
      </c>
      <c r="I2" s="1" t="s">
        <v>5</v>
      </c>
      <c r="J2" s="1" t="s">
        <v>6</v>
      </c>
    </row>
    <row r="3" spans="1:10" ht="19.5" customHeight="1">
      <c r="A3" s="133"/>
      <c r="B3" s="6" t="s">
        <v>7</v>
      </c>
      <c r="C3" s="7" t="s">
        <v>51</v>
      </c>
      <c r="D3" s="7" t="s">
        <v>52</v>
      </c>
      <c r="E3" s="6" t="s">
        <v>7</v>
      </c>
      <c r="F3" s="6" t="s">
        <v>8</v>
      </c>
      <c r="G3" s="6" t="s">
        <v>9</v>
      </c>
      <c r="H3" s="133"/>
      <c r="I3" s="8" t="s">
        <v>10</v>
      </c>
      <c r="J3" s="9" t="s">
        <v>10</v>
      </c>
    </row>
    <row r="4" spans="1:10" ht="19.5" customHeight="1">
      <c r="A4" s="10" t="s">
        <v>11</v>
      </c>
      <c r="B4" s="11">
        <v>555</v>
      </c>
      <c r="C4" s="11">
        <v>543</v>
      </c>
      <c r="D4" s="11">
        <v>12</v>
      </c>
      <c r="E4" s="11">
        <v>253145</v>
      </c>
      <c r="F4" s="11">
        <v>129496</v>
      </c>
      <c r="G4" s="11">
        <v>123649</v>
      </c>
      <c r="H4" s="11">
        <v>8201</v>
      </c>
      <c r="I4" s="11">
        <v>11908</v>
      </c>
      <c r="J4" s="11">
        <v>2642</v>
      </c>
    </row>
    <row r="5" spans="1:10" ht="19.5" customHeight="1">
      <c r="A5" s="10" t="s">
        <v>12</v>
      </c>
      <c r="B5" s="11">
        <v>553</v>
      </c>
      <c r="C5" s="11">
        <v>543</v>
      </c>
      <c r="D5" s="11">
        <v>10</v>
      </c>
      <c r="E5" s="11">
        <v>244636</v>
      </c>
      <c r="F5" s="11">
        <v>125304</v>
      </c>
      <c r="G5" s="11">
        <v>119332</v>
      </c>
      <c r="H5" s="11">
        <v>7988</v>
      </c>
      <c r="I5" s="11">
        <v>11706</v>
      </c>
      <c r="J5" s="11">
        <v>2571</v>
      </c>
    </row>
    <row r="6" spans="1:10" ht="19.5" customHeight="1">
      <c r="A6" s="10" t="s">
        <v>13</v>
      </c>
      <c r="B6" s="11">
        <v>553</v>
      </c>
      <c r="C6" s="11">
        <v>544</v>
      </c>
      <c r="D6" s="11">
        <v>9</v>
      </c>
      <c r="E6" s="11">
        <v>238522</v>
      </c>
      <c r="F6" s="11">
        <v>122003</v>
      </c>
      <c r="G6" s="11">
        <v>116519</v>
      </c>
      <c r="H6" s="11">
        <v>7848</v>
      </c>
      <c r="I6" s="11">
        <v>11577</v>
      </c>
      <c r="J6" s="11">
        <v>2555</v>
      </c>
    </row>
    <row r="7" spans="1:10" ht="19.5" customHeight="1">
      <c r="A7" s="10" t="s">
        <v>14</v>
      </c>
      <c r="B7" s="11">
        <v>552</v>
      </c>
      <c r="C7" s="11">
        <v>544</v>
      </c>
      <c r="D7" s="11">
        <v>8</v>
      </c>
      <c r="E7" s="11">
        <v>232079</v>
      </c>
      <c r="F7" s="11">
        <v>118821</v>
      </c>
      <c r="G7" s="11">
        <v>113258</v>
      </c>
      <c r="H7" s="11">
        <v>7690</v>
      </c>
      <c r="I7" s="11">
        <v>11399</v>
      </c>
      <c r="J7" s="11">
        <v>2500</v>
      </c>
    </row>
    <row r="8" spans="1:10" ht="19.5" customHeight="1">
      <c r="A8" s="12" t="s">
        <v>53</v>
      </c>
      <c r="B8" s="13">
        <v>552</v>
      </c>
      <c r="C8" s="13">
        <v>544</v>
      </c>
      <c r="D8" s="13">
        <v>8</v>
      </c>
      <c r="E8" s="13">
        <v>226178</v>
      </c>
      <c r="F8" s="13">
        <v>115734</v>
      </c>
      <c r="G8" s="13">
        <v>110444</v>
      </c>
      <c r="H8" s="13">
        <v>7561</v>
      </c>
      <c r="I8" s="13">
        <v>11222</v>
      </c>
      <c r="J8" s="13">
        <v>2496</v>
      </c>
    </row>
    <row r="9" spans="1:10" ht="19.5" customHeight="1">
      <c r="A9" s="14" t="s">
        <v>54</v>
      </c>
      <c r="B9" s="11">
        <v>2</v>
      </c>
      <c r="C9" s="11">
        <v>2</v>
      </c>
      <c r="D9" s="11">
        <v>0</v>
      </c>
      <c r="E9" s="11">
        <v>1222</v>
      </c>
      <c r="F9" s="11">
        <v>612</v>
      </c>
      <c r="G9" s="11">
        <v>610</v>
      </c>
      <c r="H9" s="11">
        <v>30</v>
      </c>
      <c r="I9" s="11">
        <v>42</v>
      </c>
      <c r="J9" s="11">
        <v>10</v>
      </c>
    </row>
    <row r="10" spans="1:10" ht="19.5" customHeight="1">
      <c r="A10" s="14" t="s">
        <v>55</v>
      </c>
      <c r="B10" s="11">
        <v>546</v>
      </c>
      <c r="C10" s="11">
        <v>538</v>
      </c>
      <c r="D10" s="11">
        <v>8</v>
      </c>
      <c r="E10" s="11">
        <v>223641</v>
      </c>
      <c r="F10" s="11">
        <v>114510</v>
      </c>
      <c r="G10" s="11">
        <v>109131</v>
      </c>
      <c r="H10" s="11">
        <v>7481</v>
      </c>
      <c r="I10" s="11">
        <v>11091</v>
      </c>
      <c r="J10" s="11">
        <v>2472</v>
      </c>
    </row>
    <row r="11" spans="1:10" ht="19.5" customHeight="1">
      <c r="A11" s="14" t="s">
        <v>56</v>
      </c>
      <c r="B11" s="11">
        <v>4</v>
      </c>
      <c r="C11" s="11">
        <v>4</v>
      </c>
      <c r="D11" s="11">
        <v>0</v>
      </c>
      <c r="E11" s="11">
        <v>1315</v>
      </c>
      <c r="F11" s="11">
        <v>612</v>
      </c>
      <c r="G11" s="11">
        <v>703</v>
      </c>
      <c r="H11" s="11">
        <v>50</v>
      </c>
      <c r="I11" s="11">
        <v>89</v>
      </c>
      <c r="J11" s="11">
        <v>14</v>
      </c>
    </row>
    <row r="12" spans="1:10" ht="19.5" customHeight="1">
      <c r="A12" s="15" t="s">
        <v>15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9.5" customHeight="1">
      <c r="A13" s="15" t="s">
        <v>16</v>
      </c>
      <c r="B13" s="11">
        <v>61</v>
      </c>
      <c r="C13" s="11">
        <v>60</v>
      </c>
      <c r="D13" s="11">
        <v>1</v>
      </c>
      <c r="E13" s="11">
        <v>26686</v>
      </c>
      <c r="F13" s="11">
        <v>13765</v>
      </c>
      <c r="G13" s="11">
        <v>12921</v>
      </c>
      <c r="H13" s="11">
        <v>868</v>
      </c>
      <c r="I13" s="11">
        <v>1267</v>
      </c>
      <c r="J13" s="11">
        <v>208</v>
      </c>
    </row>
    <row r="14" spans="1:10" ht="19.5" customHeight="1">
      <c r="A14" s="15" t="s">
        <v>17</v>
      </c>
      <c r="B14" s="11">
        <v>66</v>
      </c>
      <c r="C14" s="11">
        <v>65</v>
      </c>
      <c r="D14" s="11">
        <v>1</v>
      </c>
      <c r="E14" s="11">
        <v>34709</v>
      </c>
      <c r="F14" s="11">
        <v>17654</v>
      </c>
      <c r="G14" s="11">
        <v>17055</v>
      </c>
      <c r="H14" s="11">
        <v>1087</v>
      </c>
      <c r="I14" s="11">
        <v>1582</v>
      </c>
      <c r="J14" s="11">
        <v>401</v>
      </c>
    </row>
    <row r="15" spans="1:10" ht="19.5" customHeight="1">
      <c r="A15" s="15" t="s">
        <v>18</v>
      </c>
      <c r="B15" s="11">
        <v>26</v>
      </c>
      <c r="C15" s="11">
        <v>26</v>
      </c>
      <c r="D15" s="11">
        <v>0</v>
      </c>
      <c r="E15" s="11">
        <v>12614</v>
      </c>
      <c r="F15" s="11">
        <v>6461</v>
      </c>
      <c r="G15" s="11">
        <v>6153</v>
      </c>
      <c r="H15" s="11">
        <v>407</v>
      </c>
      <c r="I15" s="11">
        <v>584</v>
      </c>
      <c r="J15" s="11">
        <v>193</v>
      </c>
    </row>
    <row r="16" spans="1:10" ht="19.5" customHeight="1">
      <c r="A16" s="15" t="s">
        <v>19</v>
      </c>
      <c r="B16" s="11">
        <v>28</v>
      </c>
      <c r="C16" s="11">
        <v>28</v>
      </c>
      <c r="D16" s="11">
        <v>0</v>
      </c>
      <c r="E16" s="11">
        <v>13098</v>
      </c>
      <c r="F16" s="11">
        <v>6745</v>
      </c>
      <c r="G16" s="11">
        <v>6353</v>
      </c>
      <c r="H16" s="11">
        <v>425</v>
      </c>
      <c r="I16" s="11">
        <v>628</v>
      </c>
      <c r="J16" s="11">
        <v>186</v>
      </c>
    </row>
    <row r="17" spans="1:10" ht="19.5" customHeight="1">
      <c r="A17" s="15" t="s">
        <v>20</v>
      </c>
      <c r="B17" s="11">
        <v>8</v>
      </c>
      <c r="C17" s="11">
        <v>8</v>
      </c>
      <c r="D17" s="11">
        <v>0</v>
      </c>
      <c r="E17" s="11">
        <v>1822</v>
      </c>
      <c r="F17" s="11">
        <v>931</v>
      </c>
      <c r="G17" s="11">
        <v>891</v>
      </c>
      <c r="H17" s="11">
        <v>73</v>
      </c>
      <c r="I17" s="11">
        <v>116</v>
      </c>
      <c r="J17" s="11">
        <v>44</v>
      </c>
    </row>
    <row r="18" spans="1:10" ht="19.5" customHeight="1">
      <c r="A18" s="15" t="s">
        <v>15</v>
      </c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9.5" customHeight="1">
      <c r="A19" s="15" t="s">
        <v>21</v>
      </c>
      <c r="B19" s="11">
        <v>14</v>
      </c>
      <c r="C19" s="11">
        <v>14</v>
      </c>
      <c r="D19" s="11">
        <v>0</v>
      </c>
      <c r="E19" s="11">
        <v>6834</v>
      </c>
      <c r="F19" s="11">
        <v>3438</v>
      </c>
      <c r="G19" s="11">
        <v>3396</v>
      </c>
      <c r="H19" s="11">
        <v>218</v>
      </c>
      <c r="I19" s="11">
        <v>314</v>
      </c>
      <c r="J19" s="11">
        <v>82</v>
      </c>
    </row>
    <row r="20" spans="1:10" ht="19.5" customHeight="1">
      <c r="A20" s="15" t="s">
        <v>22</v>
      </c>
      <c r="B20" s="11">
        <v>19</v>
      </c>
      <c r="C20" s="11">
        <v>17</v>
      </c>
      <c r="D20" s="11">
        <v>2</v>
      </c>
      <c r="E20" s="11">
        <v>7587</v>
      </c>
      <c r="F20" s="11">
        <v>3807</v>
      </c>
      <c r="G20" s="11">
        <v>3780</v>
      </c>
      <c r="H20" s="11">
        <v>250</v>
      </c>
      <c r="I20" s="11">
        <v>370</v>
      </c>
      <c r="J20" s="11">
        <v>49</v>
      </c>
    </row>
    <row r="21" spans="1:10" ht="19.5" customHeight="1">
      <c r="A21" s="15" t="s">
        <v>23</v>
      </c>
      <c r="B21" s="11">
        <v>10</v>
      </c>
      <c r="C21" s="11">
        <v>10</v>
      </c>
      <c r="D21" s="11">
        <v>0</v>
      </c>
      <c r="E21" s="11">
        <v>3843</v>
      </c>
      <c r="F21" s="11">
        <v>1948</v>
      </c>
      <c r="G21" s="11">
        <v>1895</v>
      </c>
      <c r="H21" s="11">
        <v>127</v>
      </c>
      <c r="I21" s="11">
        <v>190</v>
      </c>
      <c r="J21" s="11">
        <v>62</v>
      </c>
    </row>
    <row r="22" spans="1:10" ht="19.5" customHeight="1">
      <c r="A22" s="15" t="s">
        <v>24</v>
      </c>
      <c r="B22" s="11">
        <v>15</v>
      </c>
      <c r="C22" s="11">
        <v>15</v>
      </c>
      <c r="D22" s="11">
        <v>0</v>
      </c>
      <c r="E22" s="11">
        <v>4737</v>
      </c>
      <c r="F22" s="11">
        <v>2386</v>
      </c>
      <c r="G22" s="11">
        <v>2351</v>
      </c>
      <c r="H22" s="11">
        <v>170</v>
      </c>
      <c r="I22" s="11">
        <v>263</v>
      </c>
      <c r="J22" s="11">
        <v>50</v>
      </c>
    </row>
    <row r="23" spans="1:10" ht="19.5" customHeight="1">
      <c r="A23" s="15" t="s">
        <v>25</v>
      </c>
      <c r="B23" s="11">
        <v>25</v>
      </c>
      <c r="C23" s="11">
        <v>25</v>
      </c>
      <c r="D23" s="11">
        <v>0</v>
      </c>
      <c r="E23" s="11">
        <v>15337</v>
      </c>
      <c r="F23" s="11">
        <v>7828</v>
      </c>
      <c r="G23" s="11">
        <v>7509</v>
      </c>
      <c r="H23" s="11">
        <v>479</v>
      </c>
      <c r="I23" s="11">
        <v>672</v>
      </c>
      <c r="J23" s="11">
        <v>125</v>
      </c>
    </row>
    <row r="24" spans="1:10" ht="19.5" customHeight="1">
      <c r="A24" s="15" t="s">
        <v>15</v>
      </c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9.5" customHeight="1">
      <c r="A25" s="15" t="s">
        <v>26</v>
      </c>
      <c r="B25" s="11">
        <v>11</v>
      </c>
      <c r="C25" s="11">
        <v>11</v>
      </c>
      <c r="D25" s="11">
        <v>0</v>
      </c>
      <c r="E25" s="11">
        <v>5202</v>
      </c>
      <c r="F25" s="11">
        <v>2727</v>
      </c>
      <c r="G25" s="11">
        <v>2475</v>
      </c>
      <c r="H25" s="11">
        <v>178</v>
      </c>
      <c r="I25" s="11">
        <v>269</v>
      </c>
      <c r="J25" s="11">
        <v>85</v>
      </c>
    </row>
    <row r="26" spans="1:10" ht="19.5" customHeight="1">
      <c r="A26" s="15" t="s">
        <v>27</v>
      </c>
      <c r="B26" s="11">
        <v>10</v>
      </c>
      <c r="C26" s="11">
        <v>10</v>
      </c>
      <c r="D26" s="11">
        <v>0</v>
      </c>
      <c r="E26" s="11">
        <v>7062</v>
      </c>
      <c r="F26" s="11">
        <v>3675</v>
      </c>
      <c r="G26" s="11">
        <v>3387</v>
      </c>
      <c r="H26" s="11">
        <v>210</v>
      </c>
      <c r="I26" s="11">
        <v>303</v>
      </c>
      <c r="J26" s="11">
        <v>32</v>
      </c>
    </row>
    <row r="27" spans="1:10" ht="19.5" customHeight="1">
      <c r="A27" s="15" t="s">
        <v>28</v>
      </c>
      <c r="B27" s="11">
        <v>16</v>
      </c>
      <c r="C27" s="11">
        <v>16</v>
      </c>
      <c r="D27" s="11">
        <v>0</v>
      </c>
      <c r="E27" s="11">
        <v>5229</v>
      </c>
      <c r="F27" s="11">
        <v>2669</v>
      </c>
      <c r="G27" s="11">
        <v>2560</v>
      </c>
      <c r="H27" s="11">
        <v>187</v>
      </c>
      <c r="I27" s="11">
        <v>288</v>
      </c>
      <c r="J27" s="11">
        <v>61</v>
      </c>
    </row>
    <row r="28" spans="1:10" ht="19.5" customHeight="1">
      <c r="A28" s="15" t="s">
        <v>29</v>
      </c>
      <c r="B28" s="11">
        <v>15</v>
      </c>
      <c r="C28" s="11">
        <v>15</v>
      </c>
      <c r="D28" s="11">
        <v>0</v>
      </c>
      <c r="E28" s="11">
        <v>7741</v>
      </c>
      <c r="F28" s="11">
        <v>3978</v>
      </c>
      <c r="G28" s="11">
        <v>3763</v>
      </c>
      <c r="H28" s="11">
        <v>240</v>
      </c>
      <c r="I28" s="11">
        <v>344</v>
      </c>
      <c r="J28" s="11">
        <v>52</v>
      </c>
    </row>
    <row r="29" spans="1:10" ht="19.5" customHeight="1">
      <c r="A29" s="15" t="s">
        <v>30</v>
      </c>
      <c r="B29" s="11">
        <v>11</v>
      </c>
      <c r="C29" s="11">
        <v>10</v>
      </c>
      <c r="D29" s="11">
        <v>1</v>
      </c>
      <c r="E29" s="11">
        <v>5351</v>
      </c>
      <c r="F29" s="11">
        <v>2767</v>
      </c>
      <c r="G29" s="11">
        <v>2584</v>
      </c>
      <c r="H29" s="11">
        <v>166</v>
      </c>
      <c r="I29" s="11">
        <v>237</v>
      </c>
      <c r="J29" s="11">
        <v>39</v>
      </c>
    </row>
    <row r="30" spans="1:10" ht="19.5" customHeight="1">
      <c r="A30" s="15" t="s">
        <v>15</v>
      </c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9.5" customHeight="1">
      <c r="A31" s="15" t="s">
        <v>31</v>
      </c>
      <c r="B31" s="11">
        <v>9</v>
      </c>
      <c r="C31" s="11">
        <v>9</v>
      </c>
      <c r="D31" s="11">
        <v>0</v>
      </c>
      <c r="E31" s="11">
        <v>3741</v>
      </c>
      <c r="F31" s="11">
        <v>1928</v>
      </c>
      <c r="G31" s="11">
        <v>1813</v>
      </c>
      <c r="H31" s="11">
        <v>128</v>
      </c>
      <c r="I31" s="11">
        <v>194</v>
      </c>
      <c r="J31" s="11">
        <v>49</v>
      </c>
    </row>
    <row r="32" spans="1:10" ht="19.5" customHeight="1">
      <c r="A32" s="15" t="s">
        <v>32</v>
      </c>
      <c r="B32" s="11">
        <v>7</v>
      </c>
      <c r="C32" s="11">
        <v>7</v>
      </c>
      <c r="D32" s="11">
        <v>0</v>
      </c>
      <c r="E32" s="11">
        <v>1454</v>
      </c>
      <c r="F32" s="11">
        <v>721</v>
      </c>
      <c r="G32" s="11">
        <v>733</v>
      </c>
      <c r="H32" s="11">
        <v>62</v>
      </c>
      <c r="I32" s="11">
        <v>101</v>
      </c>
      <c r="J32" s="11">
        <v>16</v>
      </c>
    </row>
    <row r="33" spans="1:10" ht="19.5" customHeight="1">
      <c r="A33" s="15" t="s">
        <v>33</v>
      </c>
      <c r="B33" s="11">
        <v>12</v>
      </c>
      <c r="C33" s="11">
        <v>12</v>
      </c>
      <c r="D33" s="11">
        <v>0</v>
      </c>
      <c r="E33" s="11">
        <v>5143</v>
      </c>
      <c r="F33" s="11">
        <v>2697</v>
      </c>
      <c r="G33" s="11">
        <v>2446</v>
      </c>
      <c r="H33" s="11">
        <v>173</v>
      </c>
      <c r="I33" s="11">
        <v>264</v>
      </c>
      <c r="J33" s="11">
        <v>34</v>
      </c>
    </row>
    <row r="34" spans="1:10" ht="19.5" customHeight="1">
      <c r="A34" s="15" t="s">
        <v>34</v>
      </c>
      <c r="B34" s="11">
        <v>7</v>
      </c>
      <c r="C34" s="11">
        <v>7</v>
      </c>
      <c r="D34" s="11">
        <v>0</v>
      </c>
      <c r="E34" s="11">
        <v>1378</v>
      </c>
      <c r="F34" s="11">
        <v>712</v>
      </c>
      <c r="G34" s="11">
        <v>666</v>
      </c>
      <c r="H34" s="11">
        <v>57</v>
      </c>
      <c r="I34" s="11">
        <v>100</v>
      </c>
      <c r="J34" s="11">
        <v>23</v>
      </c>
    </row>
    <row r="35" spans="1:10" ht="19.5" customHeight="1">
      <c r="A35" s="15" t="s">
        <v>35</v>
      </c>
      <c r="B35" s="11">
        <v>8</v>
      </c>
      <c r="C35" s="11">
        <v>8</v>
      </c>
      <c r="D35" s="11">
        <v>0</v>
      </c>
      <c r="E35" s="11">
        <v>3269</v>
      </c>
      <c r="F35" s="11">
        <v>1640</v>
      </c>
      <c r="G35" s="11">
        <v>1629</v>
      </c>
      <c r="H35" s="11">
        <v>105</v>
      </c>
      <c r="I35" s="11">
        <v>158</v>
      </c>
      <c r="J35" s="11">
        <v>34</v>
      </c>
    </row>
    <row r="36" spans="1:10" ht="19.5" customHeight="1">
      <c r="A36" s="15" t="s">
        <v>15</v>
      </c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9.5" customHeight="1">
      <c r="A37" s="15" t="s">
        <v>36</v>
      </c>
      <c r="B37" s="11">
        <v>5</v>
      </c>
      <c r="C37" s="11">
        <v>5</v>
      </c>
      <c r="D37" s="11">
        <v>0</v>
      </c>
      <c r="E37" s="11">
        <v>2658</v>
      </c>
      <c r="F37" s="11">
        <v>1385</v>
      </c>
      <c r="G37" s="11">
        <v>1273</v>
      </c>
      <c r="H37" s="11">
        <v>89</v>
      </c>
      <c r="I37" s="11">
        <v>132</v>
      </c>
      <c r="J37" s="11">
        <v>40</v>
      </c>
    </row>
    <row r="38" spans="1:10" ht="19.5" customHeight="1">
      <c r="A38" s="15" t="s">
        <v>37</v>
      </c>
      <c r="B38" s="11">
        <v>3</v>
      </c>
      <c r="C38" s="11">
        <v>3</v>
      </c>
      <c r="D38" s="11">
        <v>0</v>
      </c>
      <c r="E38" s="11">
        <v>834</v>
      </c>
      <c r="F38" s="11">
        <v>427</v>
      </c>
      <c r="G38" s="11">
        <v>407</v>
      </c>
      <c r="H38" s="11">
        <v>30</v>
      </c>
      <c r="I38" s="11">
        <v>48</v>
      </c>
      <c r="J38" s="11">
        <v>7</v>
      </c>
    </row>
    <row r="39" spans="1:10" ht="19.5" customHeight="1">
      <c r="A39" s="15" t="s">
        <v>38</v>
      </c>
      <c r="B39" s="11">
        <v>3</v>
      </c>
      <c r="C39" s="11">
        <v>3</v>
      </c>
      <c r="D39" s="11">
        <v>0</v>
      </c>
      <c r="E39" s="11">
        <v>445</v>
      </c>
      <c r="F39" s="11">
        <v>238</v>
      </c>
      <c r="G39" s="11">
        <v>207</v>
      </c>
      <c r="H39" s="11">
        <v>22</v>
      </c>
      <c r="I39" s="11">
        <v>37</v>
      </c>
      <c r="J39" s="11">
        <v>8</v>
      </c>
    </row>
    <row r="40" spans="1:10" ht="19.5" customHeight="1">
      <c r="A40" s="15" t="s">
        <v>39</v>
      </c>
      <c r="B40" s="11">
        <v>5</v>
      </c>
      <c r="C40" s="11">
        <v>5</v>
      </c>
      <c r="D40" s="11">
        <v>0</v>
      </c>
      <c r="E40" s="11">
        <v>493</v>
      </c>
      <c r="F40" s="11">
        <v>255</v>
      </c>
      <c r="G40" s="11">
        <v>238</v>
      </c>
      <c r="H40" s="11">
        <v>31</v>
      </c>
      <c r="I40" s="11">
        <v>55</v>
      </c>
      <c r="J40" s="11">
        <v>27</v>
      </c>
    </row>
    <row r="41" spans="1:10" ht="19.5" customHeight="1">
      <c r="A41" s="15" t="s">
        <v>40</v>
      </c>
      <c r="B41" s="11">
        <v>4</v>
      </c>
      <c r="C41" s="11">
        <v>4</v>
      </c>
      <c r="D41" s="11">
        <v>0</v>
      </c>
      <c r="E41" s="11">
        <v>428</v>
      </c>
      <c r="F41" s="11">
        <v>228</v>
      </c>
      <c r="G41" s="11">
        <v>200</v>
      </c>
      <c r="H41" s="11">
        <v>26</v>
      </c>
      <c r="I41" s="11">
        <v>42</v>
      </c>
      <c r="J41" s="11">
        <v>11</v>
      </c>
    </row>
    <row r="42" spans="1:10" ht="19.5" customHeight="1">
      <c r="A42" s="15" t="s">
        <v>15</v>
      </c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9.5" customHeight="1">
      <c r="A43" s="15" t="s">
        <v>41</v>
      </c>
      <c r="B43" s="11">
        <v>2</v>
      </c>
      <c r="C43" s="11">
        <v>2</v>
      </c>
      <c r="D43" s="11">
        <v>0</v>
      </c>
      <c r="E43" s="11">
        <v>351</v>
      </c>
      <c r="F43" s="11">
        <v>191</v>
      </c>
      <c r="G43" s="11">
        <v>160</v>
      </c>
      <c r="H43" s="11">
        <v>16</v>
      </c>
      <c r="I43" s="11">
        <v>27</v>
      </c>
      <c r="J43" s="11">
        <v>5</v>
      </c>
    </row>
    <row r="44" spans="1:10" ht="19.5" customHeight="1">
      <c r="A44" s="15" t="s">
        <v>42</v>
      </c>
      <c r="B44" s="11">
        <v>2</v>
      </c>
      <c r="C44" s="11">
        <v>2</v>
      </c>
      <c r="D44" s="11">
        <v>0</v>
      </c>
      <c r="E44" s="11">
        <v>131</v>
      </c>
      <c r="F44" s="11">
        <v>70</v>
      </c>
      <c r="G44" s="11">
        <v>61</v>
      </c>
      <c r="H44" s="11">
        <v>12</v>
      </c>
      <c r="I44" s="11">
        <v>21</v>
      </c>
      <c r="J44" s="11">
        <v>6</v>
      </c>
    </row>
    <row r="45" spans="1:10" ht="19.5" customHeight="1">
      <c r="A45" s="15" t="s">
        <v>43</v>
      </c>
      <c r="B45" s="11">
        <v>2</v>
      </c>
      <c r="C45" s="11">
        <v>2</v>
      </c>
      <c r="D45" s="11">
        <v>0</v>
      </c>
      <c r="E45" s="11">
        <v>852</v>
      </c>
      <c r="F45" s="11">
        <v>420</v>
      </c>
      <c r="G45" s="11">
        <v>432</v>
      </c>
      <c r="H45" s="11">
        <v>27</v>
      </c>
      <c r="I45" s="11">
        <v>39</v>
      </c>
      <c r="J45" s="11">
        <v>7</v>
      </c>
    </row>
    <row r="46" spans="1:10" ht="19.5" customHeight="1">
      <c r="A46" s="15" t="s">
        <v>44</v>
      </c>
      <c r="B46" s="11">
        <v>4</v>
      </c>
      <c r="C46" s="11">
        <v>4</v>
      </c>
      <c r="D46" s="11">
        <v>0</v>
      </c>
      <c r="E46" s="11">
        <v>907</v>
      </c>
      <c r="F46" s="11">
        <v>457</v>
      </c>
      <c r="G46" s="11">
        <v>450</v>
      </c>
      <c r="H46" s="11">
        <v>32</v>
      </c>
      <c r="I46" s="11">
        <v>52</v>
      </c>
      <c r="J46" s="11">
        <v>25</v>
      </c>
    </row>
    <row r="47" spans="1:10" ht="19.5" customHeight="1">
      <c r="A47" s="15" t="s">
        <v>45</v>
      </c>
      <c r="B47" s="11">
        <v>1</v>
      </c>
      <c r="C47" s="11">
        <v>1</v>
      </c>
      <c r="D47" s="11">
        <v>0</v>
      </c>
      <c r="E47" s="11">
        <v>218</v>
      </c>
      <c r="F47" s="11">
        <v>118</v>
      </c>
      <c r="G47" s="11">
        <v>100</v>
      </c>
      <c r="H47" s="11">
        <v>8</v>
      </c>
      <c r="I47" s="11">
        <v>13</v>
      </c>
      <c r="J47" s="11">
        <v>3</v>
      </c>
    </row>
    <row r="48" spans="1:10" ht="19.5" customHeight="1">
      <c r="A48" s="15" t="s">
        <v>15</v>
      </c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9.5" customHeight="1">
      <c r="A49" s="15" t="s">
        <v>46</v>
      </c>
      <c r="B49" s="11">
        <v>2</v>
      </c>
      <c r="C49" s="11">
        <v>2</v>
      </c>
      <c r="D49" s="11">
        <v>0</v>
      </c>
      <c r="E49" s="11">
        <v>317</v>
      </c>
      <c r="F49" s="11">
        <v>146</v>
      </c>
      <c r="G49" s="11">
        <v>171</v>
      </c>
      <c r="H49" s="11">
        <v>13</v>
      </c>
      <c r="I49" s="11">
        <v>24</v>
      </c>
      <c r="J49" s="11">
        <v>6</v>
      </c>
    </row>
    <row r="50" spans="1:10" ht="19.5" customHeight="1">
      <c r="A50" s="15" t="s">
        <v>47</v>
      </c>
      <c r="B50" s="11">
        <v>5</v>
      </c>
      <c r="C50" s="11">
        <v>5</v>
      </c>
      <c r="D50" s="11">
        <v>0</v>
      </c>
      <c r="E50" s="11">
        <v>2461</v>
      </c>
      <c r="F50" s="11">
        <v>1276</v>
      </c>
      <c r="G50" s="11">
        <v>1185</v>
      </c>
      <c r="H50" s="11">
        <v>76</v>
      </c>
      <c r="I50" s="11">
        <v>108</v>
      </c>
      <c r="J50" s="11">
        <v>37</v>
      </c>
    </row>
    <row r="51" spans="1:10" ht="19.5" customHeight="1">
      <c r="A51" s="15" t="s">
        <v>48</v>
      </c>
      <c r="B51" s="11">
        <v>3</v>
      </c>
      <c r="C51" s="11">
        <v>2</v>
      </c>
      <c r="D51" s="11">
        <v>1</v>
      </c>
      <c r="E51" s="11">
        <v>1129</v>
      </c>
      <c r="F51" s="11">
        <v>552</v>
      </c>
      <c r="G51" s="11">
        <v>577</v>
      </c>
      <c r="H51" s="11">
        <v>36</v>
      </c>
      <c r="I51" s="11">
        <v>52</v>
      </c>
      <c r="J51" s="11">
        <v>5</v>
      </c>
    </row>
    <row r="52" spans="1:10" ht="19.5" customHeight="1">
      <c r="A52" s="15" t="s">
        <v>49</v>
      </c>
      <c r="B52" s="11">
        <v>4</v>
      </c>
      <c r="C52" s="11">
        <v>3</v>
      </c>
      <c r="D52" s="11">
        <v>1</v>
      </c>
      <c r="E52" s="11">
        <v>938</v>
      </c>
      <c r="F52" s="11">
        <v>487</v>
      </c>
      <c r="G52" s="11">
        <v>451</v>
      </c>
      <c r="H52" s="11">
        <v>40</v>
      </c>
      <c r="I52" s="11">
        <v>58</v>
      </c>
      <c r="J52" s="11">
        <v>9</v>
      </c>
    </row>
    <row r="53" spans="1:10" ht="19.5" customHeight="1">
      <c r="A53" s="15" t="s">
        <v>50</v>
      </c>
      <c r="B53" s="11">
        <v>3</v>
      </c>
      <c r="C53" s="11">
        <v>3</v>
      </c>
      <c r="D53" s="11">
        <v>0</v>
      </c>
      <c r="E53" s="11">
        <v>480</v>
      </c>
      <c r="F53" s="11">
        <v>261</v>
      </c>
      <c r="G53" s="11">
        <v>219</v>
      </c>
      <c r="H53" s="11">
        <v>21</v>
      </c>
      <c r="I53" s="11">
        <v>34</v>
      </c>
      <c r="J53" s="11">
        <v>7</v>
      </c>
    </row>
    <row r="54" spans="1:10" ht="23.25" customHeight="1">
      <c r="A54" s="16"/>
      <c r="B54" s="17"/>
      <c r="C54" s="17"/>
      <c r="D54" s="17"/>
      <c r="E54" s="17"/>
      <c r="F54" s="17"/>
      <c r="G54" s="17"/>
      <c r="H54" s="17"/>
      <c r="I54" s="17"/>
      <c r="J54" s="17"/>
    </row>
    <row r="55" spans="1:10" ht="19.5" customHeight="1">
      <c r="A55" s="15" t="s">
        <v>57</v>
      </c>
      <c r="B55" s="11">
        <v>3</v>
      </c>
      <c r="C55" s="11">
        <v>3</v>
      </c>
      <c r="D55" s="11">
        <v>0</v>
      </c>
      <c r="E55" s="11">
        <v>482</v>
      </c>
      <c r="F55" s="11">
        <v>251</v>
      </c>
      <c r="G55" s="11">
        <v>231</v>
      </c>
      <c r="H55" s="11">
        <v>24</v>
      </c>
      <c r="I55" s="11">
        <v>38</v>
      </c>
      <c r="J55" s="11">
        <v>7</v>
      </c>
    </row>
    <row r="56" spans="1:10" ht="19.5" customHeight="1">
      <c r="A56" s="15" t="s">
        <v>58</v>
      </c>
      <c r="B56" s="11">
        <v>3</v>
      </c>
      <c r="C56" s="11">
        <v>3</v>
      </c>
      <c r="D56" s="11">
        <v>0</v>
      </c>
      <c r="E56" s="11">
        <v>1935</v>
      </c>
      <c r="F56" s="11">
        <v>1000</v>
      </c>
      <c r="G56" s="11">
        <v>935</v>
      </c>
      <c r="H56" s="11">
        <v>60</v>
      </c>
      <c r="I56" s="11">
        <v>84</v>
      </c>
      <c r="J56" s="11">
        <v>17</v>
      </c>
    </row>
    <row r="57" spans="1:10" ht="19.5" customHeight="1">
      <c r="A57" s="15" t="s">
        <v>59</v>
      </c>
      <c r="B57" s="11">
        <v>3</v>
      </c>
      <c r="C57" s="11">
        <v>3</v>
      </c>
      <c r="D57" s="11">
        <v>0</v>
      </c>
      <c r="E57" s="11">
        <v>2166</v>
      </c>
      <c r="F57" s="11">
        <v>1099</v>
      </c>
      <c r="G57" s="11">
        <v>1067</v>
      </c>
      <c r="H57" s="11">
        <v>66</v>
      </c>
      <c r="I57" s="11">
        <v>89</v>
      </c>
      <c r="J57" s="11">
        <v>8</v>
      </c>
    </row>
    <row r="58" spans="1:10" ht="19.5" customHeight="1">
      <c r="A58" s="15" t="s">
        <v>60</v>
      </c>
      <c r="B58" s="11">
        <v>5</v>
      </c>
      <c r="C58" s="11">
        <v>5</v>
      </c>
      <c r="D58" s="11">
        <v>0</v>
      </c>
      <c r="E58" s="11">
        <v>1433</v>
      </c>
      <c r="F58" s="11">
        <v>730</v>
      </c>
      <c r="G58" s="11">
        <v>703</v>
      </c>
      <c r="H58" s="11">
        <v>48</v>
      </c>
      <c r="I58" s="11">
        <v>75</v>
      </c>
      <c r="J58" s="11">
        <v>17</v>
      </c>
    </row>
    <row r="59" spans="1:10" ht="19.5" customHeight="1">
      <c r="A59" s="15" t="s">
        <v>61</v>
      </c>
      <c r="B59" s="11">
        <v>4</v>
      </c>
      <c r="C59" s="11">
        <v>4</v>
      </c>
      <c r="D59" s="11">
        <v>0</v>
      </c>
      <c r="E59" s="11">
        <v>667</v>
      </c>
      <c r="F59" s="11">
        <v>357</v>
      </c>
      <c r="G59" s="11">
        <v>310</v>
      </c>
      <c r="H59" s="11">
        <v>31</v>
      </c>
      <c r="I59" s="11">
        <v>53</v>
      </c>
      <c r="J59" s="11">
        <v>18</v>
      </c>
    </row>
    <row r="60" spans="1:10" ht="19.5" customHeight="1">
      <c r="A60" s="15" t="s">
        <v>15</v>
      </c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9.5" customHeight="1">
      <c r="A61" s="15" t="s">
        <v>62</v>
      </c>
      <c r="B61" s="11">
        <v>2</v>
      </c>
      <c r="C61" s="11">
        <v>2</v>
      </c>
      <c r="D61" s="11">
        <v>0</v>
      </c>
      <c r="E61" s="11">
        <v>998</v>
      </c>
      <c r="F61" s="11">
        <v>516</v>
      </c>
      <c r="G61" s="11">
        <v>482</v>
      </c>
      <c r="H61" s="11">
        <v>33</v>
      </c>
      <c r="I61" s="11">
        <v>47</v>
      </c>
      <c r="J61" s="11">
        <v>7</v>
      </c>
    </row>
    <row r="62" spans="1:10" ht="19.5" customHeight="1">
      <c r="A62" s="15" t="s">
        <v>63</v>
      </c>
      <c r="B62" s="11">
        <v>2</v>
      </c>
      <c r="C62" s="11">
        <v>2</v>
      </c>
      <c r="D62" s="11">
        <v>0</v>
      </c>
      <c r="E62" s="11">
        <v>699</v>
      </c>
      <c r="F62" s="11">
        <v>344</v>
      </c>
      <c r="G62" s="11">
        <v>355</v>
      </c>
      <c r="H62" s="11">
        <v>26</v>
      </c>
      <c r="I62" s="11">
        <v>40</v>
      </c>
      <c r="J62" s="11">
        <v>17</v>
      </c>
    </row>
    <row r="63" spans="1:10" ht="19.5" customHeight="1">
      <c r="A63" s="15" t="s">
        <v>64</v>
      </c>
      <c r="B63" s="11">
        <v>2</v>
      </c>
      <c r="C63" s="11">
        <v>2</v>
      </c>
      <c r="D63" s="11">
        <v>0</v>
      </c>
      <c r="E63" s="11">
        <v>574</v>
      </c>
      <c r="F63" s="11">
        <v>309</v>
      </c>
      <c r="G63" s="11">
        <v>265</v>
      </c>
      <c r="H63" s="11">
        <v>22</v>
      </c>
      <c r="I63" s="11">
        <v>32</v>
      </c>
      <c r="J63" s="11">
        <v>6</v>
      </c>
    </row>
    <row r="64" spans="1:10" ht="19.5" customHeight="1">
      <c r="A64" s="15" t="s">
        <v>65</v>
      </c>
      <c r="B64" s="11">
        <v>2</v>
      </c>
      <c r="C64" s="11">
        <v>2</v>
      </c>
      <c r="D64" s="11">
        <v>0</v>
      </c>
      <c r="E64" s="11">
        <v>834</v>
      </c>
      <c r="F64" s="11">
        <v>427</v>
      </c>
      <c r="G64" s="11">
        <v>407</v>
      </c>
      <c r="H64" s="11">
        <v>28</v>
      </c>
      <c r="I64" s="11">
        <v>42</v>
      </c>
      <c r="J64" s="11">
        <v>6</v>
      </c>
    </row>
    <row r="65" spans="1:10" ht="19.5" customHeight="1">
      <c r="A65" s="15" t="s">
        <v>66</v>
      </c>
      <c r="B65" s="11">
        <v>3</v>
      </c>
      <c r="C65" s="11">
        <v>3</v>
      </c>
      <c r="D65" s="11">
        <v>0</v>
      </c>
      <c r="E65" s="11">
        <v>1595</v>
      </c>
      <c r="F65" s="11">
        <v>802</v>
      </c>
      <c r="G65" s="11">
        <v>793</v>
      </c>
      <c r="H65" s="11">
        <v>51</v>
      </c>
      <c r="I65" s="11">
        <v>73</v>
      </c>
      <c r="J65" s="11">
        <v>11</v>
      </c>
    </row>
    <row r="66" spans="1:10" ht="19.5" customHeight="1">
      <c r="A66" s="15" t="s">
        <v>15</v>
      </c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9.5" customHeight="1">
      <c r="A67" s="15" t="s">
        <v>67</v>
      </c>
      <c r="B67" s="11">
        <v>2</v>
      </c>
      <c r="C67" s="11">
        <v>2</v>
      </c>
      <c r="D67" s="11">
        <v>0</v>
      </c>
      <c r="E67" s="11">
        <v>759</v>
      </c>
      <c r="F67" s="11">
        <v>397</v>
      </c>
      <c r="G67" s="11">
        <v>362</v>
      </c>
      <c r="H67" s="11">
        <v>25</v>
      </c>
      <c r="I67" s="11">
        <v>39</v>
      </c>
      <c r="J67" s="11">
        <v>7</v>
      </c>
    </row>
    <row r="68" spans="1:10" ht="19.5" customHeight="1">
      <c r="A68" s="15" t="s">
        <v>68</v>
      </c>
      <c r="B68" s="11">
        <v>6</v>
      </c>
      <c r="C68" s="11">
        <v>6</v>
      </c>
      <c r="D68" s="11">
        <v>0</v>
      </c>
      <c r="E68" s="11">
        <v>1897</v>
      </c>
      <c r="F68" s="11">
        <v>957</v>
      </c>
      <c r="G68" s="11">
        <v>940</v>
      </c>
      <c r="H68" s="11">
        <v>68</v>
      </c>
      <c r="I68" s="11">
        <v>104</v>
      </c>
      <c r="J68" s="11">
        <v>22</v>
      </c>
    </row>
    <row r="69" spans="1:10" ht="19.5" customHeight="1">
      <c r="A69" s="15" t="s">
        <v>69</v>
      </c>
      <c r="B69" s="11">
        <v>4</v>
      </c>
      <c r="C69" s="11">
        <v>4</v>
      </c>
      <c r="D69" s="11">
        <v>0</v>
      </c>
      <c r="E69" s="11">
        <v>1556</v>
      </c>
      <c r="F69" s="11">
        <v>768</v>
      </c>
      <c r="G69" s="11">
        <v>788</v>
      </c>
      <c r="H69" s="11">
        <v>51</v>
      </c>
      <c r="I69" s="11">
        <v>77</v>
      </c>
      <c r="J69" s="11">
        <v>12</v>
      </c>
    </row>
    <row r="70" spans="1:10" ht="19.5" customHeight="1">
      <c r="A70" s="15" t="s">
        <v>70</v>
      </c>
      <c r="B70" s="11">
        <v>3</v>
      </c>
      <c r="C70" s="11">
        <v>3</v>
      </c>
      <c r="D70" s="11">
        <v>0</v>
      </c>
      <c r="E70" s="11">
        <v>1860</v>
      </c>
      <c r="F70" s="11">
        <v>936</v>
      </c>
      <c r="G70" s="11">
        <v>924</v>
      </c>
      <c r="H70" s="11">
        <v>59</v>
      </c>
      <c r="I70" s="11">
        <v>83</v>
      </c>
      <c r="J70" s="11">
        <v>13</v>
      </c>
    </row>
    <row r="71" spans="1:10" ht="19.5" customHeight="1">
      <c r="A71" s="15" t="s">
        <v>71</v>
      </c>
      <c r="B71" s="11">
        <v>2</v>
      </c>
      <c r="C71" s="11">
        <v>2</v>
      </c>
      <c r="D71" s="11">
        <v>0</v>
      </c>
      <c r="E71" s="11">
        <v>1266</v>
      </c>
      <c r="F71" s="11">
        <v>640</v>
      </c>
      <c r="G71" s="11">
        <v>626</v>
      </c>
      <c r="H71" s="11">
        <v>39</v>
      </c>
      <c r="I71" s="11">
        <v>55</v>
      </c>
      <c r="J71" s="11">
        <v>6</v>
      </c>
    </row>
    <row r="72" spans="1:10" ht="19.5" customHeight="1">
      <c r="A72" s="15" t="s">
        <v>15</v>
      </c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9.5" customHeight="1">
      <c r="A73" s="15" t="s">
        <v>72</v>
      </c>
      <c r="B73" s="11">
        <v>2</v>
      </c>
      <c r="C73" s="11">
        <v>2</v>
      </c>
      <c r="D73" s="11">
        <v>0</v>
      </c>
      <c r="E73" s="11">
        <v>399</v>
      </c>
      <c r="F73" s="11">
        <v>205</v>
      </c>
      <c r="G73" s="11">
        <v>194</v>
      </c>
      <c r="H73" s="11">
        <v>15</v>
      </c>
      <c r="I73" s="11">
        <v>24</v>
      </c>
      <c r="J73" s="11">
        <v>6</v>
      </c>
    </row>
    <row r="74" spans="1:10" ht="19.5" customHeight="1">
      <c r="A74" s="15" t="s">
        <v>73</v>
      </c>
      <c r="B74" s="11">
        <v>3</v>
      </c>
      <c r="C74" s="11">
        <v>3</v>
      </c>
      <c r="D74" s="11">
        <v>0</v>
      </c>
      <c r="E74" s="11">
        <v>371</v>
      </c>
      <c r="F74" s="11">
        <v>214</v>
      </c>
      <c r="G74" s="11">
        <v>157</v>
      </c>
      <c r="H74" s="11">
        <v>18</v>
      </c>
      <c r="I74" s="11">
        <v>32</v>
      </c>
      <c r="J74" s="11">
        <v>7</v>
      </c>
    </row>
    <row r="75" spans="1:10" ht="19.5" customHeight="1">
      <c r="A75" s="15" t="s">
        <v>74</v>
      </c>
      <c r="B75" s="11">
        <v>2</v>
      </c>
      <c r="C75" s="11">
        <v>2</v>
      </c>
      <c r="D75" s="11">
        <v>0</v>
      </c>
      <c r="E75" s="11">
        <v>159</v>
      </c>
      <c r="F75" s="11">
        <v>84</v>
      </c>
      <c r="G75" s="11">
        <v>75</v>
      </c>
      <c r="H75" s="11">
        <v>12</v>
      </c>
      <c r="I75" s="11">
        <v>19</v>
      </c>
      <c r="J75" s="11">
        <v>6</v>
      </c>
    </row>
    <row r="76" spans="1:10" ht="19.5" customHeight="1">
      <c r="A76" s="15" t="s">
        <v>75</v>
      </c>
      <c r="B76" s="11">
        <v>2</v>
      </c>
      <c r="C76" s="11">
        <v>2</v>
      </c>
      <c r="D76" s="11">
        <v>0</v>
      </c>
      <c r="E76" s="11">
        <v>792</v>
      </c>
      <c r="F76" s="11">
        <v>422</v>
      </c>
      <c r="G76" s="11">
        <v>370</v>
      </c>
      <c r="H76" s="11">
        <v>28</v>
      </c>
      <c r="I76" s="11">
        <v>40</v>
      </c>
      <c r="J76" s="11">
        <v>7</v>
      </c>
    </row>
    <row r="77" spans="1:10" ht="19.5" customHeight="1">
      <c r="A77" s="15" t="s">
        <v>76</v>
      </c>
      <c r="B77" s="11">
        <v>3</v>
      </c>
      <c r="C77" s="11">
        <v>3</v>
      </c>
      <c r="D77" s="11">
        <v>0</v>
      </c>
      <c r="E77" s="11">
        <v>1591</v>
      </c>
      <c r="F77" s="11">
        <v>806</v>
      </c>
      <c r="G77" s="11">
        <v>785</v>
      </c>
      <c r="H77" s="11">
        <v>54</v>
      </c>
      <c r="I77" s="11">
        <v>78</v>
      </c>
      <c r="J77" s="11">
        <v>11</v>
      </c>
    </row>
    <row r="78" spans="1:10" ht="19.5" customHeight="1">
      <c r="A78" s="15" t="s">
        <v>15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19.5" customHeight="1">
      <c r="A79" s="15" t="s">
        <v>77</v>
      </c>
      <c r="B79" s="11">
        <v>3</v>
      </c>
      <c r="C79" s="11">
        <v>3</v>
      </c>
      <c r="D79" s="11">
        <v>0</v>
      </c>
      <c r="E79" s="11">
        <v>1044</v>
      </c>
      <c r="F79" s="11">
        <v>513</v>
      </c>
      <c r="G79" s="11">
        <v>531</v>
      </c>
      <c r="H79" s="11">
        <v>39</v>
      </c>
      <c r="I79" s="11">
        <v>60</v>
      </c>
      <c r="J79" s="11">
        <v>9</v>
      </c>
    </row>
    <row r="80" spans="1:10" ht="19.5" customHeight="1">
      <c r="A80" s="15" t="s">
        <v>78</v>
      </c>
      <c r="B80" s="11">
        <v>6</v>
      </c>
      <c r="C80" s="11">
        <v>6</v>
      </c>
      <c r="D80" s="11">
        <v>0</v>
      </c>
      <c r="E80" s="11">
        <v>1842</v>
      </c>
      <c r="F80" s="11">
        <v>905</v>
      </c>
      <c r="G80" s="11">
        <v>937</v>
      </c>
      <c r="H80" s="11">
        <v>68</v>
      </c>
      <c r="I80" s="11">
        <v>104</v>
      </c>
      <c r="J80" s="11">
        <v>16</v>
      </c>
    </row>
    <row r="81" spans="1:10" ht="19.5" customHeight="1">
      <c r="A81" s="15" t="s">
        <v>79</v>
      </c>
      <c r="B81" s="11">
        <v>5</v>
      </c>
      <c r="C81" s="11">
        <v>5</v>
      </c>
      <c r="D81" s="11">
        <v>0</v>
      </c>
      <c r="E81" s="11">
        <v>1486</v>
      </c>
      <c r="F81" s="11">
        <v>768</v>
      </c>
      <c r="G81" s="11">
        <v>718</v>
      </c>
      <c r="H81" s="11">
        <v>56</v>
      </c>
      <c r="I81" s="11">
        <v>96</v>
      </c>
      <c r="J81" s="11">
        <v>16</v>
      </c>
    </row>
    <row r="82" spans="1:10" ht="19.5" customHeight="1">
      <c r="A82" s="15" t="s">
        <v>80</v>
      </c>
      <c r="B82" s="11">
        <v>5</v>
      </c>
      <c r="C82" s="11">
        <v>5</v>
      </c>
      <c r="D82" s="11">
        <v>0</v>
      </c>
      <c r="E82" s="11">
        <v>1384</v>
      </c>
      <c r="F82" s="11">
        <v>695</v>
      </c>
      <c r="G82" s="11">
        <v>689</v>
      </c>
      <c r="H82" s="11">
        <v>55</v>
      </c>
      <c r="I82" s="11">
        <v>81</v>
      </c>
      <c r="J82" s="11">
        <v>28</v>
      </c>
    </row>
    <row r="83" spans="1:10" ht="19.5" customHeight="1">
      <c r="A83" s="15" t="s">
        <v>81</v>
      </c>
      <c r="B83" s="11">
        <v>4</v>
      </c>
      <c r="C83" s="11">
        <v>4</v>
      </c>
      <c r="D83" s="11">
        <v>0</v>
      </c>
      <c r="E83" s="11">
        <v>358</v>
      </c>
      <c r="F83" s="11">
        <v>183</v>
      </c>
      <c r="G83" s="11">
        <v>175</v>
      </c>
      <c r="H83" s="11">
        <v>23</v>
      </c>
      <c r="I83" s="11">
        <v>44</v>
      </c>
      <c r="J83" s="11">
        <v>8</v>
      </c>
    </row>
    <row r="84" spans="1:10" ht="19.5" customHeight="1">
      <c r="A84" s="15" t="s">
        <v>15</v>
      </c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9.5" customHeight="1">
      <c r="A85" s="15" t="s">
        <v>82</v>
      </c>
      <c r="B85" s="11">
        <v>3</v>
      </c>
      <c r="C85" s="11">
        <v>3</v>
      </c>
      <c r="D85" s="11">
        <v>0</v>
      </c>
      <c r="E85" s="11">
        <v>1336</v>
      </c>
      <c r="F85" s="11">
        <v>672</v>
      </c>
      <c r="G85" s="11">
        <v>664</v>
      </c>
      <c r="H85" s="11">
        <v>46</v>
      </c>
      <c r="I85" s="11">
        <v>67</v>
      </c>
      <c r="J85" s="11">
        <v>10</v>
      </c>
    </row>
    <row r="86" spans="1:10" ht="19.5" customHeight="1">
      <c r="A86" s="15" t="s">
        <v>83</v>
      </c>
      <c r="B86" s="11">
        <v>2</v>
      </c>
      <c r="C86" s="11">
        <v>2</v>
      </c>
      <c r="D86" s="11">
        <v>0</v>
      </c>
      <c r="E86" s="11">
        <v>1279</v>
      </c>
      <c r="F86" s="11">
        <v>677</v>
      </c>
      <c r="G86" s="11">
        <v>602</v>
      </c>
      <c r="H86" s="11">
        <v>39</v>
      </c>
      <c r="I86" s="11">
        <v>52</v>
      </c>
      <c r="J86" s="11">
        <v>7</v>
      </c>
    </row>
    <row r="87" spans="1:10" ht="19.5" customHeight="1">
      <c r="A87" s="15" t="s">
        <v>84</v>
      </c>
      <c r="B87" s="11">
        <v>3</v>
      </c>
      <c r="C87" s="11">
        <v>3</v>
      </c>
      <c r="D87" s="11">
        <v>0</v>
      </c>
      <c r="E87" s="11">
        <v>1251</v>
      </c>
      <c r="F87" s="11">
        <v>614</v>
      </c>
      <c r="G87" s="11">
        <v>637</v>
      </c>
      <c r="H87" s="11">
        <v>42</v>
      </c>
      <c r="I87" s="11">
        <v>61</v>
      </c>
      <c r="J87" s="11">
        <v>15</v>
      </c>
    </row>
    <row r="88" spans="1:10" ht="19.5" customHeight="1">
      <c r="A88" s="15" t="s">
        <v>85</v>
      </c>
      <c r="B88" s="11">
        <v>4</v>
      </c>
      <c r="C88" s="11">
        <v>4</v>
      </c>
      <c r="D88" s="11">
        <v>0</v>
      </c>
      <c r="E88" s="11">
        <v>1627</v>
      </c>
      <c r="F88" s="11">
        <v>834</v>
      </c>
      <c r="G88" s="11">
        <v>793</v>
      </c>
      <c r="H88" s="11">
        <v>53</v>
      </c>
      <c r="I88" s="11">
        <v>81</v>
      </c>
      <c r="J88" s="11">
        <v>9</v>
      </c>
    </row>
    <row r="89" spans="1:10" ht="19.5" customHeight="1">
      <c r="A89" s="15" t="s">
        <v>86</v>
      </c>
      <c r="B89" s="11">
        <v>3</v>
      </c>
      <c r="C89" s="11">
        <v>3</v>
      </c>
      <c r="D89" s="11">
        <v>0</v>
      </c>
      <c r="E89" s="11">
        <v>706</v>
      </c>
      <c r="F89" s="11">
        <v>363</v>
      </c>
      <c r="G89" s="11">
        <v>343</v>
      </c>
      <c r="H89" s="11">
        <v>30</v>
      </c>
      <c r="I89" s="11">
        <v>46</v>
      </c>
      <c r="J89" s="11">
        <v>6</v>
      </c>
    </row>
    <row r="90" spans="1:10" ht="19.5" customHeight="1">
      <c r="A90" s="15" t="s">
        <v>15</v>
      </c>
      <c r="B90" s="11"/>
      <c r="C90" s="11"/>
      <c r="D90" s="11"/>
      <c r="E90" s="11"/>
      <c r="F90" s="11"/>
      <c r="G90" s="11"/>
      <c r="H90" s="11"/>
      <c r="I90" s="11"/>
      <c r="J90" s="11"/>
    </row>
    <row r="91" spans="1:10" ht="19.5" customHeight="1">
      <c r="A91" s="15" t="s">
        <v>87</v>
      </c>
      <c r="B91" s="11">
        <v>2</v>
      </c>
      <c r="C91" s="11">
        <v>2</v>
      </c>
      <c r="D91" s="11">
        <v>0</v>
      </c>
      <c r="E91" s="11">
        <v>54</v>
      </c>
      <c r="F91" s="11">
        <v>29</v>
      </c>
      <c r="G91" s="11">
        <v>25</v>
      </c>
      <c r="H91" s="11">
        <v>7</v>
      </c>
      <c r="I91" s="11">
        <v>15</v>
      </c>
      <c r="J91" s="11">
        <v>5</v>
      </c>
    </row>
    <row r="92" spans="1:10" ht="19.5" customHeight="1">
      <c r="A92" s="15" t="s">
        <v>88</v>
      </c>
      <c r="B92" s="11">
        <v>4</v>
      </c>
      <c r="C92" s="11">
        <v>4</v>
      </c>
      <c r="D92" s="11">
        <v>0</v>
      </c>
      <c r="E92" s="11">
        <v>285</v>
      </c>
      <c r="F92" s="11">
        <v>125</v>
      </c>
      <c r="G92" s="11">
        <v>160</v>
      </c>
      <c r="H92" s="11">
        <v>23</v>
      </c>
      <c r="I92" s="11">
        <v>39</v>
      </c>
      <c r="J92" s="11">
        <v>8</v>
      </c>
    </row>
    <row r="93" spans="1:10" ht="19.5" customHeight="1">
      <c r="A93" s="15" t="s">
        <v>89</v>
      </c>
      <c r="B93" s="11">
        <v>4</v>
      </c>
      <c r="C93" s="11">
        <v>3</v>
      </c>
      <c r="D93" s="11">
        <v>1</v>
      </c>
      <c r="E93" s="11">
        <v>188</v>
      </c>
      <c r="F93" s="11">
        <v>92</v>
      </c>
      <c r="G93" s="11">
        <v>96</v>
      </c>
      <c r="H93" s="11">
        <v>11</v>
      </c>
      <c r="I93" s="11">
        <v>23</v>
      </c>
      <c r="J93" s="11">
        <v>9</v>
      </c>
    </row>
    <row r="94" spans="1:10" ht="19.5" customHeight="1">
      <c r="A94" s="15" t="s">
        <v>90</v>
      </c>
      <c r="B94" s="11">
        <v>1</v>
      </c>
      <c r="C94" s="11">
        <v>1</v>
      </c>
      <c r="D94" s="11">
        <v>0</v>
      </c>
      <c r="E94" s="11">
        <v>642</v>
      </c>
      <c r="F94" s="11">
        <v>333</v>
      </c>
      <c r="G94" s="11">
        <v>309</v>
      </c>
      <c r="H94" s="11">
        <v>20</v>
      </c>
      <c r="I94" s="11">
        <v>27</v>
      </c>
      <c r="J94" s="11">
        <v>5</v>
      </c>
    </row>
    <row r="95" spans="1:10" ht="19.5" customHeight="1">
      <c r="A95" s="15" t="s">
        <v>91</v>
      </c>
      <c r="B95" s="11">
        <v>1</v>
      </c>
      <c r="C95" s="11">
        <v>1</v>
      </c>
      <c r="D95" s="11">
        <v>0</v>
      </c>
      <c r="E95" s="11">
        <v>1012</v>
      </c>
      <c r="F95" s="11">
        <v>527</v>
      </c>
      <c r="G95" s="11">
        <v>485</v>
      </c>
      <c r="H95" s="11">
        <v>29</v>
      </c>
      <c r="I95" s="11">
        <v>42</v>
      </c>
      <c r="J95" s="11">
        <v>8</v>
      </c>
    </row>
    <row r="96" spans="1:10" ht="19.5" customHeight="1">
      <c r="A96" s="15" t="s">
        <v>15</v>
      </c>
      <c r="B96" s="11"/>
      <c r="C96" s="11"/>
      <c r="D96" s="11"/>
      <c r="E96" s="11"/>
      <c r="F96" s="11"/>
      <c r="G96" s="11"/>
      <c r="H96" s="11"/>
      <c r="I96" s="11"/>
      <c r="J96" s="11"/>
    </row>
    <row r="97" spans="1:10" ht="19.5" customHeight="1">
      <c r="A97" s="15" t="s">
        <v>92</v>
      </c>
      <c r="B97" s="11">
        <v>1</v>
      </c>
      <c r="C97" s="11">
        <v>1</v>
      </c>
      <c r="D97" s="11">
        <v>0</v>
      </c>
      <c r="E97" s="11">
        <v>815</v>
      </c>
      <c r="F97" s="11">
        <v>430</v>
      </c>
      <c r="G97" s="11">
        <v>385</v>
      </c>
      <c r="H97" s="11">
        <v>24</v>
      </c>
      <c r="I97" s="11">
        <v>35</v>
      </c>
      <c r="J97" s="11">
        <v>3</v>
      </c>
    </row>
    <row r="98" spans="1:10" ht="19.5" customHeight="1">
      <c r="A98" s="15" t="s">
        <v>93</v>
      </c>
      <c r="B98" s="11">
        <v>4</v>
      </c>
      <c r="C98" s="11">
        <v>4</v>
      </c>
      <c r="D98" s="11">
        <v>0</v>
      </c>
      <c r="E98" s="11">
        <v>1364</v>
      </c>
      <c r="F98" s="11">
        <v>715</v>
      </c>
      <c r="G98" s="11">
        <v>649</v>
      </c>
      <c r="H98" s="11">
        <v>50</v>
      </c>
      <c r="I98" s="11">
        <v>75</v>
      </c>
      <c r="J98" s="11">
        <v>31</v>
      </c>
    </row>
    <row r="99" spans="1:10" ht="19.5" customHeight="1">
      <c r="A99" s="15" t="s">
        <v>94</v>
      </c>
      <c r="B99" s="11">
        <v>8</v>
      </c>
      <c r="C99" s="11">
        <v>8</v>
      </c>
      <c r="D99" s="11">
        <v>0</v>
      </c>
      <c r="E99" s="11">
        <v>920</v>
      </c>
      <c r="F99" s="11">
        <v>466</v>
      </c>
      <c r="G99" s="11">
        <v>454</v>
      </c>
      <c r="H99" s="11">
        <v>50</v>
      </c>
      <c r="I99" s="11">
        <v>89</v>
      </c>
      <c r="J99" s="11">
        <v>38</v>
      </c>
    </row>
    <row r="100" spans="1:10" ht="19.5" customHeight="1">
      <c r="A100" s="15" t="s">
        <v>95</v>
      </c>
      <c r="B100" s="11">
        <v>5</v>
      </c>
      <c r="C100" s="11">
        <v>5</v>
      </c>
      <c r="D100" s="11">
        <v>0</v>
      </c>
      <c r="E100" s="11">
        <v>1073</v>
      </c>
      <c r="F100" s="11">
        <v>541</v>
      </c>
      <c r="G100" s="11">
        <v>532</v>
      </c>
      <c r="H100" s="11">
        <v>49</v>
      </c>
      <c r="I100" s="11">
        <v>75</v>
      </c>
      <c r="J100" s="11">
        <v>26</v>
      </c>
    </row>
    <row r="101" spans="1:10" ht="19.5" customHeight="1">
      <c r="A101" s="18" t="s">
        <v>15</v>
      </c>
      <c r="B101" s="19"/>
      <c r="C101" s="19"/>
      <c r="D101" s="19"/>
      <c r="E101" s="19"/>
      <c r="F101" s="19"/>
      <c r="G101" s="19"/>
      <c r="H101" s="19"/>
      <c r="I101" s="19"/>
      <c r="J101" s="19"/>
    </row>
    <row r="102" spans="1:10" ht="19.5" customHeight="1">
      <c r="A102" s="20" t="s">
        <v>96</v>
      </c>
      <c r="B102" s="21"/>
      <c r="C102" s="21"/>
      <c r="D102" s="21"/>
      <c r="E102" s="21"/>
      <c r="F102" s="21"/>
      <c r="G102" s="21"/>
      <c r="H102" s="21"/>
      <c r="I102" s="21"/>
      <c r="J102" s="22"/>
    </row>
    <row r="103" spans="1:10" ht="19.5" customHeight="1">
      <c r="A103" s="23" t="s">
        <v>97</v>
      </c>
      <c r="B103" s="24">
        <v>1</v>
      </c>
      <c r="C103" s="24">
        <v>1</v>
      </c>
      <c r="D103" s="24">
        <v>0</v>
      </c>
      <c r="E103" s="24">
        <v>719</v>
      </c>
      <c r="F103" s="24">
        <v>364</v>
      </c>
      <c r="G103" s="24">
        <v>355</v>
      </c>
      <c r="H103" s="24">
        <v>18</v>
      </c>
      <c r="I103" s="24">
        <v>25</v>
      </c>
      <c r="J103" s="24">
        <v>6</v>
      </c>
    </row>
    <row r="104" spans="1:12" ht="19.5" customHeight="1">
      <c r="A104" s="23" t="s">
        <v>98</v>
      </c>
      <c r="B104" s="11">
        <v>1</v>
      </c>
      <c r="C104" s="11">
        <v>1</v>
      </c>
      <c r="D104" s="11">
        <v>0</v>
      </c>
      <c r="E104" s="11">
        <v>503</v>
      </c>
      <c r="F104" s="11">
        <v>248</v>
      </c>
      <c r="G104" s="11">
        <v>255</v>
      </c>
      <c r="H104" s="11">
        <v>12</v>
      </c>
      <c r="I104" s="11">
        <v>17</v>
      </c>
      <c r="J104" s="11">
        <v>4</v>
      </c>
      <c r="K104" s="25"/>
      <c r="L104" s="26"/>
    </row>
    <row r="105" spans="1:12" ht="19.5" customHeight="1">
      <c r="A105" s="23" t="s">
        <v>99</v>
      </c>
      <c r="B105" s="11">
        <v>1</v>
      </c>
      <c r="C105" s="11">
        <v>1</v>
      </c>
      <c r="D105" s="11">
        <v>0</v>
      </c>
      <c r="E105" s="11">
        <v>298</v>
      </c>
      <c r="F105" s="11">
        <v>139</v>
      </c>
      <c r="G105" s="11">
        <v>159</v>
      </c>
      <c r="H105" s="11">
        <v>16</v>
      </c>
      <c r="I105" s="11">
        <v>22</v>
      </c>
      <c r="J105" s="11">
        <v>2</v>
      </c>
      <c r="K105" s="25"/>
      <c r="L105" s="26"/>
    </row>
    <row r="106" spans="1:12" ht="19.5" customHeight="1">
      <c r="A106" s="23" t="s">
        <v>100</v>
      </c>
      <c r="B106" s="11">
        <v>1</v>
      </c>
      <c r="C106" s="11">
        <v>1</v>
      </c>
      <c r="D106" s="11">
        <v>0</v>
      </c>
      <c r="E106" s="11">
        <v>510</v>
      </c>
      <c r="F106" s="11">
        <v>238</v>
      </c>
      <c r="G106" s="11">
        <v>272</v>
      </c>
      <c r="H106" s="11">
        <v>12</v>
      </c>
      <c r="I106" s="11">
        <v>26</v>
      </c>
      <c r="J106" s="11">
        <v>7</v>
      </c>
      <c r="K106" s="25"/>
      <c r="L106" s="26"/>
    </row>
    <row r="107" spans="1:10" ht="19.5" customHeight="1">
      <c r="A107" s="23" t="s">
        <v>101</v>
      </c>
      <c r="B107" s="11">
        <v>2</v>
      </c>
      <c r="C107" s="11">
        <v>2</v>
      </c>
      <c r="D107" s="11">
        <v>0</v>
      </c>
      <c r="E107" s="11">
        <v>507</v>
      </c>
      <c r="F107" s="11">
        <v>235</v>
      </c>
      <c r="G107" s="11">
        <v>272</v>
      </c>
      <c r="H107" s="11">
        <v>22</v>
      </c>
      <c r="I107" s="11">
        <v>41</v>
      </c>
      <c r="J107" s="11">
        <v>5</v>
      </c>
    </row>
  </sheetData>
  <mergeCells count="2">
    <mergeCell ref="H2:H3"/>
    <mergeCell ref="A2:A3"/>
  </mergeCells>
  <printOptions horizontalCentered="1"/>
  <pageMargins left="0.7874015748031497" right="0.7874015748031497" top="0.5905511811023623" bottom="0.7874015748031497" header="0.1968503937007874" footer="0.5905511811023623"/>
  <pageSetup horizontalDpi="300" verticalDpi="300" orientation="portrait" paperSize="9" scale="75" r:id="rId1"/>
  <headerFooter alignWithMargins="0">
    <oddHeader>&amp;L&amp;"ＭＳ ゴシック,標準"&amp;20小学校</oddHeader>
  </headerFooter>
  <rowBreaks count="1" manualBreakCount="1">
    <brk id="5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07"/>
  <sheetViews>
    <sheetView showOutlineSymbols="0" defaultGridColor="0" zoomScaleSheetLayoutView="100" colorId="26" workbookViewId="0" topLeftCell="A1">
      <selection activeCell="A1" sqref="A1"/>
    </sheetView>
  </sheetViews>
  <sheetFormatPr defaultColWidth="8.796875" defaultRowHeight="14.25"/>
  <cols>
    <col min="1" max="1" width="12.59765625" style="52" customWidth="1"/>
    <col min="2" max="2" width="10.59765625" style="36" customWidth="1"/>
    <col min="3" max="11" width="8.59765625" style="36" customWidth="1"/>
    <col min="12" max="16384" width="14" style="36" customWidth="1"/>
  </cols>
  <sheetData>
    <row r="1" spans="1:12" s="32" customFormat="1" ht="23.25" customHeight="1">
      <c r="A1" s="29" t="s">
        <v>102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2" ht="18.75" customHeight="1">
      <c r="A2" s="33" t="s">
        <v>1</v>
      </c>
      <c r="B2" s="33" t="s">
        <v>7</v>
      </c>
      <c r="C2" s="33" t="s">
        <v>103</v>
      </c>
      <c r="D2" s="33" t="s">
        <v>104</v>
      </c>
      <c r="E2" s="33" t="s">
        <v>105</v>
      </c>
      <c r="F2" s="33" t="s">
        <v>106</v>
      </c>
      <c r="G2" s="33" t="s">
        <v>107</v>
      </c>
      <c r="H2" s="33" t="s">
        <v>108</v>
      </c>
      <c r="I2" s="33" t="s">
        <v>109</v>
      </c>
      <c r="J2" s="33" t="s">
        <v>110</v>
      </c>
      <c r="K2" s="34" t="s">
        <v>111</v>
      </c>
      <c r="L2" s="35"/>
    </row>
    <row r="3" spans="1:12" ht="18.75" customHeight="1">
      <c r="A3" s="37" t="s">
        <v>11</v>
      </c>
      <c r="B3" s="38">
        <v>8201</v>
      </c>
      <c r="C3" s="38">
        <v>461</v>
      </c>
      <c r="D3" s="38">
        <v>300</v>
      </c>
      <c r="E3" s="38">
        <v>549</v>
      </c>
      <c r="F3" s="38">
        <v>1286</v>
      </c>
      <c r="G3" s="38">
        <v>3331</v>
      </c>
      <c r="H3" s="38">
        <v>2243</v>
      </c>
      <c r="I3" s="38">
        <v>31</v>
      </c>
      <c r="J3" s="39" t="s">
        <v>112</v>
      </c>
      <c r="K3" s="38">
        <v>255</v>
      </c>
      <c r="L3" s="35"/>
    </row>
    <row r="4" spans="1:12" ht="18.75" customHeight="1">
      <c r="A4" s="37" t="s">
        <v>12</v>
      </c>
      <c r="B4" s="38">
        <v>7988</v>
      </c>
      <c r="C4" s="38">
        <v>481</v>
      </c>
      <c r="D4" s="38">
        <v>300</v>
      </c>
      <c r="E4" s="38">
        <v>551</v>
      </c>
      <c r="F4" s="38">
        <v>1309</v>
      </c>
      <c r="G4" s="38">
        <v>3158</v>
      </c>
      <c r="H4" s="38">
        <v>2157</v>
      </c>
      <c r="I4" s="38">
        <v>32</v>
      </c>
      <c r="J4" s="39" t="s">
        <v>112</v>
      </c>
      <c r="K4" s="38">
        <v>261</v>
      </c>
      <c r="L4" s="35"/>
    </row>
    <row r="5" spans="1:13" ht="18.75" customHeight="1">
      <c r="A5" s="37" t="s">
        <v>13</v>
      </c>
      <c r="B5" s="38">
        <v>7848</v>
      </c>
      <c r="C5" s="38">
        <v>491</v>
      </c>
      <c r="D5" s="38">
        <v>318</v>
      </c>
      <c r="E5" s="38">
        <v>568</v>
      </c>
      <c r="F5" s="38">
        <v>1330</v>
      </c>
      <c r="G5" s="38">
        <v>3138</v>
      </c>
      <c r="H5" s="38">
        <v>1972</v>
      </c>
      <c r="I5" s="38">
        <v>30</v>
      </c>
      <c r="J5" s="39">
        <v>1</v>
      </c>
      <c r="K5" s="38">
        <v>268</v>
      </c>
      <c r="L5" s="35"/>
      <c r="M5" s="36" t="s">
        <v>113</v>
      </c>
    </row>
    <row r="6" spans="1:13" ht="18.75" customHeight="1">
      <c r="A6" s="37" t="s">
        <v>14</v>
      </c>
      <c r="B6" s="38">
        <v>7690</v>
      </c>
      <c r="C6" s="38">
        <v>521</v>
      </c>
      <c r="D6" s="38">
        <v>306</v>
      </c>
      <c r="E6" s="38">
        <v>584</v>
      </c>
      <c r="F6" s="38">
        <v>1319</v>
      </c>
      <c r="G6" s="38">
        <v>2977</v>
      </c>
      <c r="H6" s="38">
        <v>1959</v>
      </c>
      <c r="I6" s="38">
        <v>22</v>
      </c>
      <c r="J6" s="39">
        <v>2</v>
      </c>
      <c r="K6" s="38">
        <v>281</v>
      </c>
      <c r="L6" s="35"/>
      <c r="M6" s="36" t="s">
        <v>113</v>
      </c>
    </row>
    <row r="7" spans="1:13" ht="18.75" customHeight="1">
      <c r="A7" s="40" t="s">
        <v>114</v>
      </c>
      <c r="B7" s="41">
        <v>7561</v>
      </c>
      <c r="C7" s="41">
        <v>556</v>
      </c>
      <c r="D7" s="41">
        <v>314</v>
      </c>
      <c r="E7" s="41">
        <v>605</v>
      </c>
      <c r="F7" s="41">
        <v>1335</v>
      </c>
      <c r="G7" s="41">
        <v>2829</v>
      </c>
      <c r="H7" s="41">
        <v>1896</v>
      </c>
      <c r="I7" s="41">
        <v>22</v>
      </c>
      <c r="J7" s="41">
        <v>4</v>
      </c>
      <c r="K7" s="41">
        <v>295</v>
      </c>
      <c r="L7" s="35"/>
      <c r="M7" s="36" t="s">
        <v>113</v>
      </c>
    </row>
    <row r="8" spans="1:12" ht="18.75" customHeight="1">
      <c r="A8" s="42" t="s">
        <v>115</v>
      </c>
      <c r="B8" s="38">
        <v>30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14</v>
      </c>
      <c r="I8" s="38">
        <v>16</v>
      </c>
      <c r="J8" s="38">
        <v>0</v>
      </c>
      <c r="K8" s="38">
        <v>0</v>
      </c>
      <c r="L8" s="35"/>
    </row>
    <row r="9" spans="1:12" ht="18.75" customHeight="1">
      <c r="A9" s="42" t="s">
        <v>116</v>
      </c>
      <c r="B9" s="38">
        <v>7481</v>
      </c>
      <c r="C9" s="38">
        <v>556</v>
      </c>
      <c r="D9" s="38">
        <v>294</v>
      </c>
      <c r="E9" s="38">
        <v>597</v>
      </c>
      <c r="F9" s="38">
        <v>1329</v>
      </c>
      <c r="G9" s="38">
        <v>2824</v>
      </c>
      <c r="H9" s="38">
        <v>1878</v>
      </c>
      <c r="I9" s="38">
        <v>3</v>
      </c>
      <c r="J9" s="38">
        <v>0</v>
      </c>
      <c r="K9" s="38">
        <v>295</v>
      </c>
      <c r="L9" s="35"/>
    </row>
    <row r="10" spans="1:12" ht="18.75" customHeight="1">
      <c r="A10" s="42" t="s">
        <v>117</v>
      </c>
      <c r="B10" s="38">
        <v>50</v>
      </c>
      <c r="C10" s="38">
        <v>0</v>
      </c>
      <c r="D10" s="38">
        <v>20</v>
      </c>
      <c r="E10" s="38">
        <v>8</v>
      </c>
      <c r="F10" s="38">
        <v>6</v>
      </c>
      <c r="G10" s="38">
        <v>5</v>
      </c>
      <c r="H10" s="38">
        <v>4</v>
      </c>
      <c r="I10" s="38">
        <v>3</v>
      </c>
      <c r="J10" s="38">
        <v>4</v>
      </c>
      <c r="K10" s="38">
        <v>0</v>
      </c>
      <c r="L10" s="35"/>
    </row>
    <row r="11" spans="1:12" ht="18.75" customHeight="1">
      <c r="A11" s="43" t="s">
        <v>15</v>
      </c>
      <c r="B11" s="44"/>
      <c r="C11" s="44"/>
      <c r="D11" s="44"/>
      <c r="E11" s="44"/>
      <c r="F11" s="44"/>
      <c r="G11" s="44"/>
      <c r="H11" s="44"/>
      <c r="I11" s="44"/>
      <c r="J11" s="44"/>
      <c r="K11" s="45"/>
      <c r="L11" s="35"/>
    </row>
    <row r="12" spans="1:13" ht="18.75" customHeight="1">
      <c r="A12" s="46" t="s">
        <v>16</v>
      </c>
      <c r="B12" s="38">
        <v>868</v>
      </c>
      <c r="C12" s="38">
        <v>66</v>
      </c>
      <c r="D12" s="38">
        <v>39</v>
      </c>
      <c r="E12" s="38">
        <v>47</v>
      </c>
      <c r="F12" s="38">
        <v>111</v>
      </c>
      <c r="G12" s="38">
        <v>317</v>
      </c>
      <c r="H12" s="38">
        <v>282</v>
      </c>
      <c r="I12" s="38">
        <v>6</v>
      </c>
      <c r="J12" s="39">
        <v>0</v>
      </c>
      <c r="K12" s="38">
        <v>24</v>
      </c>
      <c r="L12" s="35"/>
      <c r="M12" s="36" t="s">
        <v>113</v>
      </c>
    </row>
    <row r="13" spans="1:13" ht="18.75" customHeight="1">
      <c r="A13" s="46" t="s">
        <v>17</v>
      </c>
      <c r="B13" s="38">
        <v>1087</v>
      </c>
      <c r="C13" s="38">
        <v>47</v>
      </c>
      <c r="D13" s="38">
        <v>20</v>
      </c>
      <c r="E13" s="38">
        <v>45</v>
      </c>
      <c r="F13" s="38">
        <v>164</v>
      </c>
      <c r="G13" s="38">
        <v>493</v>
      </c>
      <c r="H13" s="38">
        <v>308</v>
      </c>
      <c r="I13" s="38">
        <v>10</v>
      </c>
      <c r="J13" s="39">
        <v>0</v>
      </c>
      <c r="K13" s="38">
        <v>36</v>
      </c>
      <c r="L13" s="35"/>
      <c r="M13" s="36" t="s">
        <v>113</v>
      </c>
    </row>
    <row r="14" spans="1:13" ht="18.75" customHeight="1">
      <c r="A14" s="46" t="s">
        <v>18</v>
      </c>
      <c r="B14" s="38">
        <v>407</v>
      </c>
      <c r="C14" s="38">
        <v>18</v>
      </c>
      <c r="D14" s="38">
        <v>10</v>
      </c>
      <c r="E14" s="38">
        <v>29</v>
      </c>
      <c r="F14" s="38">
        <v>72</v>
      </c>
      <c r="G14" s="38">
        <v>178</v>
      </c>
      <c r="H14" s="38">
        <v>93</v>
      </c>
      <c r="I14" s="38">
        <v>3</v>
      </c>
      <c r="J14" s="38">
        <v>4</v>
      </c>
      <c r="K14" s="38">
        <v>16</v>
      </c>
      <c r="L14" s="35"/>
      <c r="M14" s="36" t="s">
        <v>113</v>
      </c>
    </row>
    <row r="15" spans="1:13" ht="18.75" customHeight="1">
      <c r="A15" s="46" t="s">
        <v>19</v>
      </c>
      <c r="B15" s="38">
        <v>425</v>
      </c>
      <c r="C15" s="38">
        <v>21</v>
      </c>
      <c r="D15" s="38">
        <v>26</v>
      </c>
      <c r="E15" s="38">
        <v>25</v>
      </c>
      <c r="F15" s="38">
        <v>63</v>
      </c>
      <c r="G15" s="38">
        <v>153</v>
      </c>
      <c r="H15" s="38">
        <v>137</v>
      </c>
      <c r="I15" s="38">
        <v>0</v>
      </c>
      <c r="J15" s="39">
        <v>0</v>
      </c>
      <c r="K15" s="38">
        <v>10</v>
      </c>
      <c r="L15" s="35"/>
      <c r="M15" s="36" t="s">
        <v>113</v>
      </c>
    </row>
    <row r="16" spans="1:13" ht="18.75" customHeight="1">
      <c r="A16" s="46" t="s">
        <v>20</v>
      </c>
      <c r="B16" s="38">
        <v>73</v>
      </c>
      <c r="C16" s="38">
        <v>15</v>
      </c>
      <c r="D16" s="38">
        <v>9</v>
      </c>
      <c r="E16" s="38">
        <v>4</v>
      </c>
      <c r="F16" s="38">
        <v>12</v>
      </c>
      <c r="G16" s="38">
        <v>22</v>
      </c>
      <c r="H16" s="38">
        <v>11</v>
      </c>
      <c r="I16" s="39">
        <v>0</v>
      </c>
      <c r="J16" s="39">
        <v>0</v>
      </c>
      <c r="K16" s="38">
        <v>2</v>
      </c>
      <c r="L16" s="35"/>
      <c r="M16" s="36" t="s">
        <v>113</v>
      </c>
    </row>
    <row r="17" ht="18.75" customHeight="1">
      <c r="A17" s="47"/>
    </row>
    <row r="18" spans="1:13" ht="18.75" customHeight="1">
      <c r="A18" s="46" t="s">
        <v>21</v>
      </c>
      <c r="B18" s="38">
        <v>218</v>
      </c>
      <c r="C18" s="38">
        <v>8</v>
      </c>
      <c r="D18" s="38">
        <v>5</v>
      </c>
      <c r="E18" s="38">
        <v>6</v>
      </c>
      <c r="F18" s="38">
        <v>62</v>
      </c>
      <c r="G18" s="38">
        <v>68</v>
      </c>
      <c r="H18" s="38">
        <v>69</v>
      </c>
      <c r="I18" s="39">
        <v>0</v>
      </c>
      <c r="J18" s="39">
        <v>0</v>
      </c>
      <c r="K18" s="38">
        <v>6</v>
      </c>
      <c r="L18" s="35"/>
      <c r="M18" s="36" t="s">
        <v>113</v>
      </c>
    </row>
    <row r="19" spans="1:13" ht="18.75" customHeight="1">
      <c r="A19" s="46" t="s">
        <v>22</v>
      </c>
      <c r="B19" s="38">
        <v>250</v>
      </c>
      <c r="C19" s="38">
        <v>20</v>
      </c>
      <c r="D19" s="38">
        <v>13</v>
      </c>
      <c r="E19" s="38">
        <v>13</v>
      </c>
      <c r="F19" s="38">
        <v>36</v>
      </c>
      <c r="G19" s="38">
        <v>100</v>
      </c>
      <c r="H19" s="38">
        <v>67</v>
      </c>
      <c r="I19" s="39">
        <v>1</v>
      </c>
      <c r="J19" s="39">
        <v>0</v>
      </c>
      <c r="K19" s="38">
        <v>6</v>
      </c>
      <c r="L19" s="35"/>
      <c r="M19" s="36" t="s">
        <v>113</v>
      </c>
    </row>
    <row r="20" spans="1:13" ht="18.75" customHeight="1">
      <c r="A20" s="46" t="s">
        <v>23</v>
      </c>
      <c r="B20" s="38">
        <v>127</v>
      </c>
      <c r="C20" s="38">
        <v>7</v>
      </c>
      <c r="D20" s="38">
        <v>7</v>
      </c>
      <c r="E20" s="38">
        <v>5</v>
      </c>
      <c r="F20" s="38">
        <v>29</v>
      </c>
      <c r="G20" s="38">
        <v>51</v>
      </c>
      <c r="H20" s="38">
        <v>28</v>
      </c>
      <c r="I20" s="39">
        <v>0</v>
      </c>
      <c r="J20" s="39">
        <v>0</v>
      </c>
      <c r="K20" s="38">
        <v>3</v>
      </c>
      <c r="L20" s="35"/>
      <c r="M20" s="36" t="s">
        <v>113</v>
      </c>
    </row>
    <row r="21" spans="1:13" ht="18.75" customHeight="1">
      <c r="A21" s="46" t="s">
        <v>24</v>
      </c>
      <c r="B21" s="38">
        <v>170</v>
      </c>
      <c r="C21" s="38">
        <v>17</v>
      </c>
      <c r="D21" s="38">
        <v>8</v>
      </c>
      <c r="E21" s="38">
        <v>22</v>
      </c>
      <c r="F21" s="38">
        <v>35</v>
      </c>
      <c r="G21" s="38">
        <v>60</v>
      </c>
      <c r="H21" s="38">
        <v>28</v>
      </c>
      <c r="I21" s="39">
        <v>0</v>
      </c>
      <c r="J21" s="39">
        <v>0</v>
      </c>
      <c r="K21" s="38">
        <v>12</v>
      </c>
      <c r="L21" s="35"/>
      <c r="M21" s="36" t="s">
        <v>113</v>
      </c>
    </row>
    <row r="22" spans="1:13" ht="18.75" customHeight="1">
      <c r="A22" s="46" t="s">
        <v>25</v>
      </c>
      <c r="B22" s="38">
        <v>479</v>
      </c>
      <c r="C22" s="38">
        <v>26</v>
      </c>
      <c r="D22" s="38">
        <v>5</v>
      </c>
      <c r="E22" s="38">
        <v>9</v>
      </c>
      <c r="F22" s="38">
        <v>76</v>
      </c>
      <c r="G22" s="38">
        <v>201</v>
      </c>
      <c r="H22" s="38">
        <v>162</v>
      </c>
      <c r="I22" s="39">
        <v>0</v>
      </c>
      <c r="J22" s="39">
        <v>0</v>
      </c>
      <c r="K22" s="38">
        <v>21</v>
      </c>
      <c r="L22" s="35"/>
      <c r="M22" s="36" t="s">
        <v>113</v>
      </c>
    </row>
    <row r="23" ht="18.75" customHeight="1">
      <c r="A23" s="47"/>
    </row>
    <row r="24" spans="1:13" ht="18.75" customHeight="1">
      <c r="A24" s="46" t="s">
        <v>26</v>
      </c>
      <c r="B24" s="38">
        <v>178</v>
      </c>
      <c r="C24" s="38">
        <v>15</v>
      </c>
      <c r="D24" s="39">
        <v>1</v>
      </c>
      <c r="E24" s="38">
        <v>22</v>
      </c>
      <c r="F24" s="38">
        <v>43</v>
      </c>
      <c r="G24" s="38">
        <v>65</v>
      </c>
      <c r="H24" s="38">
        <v>32</v>
      </c>
      <c r="I24" s="39">
        <v>0</v>
      </c>
      <c r="J24" s="39">
        <v>0</v>
      </c>
      <c r="K24" s="38">
        <v>15</v>
      </c>
      <c r="L24" s="35"/>
      <c r="M24" s="36" t="s">
        <v>113</v>
      </c>
    </row>
    <row r="25" spans="1:13" ht="18.75" customHeight="1">
      <c r="A25" s="46" t="s">
        <v>27</v>
      </c>
      <c r="B25" s="38">
        <v>210</v>
      </c>
      <c r="C25" s="38">
        <v>6</v>
      </c>
      <c r="D25" s="39">
        <v>0</v>
      </c>
      <c r="E25" s="39">
        <v>0</v>
      </c>
      <c r="F25" s="38">
        <v>18</v>
      </c>
      <c r="G25" s="38">
        <v>108</v>
      </c>
      <c r="H25" s="38">
        <v>78</v>
      </c>
      <c r="I25" s="39">
        <v>0</v>
      </c>
      <c r="J25" s="39">
        <v>0</v>
      </c>
      <c r="K25" s="38">
        <v>6</v>
      </c>
      <c r="L25" s="35"/>
      <c r="M25" s="36" t="s">
        <v>113</v>
      </c>
    </row>
    <row r="26" spans="1:13" ht="18.75" customHeight="1">
      <c r="A26" s="46" t="s">
        <v>28</v>
      </c>
      <c r="B26" s="38">
        <v>187</v>
      </c>
      <c r="C26" s="38">
        <v>18</v>
      </c>
      <c r="D26" s="38">
        <v>11</v>
      </c>
      <c r="E26" s="38">
        <v>24</v>
      </c>
      <c r="F26" s="38">
        <v>31</v>
      </c>
      <c r="G26" s="38">
        <v>72</v>
      </c>
      <c r="H26" s="38">
        <v>30</v>
      </c>
      <c r="I26" s="39">
        <v>1</v>
      </c>
      <c r="J26" s="39">
        <v>0</v>
      </c>
      <c r="K26" s="38">
        <v>12</v>
      </c>
      <c r="L26" s="35"/>
      <c r="M26" s="36" t="s">
        <v>113</v>
      </c>
    </row>
    <row r="27" spans="1:13" ht="18.75" customHeight="1">
      <c r="A27" s="46" t="s">
        <v>29</v>
      </c>
      <c r="B27" s="38">
        <v>240</v>
      </c>
      <c r="C27" s="38">
        <v>6</v>
      </c>
      <c r="D27" s="38">
        <v>3</v>
      </c>
      <c r="E27" s="38">
        <v>14</v>
      </c>
      <c r="F27" s="38">
        <v>27</v>
      </c>
      <c r="G27" s="38">
        <v>128</v>
      </c>
      <c r="H27" s="38">
        <v>62</v>
      </c>
      <c r="I27" s="39">
        <v>0</v>
      </c>
      <c r="J27" s="39">
        <v>0</v>
      </c>
      <c r="K27" s="38">
        <v>6</v>
      </c>
      <c r="L27" s="35"/>
      <c r="M27" s="36" t="s">
        <v>113</v>
      </c>
    </row>
    <row r="28" spans="1:13" ht="18.75" customHeight="1">
      <c r="A28" s="46" t="s">
        <v>30</v>
      </c>
      <c r="B28" s="38">
        <v>166</v>
      </c>
      <c r="C28" s="38">
        <v>4</v>
      </c>
      <c r="D28" s="38">
        <v>2</v>
      </c>
      <c r="E28" s="38">
        <v>12</v>
      </c>
      <c r="F28" s="38">
        <v>25</v>
      </c>
      <c r="G28" s="38">
        <v>65</v>
      </c>
      <c r="H28" s="38">
        <v>58</v>
      </c>
      <c r="I28" s="39">
        <v>0</v>
      </c>
      <c r="J28" s="39">
        <v>0</v>
      </c>
      <c r="K28" s="38">
        <v>2</v>
      </c>
      <c r="L28" s="35"/>
      <c r="M28" s="36" t="s">
        <v>113</v>
      </c>
    </row>
    <row r="29" ht="18.75" customHeight="1">
      <c r="A29" s="47"/>
    </row>
    <row r="30" spans="1:13" ht="18.75" customHeight="1">
      <c r="A30" s="46" t="s">
        <v>31</v>
      </c>
      <c r="B30" s="38">
        <v>128</v>
      </c>
      <c r="C30" s="38">
        <v>10</v>
      </c>
      <c r="D30" s="38">
        <v>1</v>
      </c>
      <c r="E30" s="38">
        <v>11</v>
      </c>
      <c r="F30" s="38">
        <v>37</v>
      </c>
      <c r="G30" s="38">
        <v>49</v>
      </c>
      <c r="H30" s="38">
        <v>20</v>
      </c>
      <c r="I30" s="39">
        <v>0</v>
      </c>
      <c r="J30" s="39">
        <v>0</v>
      </c>
      <c r="K30" s="38">
        <v>10</v>
      </c>
      <c r="L30" s="35"/>
      <c r="M30" s="36" t="s">
        <v>113</v>
      </c>
    </row>
    <row r="31" spans="1:13" ht="18.75" customHeight="1">
      <c r="A31" s="46" t="s">
        <v>32</v>
      </c>
      <c r="B31" s="38">
        <v>62</v>
      </c>
      <c r="C31" s="38">
        <v>13</v>
      </c>
      <c r="D31" s="38">
        <v>14</v>
      </c>
      <c r="E31" s="38">
        <v>4</v>
      </c>
      <c r="F31" s="38">
        <v>6</v>
      </c>
      <c r="G31" s="38">
        <v>10</v>
      </c>
      <c r="H31" s="38">
        <v>15</v>
      </c>
      <c r="I31" s="39">
        <v>0</v>
      </c>
      <c r="J31" s="39">
        <v>0</v>
      </c>
      <c r="K31" s="38">
        <v>5</v>
      </c>
      <c r="L31" s="35"/>
      <c r="M31" s="36" t="s">
        <v>113</v>
      </c>
    </row>
    <row r="32" spans="1:13" ht="18.75" customHeight="1">
      <c r="A32" s="46" t="s">
        <v>33</v>
      </c>
      <c r="B32" s="38">
        <v>173</v>
      </c>
      <c r="C32" s="38">
        <v>11</v>
      </c>
      <c r="D32" s="39">
        <v>1</v>
      </c>
      <c r="E32" s="38">
        <v>23</v>
      </c>
      <c r="F32" s="38">
        <v>39</v>
      </c>
      <c r="G32" s="38">
        <v>66</v>
      </c>
      <c r="H32" s="38">
        <v>33</v>
      </c>
      <c r="I32" s="39">
        <v>0</v>
      </c>
      <c r="J32" s="39">
        <v>0</v>
      </c>
      <c r="K32" s="38">
        <v>8</v>
      </c>
      <c r="L32" s="35"/>
      <c r="M32" s="36" t="s">
        <v>113</v>
      </c>
    </row>
    <row r="33" spans="1:13" ht="18.75" customHeight="1">
      <c r="A33" s="46" t="s">
        <v>34</v>
      </c>
      <c r="B33" s="38">
        <v>57</v>
      </c>
      <c r="C33" s="38">
        <v>4</v>
      </c>
      <c r="D33" s="38">
        <v>11</v>
      </c>
      <c r="E33" s="38">
        <v>18</v>
      </c>
      <c r="F33" s="38">
        <v>12</v>
      </c>
      <c r="G33" s="38">
        <v>6</v>
      </c>
      <c r="H33" s="38">
        <v>6</v>
      </c>
      <c r="I33" s="39">
        <v>0</v>
      </c>
      <c r="J33" s="39">
        <v>0</v>
      </c>
      <c r="K33" s="38">
        <v>1</v>
      </c>
      <c r="L33" s="35"/>
      <c r="M33" s="36" t="s">
        <v>113</v>
      </c>
    </row>
    <row r="34" spans="1:13" ht="18.75" customHeight="1">
      <c r="A34" s="46" t="s">
        <v>35</v>
      </c>
      <c r="B34" s="38">
        <v>105</v>
      </c>
      <c r="C34" s="38">
        <v>3</v>
      </c>
      <c r="D34" s="38">
        <v>3</v>
      </c>
      <c r="E34" s="38">
        <v>20</v>
      </c>
      <c r="F34" s="38">
        <v>16</v>
      </c>
      <c r="G34" s="38">
        <v>17</v>
      </c>
      <c r="H34" s="38">
        <v>46</v>
      </c>
      <c r="I34" s="38">
        <v>0</v>
      </c>
      <c r="J34" s="39">
        <v>0</v>
      </c>
      <c r="K34" s="38">
        <v>3</v>
      </c>
      <c r="L34" s="35"/>
      <c r="M34" s="36" t="s">
        <v>113</v>
      </c>
    </row>
    <row r="35" ht="18.75" customHeight="1">
      <c r="A35" s="47"/>
    </row>
    <row r="36" spans="1:13" ht="18.75" customHeight="1">
      <c r="A36" s="46" t="s">
        <v>36</v>
      </c>
      <c r="B36" s="38">
        <v>89</v>
      </c>
      <c r="C36" s="38">
        <v>4</v>
      </c>
      <c r="D36" s="38">
        <v>1</v>
      </c>
      <c r="E36" s="38">
        <v>16</v>
      </c>
      <c r="F36" s="38">
        <v>12</v>
      </c>
      <c r="G36" s="38">
        <v>41</v>
      </c>
      <c r="H36" s="38">
        <v>15</v>
      </c>
      <c r="I36" s="39">
        <v>0</v>
      </c>
      <c r="J36" s="39">
        <v>0</v>
      </c>
      <c r="K36" s="38">
        <v>4</v>
      </c>
      <c r="L36" s="35"/>
      <c r="M36" s="36" t="s">
        <v>113</v>
      </c>
    </row>
    <row r="37" spans="1:13" ht="18.75" customHeight="1">
      <c r="A37" s="46" t="s">
        <v>37</v>
      </c>
      <c r="B37" s="38">
        <v>30</v>
      </c>
      <c r="C37" s="38">
        <v>4</v>
      </c>
      <c r="D37" s="38">
        <v>1</v>
      </c>
      <c r="E37" s="39">
        <v>0</v>
      </c>
      <c r="F37" s="38">
        <v>12</v>
      </c>
      <c r="G37" s="38">
        <v>9</v>
      </c>
      <c r="H37" s="38">
        <v>4</v>
      </c>
      <c r="I37" s="39">
        <v>0</v>
      </c>
      <c r="J37" s="39">
        <v>0</v>
      </c>
      <c r="K37" s="38">
        <v>1</v>
      </c>
      <c r="L37" s="35"/>
      <c r="M37" s="36" t="s">
        <v>113</v>
      </c>
    </row>
    <row r="38" spans="1:13" ht="18.75" customHeight="1">
      <c r="A38" s="46" t="s">
        <v>38</v>
      </c>
      <c r="B38" s="38">
        <v>22</v>
      </c>
      <c r="C38" s="38">
        <v>4</v>
      </c>
      <c r="D38" s="38">
        <v>7</v>
      </c>
      <c r="E38" s="38">
        <v>3</v>
      </c>
      <c r="F38" s="38">
        <v>4</v>
      </c>
      <c r="G38" s="38">
        <v>1</v>
      </c>
      <c r="H38" s="38">
        <v>3</v>
      </c>
      <c r="I38" s="39">
        <v>0</v>
      </c>
      <c r="J38" s="39">
        <v>0</v>
      </c>
      <c r="K38" s="39">
        <v>2</v>
      </c>
      <c r="L38" s="35"/>
      <c r="M38" s="36" t="s">
        <v>113</v>
      </c>
    </row>
    <row r="39" spans="1:13" ht="18.75" customHeight="1">
      <c r="A39" s="46" t="s">
        <v>39</v>
      </c>
      <c r="B39" s="38">
        <v>31</v>
      </c>
      <c r="C39" s="38">
        <v>15</v>
      </c>
      <c r="D39" s="38">
        <v>5</v>
      </c>
      <c r="E39" s="38">
        <v>6</v>
      </c>
      <c r="F39" s="38">
        <v>5</v>
      </c>
      <c r="G39" s="38">
        <v>0</v>
      </c>
      <c r="H39" s="38">
        <v>0</v>
      </c>
      <c r="I39" s="39">
        <v>0</v>
      </c>
      <c r="J39" s="39">
        <v>0</v>
      </c>
      <c r="K39" s="38">
        <v>1</v>
      </c>
      <c r="L39" s="35"/>
      <c r="M39" s="36" t="s">
        <v>113</v>
      </c>
    </row>
    <row r="40" spans="1:13" ht="18.75" customHeight="1">
      <c r="A40" s="46" t="s">
        <v>40</v>
      </c>
      <c r="B40" s="38">
        <v>26</v>
      </c>
      <c r="C40" s="38">
        <v>13</v>
      </c>
      <c r="D40" s="38">
        <v>5</v>
      </c>
      <c r="E40" s="38">
        <v>3</v>
      </c>
      <c r="F40" s="39">
        <v>1</v>
      </c>
      <c r="G40" s="38">
        <v>3</v>
      </c>
      <c r="H40" s="38">
        <v>1</v>
      </c>
      <c r="I40" s="39">
        <v>0</v>
      </c>
      <c r="J40" s="39">
        <v>0</v>
      </c>
      <c r="K40" s="38">
        <v>1</v>
      </c>
      <c r="L40" s="35"/>
      <c r="M40" s="36" t="s">
        <v>113</v>
      </c>
    </row>
    <row r="41" ht="18.75" customHeight="1">
      <c r="A41" s="47"/>
    </row>
    <row r="42" spans="1:13" ht="18.75" customHeight="1">
      <c r="A42" s="46" t="s">
        <v>41</v>
      </c>
      <c r="B42" s="38">
        <v>16</v>
      </c>
      <c r="C42" s="38">
        <v>3</v>
      </c>
      <c r="D42" s="38">
        <v>3</v>
      </c>
      <c r="E42" s="38">
        <v>7</v>
      </c>
      <c r="F42" s="39">
        <v>0</v>
      </c>
      <c r="G42" s="38">
        <v>2</v>
      </c>
      <c r="H42" s="38">
        <v>1</v>
      </c>
      <c r="I42" s="39">
        <v>0</v>
      </c>
      <c r="J42" s="39">
        <v>0</v>
      </c>
      <c r="K42" s="38">
        <v>1</v>
      </c>
      <c r="L42" s="35"/>
      <c r="M42" s="36" t="s">
        <v>113</v>
      </c>
    </row>
    <row r="43" spans="1:13" ht="18.75" customHeight="1">
      <c r="A43" s="46" t="s">
        <v>42</v>
      </c>
      <c r="B43" s="38">
        <v>12</v>
      </c>
      <c r="C43" s="38">
        <v>10</v>
      </c>
      <c r="D43" s="38">
        <v>2</v>
      </c>
      <c r="E43" s="38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5"/>
      <c r="M43" s="36" t="s">
        <v>113</v>
      </c>
    </row>
    <row r="44" spans="1:13" ht="18.75" customHeight="1">
      <c r="A44" s="46" t="s">
        <v>43</v>
      </c>
      <c r="B44" s="38">
        <v>27</v>
      </c>
      <c r="C44" s="38">
        <v>1</v>
      </c>
      <c r="D44" s="39">
        <v>0</v>
      </c>
      <c r="E44" s="38">
        <v>2</v>
      </c>
      <c r="F44" s="38">
        <v>2</v>
      </c>
      <c r="G44" s="38">
        <v>16</v>
      </c>
      <c r="H44" s="38">
        <v>6</v>
      </c>
      <c r="I44" s="39">
        <v>0</v>
      </c>
      <c r="J44" s="39">
        <v>0</v>
      </c>
      <c r="K44" s="38">
        <v>1</v>
      </c>
      <c r="L44" s="35"/>
      <c r="M44" s="36" t="s">
        <v>113</v>
      </c>
    </row>
    <row r="45" spans="1:13" ht="18.75" customHeight="1">
      <c r="A45" s="46" t="s">
        <v>44</v>
      </c>
      <c r="B45" s="38">
        <v>32</v>
      </c>
      <c r="C45" s="38">
        <v>1</v>
      </c>
      <c r="D45" s="38">
        <v>1</v>
      </c>
      <c r="E45" s="38">
        <v>7</v>
      </c>
      <c r="F45" s="38">
        <v>11</v>
      </c>
      <c r="G45" s="38">
        <v>9</v>
      </c>
      <c r="H45" s="38">
        <v>3</v>
      </c>
      <c r="I45" s="39">
        <v>0</v>
      </c>
      <c r="J45" s="39">
        <v>0</v>
      </c>
      <c r="K45" s="38">
        <v>1</v>
      </c>
      <c r="L45" s="35"/>
      <c r="M45" s="36" t="s">
        <v>113</v>
      </c>
    </row>
    <row r="46" spans="1:13" ht="18.75" customHeight="1">
      <c r="A46" s="46" t="s">
        <v>45</v>
      </c>
      <c r="B46" s="38">
        <v>8</v>
      </c>
      <c r="C46" s="39">
        <v>0</v>
      </c>
      <c r="D46" s="39">
        <v>0</v>
      </c>
      <c r="E46" s="38">
        <v>4</v>
      </c>
      <c r="F46" s="39">
        <v>1</v>
      </c>
      <c r="G46" s="38">
        <v>3</v>
      </c>
      <c r="H46" s="39">
        <v>0</v>
      </c>
      <c r="I46" s="39">
        <v>0</v>
      </c>
      <c r="J46" s="39">
        <v>0</v>
      </c>
      <c r="K46" s="39">
        <v>0</v>
      </c>
      <c r="L46" s="35"/>
      <c r="M46" s="36" t="s">
        <v>113</v>
      </c>
    </row>
    <row r="47" ht="18.75" customHeight="1">
      <c r="A47" s="47"/>
    </row>
    <row r="48" spans="1:13" ht="18.75" customHeight="1">
      <c r="A48" s="46" t="s">
        <v>46</v>
      </c>
      <c r="B48" s="38">
        <v>13</v>
      </c>
      <c r="C48" s="39">
        <v>0</v>
      </c>
      <c r="D48" s="38">
        <v>6</v>
      </c>
      <c r="E48" s="38">
        <v>1</v>
      </c>
      <c r="F48" s="38">
        <v>3</v>
      </c>
      <c r="G48" s="38">
        <v>1</v>
      </c>
      <c r="H48" s="38">
        <v>2</v>
      </c>
      <c r="I48" s="39">
        <v>0</v>
      </c>
      <c r="J48" s="39">
        <v>0</v>
      </c>
      <c r="K48" s="39">
        <v>0</v>
      </c>
      <c r="L48" s="35"/>
      <c r="M48" s="36" t="s">
        <v>113</v>
      </c>
    </row>
    <row r="49" spans="1:13" ht="18.75" customHeight="1">
      <c r="A49" s="46" t="s">
        <v>47</v>
      </c>
      <c r="B49" s="38">
        <v>76</v>
      </c>
      <c r="C49" s="38">
        <v>1</v>
      </c>
      <c r="D49" s="39">
        <v>1</v>
      </c>
      <c r="E49" s="38">
        <v>6</v>
      </c>
      <c r="F49" s="38">
        <v>6</v>
      </c>
      <c r="G49" s="38">
        <v>45</v>
      </c>
      <c r="H49" s="38">
        <v>17</v>
      </c>
      <c r="I49" s="39">
        <v>0</v>
      </c>
      <c r="J49" s="39">
        <v>0</v>
      </c>
      <c r="K49" s="38">
        <v>1</v>
      </c>
      <c r="L49" s="35"/>
      <c r="M49" s="36" t="s">
        <v>113</v>
      </c>
    </row>
    <row r="50" spans="1:13" ht="18.75" customHeight="1">
      <c r="A50" s="46" t="s">
        <v>48</v>
      </c>
      <c r="B50" s="38">
        <v>36</v>
      </c>
      <c r="C50" s="38">
        <v>4</v>
      </c>
      <c r="D50" s="39">
        <v>0</v>
      </c>
      <c r="E50" s="39">
        <v>0</v>
      </c>
      <c r="F50" s="38">
        <v>2</v>
      </c>
      <c r="G50" s="38">
        <v>14</v>
      </c>
      <c r="H50" s="38">
        <v>16</v>
      </c>
      <c r="I50" s="39">
        <v>0</v>
      </c>
      <c r="J50" s="39">
        <v>0</v>
      </c>
      <c r="K50" s="38">
        <v>1</v>
      </c>
      <c r="L50" s="35"/>
      <c r="M50" s="36" t="s">
        <v>113</v>
      </c>
    </row>
    <row r="51" spans="1:13" ht="18.75" customHeight="1">
      <c r="A51" s="46" t="s">
        <v>49</v>
      </c>
      <c r="B51" s="38">
        <v>40</v>
      </c>
      <c r="C51" s="38">
        <v>8</v>
      </c>
      <c r="D51" s="38">
        <v>3</v>
      </c>
      <c r="E51" s="38">
        <v>5</v>
      </c>
      <c r="F51" s="38">
        <v>16</v>
      </c>
      <c r="G51" s="38">
        <v>6</v>
      </c>
      <c r="H51" s="38">
        <v>2</v>
      </c>
      <c r="I51" s="39">
        <v>0</v>
      </c>
      <c r="J51" s="39">
        <v>0</v>
      </c>
      <c r="K51" s="38">
        <v>1</v>
      </c>
      <c r="L51" s="35"/>
      <c r="M51" s="36" t="s">
        <v>113</v>
      </c>
    </row>
    <row r="52" spans="1:13" ht="18.75" customHeight="1">
      <c r="A52" s="46" t="s">
        <v>50</v>
      </c>
      <c r="B52" s="38">
        <v>21</v>
      </c>
      <c r="C52" s="38">
        <v>1</v>
      </c>
      <c r="D52" s="38">
        <v>6</v>
      </c>
      <c r="E52" s="38">
        <v>7</v>
      </c>
      <c r="F52" s="38">
        <v>5</v>
      </c>
      <c r="G52" s="38">
        <v>1</v>
      </c>
      <c r="H52" s="39">
        <v>1</v>
      </c>
      <c r="I52" s="39">
        <v>0</v>
      </c>
      <c r="J52" s="39">
        <v>0</v>
      </c>
      <c r="K52" s="38">
        <v>0</v>
      </c>
      <c r="L52" s="48"/>
      <c r="M52" s="36" t="s">
        <v>113</v>
      </c>
    </row>
    <row r="53" spans="1:13" ht="18.75" customHeight="1">
      <c r="A53" s="49"/>
      <c r="B53" s="50"/>
      <c r="C53" s="50"/>
      <c r="D53" s="50"/>
      <c r="E53" s="50"/>
      <c r="F53" s="50"/>
      <c r="G53" s="50"/>
      <c r="H53" s="51"/>
      <c r="I53" s="51"/>
      <c r="J53" s="51"/>
      <c r="K53" s="50"/>
      <c r="L53" s="50"/>
      <c r="M53" s="35"/>
    </row>
    <row r="54" spans="1:12" ht="18.75" customHeight="1">
      <c r="A54" s="46" t="s">
        <v>57</v>
      </c>
      <c r="B54" s="38">
        <v>24</v>
      </c>
      <c r="C54" s="38">
        <v>5</v>
      </c>
      <c r="D54" s="38">
        <v>5</v>
      </c>
      <c r="E54" s="38">
        <v>9</v>
      </c>
      <c r="F54" s="38">
        <v>3</v>
      </c>
      <c r="G54" s="39">
        <v>2</v>
      </c>
      <c r="H54" s="39">
        <v>0</v>
      </c>
      <c r="I54" s="39">
        <v>0</v>
      </c>
      <c r="J54" s="39">
        <v>0</v>
      </c>
      <c r="K54" s="39">
        <v>0</v>
      </c>
      <c r="L54" s="35"/>
    </row>
    <row r="55" spans="1:12" ht="18.75" customHeight="1">
      <c r="A55" s="46" t="s">
        <v>58</v>
      </c>
      <c r="B55" s="38">
        <v>60</v>
      </c>
      <c r="C55" s="38">
        <v>1</v>
      </c>
      <c r="D55" s="39">
        <v>0</v>
      </c>
      <c r="E55" s="39">
        <v>0</v>
      </c>
      <c r="F55" s="38">
        <v>24</v>
      </c>
      <c r="G55" s="38">
        <v>23</v>
      </c>
      <c r="H55" s="38">
        <v>12</v>
      </c>
      <c r="I55" s="39">
        <v>0</v>
      </c>
      <c r="J55" s="39">
        <v>0</v>
      </c>
      <c r="K55" s="38">
        <v>1</v>
      </c>
      <c r="L55" s="35"/>
    </row>
    <row r="56" spans="1:12" ht="18.75" customHeight="1">
      <c r="A56" s="46" t="s">
        <v>59</v>
      </c>
      <c r="B56" s="38">
        <v>66</v>
      </c>
      <c r="C56" s="38">
        <v>3</v>
      </c>
      <c r="D56" s="39">
        <v>0</v>
      </c>
      <c r="E56" s="39">
        <v>0</v>
      </c>
      <c r="F56" s="39">
        <v>1</v>
      </c>
      <c r="G56" s="38">
        <v>39</v>
      </c>
      <c r="H56" s="38">
        <v>23</v>
      </c>
      <c r="I56" s="39">
        <v>0</v>
      </c>
      <c r="J56" s="39">
        <v>0</v>
      </c>
      <c r="K56" s="38">
        <v>3</v>
      </c>
      <c r="L56" s="35"/>
    </row>
    <row r="57" spans="1:12" ht="18.75" customHeight="1">
      <c r="A57" s="46" t="s">
        <v>60</v>
      </c>
      <c r="B57" s="38">
        <v>48</v>
      </c>
      <c r="C57" s="38">
        <v>1</v>
      </c>
      <c r="D57" s="38">
        <v>3</v>
      </c>
      <c r="E57" s="38">
        <v>10</v>
      </c>
      <c r="F57" s="38">
        <v>9</v>
      </c>
      <c r="G57" s="38">
        <v>14</v>
      </c>
      <c r="H57" s="38">
        <v>11</v>
      </c>
      <c r="I57" s="38">
        <v>0</v>
      </c>
      <c r="J57" s="39">
        <v>0</v>
      </c>
      <c r="K57" s="38">
        <v>1</v>
      </c>
      <c r="L57" s="35"/>
    </row>
    <row r="58" spans="1:12" ht="18.75" customHeight="1">
      <c r="A58" s="46" t="s">
        <v>61</v>
      </c>
      <c r="B58" s="38">
        <v>31</v>
      </c>
      <c r="C58" s="38">
        <v>5</v>
      </c>
      <c r="D58" s="38">
        <v>6</v>
      </c>
      <c r="E58" s="38">
        <v>8</v>
      </c>
      <c r="F58" s="38">
        <v>5</v>
      </c>
      <c r="G58" s="38">
        <v>5</v>
      </c>
      <c r="H58" s="38">
        <v>2</v>
      </c>
      <c r="I58" s="39">
        <v>0</v>
      </c>
      <c r="J58" s="39">
        <v>0</v>
      </c>
      <c r="K58" s="38">
        <v>2</v>
      </c>
      <c r="L58" s="35"/>
    </row>
    <row r="59" spans="1:11" ht="18.75" customHeight="1">
      <c r="A59" s="59"/>
      <c r="B59"/>
      <c r="C59"/>
      <c r="D59"/>
      <c r="E59"/>
      <c r="F59"/>
      <c r="G59"/>
      <c r="H59"/>
      <c r="I59"/>
      <c r="J59"/>
      <c r="K59"/>
    </row>
    <row r="60" spans="1:12" ht="18.75" customHeight="1">
      <c r="A60" s="46" t="s">
        <v>62</v>
      </c>
      <c r="B60" s="38">
        <v>33</v>
      </c>
      <c r="C60" s="38">
        <v>1</v>
      </c>
      <c r="D60" s="39">
        <v>0</v>
      </c>
      <c r="E60" s="39">
        <v>0</v>
      </c>
      <c r="F60" s="38">
        <v>20</v>
      </c>
      <c r="G60" s="38">
        <v>5</v>
      </c>
      <c r="H60" s="38">
        <v>7</v>
      </c>
      <c r="I60" s="39">
        <v>0</v>
      </c>
      <c r="J60" s="39">
        <v>0</v>
      </c>
      <c r="K60" s="38">
        <v>1</v>
      </c>
      <c r="L60" s="35"/>
    </row>
    <row r="61" spans="1:12" ht="18.75" customHeight="1">
      <c r="A61" s="46" t="s">
        <v>63</v>
      </c>
      <c r="B61" s="38">
        <v>26</v>
      </c>
      <c r="C61" s="38">
        <v>2</v>
      </c>
      <c r="D61" s="39">
        <v>0</v>
      </c>
      <c r="E61" s="38">
        <v>4</v>
      </c>
      <c r="F61" s="38">
        <v>12</v>
      </c>
      <c r="G61" s="38">
        <v>8</v>
      </c>
      <c r="H61" s="38">
        <v>0</v>
      </c>
      <c r="I61" s="39">
        <v>0</v>
      </c>
      <c r="J61" s="39">
        <v>0</v>
      </c>
      <c r="K61" s="38">
        <v>2</v>
      </c>
      <c r="L61" s="35"/>
    </row>
    <row r="62" spans="1:12" ht="18.75" customHeight="1">
      <c r="A62" s="46" t="s">
        <v>64</v>
      </c>
      <c r="B62" s="38">
        <v>22</v>
      </c>
      <c r="C62" s="38">
        <v>4</v>
      </c>
      <c r="D62" s="38">
        <v>2</v>
      </c>
      <c r="E62" s="39">
        <v>0</v>
      </c>
      <c r="F62" s="38">
        <v>8</v>
      </c>
      <c r="G62" s="38">
        <v>2</v>
      </c>
      <c r="H62" s="38">
        <v>6</v>
      </c>
      <c r="I62" s="39">
        <v>0</v>
      </c>
      <c r="J62" s="39">
        <v>0</v>
      </c>
      <c r="K62" s="39">
        <v>1</v>
      </c>
      <c r="L62" s="35"/>
    </row>
    <row r="63" spans="1:12" ht="18.75" customHeight="1">
      <c r="A63" s="46" t="s">
        <v>65</v>
      </c>
      <c r="B63" s="38">
        <v>28</v>
      </c>
      <c r="C63" s="39">
        <v>2</v>
      </c>
      <c r="D63" s="38">
        <v>0</v>
      </c>
      <c r="E63" s="38">
        <v>4</v>
      </c>
      <c r="F63" s="38">
        <v>2</v>
      </c>
      <c r="G63" s="38">
        <v>14</v>
      </c>
      <c r="H63" s="38">
        <v>6</v>
      </c>
      <c r="I63" s="39">
        <v>0</v>
      </c>
      <c r="J63" s="39">
        <v>0</v>
      </c>
      <c r="K63" s="39">
        <v>2</v>
      </c>
      <c r="L63" s="35"/>
    </row>
    <row r="64" spans="1:12" ht="18.75" customHeight="1">
      <c r="A64" s="46" t="s">
        <v>66</v>
      </c>
      <c r="B64" s="38">
        <v>51</v>
      </c>
      <c r="C64" s="38">
        <v>3</v>
      </c>
      <c r="D64" s="39">
        <v>0</v>
      </c>
      <c r="E64" s="39">
        <v>0</v>
      </c>
      <c r="F64" s="38">
        <v>12</v>
      </c>
      <c r="G64" s="38">
        <v>26</v>
      </c>
      <c r="H64" s="38">
        <v>10</v>
      </c>
      <c r="I64" s="39">
        <v>0</v>
      </c>
      <c r="J64" s="39">
        <v>0</v>
      </c>
      <c r="K64" s="38">
        <v>3</v>
      </c>
      <c r="L64" s="35"/>
    </row>
    <row r="65" spans="1:11" ht="18.75" customHeight="1">
      <c r="A65" s="59"/>
      <c r="B65"/>
      <c r="C65"/>
      <c r="D65"/>
      <c r="E65"/>
      <c r="F65"/>
      <c r="G65"/>
      <c r="H65"/>
      <c r="I65"/>
      <c r="J65"/>
      <c r="K65"/>
    </row>
    <row r="66" spans="1:12" ht="18.75" customHeight="1">
      <c r="A66" s="46" t="s">
        <v>67</v>
      </c>
      <c r="B66" s="38">
        <v>25</v>
      </c>
      <c r="C66" s="39">
        <v>1</v>
      </c>
      <c r="D66" s="39">
        <v>0</v>
      </c>
      <c r="E66" s="39">
        <v>0</v>
      </c>
      <c r="F66" s="38">
        <v>9</v>
      </c>
      <c r="G66" s="38">
        <v>12</v>
      </c>
      <c r="H66" s="38">
        <v>3</v>
      </c>
      <c r="I66" s="39">
        <v>0</v>
      </c>
      <c r="J66" s="39">
        <v>0</v>
      </c>
      <c r="K66" s="39">
        <v>1</v>
      </c>
      <c r="L66" s="35"/>
    </row>
    <row r="67" spans="1:12" ht="18.75" customHeight="1">
      <c r="A67" s="46" t="s">
        <v>68</v>
      </c>
      <c r="B67" s="38">
        <v>68</v>
      </c>
      <c r="C67" s="38">
        <v>4</v>
      </c>
      <c r="D67" s="38">
        <v>4</v>
      </c>
      <c r="E67" s="38">
        <v>10</v>
      </c>
      <c r="F67" s="38">
        <v>19</v>
      </c>
      <c r="G67" s="38">
        <v>23</v>
      </c>
      <c r="H67" s="38">
        <v>8</v>
      </c>
      <c r="I67" s="39">
        <v>0</v>
      </c>
      <c r="J67" s="39">
        <v>0</v>
      </c>
      <c r="K67" s="38">
        <v>3</v>
      </c>
      <c r="L67" s="35"/>
    </row>
    <row r="68" spans="1:12" ht="18.75" customHeight="1">
      <c r="A68" s="46" t="s">
        <v>69</v>
      </c>
      <c r="B68" s="38">
        <v>51</v>
      </c>
      <c r="C68" s="38">
        <v>1</v>
      </c>
      <c r="D68" s="38">
        <v>1</v>
      </c>
      <c r="E68" s="38">
        <v>2</v>
      </c>
      <c r="F68" s="38">
        <v>19</v>
      </c>
      <c r="G68" s="38">
        <v>19</v>
      </c>
      <c r="H68" s="38">
        <v>9</v>
      </c>
      <c r="I68" s="39">
        <v>0</v>
      </c>
      <c r="J68" s="39">
        <v>0</v>
      </c>
      <c r="K68" s="38">
        <v>1</v>
      </c>
      <c r="L68" s="35"/>
    </row>
    <row r="69" spans="1:12" ht="18.75" customHeight="1">
      <c r="A69" s="46" t="s">
        <v>70</v>
      </c>
      <c r="B69" s="38">
        <v>59</v>
      </c>
      <c r="C69" s="38">
        <v>2</v>
      </c>
      <c r="D69" s="39">
        <v>0</v>
      </c>
      <c r="E69" s="39">
        <v>5</v>
      </c>
      <c r="F69" s="38">
        <v>7</v>
      </c>
      <c r="G69" s="38">
        <v>35</v>
      </c>
      <c r="H69" s="38">
        <v>10</v>
      </c>
      <c r="I69" s="39">
        <v>0</v>
      </c>
      <c r="J69" s="39">
        <v>0</v>
      </c>
      <c r="K69" s="38">
        <v>2</v>
      </c>
      <c r="L69" s="35"/>
    </row>
    <row r="70" spans="1:12" ht="18.75" customHeight="1">
      <c r="A70" s="46" t="s">
        <v>71</v>
      </c>
      <c r="B70" s="38">
        <v>39</v>
      </c>
      <c r="C70" s="38">
        <v>2</v>
      </c>
      <c r="D70" s="39">
        <v>0</v>
      </c>
      <c r="E70" s="39">
        <v>0</v>
      </c>
      <c r="F70" s="38">
        <v>6</v>
      </c>
      <c r="G70" s="38">
        <v>16</v>
      </c>
      <c r="H70" s="38">
        <v>15</v>
      </c>
      <c r="I70" s="39">
        <v>0</v>
      </c>
      <c r="J70" s="39">
        <v>0</v>
      </c>
      <c r="K70" s="38">
        <v>2</v>
      </c>
      <c r="L70" s="35"/>
    </row>
    <row r="71" spans="1:11" ht="18.75" customHeight="1">
      <c r="A71" s="59"/>
      <c r="B71"/>
      <c r="C71"/>
      <c r="D71"/>
      <c r="E71"/>
      <c r="F71"/>
      <c r="G71"/>
      <c r="H71"/>
      <c r="I71"/>
      <c r="J71"/>
      <c r="K71"/>
    </row>
    <row r="72" spans="1:12" ht="18.75" customHeight="1">
      <c r="A72" s="46" t="s">
        <v>72</v>
      </c>
      <c r="B72" s="38">
        <v>15</v>
      </c>
      <c r="C72" s="38">
        <v>3</v>
      </c>
      <c r="D72" s="38">
        <v>0</v>
      </c>
      <c r="E72" s="39">
        <v>0</v>
      </c>
      <c r="F72" s="38">
        <v>8</v>
      </c>
      <c r="G72" s="38">
        <v>2</v>
      </c>
      <c r="H72" s="38">
        <v>2</v>
      </c>
      <c r="I72" s="39">
        <v>0</v>
      </c>
      <c r="J72" s="39">
        <v>0</v>
      </c>
      <c r="K72" s="39">
        <v>0</v>
      </c>
      <c r="L72" s="35"/>
    </row>
    <row r="73" spans="1:12" ht="18.75" customHeight="1">
      <c r="A73" s="46" t="s">
        <v>73</v>
      </c>
      <c r="B73" s="38">
        <v>18</v>
      </c>
      <c r="C73" s="39">
        <v>1</v>
      </c>
      <c r="D73" s="38">
        <v>6</v>
      </c>
      <c r="E73" s="38">
        <v>8</v>
      </c>
      <c r="F73" s="38">
        <v>2</v>
      </c>
      <c r="G73" s="38">
        <v>1</v>
      </c>
      <c r="H73" s="39">
        <v>0</v>
      </c>
      <c r="I73" s="39">
        <v>0</v>
      </c>
      <c r="J73" s="39">
        <v>0</v>
      </c>
      <c r="K73" s="39">
        <v>0</v>
      </c>
      <c r="L73" s="35"/>
    </row>
    <row r="74" spans="1:12" ht="18.75" customHeight="1">
      <c r="A74" s="46" t="s">
        <v>74</v>
      </c>
      <c r="B74" s="38">
        <v>12</v>
      </c>
      <c r="C74" s="38">
        <v>6</v>
      </c>
      <c r="D74" s="38">
        <v>1</v>
      </c>
      <c r="E74" s="38">
        <v>4</v>
      </c>
      <c r="F74" s="38">
        <v>1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5"/>
    </row>
    <row r="75" spans="1:12" ht="18.75" customHeight="1">
      <c r="A75" s="46" t="s">
        <v>75</v>
      </c>
      <c r="B75" s="38">
        <v>28</v>
      </c>
      <c r="C75" s="38">
        <v>2</v>
      </c>
      <c r="D75" s="39">
        <v>0</v>
      </c>
      <c r="E75" s="38">
        <v>6</v>
      </c>
      <c r="F75" s="38">
        <v>8</v>
      </c>
      <c r="G75" s="38">
        <v>6</v>
      </c>
      <c r="H75" s="38">
        <v>6</v>
      </c>
      <c r="I75" s="39">
        <v>0</v>
      </c>
      <c r="J75" s="39">
        <v>0</v>
      </c>
      <c r="K75" s="38">
        <v>2</v>
      </c>
      <c r="L75" s="35"/>
    </row>
    <row r="76" spans="1:12" ht="18.75" customHeight="1">
      <c r="A76" s="46" t="s">
        <v>76</v>
      </c>
      <c r="B76" s="38">
        <v>54</v>
      </c>
      <c r="C76" s="38">
        <v>5</v>
      </c>
      <c r="D76" s="39">
        <v>0</v>
      </c>
      <c r="E76" s="38">
        <v>4</v>
      </c>
      <c r="F76" s="38">
        <v>12</v>
      </c>
      <c r="G76" s="38">
        <v>25</v>
      </c>
      <c r="H76" s="38">
        <v>8</v>
      </c>
      <c r="I76" s="39">
        <v>0</v>
      </c>
      <c r="J76" s="39">
        <v>0</v>
      </c>
      <c r="K76" s="38">
        <v>5</v>
      </c>
      <c r="L76" s="35"/>
    </row>
    <row r="77" spans="1:11" ht="18.75" customHeight="1">
      <c r="A77" s="59"/>
      <c r="B77"/>
      <c r="C77"/>
      <c r="D77"/>
      <c r="E77"/>
      <c r="F77"/>
      <c r="G77"/>
      <c r="H77"/>
      <c r="I77"/>
      <c r="J77"/>
      <c r="K77"/>
    </row>
    <row r="78" spans="1:12" ht="18.75" customHeight="1">
      <c r="A78" s="46" t="s">
        <v>77</v>
      </c>
      <c r="B78" s="38">
        <v>39</v>
      </c>
      <c r="C78" s="38">
        <v>3</v>
      </c>
      <c r="D78" s="38">
        <v>0</v>
      </c>
      <c r="E78" s="38">
        <v>11</v>
      </c>
      <c r="F78" s="38">
        <v>13</v>
      </c>
      <c r="G78" s="38">
        <v>8</v>
      </c>
      <c r="H78" s="38">
        <v>4</v>
      </c>
      <c r="I78" s="39">
        <v>0</v>
      </c>
      <c r="J78" s="39">
        <v>0</v>
      </c>
      <c r="K78" s="38">
        <v>3</v>
      </c>
      <c r="L78" s="35"/>
    </row>
    <row r="79" spans="1:12" ht="18.75" customHeight="1">
      <c r="A79" s="46" t="s">
        <v>78</v>
      </c>
      <c r="B79" s="38">
        <v>68</v>
      </c>
      <c r="C79" s="38">
        <v>3</v>
      </c>
      <c r="D79" s="38">
        <v>1</v>
      </c>
      <c r="E79" s="38">
        <v>26</v>
      </c>
      <c r="F79" s="38">
        <v>14</v>
      </c>
      <c r="G79" s="38">
        <v>14</v>
      </c>
      <c r="H79" s="38">
        <v>10</v>
      </c>
      <c r="I79" s="39">
        <v>0</v>
      </c>
      <c r="J79" s="39">
        <v>0</v>
      </c>
      <c r="K79" s="38">
        <v>3</v>
      </c>
      <c r="L79" s="35"/>
    </row>
    <row r="80" spans="1:12" ht="18.75" customHeight="1">
      <c r="A80" s="46" t="s">
        <v>79</v>
      </c>
      <c r="B80" s="38">
        <v>56</v>
      </c>
      <c r="C80" s="38">
        <v>4</v>
      </c>
      <c r="D80" s="38">
        <v>0</v>
      </c>
      <c r="E80" s="38">
        <v>12</v>
      </c>
      <c r="F80" s="38">
        <v>27</v>
      </c>
      <c r="G80" s="38">
        <v>11</v>
      </c>
      <c r="H80" s="38">
        <v>2</v>
      </c>
      <c r="I80" s="39">
        <v>0</v>
      </c>
      <c r="J80" s="39">
        <v>0</v>
      </c>
      <c r="K80" s="38">
        <v>4</v>
      </c>
      <c r="L80" s="35"/>
    </row>
    <row r="81" spans="1:12" ht="18.75" customHeight="1">
      <c r="A81" s="46" t="s">
        <v>80</v>
      </c>
      <c r="B81" s="38">
        <v>55</v>
      </c>
      <c r="C81" s="38">
        <v>7</v>
      </c>
      <c r="D81" s="38">
        <v>7</v>
      </c>
      <c r="E81" s="38">
        <v>11</v>
      </c>
      <c r="F81" s="38">
        <v>11</v>
      </c>
      <c r="G81" s="38">
        <v>11</v>
      </c>
      <c r="H81" s="38">
        <v>8</v>
      </c>
      <c r="I81" s="39">
        <v>0</v>
      </c>
      <c r="J81" s="39">
        <v>0</v>
      </c>
      <c r="K81" s="38">
        <v>4</v>
      </c>
      <c r="L81" s="35"/>
    </row>
    <row r="82" spans="1:12" ht="18.75" customHeight="1">
      <c r="A82" s="46" t="s">
        <v>81</v>
      </c>
      <c r="B82" s="38">
        <v>23</v>
      </c>
      <c r="C82" s="38">
        <v>8</v>
      </c>
      <c r="D82" s="38">
        <v>8</v>
      </c>
      <c r="E82" s="38">
        <v>5</v>
      </c>
      <c r="F82" s="38">
        <v>1</v>
      </c>
      <c r="G82" s="38">
        <v>0</v>
      </c>
      <c r="H82" s="38">
        <v>1</v>
      </c>
      <c r="I82" s="39">
        <v>0</v>
      </c>
      <c r="J82" s="39">
        <v>0</v>
      </c>
      <c r="K82" s="38">
        <v>2</v>
      </c>
      <c r="L82" s="35"/>
    </row>
    <row r="83" spans="1:11" ht="18.75" customHeight="1">
      <c r="A83" s="59"/>
      <c r="B83"/>
      <c r="C83"/>
      <c r="D83"/>
      <c r="E83"/>
      <c r="F83"/>
      <c r="G83"/>
      <c r="H83"/>
      <c r="I83"/>
      <c r="J83"/>
      <c r="K83"/>
    </row>
    <row r="84" spans="1:12" ht="18.75" customHeight="1">
      <c r="A84" s="46" t="s">
        <v>82</v>
      </c>
      <c r="B84" s="38">
        <v>46</v>
      </c>
      <c r="C84" s="38">
        <v>4</v>
      </c>
      <c r="D84" s="39">
        <v>0</v>
      </c>
      <c r="E84" s="39">
        <v>0</v>
      </c>
      <c r="F84" s="38">
        <v>18</v>
      </c>
      <c r="G84" s="38">
        <v>18</v>
      </c>
      <c r="H84" s="38">
        <v>6</v>
      </c>
      <c r="I84" s="39">
        <v>0</v>
      </c>
      <c r="J84" s="39">
        <v>0</v>
      </c>
      <c r="K84" s="38">
        <v>4</v>
      </c>
      <c r="L84" s="35"/>
    </row>
    <row r="85" spans="1:12" ht="18.75" customHeight="1">
      <c r="A85" s="46" t="s">
        <v>83</v>
      </c>
      <c r="B85" s="38">
        <v>39</v>
      </c>
      <c r="C85" s="38">
        <v>1</v>
      </c>
      <c r="D85" s="39">
        <v>0</v>
      </c>
      <c r="E85" s="38">
        <v>6</v>
      </c>
      <c r="F85" s="39">
        <v>0</v>
      </c>
      <c r="G85" s="38">
        <v>16</v>
      </c>
      <c r="H85" s="38">
        <v>16</v>
      </c>
      <c r="I85" s="39">
        <v>0</v>
      </c>
      <c r="J85" s="39">
        <v>0</v>
      </c>
      <c r="K85" s="38">
        <v>1</v>
      </c>
      <c r="L85" s="35"/>
    </row>
    <row r="86" spans="1:12" ht="18.75" customHeight="1">
      <c r="A86" s="46" t="s">
        <v>84</v>
      </c>
      <c r="B86" s="38">
        <v>42</v>
      </c>
      <c r="C86" s="38">
        <v>2</v>
      </c>
      <c r="D86" s="39">
        <v>0</v>
      </c>
      <c r="E86" s="38">
        <v>5</v>
      </c>
      <c r="F86" s="38">
        <v>13</v>
      </c>
      <c r="G86" s="38">
        <v>14</v>
      </c>
      <c r="H86" s="38">
        <v>8</v>
      </c>
      <c r="I86" s="39">
        <v>0</v>
      </c>
      <c r="J86" s="39">
        <v>0</v>
      </c>
      <c r="K86" s="38">
        <v>2</v>
      </c>
      <c r="L86" s="35"/>
    </row>
    <row r="87" spans="1:12" ht="18.75" customHeight="1">
      <c r="A87" s="46" t="s">
        <v>85</v>
      </c>
      <c r="B87" s="38">
        <v>53</v>
      </c>
      <c r="C87" s="38">
        <v>4</v>
      </c>
      <c r="D87" s="39">
        <v>0</v>
      </c>
      <c r="E87" s="38">
        <v>4</v>
      </c>
      <c r="F87" s="38">
        <v>10</v>
      </c>
      <c r="G87" s="38">
        <v>15</v>
      </c>
      <c r="H87" s="38">
        <v>20</v>
      </c>
      <c r="I87" s="39">
        <v>0</v>
      </c>
      <c r="J87" s="39">
        <v>0</v>
      </c>
      <c r="K87" s="38">
        <v>4</v>
      </c>
      <c r="L87" s="35"/>
    </row>
    <row r="88" spans="1:12" ht="18.75" customHeight="1">
      <c r="A88" s="46" t="s">
        <v>86</v>
      </c>
      <c r="B88" s="38">
        <v>30</v>
      </c>
      <c r="C88" s="38">
        <v>5</v>
      </c>
      <c r="D88" s="38">
        <v>3</v>
      </c>
      <c r="E88" s="38">
        <v>8</v>
      </c>
      <c r="F88" s="38">
        <v>6</v>
      </c>
      <c r="G88" s="38">
        <v>4</v>
      </c>
      <c r="H88" s="38">
        <v>4</v>
      </c>
      <c r="I88" s="39">
        <v>0</v>
      </c>
      <c r="J88" s="39">
        <v>0</v>
      </c>
      <c r="K88" s="38">
        <v>2</v>
      </c>
      <c r="L88" s="35"/>
    </row>
    <row r="89" spans="1:11" ht="18.75" customHeight="1">
      <c r="A89" s="59"/>
      <c r="B89"/>
      <c r="C89"/>
      <c r="D89"/>
      <c r="E89"/>
      <c r="F89"/>
      <c r="G89"/>
      <c r="H89"/>
      <c r="I89"/>
      <c r="J89"/>
      <c r="K89"/>
    </row>
    <row r="90" spans="1:12" ht="18.75" customHeight="1">
      <c r="A90" s="46" t="s">
        <v>87</v>
      </c>
      <c r="B90" s="38">
        <v>7</v>
      </c>
      <c r="C90" s="38">
        <v>6</v>
      </c>
      <c r="D90" s="38">
        <v>1</v>
      </c>
      <c r="E90" s="39">
        <v>0</v>
      </c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5"/>
    </row>
    <row r="91" spans="1:12" ht="18.75" customHeight="1">
      <c r="A91" s="46" t="s">
        <v>88</v>
      </c>
      <c r="B91" s="38">
        <v>23</v>
      </c>
      <c r="C91" s="38">
        <v>13</v>
      </c>
      <c r="D91" s="38">
        <v>8</v>
      </c>
      <c r="E91" s="38">
        <v>2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8">
        <v>2</v>
      </c>
      <c r="L91" s="35"/>
    </row>
    <row r="92" spans="1:12" ht="18.75" customHeight="1">
      <c r="A92" s="46" t="s">
        <v>89</v>
      </c>
      <c r="B92" s="38">
        <v>11</v>
      </c>
      <c r="C92" s="38">
        <v>5</v>
      </c>
      <c r="D92" s="39">
        <v>0</v>
      </c>
      <c r="E92" s="38">
        <v>1</v>
      </c>
      <c r="F92" s="38">
        <v>4</v>
      </c>
      <c r="G92" s="38">
        <v>1</v>
      </c>
      <c r="H92" s="39">
        <v>0</v>
      </c>
      <c r="I92" s="39">
        <v>0</v>
      </c>
      <c r="J92" s="39">
        <v>0</v>
      </c>
      <c r="K92" s="38">
        <v>1</v>
      </c>
      <c r="L92" s="35"/>
    </row>
    <row r="93" spans="1:12" ht="18.75" customHeight="1">
      <c r="A93" s="46" t="s">
        <v>90</v>
      </c>
      <c r="B93" s="38">
        <v>20</v>
      </c>
      <c r="C93" s="38">
        <v>1</v>
      </c>
      <c r="D93" s="39">
        <v>0</v>
      </c>
      <c r="E93" s="39">
        <v>0</v>
      </c>
      <c r="F93" s="39">
        <v>3</v>
      </c>
      <c r="G93" s="38">
        <v>13</v>
      </c>
      <c r="H93" s="38">
        <v>3</v>
      </c>
      <c r="I93" s="39">
        <v>0</v>
      </c>
      <c r="J93" s="39">
        <v>0</v>
      </c>
      <c r="K93" s="38">
        <v>1</v>
      </c>
      <c r="L93" s="35"/>
    </row>
    <row r="94" spans="1:12" ht="18.75" customHeight="1">
      <c r="A94" s="46" t="s">
        <v>91</v>
      </c>
      <c r="B94" s="38">
        <v>29</v>
      </c>
      <c r="C94" s="38">
        <v>1</v>
      </c>
      <c r="D94" s="39">
        <v>0</v>
      </c>
      <c r="E94" s="39">
        <v>0</v>
      </c>
      <c r="F94" s="39">
        <v>0</v>
      </c>
      <c r="G94" s="38">
        <v>13</v>
      </c>
      <c r="H94" s="38">
        <v>15</v>
      </c>
      <c r="I94" s="39">
        <v>0</v>
      </c>
      <c r="J94" s="39">
        <v>0</v>
      </c>
      <c r="K94" s="38">
        <v>1</v>
      </c>
      <c r="L94" s="35"/>
    </row>
    <row r="95" spans="1:11" ht="18.75" customHeight="1">
      <c r="A95" s="59"/>
      <c r="B95"/>
      <c r="C95"/>
      <c r="D95"/>
      <c r="E95"/>
      <c r="F95"/>
      <c r="G95"/>
      <c r="H95"/>
      <c r="I95"/>
      <c r="J95"/>
      <c r="K95"/>
    </row>
    <row r="96" spans="1:12" ht="18.75" customHeight="1">
      <c r="A96" s="46" t="s">
        <v>92</v>
      </c>
      <c r="B96" s="38">
        <v>24</v>
      </c>
      <c r="C96" s="38">
        <v>1</v>
      </c>
      <c r="D96" s="39">
        <v>0</v>
      </c>
      <c r="E96" s="39">
        <v>0</v>
      </c>
      <c r="F96" s="38">
        <v>0</v>
      </c>
      <c r="G96" s="38">
        <v>12</v>
      </c>
      <c r="H96" s="38">
        <v>11</v>
      </c>
      <c r="I96" s="39">
        <v>0</v>
      </c>
      <c r="J96" s="39">
        <v>0</v>
      </c>
      <c r="K96" s="38">
        <v>1</v>
      </c>
      <c r="L96" s="35"/>
    </row>
    <row r="97" spans="1:12" ht="18.75" customHeight="1">
      <c r="A97" s="46" t="s">
        <v>93</v>
      </c>
      <c r="B97" s="38">
        <v>50</v>
      </c>
      <c r="C97" s="38">
        <v>4</v>
      </c>
      <c r="D97" s="38">
        <v>5</v>
      </c>
      <c r="E97" s="38">
        <v>5</v>
      </c>
      <c r="F97" s="38">
        <v>17</v>
      </c>
      <c r="G97" s="38">
        <v>13</v>
      </c>
      <c r="H97" s="38">
        <v>6</v>
      </c>
      <c r="I97" s="39">
        <v>0</v>
      </c>
      <c r="J97" s="39">
        <v>0</v>
      </c>
      <c r="K97" s="38">
        <v>3</v>
      </c>
      <c r="L97" s="35"/>
    </row>
    <row r="98" spans="1:12" ht="18.75" customHeight="1">
      <c r="A98" s="46" t="s">
        <v>94</v>
      </c>
      <c r="B98" s="38">
        <v>50</v>
      </c>
      <c r="C98" s="38">
        <v>17</v>
      </c>
      <c r="D98" s="38">
        <v>12</v>
      </c>
      <c r="E98" s="38">
        <v>6</v>
      </c>
      <c r="F98" s="38">
        <v>10</v>
      </c>
      <c r="G98" s="38">
        <v>1</v>
      </c>
      <c r="H98" s="38">
        <v>3</v>
      </c>
      <c r="I98" s="39">
        <v>1</v>
      </c>
      <c r="J98" s="39">
        <v>0</v>
      </c>
      <c r="K98" s="38">
        <v>3</v>
      </c>
      <c r="L98" s="35"/>
    </row>
    <row r="99" spans="1:12" ht="18.75" customHeight="1">
      <c r="A99" s="46" t="s">
        <v>95</v>
      </c>
      <c r="B99" s="38">
        <v>49</v>
      </c>
      <c r="C99" s="38">
        <v>9</v>
      </c>
      <c r="D99" s="38">
        <v>11</v>
      </c>
      <c r="E99" s="38">
        <v>9</v>
      </c>
      <c r="F99" s="38">
        <v>7</v>
      </c>
      <c r="G99" s="38">
        <v>8</v>
      </c>
      <c r="H99" s="38">
        <v>5</v>
      </c>
      <c r="I99" s="39">
        <v>0</v>
      </c>
      <c r="J99" s="39">
        <v>0</v>
      </c>
      <c r="K99" s="38">
        <v>3</v>
      </c>
      <c r="L99" s="35"/>
    </row>
    <row r="100" spans="1:11" ht="18.75" customHeight="1">
      <c r="A100" s="46" t="s">
        <v>15</v>
      </c>
      <c r="B100" s="53"/>
      <c r="C100" s="38"/>
      <c r="D100" s="38"/>
      <c r="E100" s="38"/>
      <c r="F100" s="38"/>
      <c r="G100" s="38"/>
      <c r="H100" s="38"/>
      <c r="I100" s="38"/>
      <c r="J100" s="38"/>
      <c r="K100" s="38"/>
    </row>
    <row r="101" spans="1:12" ht="18.75" customHeight="1">
      <c r="A101" s="60" t="s">
        <v>96</v>
      </c>
      <c r="B101" s="54"/>
      <c r="C101" s="55"/>
      <c r="D101" s="55"/>
      <c r="E101" s="55"/>
      <c r="F101" s="55"/>
      <c r="G101" s="55"/>
      <c r="H101" s="55"/>
      <c r="I101" s="55"/>
      <c r="J101" s="55"/>
      <c r="K101" s="56"/>
      <c r="L101" s="35"/>
    </row>
    <row r="102" spans="1:12" ht="18.75" customHeight="1">
      <c r="A102" s="61" t="s">
        <v>97</v>
      </c>
      <c r="B102" s="57">
        <v>18</v>
      </c>
      <c r="C102" s="39">
        <v>0</v>
      </c>
      <c r="D102" s="39">
        <v>0</v>
      </c>
      <c r="E102" s="39">
        <v>0</v>
      </c>
      <c r="F102" s="39">
        <v>0</v>
      </c>
      <c r="G102" s="39">
        <v>0</v>
      </c>
      <c r="H102" s="39">
        <v>12</v>
      </c>
      <c r="I102" s="38">
        <v>6</v>
      </c>
      <c r="J102" s="38">
        <v>0</v>
      </c>
      <c r="K102" s="39">
        <v>0</v>
      </c>
      <c r="L102" s="35"/>
    </row>
    <row r="103" spans="1:12" ht="18.75" customHeight="1">
      <c r="A103" s="62" t="s">
        <v>98</v>
      </c>
      <c r="B103" s="38">
        <v>12</v>
      </c>
      <c r="C103" s="39">
        <v>0</v>
      </c>
      <c r="D103" s="39">
        <v>0</v>
      </c>
      <c r="E103" s="39">
        <v>0</v>
      </c>
      <c r="F103" s="39">
        <v>0</v>
      </c>
      <c r="G103" s="39">
        <v>0</v>
      </c>
      <c r="H103" s="39">
        <v>2</v>
      </c>
      <c r="I103" s="38">
        <v>10</v>
      </c>
      <c r="J103" s="38">
        <v>0</v>
      </c>
      <c r="K103" s="39">
        <v>0</v>
      </c>
      <c r="L103" s="35"/>
    </row>
    <row r="104" spans="1:12" ht="18.75" customHeight="1">
      <c r="A104" s="62" t="s">
        <v>99</v>
      </c>
      <c r="B104" s="38">
        <v>16</v>
      </c>
      <c r="C104" s="39">
        <v>0</v>
      </c>
      <c r="D104" s="38">
        <v>12</v>
      </c>
      <c r="E104" s="38">
        <v>4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5"/>
    </row>
    <row r="105" spans="1:12" ht="18.75" customHeight="1">
      <c r="A105" s="62" t="s">
        <v>100</v>
      </c>
      <c r="B105" s="38">
        <v>12</v>
      </c>
      <c r="C105" s="39">
        <v>0</v>
      </c>
      <c r="D105" s="39">
        <v>0</v>
      </c>
      <c r="E105" s="39">
        <v>0</v>
      </c>
      <c r="F105" s="39">
        <v>0</v>
      </c>
      <c r="G105" s="38">
        <v>1</v>
      </c>
      <c r="H105" s="38">
        <v>4</v>
      </c>
      <c r="I105" s="38">
        <v>3</v>
      </c>
      <c r="J105" s="38">
        <v>4</v>
      </c>
      <c r="K105" s="39">
        <v>0</v>
      </c>
      <c r="L105" s="35"/>
    </row>
    <row r="106" spans="1:12" ht="18.75" customHeight="1">
      <c r="A106" s="62" t="s">
        <v>101</v>
      </c>
      <c r="B106" s="38">
        <v>22</v>
      </c>
      <c r="C106" s="39">
        <v>0</v>
      </c>
      <c r="D106" s="38">
        <v>8</v>
      </c>
      <c r="E106" s="38">
        <v>4</v>
      </c>
      <c r="F106" s="38">
        <v>6</v>
      </c>
      <c r="G106" s="38">
        <v>4</v>
      </c>
      <c r="H106" s="38">
        <v>0</v>
      </c>
      <c r="I106" s="39">
        <v>0</v>
      </c>
      <c r="J106" s="39">
        <v>0</v>
      </c>
      <c r="K106" s="39">
        <v>0</v>
      </c>
      <c r="L106" s="35"/>
    </row>
    <row r="107" spans="1:11" ht="13.5">
      <c r="A107" s="63"/>
      <c r="B107" s="58"/>
      <c r="C107" s="58"/>
      <c r="D107" s="58"/>
      <c r="E107" s="58"/>
      <c r="F107" s="58"/>
      <c r="G107" s="58"/>
      <c r="H107" s="58"/>
      <c r="I107" s="58"/>
      <c r="J107" s="58"/>
      <c r="K107" s="58"/>
    </row>
  </sheetData>
  <printOptions horizontalCentered="1"/>
  <pageMargins left="0.7874015748031497" right="0.7874015748031497" top="0.5905511811023623" bottom="0.7874015748031497" header="0.1968503937007874" footer="0.5905511811023623"/>
  <pageSetup blackAndWhite="1" horizontalDpi="98" verticalDpi="98" orientation="portrait" paperSize="9" scale="75" r:id="rId1"/>
  <headerFooter alignWithMargins="0">
    <oddHeader>&amp;L&amp;"ＭＳ ゴシック,標準"&amp;20小学校</oddHeader>
    <oddFooter>&amp;C&amp;12-36-</oddFooter>
  </headerFooter>
  <rowBreaks count="1" manualBreakCount="1">
    <brk id="5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32"/>
  <sheetViews>
    <sheetView showOutlineSymbols="0" defaultGridColor="0" colorId="26" workbookViewId="0" topLeftCell="A1">
      <selection activeCell="A1" sqref="A1"/>
    </sheetView>
  </sheetViews>
  <sheetFormatPr defaultColWidth="8.796875" defaultRowHeight="14.25"/>
  <cols>
    <col min="1" max="1" width="12.59765625" style="52" customWidth="1"/>
    <col min="2" max="2" width="10.59765625" style="36" customWidth="1"/>
    <col min="3" max="3" width="9.69921875" style="36" customWidth="1"/>
    <col min="4" max="11" width="8.59765625" style="36" customWidth="1"/>
    <col min="12" max="16384" width="14" style="36" customWidth="1"/>
  </cols>
  <sheetData>
    <row r="1" spans="1:13" ht="24" customHeight="1">
      <c r="A1" s="29" t="s">
        <v>118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64"/>
      <c r="M1" s="58"/>
    </row>
    <row r="2" spans="1:12" ht="19.5" customHeight="1">
      <c r="A2" s="138" t="s">
        <v>1</v>
      </c>
      <c r="B2" s="138" t="s">
        <v>7</v>
      </c>
      <c r="C2" s="139" t="s">
        <v>119</v>
      </c>
      <c r="D2" s="139"/>
      <c r="E2" s="139"/>
      <c r="F2" s="139"/>
      <c r="G2" s="139"/>
      <c r="H2" s="139"/>
      <c r="I2" s="139"/>
      <c r="J2" s="134" t="s">
        <v>120</v>
      </c>
      <c r="K2" s="136" t="s">
        <v>121</v>
      </c>
      <c r="L2" s="35"/>
    </row>
    <row r="3" spans="1:12" ht="19.5" customHeight="1">
      <c r="A3" s="138"/>
      <c r="B3" s="138"/>
      <c r="C3" s="33" t="s">
        <v>7</v>
      </c>
      <c r="D3" s="33" t="s">
        <v>122</v>
      </c>
      <c r="E3" s="33" t="s">
        <v>123</v>
      </c>
      <c r="F3" s="33" t="s">
        <v>124</v>
      </c>
      <c r="G3" s="33" t="s">
        <v>125</v>
      </c>
      <c r="H3" s="33" t="s">
        <v>126</v>
      </c>
      <c r="I3" s="33" t="s">
        <v>127</v>
      </c>
      <c r="J3" s="135"/>
      <c r="K3" s="137"/>
      <c r="L3" s="35"/>
    </row>
    <row r="4" spans="1:12" ht="19.5" customHeight="1">
      <c r="A4" s="37" t="s">
        <v>11</v>
      </c>
      <c r="B4" s="38">
        <v>253145</v>
      </c>
      <c r="C4" s="38">
        <v>251863</v>
      </c>
      <c r="D4" s="38">
        <v>38406</v>
      </c>
      <c r="E4" s="38">
        <v>40215</v>
      </c>
      <c r="F4" s="38">
        <v>42053</v>
      </c>
      <c r="G4" s="38">
        <v>42051</v>
      </c>
      <c r="H4" s="38">
        <v>43743</v>
      </c>
      <c r="I4" s="38">
        <v>45395</v>
      </c>
      <c r="J4" s="38">
        <v>285</v>
      </c>
      <c r="K4" s="38">
        <v>997</v>
      </c>
      <c r="L4" s="35"/>
    </row>
    <row r="5" spans="1:12" ht="19.5" customHeight="1">
      <c r="A5" s="37" t="s">
        <v>12</v>
      </c>
      <c r="B5" s="38">
        <v>244636</v>
      </c>
      <c r="C5" s="38">
        <v>243323</v>
      </c>
      <c r="D5" s="38">
        <v>37004</v>
      </c>
      <c r="E5" s="38">
        <v>38314</v>
      </c>
      <c r="F5" s="38">
        <v>40194</v>
      </c>
      <c r="G5" s="38">
        <v>42037</v>
      </c>
      <c r="H5" s="38">
        <v>42031</v>
      </c>
      <c r="I5" s="38">
        <v>43743</v>
      </c>
      <c r="J5" s="38">
        <v>343</v>
      </c>
      <c r="K5" s="38">
        <v>970</v>
      </c>
      <c r="L5" s="35"/>
    </row>
    <row r="6" spans="1:12" ht="19.5" customHeight="1">
      <c r="A6" s="37" t="s">
        <v>13</v>
      </c>
      <c r="B6" s="38">
        <v>238522</v>
      </c>
      <c r="C6" s="38">
        <v>237014</v>
      </c>
      <c r="D6" s="38">
        <v>37510</v>
      </c>
      <c r="E6" s="38">
        <v>36974</v>
      </c>
      <c r="F6" s="38">
        <v>38269</v>
      </c>
      <c r="G6" s="38">
        <v>40242</v>
      </c>
      <c r="H6" s="38">
        <v>41984</v>
      </c>
      <c r="I6" s="38">
        <v>42035</v>
      </c>
      <c r="J6" s="38">
        <v>454</v>
      </c>
      <c r="K6" s="38">
        <v>1054</v>
      </c>
      <c r="L6" s="35" t="s">
        <v>113</v>
      </c>
    </row>
    <row r="7" spans="1:12" ht="19.5" customHeight="1">
      <c r="A7" s="37" t="s">
        <v>14</v>
      </c>
      <c r="B7" s="38">
        <v>232079</v>
      </c>
      <c r="C7" s="38">
        <v>230548</v>
      </c>
      <c r="D7" s="38">
        <v>35844</v>
      </c>
      <c r="E7" s="38">
        <v>37372</v>
      </c>
      <c r="F7" s="38">
        <v>36929</v>
      </c>
      <c r="G7" s="38">
        <v>38246</v>
      </c>
      <c r="H7" s="38">
        <v>40153</v>
      </c>
      <c r="I7" s="38">
        <v>42004</v>
      </c>
      <c r="J7" s="38">
        <v>447</v>
      </c>
      <c r="K7" s="38">
        <v>1084</v>
      </c>
      <c r="L7" s="35" t="s">
        <v>113</v>
      </c>
    </row>
    <row r="8" spans="1:12" ht="19.5" customHeight="1">
      <c r="A8" s="40" t="s">
        <v>114</v>
      </c>
      <c r="B8" s="41">
        <v>226178</v>
      </c>
      <c r="C8" s="41">
        <v>224485</v>
      </c>
      <c r="D8" s="41">
        <v>36481</v>
      </c>
      <c r="E8" s="41">
        <v>35717</v>
      </c>
      <c r="F8" s="41">
        <v>37209</v>
      </c>
      <c r="G8" s="41">
        <v>36817</v>
      </c>
      <c r="H8" s="41">
        <v>38172</v>
      </c>
      <c r="I8" s="41">
        <v>40089</v>
      </c>
      <c r="J8" s="41">
        <v>542</v>
      </c>
      <c r="K8" s="41">
        <v>1151</v>
      </c>
      <c r="L8" s="35" t="s">
        <v>113</v>
      </c>
    </row>
    <row r="9" spans="1:12" ht="19.5" customHeight="1">
      <c r="A9" s="42" t="s">
        <v>115</v>
      </c>
      <c r="B9" s="38">
        <v>1222</v>
      </c>
      <c r="C9" s="38">
        <v>1222</v>
      </c>
      <c r="D9" s="38">
        <v>213</v>
      </c>
      <c r="E9" s="38">
        <v>210</v>
      </c>
      <c r="F9" s="38">
        <v>198</v>
      </c>
      <c r="G9" s="38">
        <v>201</v>
      </c>
      <c r="H9" s="38">
        <v>202</v>
      </c>
      <c r="I9" s="38">
        <v>198</v>
      </c>
      <c r="J9" s="38">
        <v>0</v>
      </c>
      <c r="K9" s="38">
        <v>0</v>
      </c>
      <c r="L9" s="35"/>
    </row>
    <row r="10" spans="1:12" ht="19.5" customHeight="1">
      <c r="A10" s="42" t="s">
        <v>116</v>
      </c>
      <c r="B10" s="38">
        <v>223641</v>
      </c>
      <c r="C10" s="38">
        <v>221948</v>
      </c>
      <c r="D10" s="38">
        <v>36069</v>
      </c>
      <c r="E10" s="38">
        <v>35261</v>
      </c>
      <c r="F10" s="38">
        <v>36805</v>
      </c>
      <c r="G10" s="38">
        <v>36405</v>
      </c>
      <c r="H10" s="38">
        <v>37748</v>
      </c>
      <c r="I10" s="38">
        <v>39660</v>
      </c>
      <c r="J10" s="38">
        <v>542</v>
      </c>
      <c r="K10" s="38">
        <v>1151</v>
      </c>
      <c r="L10" s="35"/>
    </row>
    <row r="11" spans="1:12" ht="19.5" customHeight="1">
      <c r="A11" s="42" t="s">
        <v>117</v>
      </c>
      <c r="B11" s="38">
        <v>1315</v>
      </c>
      <c r="C11" s="38">
        <v>1315</v>
      </c>
      <c r="D11" s="38">
        <v>199</v>
      </c>
      <c r="E11" s="38">
        <v>246</v>
      </c>
      <c r="F11" s="38">
        <v>206</v>
      </c>
      <c r="G11" s="38">
        <v>211</v>
      </c>
      <c r="H11" s="38">
        <v>222</v>
      </c>
      <c r="I11" s="38">
        <v>231</v>
      </c>
      <c r="J11" s="38">
        <v>0</v>
      </c>
      <c r="K11" s="38">
        <v>0</v>
      </c>
      <c r="L11" s="35"/>
    </row>
    <row r="12" spans="1:11" ht="19.5" customHeight="1">
      <c r="A12" s="43" t="s">
        <v>15</v>
      </c>
      <c r="B12" s="44"/>
      <c r="C12" s="44"/>
      <c r="D12" s="44"/>
      <c r="E12" s="44"/>
      <c r="F12" s="44"/>
      <c r="G12" s="44"/>
      <c r="H12" s="44"/>
      <c r="I12" s="44"/>
      <c r="J12" s="44"/>
      <c r="K12" s="45"/>
    </row>
    <row r="13" spans="1:12" ht="19.5" customHeight="1">
      <c r="A13" s="46" t="s">
        <v>16</v>
      </c>
      <c r="B13" s="38">
        <v>26686</v>
      </c>
      <c r="C13" s="38">
        <v>26474</v>
      </c>
      <c r="D13" s="38">
        <v>4383</v>
      </c>
      <c r="E13" s="38">
        <v>4336</v>
      </c>
      <c r="F13" s="38">
        <v>4335</v>
      </c>
      <c r="G13" s="38">
        <v>4405</v>
      </c>
      <c r="H13" s="38">
        <v>4399</v>
      </c>
      <c r="I13" s="38">
        <v>4616</v>
      </c>
      <c r="J13" s="38">
        <v>95</v>
      </c>
      <c r="K13" s="38">
        <v>117</v>
      </c>
      <c r="L13" s="35" t="s">
        <v>113</v>
      </c>
    </row>
    <row r="14" spans="1:12" ht="19.5" customHeight="1">
      <c r="A14" s="46" t="s">
        <v>17</v>
      </c>
      <c r="B14" s="38">
        <v>34709</v>
      </c>
      <c r="C14" s="38">
        <v>34526</v>
      </c>
      <c r="D14" s="38">
        <v>5760</v>
      </c>
      <c r="E14" s="38">
        <v>5478</v>
      </c>
      <c r="F14" s="38">
        <v>5773</v>
      </c>
      <c r="G14" s="38">
        <v>5595</v>
      </c>
      <c r="H14" s="38">
        <v>5789</v>
      </c>
      <c r="I14" s="38">
        <v>6131</v>
      </c>
      <c r="J14" s="39">
        <v>2</v>
      </c>
      <c r="K14" s="38">
        <v>181</v>
      </c>
      <c r="L14" s="35" t="s">
        <v>113</v>
      </c>
    </row>
    <row r="15" spans="1:12" ht="19.5" customHeight="1">
      <c r="A15" s="46" t="s">
        <v>18</v>
      </c>
      <c r="B15" s="38">
        <v>12614</v>
      </c>
      <c r="C15" s="38">
        <v>12542</v>
      </c>
      <c r="D15" s="38">
        <v>2127</v>
      </c>
      <c r="E15" s="38">
        <v>2002</v>
      </c>
      <c r="F15" s="38">
        <v>2078</v>
      </c>
      <c r="G15" s="38">
        <v>2004</v>
      </c>
      <c r="H15" s="38">
        <v>2138</v>
      </c>
      <c r="I15" s="38">
        <v>2193</v>
      </c>
      <c r="J15" s="39">
        <v>0</v>
      </c>
      <c r="K15" s="38">
        <v>72</v>
      </c>
      <c r="L15" s="35" t="s">
        <v>113</v>
      </c>
    </row>
    <row r="16" spans="1:12" ht="19.5" customHeight="1">
      <c r="A16" s="46" t="s">
        <v>19</v>
      </c>
      <c r="B16" s="38">
        <v>13098</v>
      </c>
      <c r="C16" s="38">
        <v>13019</v>
      </c>
      <c r="D16" s="38">
        <v>2048</v>
      </c>
      <c r="E16" s="38">
        <v>2045</v>
      </c>
      <c r="F16" s="38">
        <v>2181</v>
      </c>
      <c r="G16" s="38">
        <v>2151</v>
      </c>
      <c r="H16" s="38">
        <v>2232</v>
      </c>
      <c r="I16" s="38">
        <v>2362</v>
      </c>
      <c r="J16" s="38">
        <v>27</v>
      </c>
      <c r="K16" s="38">
        <v>52</v>
      </c>
      <c r="L16" s="35" t="s">
        <v>113</v>
      </c>
    </row>
    <row r="17" spans="1:12" ht="19.5" customHeight="1">
      <c r="A17" s="46" t="s">
        <v>20</v>
      </c>
      <c r="B17" s="38">
        <v>1822</v>
      </c>
      <c r="C17" s="38">
        <v>1803</v>
      </c>
      <c r="D17" s="38">
        <v>319</v>
      </c>
      <c r="E17" s="38">
        <v>296</v>
      </c>
      <c r="F17" s="38">
        <v>315</v>
      </c>
      <c r="G17" s="38">
        <v>265</v>
      </c>
      <c r="H17" s="38">
        <v>315</v>
      </c>
      <c r="I17" s="38">
        <v>293</v>
      </c>
      <c r="J17" s="38">
        <v>14</v>
      </c>
      <c r="K17" s="38">
        <v>5</v>
      </c>
      <c r="L17" s="35" t="s">
        <v>113</v>
      </c>
    </row>
    <row r="18" spans="1:12" ht="19.5" customHeight="1">
      <c r="A18" s="46" t="s">
        <v>15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5"/>
    </row>
    <row r="19" spans="1:12" ht="19.5" customHeight="1">
      <c r="A19" s="46" t="s">
        <v>21</v>
      </c>
      <c r="B19" s="38">
        <v>6834</v>
      </c>
      <c r="C19" s="38">
        <v>6814</v>
      </c>
      <c r="D19" s="38">
        <v>1097</v>
      </c>
      <c r="E19" s="38">
        <v>1077</v>
      </c>
      <c r="F19" s="38">
        <v>1131</v>
      </c>
      <c r="G19" s="38">
        <v>1095</v>
      </c>
      <c r="H19" s="38">
        <v>1208</v>
      </c>
      <c r="I19" s="38">
        <v>1206</v>
      </c>
      <c r="J19" s="39">
        <v>0</v>
      </c>
      <c r="K19" s="38">
        <v>20</v>
      </c>
      <c r="L19" s="35" t="s">
        <v>113</v>
      </c>
    </row>
    <row r="20" spans="1:12" ht="19.5" customHeight="1">
      <c r="A20" s="46" t="s">
        <v>22</v>
      </c>
      <c r="B20" s="38">
        <v>7587</v>
      </c>
      <c r="C20" s="38">
        <v>7532</v>
      </c>
      <c r="D20" s="38">
        <v>1248</v>
      </c>
      <c r="E20" s="38">
        <v>1134</v>
      </c>
      <c r="F20" s="38">
        <v>1216</v>
      </c>
      <c r="G20" s="38">
        <v>1249</v>
      </c>
      <c r="H20" s="38">
        <v>1316</v>
      </c>
      <c r="I20" s="38">
        <v>1369</v>
      </c>
      <c r="J20" s="38">
        <v>18</v>
      </c>
      <c r="K20" s="38">
        <v>37</v>
      </c>
      <c r="L20" s="35" t="s">
        <v>113</v>
      </c>
    </row>
    <row r="21" spans="1:12" ht="19.5" customHeight="1">
      <c r="A21" s="46" t="s">
        <v>23</v>
      </c>
      <c r="B21" s="38">
        <v>3843</v>
      </c>
      <c r="C21" s="38">
        <v>3822</v>
      </c>
      <c r="D21" s="38">
        <v>639</v>
      </c>
      <c r="E21" s="38">
        <v>601</v>
      </c>
      <c r="F21" s="38">
        <v>639</v>
      </c>
      <c r="G21" s="38">
        <v>612</v>
      </c>
      <c r="H21" s="38">
        <v>647</v>
      </c>
      <c r="I21" s="38">
        <v>684</v>
      </c>
      <c r="J21" s="39">
        <v>14</v>
      </c>
      <c r="K21" s="38">
        <v>7</v>
      </c>
      <c r="L21" s="35" t="s">
        <v>113</v>
      </c>
    </row>
    <row r="22" spans="1:12" ht="19.5" customHeight="1">
      <c r="A22" s="46" t="s">
        <v>24</v>
      </c>
      <c r="B22" s="38">
        <v>4737</v>
      </c>
      <c r="C22" s="38">
        <v>4689</v>
      </c>
      <c r="D22" s="38">
        <v>722</v>
      </c>
      <c r="E22" s="38">
        <v>763</v>
      </c>
      <c r="F22" s="38">
        <v>767</v>
      </c>
      <c r="G22" s="38">
        <v>786</v>
      </c>
      <c r="H22" s="38">
        <v>827</v>
      </c>
      <c r="I22" s="38">
        <v>824</v>
      </c>
      <c r="J22" s="38">
        <v>26</v>
      </c>
      <c r="K22" s="38">
        <v>22</v>
      </c>
      <c r="L22" s="35" t="s">
        <v>113</v>
      </c>
    </row>
    <row r="23" spans="1:12" ht="19.5" customHeight="1">
      <c r="A23" s="46" t="s">
        <v>25</v>
      </c>
      <c r="B23" s="38">
        <v>15337</v>
      </c>
      <c r="C23" s="38">
        <v>15232</v>
      </c>
      <c r="D23" s="38">
        <v>2606</v>
      </c>
      <c r="E23" s="38">
        <v>2412</v>
      </c>
      <c r="F23" s="38">
        <v>2504</v>
      </c>
      <c r="G23" s="38">
        <v>2590</v>
      </c>
      <c r="H23" s="38">
        <v>2522</v>
      </c>
      <c r="I23" s="38">
        <v>2598</v>
      </c>
      <c r="J23" s="39">
        <v>0</v>
      </c>
      <c r="K23" s="38">
        <v>105</v>
      </c>
      <c r="L23" s="35" t="s">
        <v>113</v>
      </c>
    </row>
    <row r="24" spans="1:12" ht="19.5" customHeight="1">
      <c r="A24" s="46" t="s">
        <v>15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5"/>
    </row>
    <row r="25" spans="1:12" ht="19.5" customHeight="1">
      <c r="A25" s="46" t="s">
        <v>26</v>
      </c>
      <c r="B25" s="38">
        <v>5202</v>
      </c>
      <c r="C25" s="38">
        <v>5138</v>
      </c>
      <c r="D25" s="38">
        <v>869</v>
      </c>
      <c r="E25" s="38">
        <v>786</v>
      </c>
      <c r="F25" s="38">
        <v>876</v>
      </c>
      <c r="G25" s="38">
        <v>859</v>
      </c>
      <c r="H25" s="38">
        <v>837</v>
      </c>
      <c r="I25" s="38">
        <v>911</v>
      </c>
      <c r="J25" s="39">
        <v>0</v>
      </c>
      <c r="K25" s="38">
        <v>64</v>
      </c>
      <c r="L25" s="35" t="s">
        <v>113</v>
      </c>
    </row>
    <row r="26" spans="1:12" ht="19.5" customHeight="1">
      <c r="A26" s="46" t="s">
        <v>27</v>
      </c>
      <c r="B26" s="38">
        <v>7062</v>
      </c>
      <c r="C26" s="38">
        <v>7035</v>
      </c>
      <c r="D26" s="38">
        <v>1081</v>
      </c>
      <c r="E26" s="38">
        <v>1114</v>
      </c>
      <c r="F26" s="38">
        <v>1205</v>
      </c>
      <c r="G26" s="38">
        <v>1117</v>
      </c>
      <c r="H26" s="38">
        <v>1260</v>
      </c>
      <c r="I26" s="38">
        <v>1258</v>
      </c>
      <c r="J26" s="39">
        <v>0</v>
      </c>
      <c r="K26" s="38">
        <v>27</v>
      </c>
      <c r="L26" s="35" t="s">
        <v>113</v>
      </c>
    </row>
    <row r="27" spans="1:12" ht="19.5" customHeight="1">
      <c r="A27" s="46" t="s">
        <v>28</v>
      </c>
      <c r="B27" s="38">
        <v>5229</v>
      </c>
      <c r="C27" s="38">
        <v>5172</v>
      </c>
      <c r="D27" s="38">
        <v>808</v>
      </c>
      <c r="E27" s="38">
        <v>813</v>
      </c>
      <c r="F27" s="38">
        <v>812</v>
      </c>
      <c r="G27" s="38">
        <v>837</v>
      </c>
      <c r="H27" s="38">
        <v>915</v>
      </c>
      <c r="I27" s="38">
        <v>987</v>
      </c>
      <c r="J27" s="38">
        <v>23</v>
      </c>
      <c r="K27" s="38">
        <v>34</v>
      </c>
      <c r="L27" s="35" t="s">
        <v>113</v>
      </c>
    </row>
    <row r="28" spans="1:12" ht="19.5" customHeight="1">
      <c r="A28" s="46" t="s">
        <v>29</v>
      </c>
      <c r="B28" s="38">
        <v>7741</v>
      </c>
      <c r="C28" s="38">
        <v>7715</v>
      </c>
      <c r="D28" s="38">
        <v>1234</v>
      </c>
      <c r="E28" s="38">
        <v>1193</v>
      </c>
      <c r="F28" s="38">
        <v>1272</v>
      </c>
      <c r="G28" s="38">
        <v>1298</v>
      </c>
      <c r="H28" s="38">
        <v>1309</v>
      </c>
      <c r="I28" s="38">
        <v>1409</v>
      </c>
      <c r="J28" s="39">
        <v>0</v>
      </c>
      <c r="K28" s="38">
        <v>26</v>
      </c>
      <c r="L28" s="35" t="s">
        <v>113</v>
      </c>
    </row>
    <row r="29" spans="1:12" ht="19.5" customHeight="1">
      <c r="A29" s="46" t="s">
        <v>30</v>
      </c>
      <c r="B29" s="38">
        <v>5351</v>
      </c>
      <c r="C29" s="38">
        <v>5338</v>
      </c>
      <c r="D29" s="38">
        <v>858</v>
      </c>
      <c r="E29" s="38">
        <v>890</v>
      </c>
      <c r="F29" s="38">
        <v>920</v>
      </c>
      <c r="G29" s="38">
        <v>832</v>
      </c>
      <c r="H29" s="38">
        <v>905</v>
      </c>
      <c r="I29" s="38">
        <v>933</v>
      </c>
      <c r="J29" s="39">
        <v>0</v>
      </c>
      <c r="K29" s="39">
        <v>13</v>
      </c>
      <c r="L29" s="35" t="s">
        <v>113</v>
      </c>
    </row>
    <row r="30" spans="1:12" ht="19.5" customHeight="1">
      <c r="A30" s="46" t="s">
        <v>15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5"/>
    </row>
    <row r="31" spans="1:12" ht="19.5" customHeight="1">
      <c r="A31" s="46" t="s">
        <v>31</v>
      </c>
      <c r="B31" s="38">
        <v>3741</v>
      </c>
      <c r="C31" s="38">
        <v>3684</v>
      </c>
      <c r="D31" s="38">
        <v>626</v>
      </c>
      <c r="E31" s="38">
        <v>593</v>
      </c>
      <c r="F31" s="38">
        <v>593</v>
      </c>
      <c r="G31" s="38">
        <v>607</v>
      </c>
      <c r="H31" s="38">
        <v>603</v>
      </c>
      <c r="I31" s="38">
        <v>662</v>
      </c>
      <c r="J31" s="39">
        <v>0</v>
      </c>
      <c r="K31" s="38">
        <v>57</v>
      </c>
      <c r="L31" s="35" t="s">
        <v>113</v>
      </c>
    </row>
    <row r="32" spans="1:12" ht="19.5" customHeight="1">
      <c r="A32" s="46" t="s">
        <v>32</v>
      </c>
      <c r="B32" s="38">
        <v>1454</v>
      </c>
      <c r="C32" s="38">
        <v>1420</v>
      </c>
      <c r="D32" s="38">
        <v>208</v>
      </c>
      <c r="E32" s="38">
        <v>214</v>
      </c>
      <c r="F32" s="38">
        <v>219</v>
      </c>
      <c r="G32" s="38">
        <v>227</v>
      </c>
      <c r="H32" s="38">
        <v>276</v>
      </c>
      <c r="I32" s="38">
        <v>276</v>
      </c>
      <c r="J32" s="39">
        <v>14</v>
      </c>
      <c r="K32" s="38">
        <v>20</v>
      </c>
      <c r="L32" s="35" t="s">
        <v>113</v>
      </c>
    </row>
    <row r="33" spans="1:12" ht="19.5" customHeight="1">
      <c r="A33" s="46" t="s">
        <v>33</v>
      </c>
      <c r="B33" s="38">
        <v>5143</v>
      </c>
      <c r="C33" s="38">
        <v>5089</v>
      </c>
      <c r="D33" s="38">
        <v>779</v>
      </c>
      <c r="E33" s="38">
        <v>825</v>
      </c>
      <c r="F33" s="38">
        <v>842</v>
      </c>
      <c r="G33" s="38">
        <v>859</v>
      </c>
      <c r="H33" s="38">
        <v>868</v>
      </c>
      <c r="I33" s="38">
        <v>916</v>
      </c>
      <c r="J33" s="38">
        <v>24</v>
      </c>
      <c r="K33" s="38">
        <v>30</v>
      </c>
      <c r="L33" s="35" t="s">
        <v>113</v>
      </c>
    </row>
    <row r="34" spans="1:12" ht="19.5" customHeight="1">
      <c r="A34" s="46" t="s">
        <v>34</v>
      </c>
      <c r="B34" s="38">
        <v>1378</v>
      </c>
      <c r="C34" s="38">
        <v>1375</v>
      </c>
      <c r="D34" s="38">
        <v>219</v>
      </c>
      <c r="E34" s="38">
        <v>212</v>
      </c>
      <c r="F34" s="38">
        <v>201</v>
      </c>
      <c r="G34" s="38">
        <v>240</v>
      </c>
      <c r="H34" s="38">
        <v>226</v>
      </c>
      <c r="I34" s="38">
        <v>277</v>
      </c>
      <c r="J34" s="39">
        <v>0</v>
      </c>
      <c r="K34" s="38">
        <v>3</v>
      </c>
      <c r="L34" s="35" t="s">
        <v>113</v>
      </c>
    </row>
    <row r="35" spans="1:12" ht="19.5" customHeight="1">
      <c r="A35" s="46" t="s">
        <v>35</v>
      </c>
      <c r="B35" s="38">
        <v>3269</v>
      </c>
      <c r="C35" s="38">
        <v>3259</v>
      </c>
      <c r="D35" s="38">
        <v>514</v>
      </c>
      <c r="E35" s="38">
        <v>531</v>
      </c>
      <c r="F35" s="38">
        <v>549</v>
      </c>
      <c r="G35" s="38">
        <v>543</v>
      </c>
      <c r="H35" s="38">
        <v>542</v>
      </c>
      <c r="I35" s="38">
        <v>580</v>
      </c>
      <c r="J35" s="39">
        <v>0</v>
      </c>
      <c r="K35" s="38">
        <v>10</v>
      </c>
      <c r="L35" s="35" t="s">
        <v>113</v>
      </c>
    </row>
    <row r="36" spans="1:12" ht="19.5" customHeight="1">
      <c r="A36" s="46" t="s">
        <v>15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5"/>
    </row>
    <row r="37" spans="1:12" ht="19.5" customHeight="1">
      <c r="A37" s="46" t="s">
        <v>36</v>
      </c>
      <c r="B37" s="38">
        <v>2658</v>
      </c>
      <c r="C37" s="38">
        <v>2646</v>
      </c>
      <c r="D37" s="38">
        <v>441</v>
      </c>
      <c r="E37" s="38">
        <v>404</v>
      </c>
      <c r="F37" s="38">
        <v>432</v>
      </c>
      <c r="G37" s="38">
        <v>406</v>
      </c>
      <c r="H37" s="38">
        <v>485</v>
      </c>
      <c r="I37" s="38">
        <v>478</v>
      </c>
      <c r="J37" s="39">
        <v>0</v>
      </c>
      <c r="K37" s="38">
        <v>12</v>
      </c>
      <c r="L37" s="35" t="s">
        <v>113</v>
      </c>
    </row>
    <row r="38" spans="1:12" ht="19.5" customHeight="1">
      <c r="A38" s="46" t="s">
        <v>37</v>
      </c>
      <c r="B38" s="38">
        <v>834</v>
      </c>
      <c r="C38" s="38">
        <v>804</v>
      </c>
      <c r="D38" s="38">
        <v>130</v>
      </c>
      <c r="E38" s="38">
        <v>130</v>
      </c>
      <c r="F38" s="38">
        <v>126</v>
      </c>
      <c r="G38" s="38">
        <v>129</v>
      </c>
      <c r="H38" s="38">
        <v>132</v>
      </c>
      <c r="I38" s="38">
        <v>157</v>
      </c>
      <c r="J38" s="38">
        <v>27</v>
      </c>
      <c r="K38" s="38">
        <v>3</v>
      </c>
      <c r="L38" s="35" t="s">
        <v>113</v>
      </c>
    </row>
    <row r="39" spans="1:12" ht="19.5" customHeight="1">
      <c r="A39" s="46" t="s">
        <v>38</v>
      </c>
      <c r="B39" s="38">
        <v>445</v>
      </c>
      <c r="C39" s="38">
        <v>443</v>
      </c>
      <c r="D39" s="38">
        <v>62</v>
      </c>
      <c r="E39" s="38">
        <v>79</v>
      </c>
      <c r="F39" s="38">
        <v>68</v>
      </c>
      <c r="G39" s="38">
        <v>79</v>
      </c>
      <c r="H39" s="38">
        <v>84</v>
      </c>
      <c r="I39" s="38">
        <v>71</v>
      </c>
      <c r="J39" s="39">
        <v>0</v>
      </c>
      <c r="K39" s="39">
        <v>2</v>
      </c>
      <c r="L39" s="35" t="s">
        <v>113</v>
      </c>
    </row>
    <row r="40" spans="1:12" ht="19.5" customHeight="1">
      <c r="A40" s="46" t="s">
        <v>39</v>
      </c>
      <c r="B40" s="38">
        <v>493</v>
      </c>
      <c r="C40" s="38">
        <v>490</v>
      </c>
      <c r="D40" s="38">
        <v>72</v>
      </c>
      <c r="E40" s="38">
        <v>70</v>
      </c>
      <c r="F40" s="38">
        <v>81</v>
      </c>
      <c r="G40" s="38">
        <v>93</v>
      </c>
      <c r="H40" s="38">
        <v>85</v>
      </c>
      <c r="I40" s="38">
        <v>89</v>
      </c>
      <c r="J40" s="39">
        <v>0</v>
      </c>
      <c r="K40" s="38">
        <v>3</v>
      </c>
      <c r="L40" s="35" t="s">
        <v>113</v>
      </c>
    </row>
    <row r="41" spans="1:12" ht="19.5" customHeight="1">
      <c r="A41" s="46" t="s">
        <v>40</v>
      </c>
      <c r="B41" s="38">
        <v>428</v>
      </c>
      <c r="C41" s="38">
        <v>426</v>
      </c>
      <c r="D41" s="38">
        <v>64</v>
      </c>
      <c r="E41" s="38">
        <v>71</v>
      </c>
      <c r="F41" s="38">
        <v>69</v>
      </c>
      <c r="G41" s="38">
        <v>72</v>
      </c>
      <c r="H41" s="38">
        <v>78</v>
      </c>
      <c r="I41" s="38">
        <v>72</v>
      </c>
      <c r="J41" s="39">
        <v>0</v>
      </c>
      <c r="K41" s="38">
        <v>2</v>
      </c>
      <c r="L41" s="35" t="s">
        <v>113</v>
      </c>
    </row>
    <row r="42" spans="1:12" ht="19.5" customHeight="1">
      <c r="A42" s="46" t="s">
        <v>15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5"/>
    </row>
    <row r="43" spans="1:12" ht="19.5" customHeight="1">
      <c r="A43" s="46" t="s">
        <v>41</v>
      </c>
      <c r="B43" s="38">
        <v>351</v>
      </c>
      <c r="C43" s="38">
        <v>350</v>
      </c>
      <c r="D43" s="38">
        <v>46</v>
      </c>
      <c r="E43" s="38">
        <v>47</v>
      </c>
      <c r="F43" s="38">
        <v>73</v>
      </c>
      <c r="G43" s="38">
        <v>56</v>
      </c>
      <c r="H43" s="38">
        <v>63</v>
      </c>
      <c r="I43" s="38">
        <v>65</v>
      </c>
      <c r="J43" s="39">
        <v>0</v>
      </c>
      <c r="K43" s="38">
        <v>1</v>
      </c>
      <c r="L43" s="35" t="s">
        <v>113</v>
      </c>
    </row>
    <row r="44" spans="1:12" ht="19.5" customHeight="1">
      <c r="A44" s="46" t="s">
        <v>42</v>
      </c>
      <c r="B44" s="38">
        <v>131</v>
      </c>
      <c r="C44" s="38">
        <v>131</v>
      </c>
      <c r="D44" s="38">
        <v>22</v>
      </c>
      <c r="E44" s="38">
        <v>25</v>
      </c>
      <c r="F44" s="38">
        <v>21</v>
      </c>
      <c r="G44" s="38">
        <v>18</v>
      </c>
      <c r="H44" s="38">
        <v>23</v>
      </c>
      <c r="I44" s="38">
        <v>22</v>
      </c>
      <c r="J44" s="39">
        <v>0</v>
      </c>
      <c r="K44" s="39">
        <v>0</v>
      </c>
      <c r="L44" s="35" t="s">
        <v>113</v>
      </c>
    </row>
    <row r="45" spans="1:12" ht="19.5" customHeight="1">
      <c r="A45" s="46" t="s">
        <v>43</v>
      </c>
      <c r="B45" s="38">
        <v>852</v>
      </c>
      <c r="C45" s="38">
        <v>848</v>
      </c>
      <c r="D45" s="38">
        <v>138</v>
      </c>
      <c r="E45" s="38">
        <v>143</v>
      </c>
      <c r="F45" s="38">
        <v>138</v>
      </c>
      <c r="G45" s="38">
        <v>135</v>
      </c>
      <c r="H45" s="38">
        <v>140</v>
      </c>
      <c r="I45" s="38">
        <v>154</v>
      </c>
      <c r="J45" s="39">
        <v>0</v>
      </c>
      <c r="K45" s="38">
        <v>4</v>
      </c>
      <c r="L45" s="35" t="s">
        <v>113</v>
      </c>
    </row>
    <row r="46" spans="1:12" ht="19.5" customHeight="1">
      <c r="A46" s="46" t="s">
        <v>44</v>
      </c>
      <c r="B46" s="38">
        <v>907</v>
      </c>
      <c r="C46" s="38">
        <v>904</v>
      </c>
      <c r="D46" s="38">
        <v>143</v>
      </c>
      <c r="E46" s="38">
        <v>144</v>
      </c>
      <c r="F46" s="38">
        <v>140</v>
      </c>
      <c r="G46" s="38">
        <v>172</v>
      </c>
      <c r="H46" s="38">
        <v>150</v>
      </c>
      <c r="I46" s="38">
        <v>155</v>
      </c>
      <c r="J46" s="39">
        <v>0</v>
      </c>
      <c r="K46" s="38">
        <v>3</v>
      </c>
      <c r="L46" s="35" t="s">
        <v>113</v>
      </c>
    </row>
    <row r="47" spans="1:12" ht="19.5" customHeight="1">
      <c r="A47" s="46" t="s">
        <v>45</v>
      </c>
      <c r="B47" s="38">
        <v>218</v>
      </c>
      <c r="C47" s="38">
        <v>218</v>
      </c>
      <c r="D47" s="38">
        <v>31</v>
      </c>
      <c r="E47" s="38">
        <v>30</v>
      </c>
      <c r="F47" s="38">
        <v>49</v>
      </c>
      <c r="G47" s="38">
        <v>31</v>
      </c>
      <c r="H47" s="38">
        <v>34</v>
      </c>
      <c r="I47" s="38">
        <v>43</v>
      </c>
      <c r="J47" s="39">
        <v>0</v>
      </c>
      <c r="K47" s="39">
        <v>0</v>
      </c>
      <c r="L47" s="35" t="s">
        <v>113</v>
      </c>
    </row>
    <row r="48" spans="1:12" ht="19.5" customHeight="1">
      <c r="A48" s="46" t="s">
        <v>15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5"/>
    </row>
    <row r="49" spans="1:12" ht="19.5" customHeight="1">
      <c r="A49" s="46" t="s">
        <v>46</v>
      </c>
      <c r="B49" s="38">
        <v>317</v>
      </c>
      <c r="C49" s="38">
        <v>317</v>
      </c>
      <c r="D49" s="38">
        <v>41</v>
      </c>
      <c r="E49" s="38">
        <v>39</v>
      </c>
      <c r="F49" s="38">
        <v>59</v>
      </c>
      <c r="G49" s="38">
        <v>54</v>
      </c>
      <c r="H49" s="38">
        <v>51</v>
      </c>
      <c r="I49" s="38">
        <v>73</v>
      </c>
      <c r="J49" s="39">
        <v>0</v>
      </c>
      <c r="K49" s="39">
        <v>0</v>
      </c>
      <c r="L49" s="35" t="s">
        <v>113</v>
      </c>
    </row>
    <row r="50" spans="1:12" ht="19.5" customHeight="1">
      <c r="A50" s="46" t="s">
        <v>47</v>
      </c>
      <c r="B50" s="38">
        <v>2461</v>
      </c>
      <c r="C50" s="38">
        <v>2457</v>
      </c>
      <c r="D50" s="38">
        <v>393</v>
      </c>
      <c r="E50" s="38">
        <v>384</v>
      </c>
      <c r="F50" s="38">
        <v>412</v>
      </c>
      <c r="G50" s="38">
        <v>399</v>
      </c>
      <c r="H50" s="38">
        <v>421</v>
      </c>
      <c r="I50" s="38">
        <v>448</v>
      </c>
      <c r="J50" s="39">
        <v>0</v>
      </c>
      <c r="K50" s="38">
        <v>4</v>
      </c>
      <c r="L50" s="35" t="s">
        <v>113</v>
      </c>
    </row>
    <row r="51" spans="1:12" ht="19.5" customHeight="1">
      <c r="A51" s="46" t="s">
        <v>48</v>
      </c>
      <c r="B51" s="38">
        <v>1129</v>
      </c>
      <c r="C51" s="38">
        <v>1121</v>
      </c>
      <c r="D51" s="38">
        <v>194</v>
      </c>
      <c r="E51" s="38">
        <v>189</v>
      </c>
      <c r="F51" s="38">
        <v>181</v>
      </c>
      <c r="G51" s="38">
        <v>178</v>
      </c>
      <c r="H51" s="38">
        <v>184</v>
      </c>
      <c r="I51" s="38">
        <v>195</v>
      </c>
      <c r="J51" s="39">
        <v>7</v>
      </c>
      <c r="K51" s="38">
        <v>1</v>
      </c>
      <c r="L51" s="35" t="s">
        <v>113</v>
      </c>
    </row>
    <row r="52" spans="1:12" ht="19.5" customHeight="1">
      <c r="A52" s="46" t="s">
        <v>49</v>
      </c>
      <c r="B52" s="38">
        <v>938</v>
      </c>
      <c r="C52" s="38">
        <v>913</v>
      </c>
      <c r="D52" s="38">
        <v>157</v>
      </c>
      <c r="E52" s="38">
        <v>151</v>
      </c>
      <c r="F52" s="38">
        <v>165</v>
      </c>
      <c r="G52" s="38">
        <v>134</v>
      </c>
      <c r="H52" s="38">
        <v>155</v>
      </c>
      <c r="I52" s="38">
        <v>151</v>
      </c>
      <c r="J52" s="38">
        <v>21</v>
      </c>
      <c r="K52" s="38">
        <v>4</v>
      </c>
      <c r="L52" s="35" t="s">
        <v>113</v>
      </c>
    </row>
    <row r="53" spans="1:12" ht="19.5" customHeight="1">
      <c r="A53" s="46" t="s">
        <v>50</v>
      </c>
      <c r="B53" s="38">
        <v>480</v>
      </c>
      <c r="C53" s="38">
        <v>480</v>
      </c>
      <c r="D53" s="38">
        <v>80</v>
      </c>
      <c r="E53" s="38">
        <v>94</v>
      </c>
      <c r="F53" s="38">
        <v>73</v>
      </c>
      <c r="G53" s="38">
        <v>59</v>
      </c>
      <c r="H53" s="38">
        <v>79</v>
      </c>
      <c r="I53" s="38">
        <v>95</v>
      </c>
      <c r="J53" s="39">
        <v>0</v>
      </c>
      <c r="K53" s="38">
        <v>0</v>
      </c>
      <c r="L53" s="35" t="s">
        <v>113</v>
      </c>
    </row>
    <row r="54" spans="1:12" ht="23.25" customHeight="1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35"/>
    </row>
    <row r="55" spans="1:12" ht="19.5" customHeight="1">
      <c r="A55" s="46" t="s">
        <v>57</v>
      </c>
      <c r="B55" s="38">
        <v>482</v>
      </c>
      <c r="C55" s="38">
        <v>482</v>
      </c>
      <c r="D55" s="38">
        <v>90</v>
      </c>
      <c r="E55" s="38">
        <v>72</v>
      </c>
      <c r="F55" s="38">
        <v>81</v>
      </c>
      <c r="G55" s="38">
        <v>79</v>
      </c>
      <c r="H55" s="38">
        <v>86</v>
      </c>
      <c r="I55" s="38">
        <v>74</v>
      </c>
      <c r="J55" s="39">
        <v>0</v>
      </c>
      <c r="K55" s="39">
        <v>0</v>
      </c>
      <c r="L55" s="35" t="s">
        <v>113</v>
      </c>
    </row>
    <row r="56" spans="1:12" ht="19.5" customHeight="1">
      <c r="A56" s="46" t="s">
        <v>58</v>
      </c>
      <c r="B56" s="38">
        <v>1935</v>
      </c>
      <c r="C56" s="38">
        <v>1931</v>
      </c>
      <c r="D56" s="38">
        <v>320</v>
      </c>
      <c r="E56" s="38">
        <v>345</v>
      </c>
      <c r="F56" s="38">
        <v>355</v>
      </c>
      <c r="G56" s="38">
        <v>322</v>
      </c>
      <c r="H56" s="38">
        <v>298</v>
      </c>
      <c r="I56" s="38">
        <v>291</v>
      </c>
      <c r="J56" s="39">
        <v>0</v>
      </c>
      <c r="K56" s="38">
        <v>4</v>
      </c>
      <c r="L56" s="35" t="s">
        <v>113</v>
      </c>
    </row>
    <row r="57" spans="1:12" ht="19.5" customHeight="1">
      <c r="A57" s="46" t="s">
        <v>59</v>
      </c>
      <c r="B57" s="38">
        <v>2166</v>
      </c>
      <c r="C57" s="38">
        <v>2156</v>
      </c>
      <c r="D57" s="38">
        <v>380</v>
      </c>
      <c r="E57" s="38">
        <v>310</v>
      </c>
      <c r="F57" s="38">
        <v>388</v>
      </c>
      <c r="G57" s="38">
        <v>386</v>
      </c>
      <c r="H57" s="38">
        <v>325</v>
      </c>
      <c r="I57" s="38">
        <v>367</v>
      </c>
      <c r="J57" s="39">
        <v>0</v>
      </c>
      <c r="K57" s="38">
        <v>10</v>
      </c>
      <c r="L57" s="35" t="s">
        <v>113</v>
      </c>
    </row>
    <row r="58" spans="1:12" ht="19.5" customHeight="1">
      <c r="A58" s="46" t="s">
        <v>60</v>
      </c>
      <c r="B58" s="38">
        <v>1433</v>
      </c>
      <c r="C58" s="38">
        <v>1428</v>
      </c>
      <c r="D58" s="38">
        <v>216</v>
      </c>
      <c r="E58" s="38">
        <v>251</v>
      </c>
      <c r="F58" s="38">
        <v>250</v>
      </c>
      <c r="G58" s="38">
        <v>221</v>
      </c>
      <c r="H58" s="38">
        <v>245</v>
      </c>
      <c r="I58" s="38">
        <v>245</v>
      </c>
      <c r="J58" s="39">
        <v>0</v>
      </c>
      <c r="K58" s="38">
        <v>5</v>
      </c>
      <c r="L58" s="35"/>
    </row>
    <row r="59" spans="1:12" ht="19.5" customHeight="1">
      <c r="A59" s="46" t="s">
        <v>61</v>
      </c>
      <c r="B59" s="38">
        <v>667</v>
      </c>
      <c r="C59" s="38">
        <v>641</v>
      </c>
      <c r="D59" s="38">
        <v>93</v>
      </c>
      <c r="E59" s="38">
        <v>106</v>
      </c>
      <c r="F59" s="38">
        <v>110</v>
      </c>
      <c r="G59" s="38">
        <v>100</v>
      </c>
      <c r="H59" s="38">
        <v>107</v>
      </c>
      <c r="I59" s="38">
        <v>125</v>
      </c>
      <c r="J59" s="38">
        <v>20</v>
      </c>
      <c r="K59" s="38">
        <v>6</v>
      </c>
      <c r="L59" s="35"/>
    </row>
    <row r="60" spans="1:17" ht="19.5" customHeight="1">
      <c r="A60" s="46" t="s">
        <v>15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5"/>
      <c r="Q60" s="70"/>
    </row>
    <row r="61" spans="1:12" ht="19.5" customHeight="1">
      <c r="A61" s="46" t="s">
        <v>62</v>
      </c>
      <c r="B61" s="38">
        <v>998</v>
      </c>
      <c r="C61" s="38">
        <v>992</v>
      </c>
      <c r="D61" s="38">
        <v>144</v>
      </c>
      <c r="E61" s="38">
        <v>157</v>
      </c>
      <c r="F61" s="38">
        <v>166</v>
      </c>
      <c r="G61" s="38">
        <v>158</v>
      </c>
      <c r="H61" s="38">
        <v>171</v>
      </c>
      <c r="I61" s="38">
        <v>196</v>
      </c>
      <c r="J61" s="39">
        <v>0</v>
      </c>
      <c r="K61" s="38">
        <v>6</v>
      </c>
      <c r="L61" s="35" t="s">
        <v>113</v>
      </c>
    </row>
    <row r="62" spans="1:12" ht="19.5" customHeight="1">
      <c r="A62" s="46" t="s">
        <v>63</v>
      </c>
      <c r="B62" s="38">
        <v>699</v>
      </c>
      <c r="C62" s="38">
        <v>693</v>
      </c>
      <c r="D62" s="38">
        <v>111</v>
      </c>
      <c r="E62" s="38">
        <v>115</v>
      </c>
      <c r="F62" s="38">
        <v>115</v>
      </c>
      <c r="G62" s="38">
        <v>108</v>
      </c>
      <c r="H62" s="38">
        <v>115</v>
      </c>
      <c r="I62" s="38">
        <v>129</v>
      </c>
      <c r="J62" s="39">
        <v>0</v>
      </c>
      <c r="K62" s="38">
        <v>6</v>
      </c>
      <c r="L62" s="35" t="s">
        <v>113</v>
      </c>
    </row>
    <row r="63" spans="1:12" ht="19.5" customHeight="1">
      <c r="A63" s="46" t="s">
        <v>64</v>
      </c>
      <c r="B63" s="38">
        <v>574</v>
      </c>
      <c r="C63" s="38">
        <v>558</v>
      </c>
      <c r="D63" s="38">
        <v>100</v>
      </c>
      <c r="E63" s="38">
        <v>88</v>
      </c>
      <c r="F63" s="38">
        <v>96</v>
      </c>
      <c r="G63" s="38">
        <v>71</v>
      </c>
      <c r="H63" s="38">
        <v>85</v>
      </c>
      <c r="I63" s="38">
        <v>118</v>
      </c>
      <c r="J63" s="38">
        <v>14</v>
      </c>
      <c r="K63" s="39">
        <v>2</v>
      </c>
      <c r="L63" s="35" t="s">
        <v>113</v>
      </c>
    </row>
    <row r="64" spans="1:12" ht="19.5" customHeight="1">
      <c r="A64" s="46" t="s">
        <v>65</v>
      </c>
      <c r="B64" s="38">
        <v>834</v>
      </c>
      <c r="C64" s="38">
        <v>830</v>
      </c>
      <c r="D64" s="38">
        <v>118</v>
      </c>
      <c r="E64" s="38">
        <v>134</v>
      </c>
      <c r="F64" s="38">
        <v>141</v>
      </c>
      <c r="G64" s="38">
        <v>127</v>
      </c>
      <c r="H64" s="38">
        <v>150</v>
      </c>
      <c r="I64" s="38">
        <v>160</v>
      </c>
      <c r="J64" s="39">
        <v>0</v>
      </c>
      <c r="K64" s="39">
        <v>4</v>
      </c>
      <c r="L64" s="35" t="s">
        <v>113</v>
      </c>
    </row>
    <row r="65" spans="1:12" ht="19.5" customHeight="1">
      <c r="A65" s="46" t="s">
        <v>66</v>
      </c>
      <c r="B65" s="38">
        <v>1595</v>
      </c>
      <c r="C65" s="38">
        <v>1588</v>
      </c>
      <c r="D65" s="38">
        <v>256</v>
      </c>
      <c r="E65" s="38">
        <v>246</v>
      </c>
      <c r="F65" s="38">
        <v>299</v>
      </c>
      <c r="G65" s="38">
        <v>247</v>
      </c>
      <c r="H65" s="38">
        <v>268</v>
      </c>
      <c r="I65" s="38">
        <v>272</v>
      </c>
      <c r="J65" s="39">
        <v>0</v>
      </c>
      <c r="K65" s="38">
        <v>7</v>
      </c>
      <c r="L65" s="35" t="s">
        <v>113</v>
      </c>
    </row>
    <row r="66" spans="1:12" ht="19.5" customHeight="1">
      <c r="A66" s="46" t="s">
        <v>15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5"/>
    </row>
    <row r="67" spans="1:12" ht="19.5" customHeight="1">
      <c r="A67" s="46" t="s">
        <v>67</v>
      </c>
      <c r="B67" s="38">
        <v>759</v>
      </c>
      <c r="C67" s="38">
        <v>758</v>
      </c>
      <c r="D67" s="38">
        <v>119</v>
      </c>
      <c r="E67" s="38">
        <v>132</v>
      </c>
      <c r="F67" s="38">
        <v>120</v>
      </c>
      <c r="G67" s="38">
        <v>131</v>
      </c>
      <c r="H67" s="38">
        <v>110</v>
      </c>
      <c r="I67" s="38">
        <v>146</v>
      </c>
      <c r="J67" s="39">
        <v>0</v>
      </c>
      <c r="K67" s="39">
        <v>1</v>
      </c>
      <c r="L67" s="35" t="s">
        <v>113</v>
      </c>
    </row>
    <row r="68" spans="1:12" ht="19.5" customHeight="1">
      <c r="A68" s="46" t="s">
        <v>68</v>
      </c>
      <c r="B68" s="38">
        <v>1897</v>
      </c>
      <c r="C68" s="38">
        <v>1890</v>
      </c>
      <c r="D68" s="38">
        <v>277</v>
      </c>
      <c r="E68" s="38">
        <v>304</v>
      </c>
      <c r="F68" s="38">
        <v>306</v>
      </c>
      <c r="G68" s="38">
        <v>315</v>
      </c>
      <c r="H68" s="38">
        <v>313</v>
      </c>
      <c r="I68" s="38">
        <v>375</v>
      </c>
      <c r="J68" s="39">
        <v>0</v>
      </c>
      <c r="K68" s="38">
        <v>7</v>
      </c>
      <c r="L68" s="35" t="s">
        <v>113</v>
      </c>
    </row>
    <row r="69" spans="1:12" ht="19.5" customHeight="1">
      <c r="A69" s="46" t="s">
        <v>69</v>
      </c>
      <c r="B69" s="38">
        <v>1556</v>
      </c>
      <c r="C69" s="38">
        <v>1552</v>
      </c>
      <c r="D69" s="38">
        <v>253</v>
      </c>
      <c r="E69" s="38">
        <v>244</v>
      </c>
      <c r="F69" s="38">
        <v>244</v>
      </c>
      <c r="G69" s="38">
        <v>253</v>
      </c>
      <c r="H69" s="38">
        <v>273</v>
      </c>
      <c r="I69" s="38">
        <v>285</v>
      </c>
      <c r="J69" s="39">
        <v>0</v>
      </c>
      <c r="K69" s="38">
        <v>4</v>
      </c>
      <c r="L69" s="35" t="s">
        <v>113</v>
      </c>
    </row>
    <row r="70" spans="1:12" ht="19.5" customHeight="1">
      <c r="A70" s="46" t="s">
        <v>70</v>
      </c>
      <c r="B70" s="38">
        <v>1860</v>
      </c>
      <c r="C70" s="38">
        <v>1853</v>
      </c>
      <c r="D70" s="38">
        <v>314</v>
      </c>
      <c r="E70" s="38">
        <v>288</v>
      </c>
      <c r="F70" s="38">
        <v>325</v>
      </c>
      <c r="G70" s="38">
        <v>286</v>
      </c>
      <c r="H70" s="38">
        <v>307</v>
      </c>
      <c r="I70" s="38">
        <v>333</v>
      </c>
      <c r="J70" s="39">
        <v>0</v>
      </c>
      <c r="K70" s="38">
        <v>7</v>
      </c>
      <c r="L70" s="35" t="s">
        <v>113</v>
      </c>
    </row>
    <row r="71" spans="1:12" ht="19.5" customHeight="1">
      <c r="A71" s="46" t="s">
        <v>71</v>
      </c>
      <c r="B71" s="38">
        <v>1266</v>
      </c>
      <c r="C71" s="38">
        <v>1263</v>
      </c>
      <c r="D71" s="38">
        <v>204</v>
      </c>
      <c r="E71" s="38">
        <v>192</v>
      </c>
      <c r="F71" s="38">
        <v>210</v>
      </c>
      <c r="G71" s="38">
        <v>229</v>
      </c>
      <c r="H71" s="38">
        <v>217</v>
      </c>
      <c r="I71" s="38">
        <v>211</v>
      </c>
      <c r="J71" s="39">
        <v>0</v>
      </c>
      <c r="K71" s="38">
        <v>3</v>
      </c>
      <c r="L71" s="35" t="s">
        <v>113</v>
      </c>
    </row>
    <row r="72" spans="1:12" ht="19.5" customHeight="1">
      <c r="A72" s="46" t="s">
        <v>15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5"/>
    </row>
    <row r="73" spans="1:12" ht="19.5" customHeight="1">
      <c r="A73" s="46" t="s">
        <v>72</v>
      </c>
      <c r="B73" s="38">
        <v>399</v>
      </c>
      <c r="C73" s="38">
        <v>375</v>
      </c>
      <c r="D73" s="38">
        <v>55</v>
      </c>
      <c r="E73" s="38">
        <v>60</v>
      </c>
      <c r="F73" s="38">
        <v>55</v>
      </c>
      <c r="G73" s="38">
        <v>70</v>
      </c>
      <c r="H73" s="38">
        <v>75</v>
      </c>
      <c r="I73" s="38">
        <v>60</v>
      </c>
      <c r="J73" s="38">
        <v>24</v>
      </c>
      <c r="K73" s="39">
        <v>0</v>
      </c>
      <c r="L73" s="35" t="s">
        <v>113</v>
      </c>
    </row>
    <row r="74" spans="1:12" ht="19.5" customHeight="1">
      <c r="A74" s="46" t="s">
        <v>73</v>
      </c>
      <c r="B74" s="38">
        <v>371</v>
      </c>
      <c r="C74" s="38">
        <v>371</v>
      </c>
      <c r="D74" s="38">
        <v>57</v>
      </c>
      <c r="E74" s="38">
        <v>54</v>
      </c>
      <c r="F74" s="38">
        <v>56</v>
      </c>
      <c r="G74" s="38">
        <v>70</v>
      </c>
      <c r="H74" s="38">
        <v>58</v>
      </c>
      <c r="I74" s="38">
        <v>76</v>
      </c>
      <c r="J74" s="39">
        <v>0</v>
      </c>
      <c r="K74" s="39">
        <v>0</v>
      </c>
      <c r="L74" s="35" t="s">
        <v>113</v>
      </c>
    </row>
    <row r="75" spans="1:12" ht="19.5" customHeight="1">
      <c r="A75" s="46" t="s">
        <v>74</v>
      </c>
      <c r="B75" s="38">
        <v>159</v>
      </c>
      <c r="C75" s="38">
        <v>159</v>
      </c>
      <c r="D75" s="38">
        <v>25</v>
      </c>
      <c r="E75" s="38">
        <v>26</v>
      </c>
      <c r="F75" s="38">
        <v>30</v>
      </c>
      <c r="G75" s="38">
        <v>28</v>
      </c>
      <c r="H75" s="38">
        <v>25</v>
      </c>
      <c r="I75" s="38">
        <v>25</v>
      </c>
      <c r="J75" s="39">
        <v>0</v>
      </c>
      <c r="K75" s="39">
        <v>0</v>
      </c>
      <c r="L75" s="35" t="s">
        <v>113</v>
      </c>
    </row>
    <row r="76" spans="1:12" ht="19.5" customHeight="1">
      <c r="A76" s="46" t="s">
        <v>75</v>
      </c>
      <c r="B76" s="38">
        <v>792</v>
      </c>
      <c r="C76" s="38">
        <v>783</v>
      </c>
      <c r="D76" s="38">
        <v>112</v>
      </c>
      <c r="E76" s="38">
        <v>115</v>
      </c>
      <c r="F76" s="38">
        <v>145</v>
      </c>
      <c r="G76" s="38">
        <v>128</v>
      </c>
      <c r="H76" s="38">
        <v>149</v>
      </c>
      <c r="I76" s="38">
        <v>134</v>
      </c>
      <c r="J76" s="39">
        <v>0</v>
      </c>
      <c r="K76" s="38">
        <v>9</v>
      </c>
      <c r="L76" s="35" t="s">
        <v>113</v>
      </c>
    </row>
    <row r="77" spans="1:12" ht="19.5" customHeight="1">
      <c r="A77" s="46" t="s">
        <v>76</v>
      </c>
      <c r="B77" s="38">
        <v>1591</v>
      </c>
      <c r="C77" s="38">
        <v>1576</v>
      </c>
      <c r="D77" s="38">
        <v>246</v>
      </c>
      <c r="E77" s="38">
        <v>242</v>
      </c>
      <c r="F77" s="38">
        <v>257</v>
      </c>
      <c r="G77" s="38">
        <v>244</v>
      </c>
      <c r="H77" s="38">
        <v>304</v>
      </c>
      <c r="I77" s="38">
        <v>283</v>
      </c>
      <c r="J77" s="39">
        <v>0</v>
      </c>
      <c r="K77" s="38">
        <v>15</v>
      </c>
      <c r="L77" s="35" t="s">
        <v>113</v>
      </c>
    </row>
    <row r="78" spans="1:12" ht="19.5" customHeight="1">
      <c r="A78" s="46" t="s">
        <v>15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5"/>
    </row>
    <row r="79" spans="1:12" ht="19.5" customHeight="1">
      <c r="A79" s="46" t="s">
        <v>77</v>
      </c>
      <c r="B79" s="38">
        <v>1044</v>
      </c>
      <c r="C79" s="38">
        <v>1036</v>
      </c>
      <c r="D79" s="38">
        <v>158</v>
      </c>
      <c r="E79" s="38">
        <v>157</v>
      </c>
      <c r="F79" s="38">
        <v>181</v>
      </c>
      <c r="G79" s="38">
        <v>171</v>
      </c>
      <c r="H79" s="38">
        <v>167</v>
      </c>
      <c r="I79" s="38">
        <v>202</v>
      </c>
      <c r="J79" s="39">
        <v>0</v>
      </c>
      <c r="K79" s="38">
        <v>8</v>
      </c>
      <c r="L79" s="35" t="s">
        <v>113</v>
      </c>
    </row>
    <row r="80" spans="1:12" ht="19.5" customHeight="1">
      <c r="A80" s="46" t="s">
        <v>78</v>
      </c>
      <c r="B80" s="38">
        <v>1842</v>
      </c>
      <c r="C80" s="38">
        <v>1835</v>
      </c>
      <c r="D80" s="38">
        <v>295</v>
      </c>
      <c r="E80" s="38">
        <v>278</v>
      </c>
      <c r="F80" s="38">
        <v>303</v>
      </c>
      <c r="G80" s="38">
        <v>314</v>
      </c>
      <c r="H80" s="38">
        <v>300</v>
      </c>
      <c r="I80" s="38">
        <v>345</v>
      </c>
      <c r="J80" s="39">
        <v>0</v>
      </c>
      <c r="K80" s="38">
        <v>7</v>
      </c>
      <c r="L80" s="35" t="s">
        <v>113</v>
      </c>
    </row>
    <row r="81" spans="1:12" ht="19.5" customHeight="1">
      <c r="A81" s="46" t="s">
        <v>79</v>
      </c>
      <c r="B81" s="38">
        <v>1486</v>
      </c>
      <c r="C81" s="38">
        <v>1476</v>
      </c>
      <c r="D81" s="38">
        <v>242</v>
      </c>
      <c r="E81" s="38">
        <v>243</v>
      </c>
      <c r="F81" s="38">
        <v>236</v>
      </c>
      <c r="G81" s="38">
        <v>236</v>
      </c>
      <c r="H81" s="38">
        <v>253</v>
      </c>
      <c r="I81" s="38">
        <v>266</v>
      </c>
      <c r="J81" s="39">
        <v>0</v>
      </c>
      <c r="K81" s="38">
        <v>10</v>
      </c>
      <c r="L81" s="35" t="s">
        <v>113</v>
      </c>
    </row>
    <row r="82" spans="1:12" ht="19.5" customHeight="1">
      <c r="A82" s="46" t="s">
        <v>80</v>
      </c>
      <c r="B82" s="38">
        <v>1384</v>
      </c>
      <c r="C82" s="38">
        <v>1359</v>
      </c>
      <c r="D82" s="38">
        <v>195</v>
      </c>
      <c r="E82" s="38">
        <v>205</v>
      </c>
      <c r="F82" s="38">
        <v>201</v>
      </c>
      <c r="G82" s="38">
        <v>235</v>
      </c>
      <c r="H82" s="38">
        <v>253</v>
      </c>
      <c r="I82" s="38">
        <v>270</v>
      </c>
      <c r="J82" s="39">
        <v>14</v>
      </c>
      <c r="K82" s="38">
        <v>11</v>
      </c>
      <c r="L82" s="35" t="s">
        <v>113</v>
      </c>
    </row>
    <row r="83" spans="1:12" ht="19.5" customHeight="1">
      <c r="A83" s="46" t="s">
        <v>81</v>
      </c>
      <c r="B83" s="38">
        <v>358</v>
      </c>
      <c r="C83" s="38">
        <v>337</v>
      </c>
      <c r="D83" s="38">
        <v>46</v>
      </c>
      <c r="E83" s="38">
        <v>54</v>
      </c>
      <c r="F83" s="38">
        <v>52</v>
      </c>
      <c r="G83" s="38">
        <v>57</v>
      </c>
      <c r="H83" s="38">
        <v>79</v>
      </c>
      <c r="I83" s="38">
        <v>49</v>
      </c>
      <c r="J83" s="38">
        <v>18</v>
      </c>
      <c r="K83" s="38">
        <v>3</v>
      </c>
      <c r="L83" s="35" t="s">
        <v>113</v>
      </c>
    </row>
    <row r="84" spans="1:12" ht="19.5" customHeight="1">
      <c r="A84" s="46" t="s">
        <v>15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5"/>
    </row>
    <row r="85" spans="1:12" ht="19.5" customHeight="1">
      <c r="A85" s="46" t="s">
        <v>82</v>
      </c>
      <c r="B85" s="38">
        <v>1336</v>
      </c>
      <c r="C85" s="38">
        <v>1327</v>
      </c>
      <c r="D85" s="38">
        <v>184</v>
      </c>
      <c r="E85" s="38">
        <v>212</v>
      </c>
      <c r="F85" s="38">
        <v>233</v>
      </c>
      <c r="G85" s="38">
        <v>201</v>
      </c>
      <c r="H85" s="38">
        <v>237</v>
      </c>
      <c r="I85" s="38">
        <v>260</v>
      </c>
      <c r="J85" s="39">
        <v>0</v>
      </c>
      <c r="K85" s="38">
        <v>9</v>
      </c>
      <c r="L85" s="35" t="s">
        <v>113</v>
      </c>
    </row>
    <row r="86" spans="1:12" ht="19.5" customHeight="1">
      <c r="A86" s="46" t="s">
        <v>83</v>
      </c>
      <c r="B86" s="38">
        <v>1279</v>
      </c>
      <c r="C86" s="38">
        <v>1273</v>
      </c>
      <c r="D86" s="38">
        <v>214</v>
      </c>
      <c r="E86" s="38">
        <v>199</v>
      </c>
      <c r="F86" s="38">
        <v>195</v>
      </c>
      <c r="G86" s="38">
        <v>228</v>
      </c>
      <c r="H86" s="38">
        <v>205</v>
      </c>
      <c r="I86" s="38">
        <v>232</v>
      </c>
      <c r="J86" s="39">
        <v>0</v>
      </c>
      <c r="K86" s="38">
        <v>6</v>
      </c>
      <c r="L86" s="35" t="s">
        <v>113</v>
      </c>
    </row>
    <row r="87" spans="1:12" ht="19.5" customHeight="1">
      <c r="A87" s="46" t="s">
        <v>84</v>
      </c>
      <c r="B87" s="38">
        <v>1251</v>
      </c>
      <c r="C87" s="38">
        <v>1241</v>
      </c>
      <c r="D87" s="38">
        <v>171</v>
      </c>
      <c r="E87" s="38">
        <v>203</v>
      </c>
      <c r="F87" s="38">
        <v>194</v>
      </c>
      <c r="G87" s="38">
        <v>204</v>
      </c>
      <c r="H87" s="38">
        <v>242</v>
      </c>
      <c r="I87" s="38">
        <v>227</v>
      </c>
      <c r="J87" s="39">
        <v>0</v>
      </c>
      <c r="K87" s="38">
        <v>10</v>
      </c>
      <c r="L87" s="35" t="s">
        <v>113</v>
      </c>
    </row>
    <row r="88" spans="1:12" ht="19.5" customHeight="1">
      <c r="A88" s="46" t="s">
        <v>85</v>
      </c>
      <c r="B88" s="38">
        <v>1627</v>
      </c>
      <c r="C88" s="38">
        <v>1615</v>
      </c>
      <c r="D88" s="38">
        <v>257</v>
      </c>
      <c r="E88" s="38">
        <v>265</v>
      </c>
      <c r="F88" s="38">
        <v>241</v>
      </c>
      <c r="G88" s="38">
        <v>267</v>
      </c>
      <c r="H88" s="38">
        <v>292</v>
      </c>
      <c r="I88" s="38">
        <v>293</v>
      </c>
      <c r="J88" s="39">
        <v>0</v>
      </c>
      <c r="K88" s="38">
        <v>12</v>
      </c>
      <c r="L88" s="35" t="s">
        <v>113</v>
      </c>
    </row>
    <row r="89" spans="1:12" ht="19.5" customHeight="1">
      <c r="A89" s="46" t="s">
        <v>86</v>
      </c>
      <c r="B89" s="38">
        <v>706</v>
      </c>
      <c r="C89" s="38">
        <v>702</v>
      </c>
      <c r="D89" s="38">
        <v>107</v>
      </c>
      <c r="E89" s="38">
        <v>106</v>
      </c>
      <c r="F89" s="38">
        <v>124</v>
      </c>
      <c r="G89" s="38">
        <v>109</v>
      </c>
      <c r="H89" s="38">
        <v>109</v>
      </c>
      <c r="I89" s="38">
        <v>147</v>
      </c>
      <c r="J89" s="39">
        <v>0</v>
      </c>
      <c r="K89" s="38">
        <v>4</v>
      </c>
      <c r="L89" s="35" t="s">
        <v>113</v>
      </c>
    </row>
    <row r="90" spans="1:12" ht="19.5" customHeight="1">
      <c r="A90" s="46" t="s">
        <v>15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5"/>
    </row>
    <row r="91" spans="1:12" ht="19.5" customHeight="1">
      <c r="A91" s="46" t="s">
        <v>87</v>
      </c>
      <c r="B91" s="38">
        <v>54</v>
      </c>
      <c r="C91" s="38">
        <v>8</v>
      </c>
      <c r="D91" s="38">
        <v>2</v>
      </c>
      <c r="E91" s="39">
        <v>6</v>
      </c>
      <c r="F91" s="39">
        <v>0</v>
      </c>
      <c r="G91" s="39">
        <v>0</v>
      </c>
      <c r="H91" s="39">
        <v>0</v>
      </c>
      <c r="I91" s="38">
        <v>0</v>
      </c>
      <c r="J91" s="38">
        <v>46</v>
      </c>
      <c r="K91" s="39">
        <v>0</v>
      </c>
      <c r="L91" s="35" t="s">
        <v>113</v>
      </c>
    </row>
    <row r="92" spans="1:12" ht="19.5" customHeight="1">
      <c r="A92" s="46" t="s">
        <v>88</v>
      </c>
      <c r="B92" s="38">
        <v>285</v>
      </c>
      <c r="C92" s="38">
        <v>258</v>
      </c>
      <c r="D92" s="38">
        <v>29</v>
      </c>
      <c r="E92" s="38">
        <v>49</v>
      </c>
      <c r="F92" s="38">
        <v>35</v>
      </c>
      <c r="G92" s="38">
        <v>52</v>
      </c>
      <c r="H92" s="38">
        <v>36</v>
      </c>
      <c r="I92" s="38">
        <v>57</v>
      </c>
      <c r="J92" s="38">
        <v>25</v>
      </c>
      <c r="K92" s="38">
        <v>2</v>
      </c>
      <c r="L92" s="35" t="s">
        <v>113</v>
      </c>
    </row>
    <row r="93" spans="1:12" ht="19.5" customHeight="1">
      <c r="A93" s="46" t="s">
        <v>89</v>
      </c>
      <c r="B93" s="38">
        <v>188</v>
      </c>
      <c r="C93" s="38">
        <v>168</v>
      </c>
      <c r="D93" s="38">
        <v>29</v>
      </c>
      <c r="E93" s="38">
        <v>26</v>
      </c>
      <c r="F93" s="38">
        <v>29</v>
      </c>
      <c r="G93" s="38">
        <v>30</v>
      </c>
      <c r="H93" s="38">
        <v>21</v>
      </c>
      <c r="I93" s="38">
        <v>33</v>
      </c>
      <c r="J93" s="38">
        <v>19</v>
      </c>
      <c r="K93" s="38">
        <v>1</v>
      </c>
      <c r="L93" s="35" t="s">
        <v>113</v>
      </c>
    </row>
    <row r="94" spans="1:12" ht="19.5" customHeight="1">
      <c r="A94" s="46" t="s">
        <v>90</v>
      </c>
      <c r="B94" s="38">
        <v>642</v>
      </c>
      <c r="C94" s="38">
        <v>639</v>
      </c>
      <c r="D94" s="38">
        <v>101</v>
      </c>
      <c r="E94" s="38">
        <v>110</v>
      </c>
      <c r="F94" s="38">
        <v>102</v>
      </c>
      <c r="G94" s="38">
        <v>102</v>
      </c>
      <c r="H94" s="38">
        <v>121</v>
      </c>
      <c r="I94" s="38">
        <v>103</v>
      </c>
      <c r="J94" s="39">
        <v>0</v>
      </c>
      <c r="K94" s="38">
        <v>3</v>
      </c>
      <c r="L94" s="35" t="s">
        <v>113</v>
      </c>
    </row>
    <row r="95" spans="1:12" ht="19.5" customHeight="1">
      <c r="A95" s="46" t="s">
        <v>91</v>
      </c>
      <c r="B95" s="38">
        <v>1012</v>
      </c>
      <c r="C95" s="38">
        <v>1010</v>
      </c>
      <c r="D95" s="38">
        <v>155</v>
      </c>
      <c r="E95" s="38">
        <v>169</v>
      </c>
      <c r="F95" s="38">
        <v>156</v>
      </c>
      <c r="G95" s="38">
        <v>177</v>
      </c>
      <c r="H95" s="38">
        <v>173</v>
      </c>
      <c r="I95" s="38">
        <v>180</v>
      </c>
      <c r="J95" s="39">
        <v>0</v>
      </c>
      <c r="K95" s="38">
        <v>2</v>
      </c>
      <c r="L95" s="35" t="s">
        <v>113</v>
      </c>
    </row>
    <row r="96" spans="1:17" ht="19.5" customHeight="1">
      <c r="A96" s="46" t="s">
        <v>15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5"/>
      <c r="Q96" s="70"/>
    </row>
    <row r="97" spans="1:12" ht="19.5" customHeight="1">
      <c r="A97" s="46" t="s">
        <v>92</v>
      </c>
      <c r="B97" s="38">
        <v>815</v>
      </c>
      <c r="C97" s="38">
        <v>809</v>
      </c>
      <c r="D97" s="38">
        <v>112</v>
      </c>
      <c r="E97" s="38">
        <v>153</v>
      </c>
      <c r="F97" s="38">
        <v>134</v>
      </c>
      <c r="G97" s="38">
        <v>127</v>
      </c>
      <c r="H97" s="38">
        <v>125</v>
      </c>
      <c r="I97" s="38">
        <v>158</v>
      </c>
      <c r="J97" s="39">
        <v>0</v>
      </c>
      <c r="K97" s="38">
        <v>6</v>
      </c>
      <c r="L97" s="35" t="s">
        <v>113</v>
      </c>
    </row>
    <row r="98" spans="1:12" ht="19.5" customHeight="1">
      <c r="A98" s="46" t="s">
        <v>93</v>
      </c>
      <c r="B98" s="38">
        <v>1364</v>
      </c>
      <c r="C98" s="38">
        <v>1356</v>
      </c>
      <c r="D98" s="38">
        <v>250</v>
      </c>
      <c r="E98" s="38">
        <v>188</v>
      </c>
      <c r="F98" s="38">
        <v>205</v>
      </c>
      <c r="G98" s="38">
        <v>242</v>
      </c>
      <c r="H98" s="38">
        <v>240</v>
      </c>
      <c r="I98" s="38">
        <v>231</v>
      </c>
      <c r="J98" s="39">
        <v>0</v>
      </c>
      <c r="K98" s="38">
        <v>8</v>
      </c>
      <c r="L98" s="35" t="s">
        <v>113</v>
      </c>
    </row>
    <row r="99" spans="1:12" ht="19.5" customHeight="1">
      <c r="A99" s="46" t="s">
        <v>94</v>
      </c>
      <c r="B99" s="38">
        <v>920</v>
      </c>
      <c r="C99" s="38">
        <v>864</v>
      </c>
      <c r="D99" s="38">
        <v>131</v>
      </c>
      <c r="E99" s="38">
        <v>122</v>
      </c>
      <c r="F99" s="38">
        <v>151</v>
      </c>
      <c r="G99" s="38">
        <v>141</v>
      </c>
      <c r="H99" s="38">
        <v>155</v>
      </c>
      <c r="I99" s="38">
        <v>164</v>
      </c>
      <c r="J99" s="38">
        <v>50</v>
      </c>
      <c r="K99" s="38">
        <v>6</v>
      </c>
      <c r="L99" s="35" t="s">
        <v>113</v>
      </c>
    </row>
    <row r="100" spans="1:12" ht="19.5" customHeight="1">
      <c r="A100" s="46" t="s">
        <v>95</v>
      </c>
      <c r="B100" s="38">
        <v>1073</v>
      </c>
      <c r="C100" s="38">
        <v>1067</v>
      </c>
      <c r="D100" s="38">
        <v>154</v>
      </c>
      <c r="E100" s="38">
        <v>176</v>
      </c>
      <c r="F100" s="38">
        <v>173</v>
      </c>
      <c r="G100" s="38">
        <v>165</v>
      </c>
      <c r="H100" s="38">
        <v>185</v>
      </c>
      <c r="I100" s="38">
        <v>214</v>
      </c>
      <c r="J100" s="39">
        <v>0</v>
      </c>
      <c r="K100" s="38">
        <v>6</v>
      </c>
      <c r="L100" s="35" t="s">
        <v>113</v>
      </c>
    </row>
    <row r="101" spans="1:17" ht="19.5" customHeight="1">
      <c r="A101" s="46" t="s">
        <v>15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35"/>
      <c r="Q101" s="70"/>
    </row>
    <row r="102" spans="1:12" ht="19.5" customHeight="1">
      <c r="A102" s="60" t="s">
        <v>96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3"/>
      <c r="L102" s="74"/>
    </row>
    <row r="103" spans="1:12" ht="19.5" customHeight="1">
      <c r="A103" s="62" t="s">
        <v>97</v>
      </c>
      <c r="B103" s="57">
        <v>719</v>
      </c>
      <c r="C103" s="57">
        <v>719</v>
      </c>
      <c r="D103" s="57">
        <v>126</v>
      </c>
      <c r="E103" s="57">
        <v>124</v>
      </c>
      <c r="F103" s="57">
        <v>116</v>
      </c>
      <c r="G103" s="57">
        <v>115</v>
      </c>
      <c r="H103" s="57">
        <v>119</v>
      </c>
      <c r="I103" s="57">
        <v>119</v>
      </c>
      <c r="J103" s="75">
        <v>0</v>
      </c>
      <c r="K103" s="75">
        <v>0</v>
      </c>
      <c r="L103" s="35"/>
    </row>
    <row r="104" spans="1:12" ht="19.5" customHeight="1">
      <c r="A104" s="62" t="s">
        <v>98</v>
      </c>
      <c r="B104" s="38">
        <v>503</v>
      </c>
      <c r="C104" s="38">
        <v>503</v>
      </c>
      <c r="D104" s="38">
        <v>87</v>
      </c>
      <c r="E104" s="38">
        <v>86</v>
      </c>
      <c r="F104" s="38">
        <v>82</v>
      </c>
      <c r="G104" s="38">
        <v>86</v>
      </c>
      <c r="H104" s="38">
        <v>83</v>
      </c>
      <c r="I104" s="38">
        <v>79</v>
      </c>
      <c r="J104" s="39">
        <v>0</v>
      </c>
      <c r="K104" s="39">
        <v>0</v>
      </c>
      <c r="L104" s="35"/>
    </row>
    <row r="105" spans="1:12" ht="19.5" customHeight="1">
      <c r="A105" s="62" t="s">
        <v>99</v>
      </c>
      <c r="B105" s="38">
        <v>298</v>
      </c>
      <c r="C105" s="38">
        <v>298</v>
      </c>
      <c r="D105" s="38">
        <v>47</v>
      </c>
      <c r="E105" s="38">
        <v>59</v>
      </c>
      <c r="F105" s="38">
        <v>52</v>
      </c>
      <c r="G105" s="38">
        <v>43</v>
      </c>
      <c r="H105" s="38">
        <v>44</v>
      </c>
      <c r="I105" s="38">
        <v>53</v>
      </c>
      <c r="J105" s="39">
        <v>0</v>
      </c>
      <c r="K105" s="39">
        <v>0</v>
      </c>
      <c r="L105" s="35"/>
    </row>
    <row r="106" spans="1:12" ht="19.5" customHeight="1">
      <c r="A106" s="62" t="s">
        <v>100</v>
      </c>
      <c r="B106" s="38">
        <v>510</v>
      </c>
      <c r="C106" s="38">
        <v>510</v>
      </c>
      <c r="D106" s="38">
        <v>87</v>
      </c>
      <c r="E106" s="38">
        <v>94</v>
      </c>
      <c r="F106" s="38">
        <v>89</v>
      </c>
      <c r="G106" s="38">
        <v>83</v>
      </c>
      <c r="H106" s="38">
        <v>73</v>
      </c>
      <c r="I106" s="38">
        <v>84</v>
      </c>
      <c r="J106" s="39">
        <v>0</v>
      </c>
      <c r="K106" s="39">
        <v>0</v>
      </c>
      <c r="L106" s="35"/>
    </row>
    <row r="107" spans="1:12" ht="19.5" customHeight="1">
      <c r="A107" s="62" t="s">
        <v>101</v>
      </c>
      <c r="B107" s="38">
        <v>507</v>
      </c>
      <c r="C107" s="38">
        <v>507</v>
      </c>
      <c r="D107" s="38">
        <v>65</v>
      </c>
      <c r="E107" s="38">
        <v>93</v>
      </c>
      <c r="F107" s="38">
        <v>65</v>
      </c>
      <c r="G107" s="38">
        <v>85</v>
      </c>
      <c r="H107" s="38">
        <v>105</v>
      </c>
      <c r="I107" s="38">
        <v>94</v>
      </c>
      <c r="J107" s="39">
        <v>0</v>
      </c>
      <c r="K107" s="39">
        <v>0</v>
      </c>
      <c r="L107" s="35"/>
    </row>
    <row r="108" spans="1:17" ht="15.75" customHeight="1">
      <c r="A108" s="76" t="s">
        <v>15</v>
      </c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Q108" s="70"/>
    </row>
    <row r="109" ht="15.75" customHeight="1">
      <c r="A109" s="67"/>
    </row>
    <row r="110" ht="15.75" customHeight="1">
      <c r="A110" s="67"/>
    </row>
    <row r="111" ht="15.75" customHeight="1">
      <c r="A111" s="67"/>
    </row>
    <row r="112" ht="15.75" customHeight="1">
      <c r="A112" s="67"/>
    </row>
    <row r="113" ht="15.75" customHeight="1">
      <c r="A113" s="67"/>
    </row>
    <row r="114" ht="15.75" customHeight="1">
      <c r="A114" s="67"/>
    </row>
    <row r="115" ht="15.75" customHeight="1">
      <c r="A115" s="67"/>
    </row>
    <row r="116" ht="13.5">
      <c r="A116" s="67"/>
    </row>
    <row r="117" spans="1:13" ht="13.5">
      <c r="A117" s="67"/>
      <c r="L117" s="77"/>
      <c r="M117" s="77"/>
    </row>
    <row r="118" ht="13.5">
      <c r="A118" s="67"/>
    </row>
    <row r="119" ht="13.5">
      <c r="A119" s="67"/>
    </row>
    <row r="120" ht="13.5">
      <c r="A120" s="67"/>
    </row>
    <row r="121" ht="13.5">
      <c r="A121" s="67"/>
    </row>
    <row r="122" ht="13.5">
      <c r="A122" s="67"/>
    </row>
    <row r="123" ht="13.5">
      <c r="A123" s="67"/>
    </row>
    <row r="124" ht="13.5">
      <c r="A124" s="67"/>
    </row>
    <row r="125" ht="13.5">
      <c r="A125" s="67"/>
    </row>
    <row r="126" ht="13.5">
      <c r="A126" s="67"/>
    </row>
    <row r="127" ht="13.5">
      <c r="A127" s="67"/>
    </row>
    <row r="128" ht="13.5">
      <c r="A128" s="67"/>
    </row>
    <row r="129" ht="13.5">
      <c r="A129" s="67"/>
    </row>
    <row r="130" ht="13.5">
      <c r="A130" s="67"/>
    </row>
    <row r="131" ht="13.5">
      <c r="A131" s="67"/>
    </row>
    <row r="132" ht="13.5">
      <c r="A132" s="67"/>
    </row>
  </sheetData>
  <mergeCells count="5">
    <mergeCell ref="J2:J3"/>
    <mergeCell ref="K2:K3"/>
    <mergeCell ref="A2:A3"/>
    <mergeCell ref="C2:I2"/>
    <mergeCell ref="B2:B3"/>
  </mergeCells>
  <printOptions horizontalCentered="1"/>
  <pageMargins left="0.7874015748031497" right="0.7874015748031497" top="0.5905511811023623" bottom="0.7874015748031497" header="0.1968503937007874" footer="0.5118110236220472"/>
  <pageSetup blackAndWhite="1" horizontalDpi="98" verticalDpi="98" orientation="portrait" paperSize="9" scale="75" r:id="rId1"/>
  <headerFooter alignWithMargins="0">
    <oddHeader>&amp;L&amp;"ＭＳ ゴシック,標準"&amp;20小学校</oddHeader>
    <oddFooter>&amp;C&amp;12-38-</oddFooter>
  </headerFooter>
  <rowBreaks count="1" manualBreakCount="1">
    <brk id="5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14"/>
  <sheetViews>
    <sheetView showOutlineSymbols="0" defaultGridColor="0" zoomScaleSheetLayoutView="100" colorId="26" workbookViewId="0" topLeftCell="A1">
      <selection activeCell="A1" sqref="A1"/>
    </sheetView>
  </sheetViews>
  <sheetFormatPr defaultColWidth="8.796875" defaultRowHeight="14.25"/>
  <cols>
    <col min="1" max="10" width="10.09765625" style="52" customWidth="1"/>
    <col min="11" max="16" width="10.59765625" style="36" customWidth="1"/>
    <col min="17" max="18" width="8.69921875" style="36" customWidth="1"/>
    <col min="19" max="16384" width="14" style="36" customWidth="1"/>
  </cols>
  <sheetData>
    <row r="1" spans="1:19" s="32" customFormat="1" ht="24" customHeight="1">
      <c r="A1" s="79" t="s">
        <v>128</v>
      </c>
      <c r="B1" s="80"/>
      <c r="C1" s="80"/>
      <c r="D1" s="80"/>
      <c r="E1" s="80"/>
      <c r="F1" s="81"/>
      <c r="G1" s="82"/>
      <c r="H1" s="82"/>
      <c r="I1" s="82"/>
      <c r="J1" s="82"/>
      <c r="K1" s="30"/>
      <c r="L1" s="30"/>
      <c r="M1" s="30"/>
      <c r="N1" s="30"/>
      <c r="O1" s="30"/>
      <c r="P1" s="30"/>
      <c r="Q1" s="162"/>
      <c r="R1" s="162"/>
      <c r="S1" s="31"/>
    </row>
    <row r="2" spans="1:18" ht="18.75" customHeight="1">
      <c r="A2" s="138" t="s">
        <v>1</v>
      </c>
      <c r="B2" s="139" t="s">
        <v>7</v>
      </c>
      <c r="C2" s="139"/>
      <c r="D2" s="139"/>
      <c r="E2" s="139" t="s">
        <v>129</v>
      </c>
      <c r="F2" s="139"/>
      <c r="G2" s="139" t="s">
        <v>130</v>
      </c>
      <c r="H2" s="139"/>
      <c r="I2" s="139" t="s">
        <v>131</v>
      </c>
      <c r="J2" s="139"/>
      <c r="K2" s="139" t="s">
        <v>132</v>
      </c>
      <c r="L2" s="139"/>
      <c r="M2" s="139" t="s">
        <v>133</v>
      </c>
      <c r="N2" s="139"/>
      <c r="O2" s="139" t="s">
        <v>134</v>
      </c>
      <c r="P2" s="139"/>
      <c r="Q2" s="140" t="s">
        <v>96</v>
      </c>
      <c r="R2" s="141"/>
    </row>
    <row r="3" spans="1:18" ht="18.75" customHeight="1">
      <c r="A3" s="138"/>
      <c r="B3" s="33" t="s">
        <v>7</v>
      </c>
      <c r="C3" s="33" t="s">
        <v>8</v>
      </c>
      <c r="D3" s="33" t="s">
        <v>9</v>
      </c>
      <c r="E3" s="33" t="s">
        <v>8</v>
      </c>
      <c r="F3" s="33" t="s">
        <v>9</v>
      </c>
      <c r="G3" s="33" t="s">
        <v>8</v>
      </c>
      <c r="H3" s="33" t="s">
        <v>9</v>
      </c>
      <c r="I3" s="33" t="s">
        <v>8</v>
      </c>
      <c r="J3" s="33" t="s">
        <v>9</v>
      </c>
      <c r="K3" s="33" t="s">
        <v>8</v>
      </c>
      <c r="L3" s="33" t="s">
        <v>9</v>
      </c>
      <c r="M3" s="33" t="s">
        <v>8</v>
      </c>
      <c r="N3" s="33" t="s">
        <v>9</v>
      </c>
      <c r="O3" s="33" t="s">
        <v>8</v>
      </c>
      <c r="P3" s="33" t="s">
        <v>9</v>
      </c>
      <c r="Q3" s="33" t="s">
        <v>135</v>
      </c>
      <c r="R3" s="93" t="s">
        <v>136</v>
      </c>
    </row>
    <row r="4" spans="1:18" ht="18.75" customHeight="1">
      <c r="A4" s="90" t="s">
        <v>11</v>
      </c>
      <c r="B4" s="83">
        <v>253145</v>
      </c>
      <c r="C4" s="83">
        <v>129496</v>
      </c>
      <c r="D4" s="83">
        <v>123649</v>
      </c>
      <c r="E4" s="83">
        <v>19618</v>
      </c>
      <c r="F4" s="83">
        <v>18901</v>
      </c>
      <c r="G4" s="83">
        <v>20658</v>
      </c>
      <c r="H4" s="83">
        <v>19744</v>
      </c>
      <c r="I4" s="83">
        <v>21844</v>
      </c>
      <c r="J4" s="83">
        <v>20469</v>
      </c>
      <c r="K4" s="83">
        <v>21509</v>
      </c>
      <c r="L4" s="83">
        <v>20775</v>
      </c>
      <c r="M4" s="83">
        <v>22666</v>
      </c>
      <c r="N4" s="83">
        <v>21315</v>
      </c>
      <c r="O4" s="83">
        <v>23201</v>
      </c>
      <c r="P4" s="83">
        <v>22445</v>
      </c>
      <c r="Q4" s="83">
        <v>1550</v>
      </c>
      <c r="R4" s="94">
        <v>225</v>
      </c>
    </row>
    <row r="5" spans="1:18" ht="18.75" customHeight="1">
      <c r="A5" s="90" t="s">
        <v>12</v>
      </c>
      <c r="B5" s="83">
        <v>244636</v>
      </c>
      <c r="C5" s="83">
        <v>125304</v>
      </c>
      <c r="D5" s="83">
        <v>119332</v>
      </c>
      <c r="E5" s="83">
        <v>19012</v>
      </c>
      <c r="F5" s="83">
        <v>18113</v>
      </c>
      <c r="G5" s="83">
        <v>19589</v>
      </c>
      <c r="H5" s="83">
        <v>18929</v>
      </c>
      <c r="I5" s="83">
        <v>20711</v>
      </c>
      <c r="J5" s="83">
        <v>19730</v>
      </c>
      <c r="K5" s="83">
        <v>21856</v>
      </c>
      <c r="L5" s="83">
        <v>20445</v>
      </c>
      <c r="M5" s="83">
        <v>21499</v>
      </c>
      <c r="N5" s="83">
        <v>20775</v>
      </c>
      <c r="O5" s="83">
        <v>22637</v>
      </c>
      <c r="P5" s="83">
        <v>21340</v>
      </c>
      <c r="Q5" s="83">
        <v>1785</v>
      </c>
      <c r="R5" s="94">
        <v>215</v>
      </c>
    </row>
    <row r="6" spans="1:18" ht="18.75" customHeight="1">
      <c r="A6" s="90" t="s">
        <v>13</v>
      </c>
      <c r="B6" s="83">
        <v>238522</v>
      </c>
      <c r="C6" s="83">
        <v>122003</v>
      </c>
      <c r="D6" s="83">
        <v>116519</v>
      </c>
      <c r="E6" s="83">
        <v>19280</v>
      </c>
      <c r="F6" s="83">
        <v>18377</v>
      </c>
      <c r="G6" s="83">
        <v>19055</v>
      </c>
      <c r="H6" s="83">
        <v>18165</v>
      </c>
      <c r="I6" s="83">
        <v>19594</v>
      </c>
      <c r="J6" s="83">
        <v>18964</v>
      </c>
      <c r="K6" s="83">
        <v>20723</v>
      </c>
      <c r="L6" s="83">
        <v>19788</v>
      </c>
      <c r="M6" s="83">
        <v>21837</v>
      </c>
      <c r="N6" s="83">
        <v>20449</v>
      </c>
      <c r="O6" s="83">
        <v>21514</v>
      </c>
      <c r="P6" s="83">
        <v>20776</v>
      </c>
      <c r="Q6" s="83">
        <v>2015</v>
      </c>
      <c r="R6" s="94">
        <v>277</v>
      </c>
    </row>
    <row r="7" spans="1:18" ht="18.75" customHeight="1">
      <c r="A7" s="90" t="s">
        <v>14</v>
      </c>
      <c r="B7" s="83">
        <v>232079</v>
      </c>
      <c r="C7" s="83">
        <v>118821</v>
      </c>
      <c r="D7" s="83">
        <v>113258</v>
      </c>
      <c r="E7" s="83">
        <v>18420</v>
      </c>
      <c r="F7" s="83">
        <v>17558</v>
      </c>
      <c r="G7" s="83">
        <v>19247</v>
      </c>
      <c r="H7" s="83">
        <v>18365</v>
      </c>
      <c r="I7" s="83">
        <v>19053</v>
      </c>
      <c r="J7" s="83">
        <v>18178</v>
      </c>
      <c r="K7" s="83">
        <v>19595</v>
      </c>
      <c r="L7" s="83">
        <v>18954</v>
      </c>
      <c r="M7" s="83">
        <v>20697</v>
      </c>
      <c r="N7" s="83">
        <v>19746</v>
      </c>
      <c r="O7" s="83">
        <v>21809</v>
      </c>
      <c r="P7" s="83">
        <v>20457</v>
      </c>
      <c r="Q7" s="83">
        <v>1985</v>
      </c>
      <c r="R7" s="94">
        <v>233</v>
      </c>
    </row>
    <row r="8" spans="1:18" ht="18.75" customHeight="1">
      <c r="A8" s="91" t="s">
        <v>114</v>
      </c>
      <c r="B8" s="84">
        <v>226178</v>
      </c>
      <c r="C8" s="84">
        <v>115734</v>
      </c>
      <c r="D8" s="84">
        <v>110444</v>
      </c>
      <c r="E8" s="84">
        <v>18844</v>
      </c>
      <c r="F8" s="84">
        <v>17811</v>
      </c>
      <c r="G8" s="84">
        <v>18417</v>
      </c>
      <c r="H8" s="84">
        <v>17527</v>
      </c>
      <c r="I8" s="84">
        <v>19237</v>
      </c>
      <c r="J8" s="84">
        <v>18327</v>
      </c>
      <c r="K8" s="84">
        <v>19012</v>
      </c>
      <c r="L8" s="84">
        <v>18140</v>
      </c>
      <c r="M8" s="84">
        <v>19573</v>
      </c>
      <c r="N8" s="84">
        <v>18918</v>
      </c>
      <c r="O8" s="84">
        <v>20651</v>
      </c>
      <c r="P8" s="84">
        <v>19721</v>
      </c>
      <c r="Q8" s="84">
        <v>1881</v>
      </c>
      <c r="R8" s="95">
        <v>235</v>
      </c>
    </row>
    <row r="9" spans="1:18" ht="18.75" customHeight="1">
      <c r="A9" s="42" t="s">
        <v>115</v>
      </c>
      <c r="B9" s="83">
        <v>1222</v>
      </c>
      <c r="C9" s="83">
        <v>612</v>
      </c>
      <c r="D9" s="83">
        <v>610</v>
      </c>
      <c r="E9" s="83">
        <v>106</v>
      </c>
      <c r="F9" s="83">
        <v>107</v>
      </c>
      <c r="G9" s="83">
        <v>104</v>
      </c>
      <c r="H9" s="83">
        <v>106</v>
      </c>
      <c r="I9" s="83">
        <v>100</v>
      </c>
      <c r="J9" s="83">
        <v>98</v>
      </c>
      <c r="K9" s="83">
        <v>105</v>
      </c>
      <c r="L9" s="83">
        <v>96</v>
      </c>
      <c r="M9" s="83">
        <v>101</v>
      </c>
      <c r="N9" s="83">
        <v>101</v>
      </c>
      <c r="O9" s="83">
        <v>96</v>
      </c>
      <c r="P9" s="83">
        <v>102</v>
      </c>
      <c r="Q9" s="83">
        <v>5</v>
      </c>
      <c r="R9" s="94">
        <v>0</v>
      </c>
    </row>
    <row r="10" spans="1:18" ht="18.75" customHeight="1">
      <c r="A10" s="42" t="s">
        <v>116</v>
      </c>
      <c r="B10" s="83">
        <v>223641</v>
      </c>
      <c r="C10" s="83">
        <v>114510</v>
      </c>
      <c r="D10" s="83">
        <v>109131</v>
      </c>
      <c r="E10" s="83">
        <v>18636</v>
      </c>
      <c r="F10" s="83">
        <v>17607</v>
      </c>
      <c r="G10" s="83">
        <v>18194</v>
      </c>
      <c r="H10" s="83">
        <v>17294</v>
      </c>
      <c r="I10" s="83">
        <v>19042</v>
      </c>
      <c r="J10" s="83">
        <v>18118</v>
      </c>
      <c r="K10" s="83">
        <v>18815</v>
      </c>
      <c r="L10" s="83">
        <v>17925</v>
      </c>
      <c r="M10" s="83">
        <v>19363</v>
      </c>
      <c r="N10" s="83">
        <v>18704</v>
      </c>
      <c r="O10" s="83">
        <v>20460</v>
      </c>
      <c r="P10" s="83">
        <v>19483</v>
      </c>
      <c r="Q10" s="83">
        <v>1873</v>
      </c>
      <c r="R10" s="94">
        <v>230</v>
      </c>
    </row>
    <row r="11" spans="1:18" ht="18.75" customHeight="1">
      <c r="A11" s="42" t="s">
        <v>117</v>
      </c>
      <c r="B11" s="83">
        <v>1315</v>
      </c>
      <c r="C11" s="83">
        <v>612</v>
      </c>
      <c r="D11" s="83">
        <v>703</v>
      </c>
      <c r="E11" s="83">
        <v>102</v>
      </c>
      <c r="F11" s="83">
        <v>97</v>
      </c>
      <c r="G11" s="83">
        <v>119</v>
      </c>
      <c r="H11" s="83">
        <v>127</v>
      </c>
      <c r="I11" s="83">
        <v>95</v>
      </c>
      <c r="J11" s="83">
        <v>111</v>
      </c>
      <c r="K11" s="83">
        <v>92</v>
      </c>
      <c r="L11" s="83">
        <v>119</v>
      </c>
      <c r="M11" s="83">
        <v>109</v>
      </c>
      <c r="N11" s="83">
        <v>113</v>
      </c>
      <c r="O11" s="83">
        <v>95</v>
      </c>
      <c r="P11" s="83">
        <v>136</v>
      </c>
      <c r="Q11" s="83">
        <v>3</v>
      </c>
      <c r="R11" s="94">
        <v>5</v>
      </c>
    </row>
    <row r="12" spans="1:18" ht="18.75" customHeight="1">
      <c r="A12" s="43" t="s">
        <v>15</v>
      </c>
      <c r="B12" s="85"/>
      <c r="C12" s="85"/>
      <c r="D12" s="85"/>
      <c r="E12" s="85"/>
      <c r="F12" s="85"/>
      <c r="G12" s="85"/>
      <c r="H12" s="85"/>
      <c r="I12" s="85"/>
      <c r="J12" s="86"/>
      <c r="K12" s="65" t="s">
        <v>15</v>
      </c>
      <c r="L12" s="85"/>
      <c r="M12" s="85"/>
      <c r="N12" s="85"/>
      <c r="O12" s="85"/>
      <c r="P12" s="85"/>
      <c r="Q12" s="85"/>
      <c r="R12" s="85"/>
    </row>
    <row r="13" spans="1:18" ht="18.75" customHeight="1">
      <c r="A13" s="46" t="s">
        <v>16</v>
      </c>
      <c r="B13" s="83">
        <v>26686</v>
      </c>
      <c r="C13" s="83">
        <v>13765</v>
      </c>
      <c r="D13" s="83">
        <v>12921</v>
      </c>
      <c r="E13" s="83">
        <v>2225</v>
      </c>
      <c r="F13" s="83">
        <v>2176</v>
      </c>
      <c r="G13" s="83">
        <v>2253</v>
      </c>
      <c r="H13" s="83">
        <v>2119</v>
      </c>
      <c r="I13" s="83">
        <v>2307</v>
      </c>
      <c r="J13" s="83">
        <v>2077</v>
      </c>
      <c r="K13" s="83">
        <v>2324</v>
      </c>
      <c r="L13" s="83">
        <v>2119</v>
      </c>
      <c r="M13" s="83">
        <v>2262</v>
      </c>
      <c r="N13" s="83">
        <v>2175</v>
      </c>
      <c r="O13" s="83">
        <v>2394</v>
      </c>
      <c r="P13" s="83">
        <v>2255</v>
      </c>
      <c r="Q13" s="83">
        <v>88</v>
      </c>
      <c r="R13" s="83">
        <v>18</v>
      </c>
    </row>
    <row r="14" spans="1:18" ht="18.75" customHeight="1">
      <c r="A14" s="46" t="s">
        <v>17</v>
      </c>
      <c r="B14" s="83">
        <v>34709</v>
      </c>
      <c r="C14" s="83">
        <v>17654</v>
      </c>
      <c r="D14" s="83">
        <v>17055</v>
      </c>
      <c r="E14" s="83">
        <v>2945</v>
      </c>
      <c r="F14" s="83">
        <v>2847</v>
      </c>
      <c r="G14" s="83">
        <v>2792</v>
      </c>
      <c r="H14" s="83">
        <v>2712</v>
      </c>
      <c r="I14" s="83">
        <v>2963</v>
      </c>
      <c r="J14" s="83">
        <v>2839</v>
      </c>
      <c r="K14" s="83">
        <v>2915</v>
      </c>
      <c r="L14" s="83">
        <v>2713</v>
      </c>
      <c r="M14" s="83">
        <v>2924</v>
      </c>
      <c r="N14" s="83">
        <v>2896</v>
      </c>
      <c r="O14" s="83">
        <v>3115</v>
      </c>
      <c r="P14" s="83">
        <v>3048</v>
      </c>
      <c r="Q14" s="83">
        <v>567</v>
      </c>
      <c r="R14" s="83">
        <v>61</v>
      </c>
    </row>
    <row r="15" spans="1:18" ht="18.75" customHeight="1">
      <c r="A15" s="46" t="s">
        <v>18</v>
      </c>
      <c r="B15" s="83">
        <v>12614</v>
      </c>
      <c r="C15" s="83">
        <v>6461</v>
      </c>
      <c r="D15" s="83">
        <v>6153</v>
      </c>
      <c r="E15" s="83">
        <v>1124</v>
      </c>
      <c r="F15" s="83">
        <v>1013</v>
      </c>
      <c r="G15" s="83">
        <v>1030</v>
      </c>
      <c r="H15" s="83">
        <v>979</v>
      </c>
      <c r="I15" s="83">
        <v>1030</v>
      </c>
      <c r="J15" s="83">
        <v>1062</v>
      </c>
      <c r="K15" s="83">
        <v>997</v>
      </c>
      <c r="L15" s="83">
        <v>1014</v>
      </c>
      <c r="M15" s="83">
        <v>1134</v>
      </c>
      <c r="N15" s="83">
        <v>1024</v>
      </c>
      <c r="O15" s="83">
        <v>1146</v>
      </c>
      <c r="P15" s="83">
        <v>1061</v>
      </c>
      <c r="Q15" s="83">
        <v>56</v>
      </c>
      <c r="R15" s="83">
        <v>12</v>
      </c>
    </row>
    <row r="16" spans="1:18" ht="18.75" customHeight="1">
      <c r="A16" s="46" t="s">
        <v>19</v>
      </c>
      <c r="B16" s="83">
        <v>13098</v>
      </c>
      <c r="C16" s="83">
        <v>6745</v>
      </c>
      <c r="D16" s="83">
        <v>6353</v>
      </c>
      <c r="E16" s="83">
        <v>1086</v>
      </c>
      <c r="F16" s="83">
        <v>970</v>
      </c>
      <c r="G16" s="83">
        <v>1037</v>
      </c>
      <c r="H16" s="83">
        <v>1017</v>
      </c>
      <c r="I16" s="83">
        <v>1118</v>
      </c>
      <c r="J16" s="83">
        <v>1085</v>
      </c>
      <c r="K16" s="83">
        <v>1122</v>
      </c>
      <c r="L16" s="83">
        <v>1045</v>
      </c>
      <c r="M16" s="83">
        <v>1154</v>
      </c>
      <c r="N16" s="83">
        <v>1094</v>
      </c>
      <c r="O16" s="83">
        <v>1228</v>
      </c>
      <c r="P16" s="83">
        <v>1142</v>
      </c>
      <c r="Q16" s="83">
        <v>71</v>
      </c>
      <c r="R16" s="83">
        <v>10</v>
      </c>
    </row>
    <row r="17" spans="1:18" ht="18.75" customHeight="1">
      <c r="A17" s="46" t="s">
        <v>20</v>
      </c>
      <c r="B17" s="83">
        <v>1822</v>
      </c>
      <c r="C17" s="83">
        <v>931</v>
      </c>
      <c r="D17" s="83">
        <v>891</v>
      </c>
      <c r="E17" s="83">
        <v>160</v>
      </c>
      <c r="F17" s="83">
        <v>161</v>
      </c>
      <c r="G17" s="83">
        <v>157</v>
      </c>
      <c r="H17" s="83">
        <v>140</v>
      </c>
      <c r="I17" s="83">
        <v>170</v>
      </c>
      <c r="J17" s="83">
        <v>149</v>
      </c>
      <c r="K17" s="83">
        <v>138</v>
      </c>
      <c r="L17" s="83">
        <v>129</v>
      </c>
      <c r="M17" s="83">
        <v>151</v>
      </c>
      <c r="N17" s="83">
        <v>169</v>
      </c>
      <c r="O17" s="83">
        <v>155</v>
      </c>
      <c r="P17" s="83">
        <v>143</v>
      </c>
      <c r="Q17" s="83">
        <v>5</v>
      </c>
      <c r="R17" s="83">
        <v>0</v>
      </c>
    </row>
    <row r="18" spans="1:18" ht="18.75" customHeight="1">
      <c r="A18" s="46" t="s">
        <v>15</v>
      </c>
      <c r="B18" s="83"/>
      <c r="C18" s="83"/>
      <c r="D18" s="83"/>
      <c r="E18" s="83"/>
      <c r="F18" s="83"/>
      <c r="G18" s="83"/>
      <c r="H18" s="83"/>
      <c r="I18" s="83"/>
      <c r="J18" s="83"/>
      <c r="K18"/>
      <c r="L18"/>
      <c r="M18"/>
      <c r="N18"/>
      <c r="O18"/>
      <c r="P18"/>
      <c r="Q18"/>
      <c r="R18"/>
    </row>
    <row r="19" spans="1:18" ht="18.75" customHeight="1">
      <c r="A19" s="46" t="s">
        <v>21</v>
      </c>
      <c r="B19" s="83">
        <v>6834</v>
      </c>
      <c r="C19" s="83">
        <v>3438</v>
      </c>
      <c r="D19" s="83">
        <v>3396</v>
      </c>
      <c r="E19" s="83">
        <v>530</v>
      </c>
      <c r="F19" s="83">
        <v>570</v>
      </c>
      <c r="G19" s="83">
        <v>545</v>
      </c>
      <c r="H19" s="83">
        <v>534</v>
      </c>
      <c r="I19" s="83">
        <v>588</v>
      </c>
      <c r="J19" s="83">
        <v>546</v>
      </c>
      <c r="K19" s="83">
        <v>547</v>
      </c>
      <c r="L19" s="83">
        <v>552</v>
      </c>
      <c r="M19" s="83">
        <v>618</v>
      </c>
      <c r="N19" s="83">
        <v>594</v>
      </c>
      <c r="O19" s="83">
        <v>610</v>
      </c>
      <c r="P19" s="83">
        <v>600</v>
      </c>
      <c r="Q19" s="83">
        <v>32</v>
      </c>
      <c r="R19" s="83">
        <v>9</v>
      </c>
    </row>
    <row r="20" spans="1:18" ht="18.75" customHeight="1">
      <c r="A20" s="46" t="s">
        <v>22</v>
      </c>
      <c r="B20" s="83">
        <v>7587</v>
      </c>
      <c r="C20" s="83">
        <v>3807</v>
      </c>
      <c r="D20" s="83">
        <v>3780</v>
      </c>
      <c r="E20" s="83">
        <v>616</v>
      </c>
      <c r="F20" s="83">
        <v>636</v>
      </c>
      <c r="G20" s="83">
        <v>593</v>
      </c>
      <c r="H20" s="83">
        <v>549</v>
      </c>
      <c r="I20" s="83">
        <v>613</v>
      </c>
      <c r="J20" s="83">
        <v>611</v>
      </c>
      <c r="K20" s="83">
        <v>647</v>
      </c>
      <c r="L20" s="83">
        <v>614</v>
      </c>
      <c r="M20" s="83">
        <v>648</v>
      </c>
      <c r="N20" s="83">
        <v>675</v>
      </c>
      <c r="O20" s="83">
        <v>690</v>
      </c>
      <c r="P20" s="83">
        <v>695</v>
      </c>
      <c r="Q20" s="83">
        <v>42</v>
      </c>
      <c r="R20" s="83">
        <v>3</v>
      </c>
    </row>
    <row r="21" spans="1:18" ht="18.75" customHeight="1">
      <c r="A21" s="46" t="s">
        <v>23</v>
      </c>
      <c r="B21" s="83">
        <v>3843</v>
      </c>
      <c r="C21" s="83">
        <v>1948</v>
      </c>
      <c r="D21" s="83">
        <v>1895</v>
      </c>
      <c r="E21" s="83">
        <v>345</v>
      </c>
      <c r="F21" s="83">
        <v>295</v>
      </c>
      <c r="G21" s="83">
        <v>305</v>
      </c>
      <c r="H21" s="83">
        <v>297</v>
      </c>
      <c r="I21" s="83">
        <v>316</v>
      </c>
      <c r="J21" s="83">
        <v>336</v>
      </c>
      <c r="K21" s="83">
        <v>307</v>
      </c>
      <c r="L21" s="83">
        <v>309</v>
      </c>
      <c r="M21" s="83">
        <v>327</v>
      </c>
      <c r="N21" s="83">
        <v>322</v>
      </c>
      <c r="O21" s="83">
        <v>348</v>
      </c>
      <c r="P21" s="83">
        <v>336</v>
      </c>
      <c r="Q21" s="83">
        <v>4</v>
      </c>
      <c r="R21" s="39">
        <v>2</v>
      </c>
    </row>
    <row r="22" spans="1:18" ht="18.75" customHeight="1">
      <c r="A22" s="46" t="s">
        <v>24</v>
      </c>
      <c r="B22" s="83">
        <v>4737</v>
      </c>
      <c r="C22" s="83">
        <v>2386</v>
      </c>
      <c r="D22" s="83">
        <v>2351</v>
      </c>
      <c r="E22" s="83">
        <v>391</v>
      </c>
      <c r="F22" s="83">
        <v>338</v>
      </c>
      <c r="G22" s="83">
        <v>366</v>
      </c>
      <c r="H22" s="83">
        <v>402</v>
      </c>
      <c r="I22" s="83">
        <v>404</v>
      </c>
      <c r="J22" s="83">
        <v>378</v>
      </c>
      <c r="K22" s="83">
        <v>389</v>
      </c>
      <c r="L22" s="83">
        <v>402</v>
      </c>
      <c r="M22" s="83">
        <v>406</v>
      </c>
      <c r="N22" s="83">
        <v>430</v>
      </c>
      <c r="O22" s="83">
        <v>430</v>
      </c>
      <c r="P22" s="83">
        <v>401</v>
      </c>
      <c r="Q22" s="83">
        <v>22</v>
      </c>
      <c r="R22" s="83">
        <v>5</v>
      </c>
    </row>
    <row r="23" spans="1:18" ht="18.75" customHeight="1">
      <c r="A23" s="46" t="s">
        <v>25</v>
      </c>
      <c r="B23" s="83">
        <v>15337</v>
      </c>
      <c r="C23" s="83">
        <v>7828</v>
      </c>
      <c r="D23" s="83">
        <v>7509</v>
      </c>
      <c r="E23" s="83">
        <v>1346</v>
      </c>
      <c r="F23" s="83">
        <v>1273</v>
      </c>
      <c r="G23" s="83">
        <v>1235</v>
      </c>
      <c r="H23" s="83">
        <v>1185</v>
      </c>
      <c r="I23" s="83">
        <v>1308</v>
      </c>
      <c r="J23" s="83">
        <v>1218</v>
      </c>
      <c r="K23" s="83">
        <v>1335</v>
      </c>
      <c r="L23" s="83">
        <v>1278</v>
      </c>
      <c r="M23" s="83">
        <v>1295</v>
      </c>
      <c r="N23" s="83">
        <v>1248</v>
      </c>
      <c r="O23" s="83">
        <v>1309</v>
      </c>
      <c r="P23" s="83">
        <v>1307</v>
      </c>
      <c r="Q23" s="83">
        <v>120</v>
      </c>
      <c r="R23" s="83">
        <v>8</v>
      </c>
    </row>
    <row r="24" spans="1:18" ht="18.75" customHeight="1">
      <c r="A24" s="46" t="s">
        <v>15</v>
      </c>
      <c r="B24" s="83"/>
      <c r="C24" s="83"/>
      <c r="D24" s="83"/>
      <c r="E24" s="83"/>
      <c r="F24" s="83"/>
      <c r="G24" s="83"/>
      <c r="H24" s="83"/>
      <c r="I24" s="83"/>
      <c r="J24" s="83"/>
      <c r="K24"/>
      <c r="L24"/>
      <c r="M24"/>
      <c r="N24"/>
      <c r="O24"/>
      <c r="P24"/>
      <c r="Q24"/>
      <c r="R24"/>
    </row>
    <row r="25" spans="1:18" ht="18.75" customHeight="1">
      <c r="A25" s="46" t="s">
        <v>26</v>
      </c>
      <c r="B25" s="83">
        <v>5202</v>
      </c>
      <c r="C25" s="83">
        <v>2727</v>
      </c>
      <c r="D25" s="83">
        <v>2475</v>
      </c>
      <c r="E25" s="83">
        <v>462</v>
      </c>
      <c r="F25" s="83">
        <v>408</v>
      </c>
      <c r="G25" s="83">
        <v>412</v>
      </c>
      <c r="H25" s="83">
        <v>380</v>
      </c>
      <c r="I25" s="83">
        <v>490</v>
      </c>
      <c r="J25" s="83">
        <v>396</v>
      </c>
      <c r="K25" s="83">
        <v>450</v>
      </c>
      <c r="L25" s="83">
        <v>424</v>
      </c>
      <c r="M25" s="83">
        <v>446</v>
      </c>
      <c r="N25" s="83">
        <v>405</v>
      </c>
      <c r="O25" s="83">
        <v>467</v>
      </c>
      <c r="P25" s="83">
        <v>462</v>
      </c>
      <c r="Q25" s="83">
        <v>87</v>
      </c>
      <c r="R25" s="83">
        <v>8</v>
      </c>
    </row>
    <row r="26" spans="1:18" ht="18.75" customHeight="1">
      <c r="A26" s="46" t="s">
        <v>27</v>
      </c>
      <c r="B26" s="83">
        <v>7062</v>
      </c>
      <c r="C26" s="83">
        <v>3675</v>
      </c>
      <c r="D26" s="83">
        <v>3387</v>
      </c>
      <c r="E26" s="83">
        <v>572</v>
      </c>
      <c r="F26" s="83">
        <v>512</v>
      </c>
      <c r="G26" s="83">
        <v>574</v>
      </c>
      <c r="H26" s="83">
        <v>547</v>
      </c>
      <c r="I26" s="83">
        <v>618</v>
      </c>
      <c r="J26" s="83">
        <v>592</v>
      </c>
      <c r="K26" s="83">
        <v>612</v>
      </c>
      <c r="L26" s="83">
        <v>507</v>
      </c>
      <c r="M26" s="83">
        <v>655</v>
      </c>
      <c r="N26" s="83">
        <v>609</v>
      </c>
      <c r="O26" s="83">
        <v>644</v>
      </c>
      <c r="P26" s="83">
        <v>620</v>
      </c>
      <c r="Q26" s="83">
        <v>63</v>
      </c>
      <c r="R26" s="83">
        <v>3</v>
      </c>
    </row>
    <row r="27" spans="1:18" ht="18.75" customHeight="1">
      <c r="A27" s="46" t="s">
        <v>28</v>
      </c>
      <c r="B27" s="83">
        <v>5229</v>
      </c>
      <c r="C27" s="83">
        <v>2669</v>
      </c>
      <c r="D27" s="83">
        <v>2560</v>
      </c>
      <c r="E27" s="83">
        <v>416</v>
      </c>
      <c r="F27" s="83">
        <v>398</v>
      </c>
      <c r="G27" s="83">
        <v>407</v>
      </c>
      <c r="H27" s="83">
        <v>416</v>
      </c>
      <c r="I27" s="83">
        <v>438</v>
      </c>
      <c r="J27" s="83">
        <v>383</v>
      </c>
      <c r="K27" s="83">
        <v>445</v>
      </c>
      <c r="L27" s="83">
        <v>407</v>
      </c>
      <c r="M27" s="83">
        <v>458</v>
      </c>
      <c r="N27" s="83">
        <v>467</v>
      </c>
      <c r="O27" s="83">
        <v>505</v>
      </c>
      <c r="P27" s="83">
        <v>489</v>
      </c>
      <c r="Q27" s="83">
        <v>43</v>
      </c>
      <c r="R27" s="83">
        <v>13</v>
      </c>
    </row>
    <row r="28" spans="1:18" ht="18.75" customHeight="1">
      <c r="A28" s="46" t="s">
        <v>29</v>
      </c>
      <c r="B28" s="83">
        <v>7741</v>
      </c>
      <c r="C28" s="83">
        <v>3978</v>
      </c>
      <c r="D28" s="83">
        <v>3763</v>
      </c>
      <c r="E28" s="83">
        <v>654</v>
      </c>
      <c r="F28" s="83">
        <v>584</v>
      </c>
      <c r="G28" s="83">
        <v>627</v>
      </c>
      <c r="H28" s="83">
        <v>569</v>
      </c>
      <c r="I28" s="83">
        <v>642</v>
      </c>
      <c r="J28" s="83">
        <v>635</v>
      </c>
      <c r="K28" s="83">
        <v>658</v>
      </c>
      <c r="L28" s="83">
        <v>644</v>
      </c>
      <c r="M28" s="83">
        <v>663</v>
      </c>
      <c r="N28" s="83">
        <v>652</v>
      </c>
      <c r="O28" s="83">
        <v>734</v>
      </c>
      <c r="P28" s="83">
        <v>679</v>
      </c>
      <c r="Q28" s="83">
        <v>23</v>
      </c>
      <c r="R28" s="83">
        <v>5</v>
      </c>
    </row>
    <row r="29" spans="1:18" ht="18.75" customHeight="1">
      <c r="A29" s="46" t="s">
        <v>30</v>
      </c>
      <c r="B29" s="83">
        <v>5351</v>
      </c>
      <c r="C29" s="83">
        <v>2767</v>
      </c>
      <c r="D29" s="83">
        <v>2584</v>
      </c>
      <c r="E29" s="83">
        <v>449</v>
      </c>
      <c r="F29" s="83">
        <v>414</v>
      </c>
      <c r="G29" s="83">
        <v>462</v>
      </c>
      <c r="H29" s="83">
        <v>429</v>
      </c>
      <c r="I29" s="83">
        <v>453</v>
      </c>
      <c r="J29" s="83">
        <v>467</v>
      </c>
      <c r="K29" s="83">
        <v>435</v>
      </c>
      <c r="L29" s="83">
        <v>399</v>
      </c>
      <c r="M29" s="83">
        <v>476</v>
      </c>
      <c r="N29" s="83">
        <v>432</v>
      </c>
      <c r="O29" s="83">
        <v>492</v>
      </c>
      <c r="P29" s="83">
        <v>443</v>
      </c>
      <c r="Q29" s="83">
        <v>44</v>
      </c>
      <c r="R29" s="83">
        <v>8</v>
      </c>
    </row>
    <row r="30" spans="1:18" ht="18.75" customHeight="1">
      <c r="A30" s="46" t="s">
        <v>15</v>
      </c>
      <c r="B30" s="83"/>
      <c r="C30" s="83"/>
      <c r="D30" s="83"/>
      <c r="E30" s="83"/>
      <c r="F30" s="83"/>
      <c r="G30" s="83"/>
      <c r="H30" s="83"/>
      <c r="I30" s="83"/>
      <c r="J30" s="83"/>
      <c r="K30"/>
      <c r="L30"/>
      <c r="M30"/>
      <c r="N30"/>
      <c r="O30"/>
      <c r="P30"/>
      <c r="Q30"/>
      <c r="R30"/>
    </row>
    <row r="31" spans="1:18" ht="18.75" customHeight="1">
      <c r="A31" s="46" t="s">
        <v>31</v>
      </c>
      <c r="B31" s="83">
        <v>3741</v>
      </c>
      <c r="C31" s="83">
        <v>1928</v>
      </c>
      <c r="D31" s="83">
        <v>1813</v>
      </c>
      <c r="E31" s="83">
        <v>311</v>
      </c>
      <c r="F31" s="83">
        <v>316</v>
      </c>
      <c r="G31" s="83">
        <v>337</v>
      </c>
      <c r="H31" s="83">
        <v>266</v>
      </c>
      <c r="I31" s="83">
        <v>310</v>
      </c>
      <c r="J31" s="83">
        <v>295</v>
      </c>
      <c r="K31" s="83">
        <v>301</v>
      </c>
      <c r="L31" s="83">
        <v>316</v>
      </c>
      <c r="M31" s="83">
        <v>321</v>
      </c>
      <c r="N31" s="83">
        <v>297</v>
      </c>
      <c r="O31" s="83">
        <v>348</v>
      </c>
      <c r="P31" s="83">
        <v>323</v>
      </c>
      <c r="Q31" s="83">
        <v>58</v>
      </c>
      <c r="R31" s="83">
        <v>5</v>
      </c>
    </row>
    <row r="32" spans="1:18" ht="18.75" customHeight="1">
      <c r="A32" s="46" t="s">
        <v>32</v>
      </c>
      <c r="B32" s="83">
        <v>1454</v>
      </c>
      <c r="C32" s="83">
        <v>721</v>
      </c>
      <c r="D32" s="83">
        <v>733</v>
      </c>
      <c r="E32" s="83">
        <v>95</v>
      </c>
      <c r="F32" s="83">
        <v>114</v>
      </c>
      <c r="G32" s="83">
        <v>89</v>
      </c>
      <c r="H32" s="83">
        <v>126</v>
      </c>
      <c r="I32" s="83">
        <v>118</v>
      </c>
      <c r="J32" s="83">
        <v>114</v>
      </c>
      <c r="K32" s="83">
        <v>121</v>
      </c>
      <c r="L32" s="83">
        <v>120</v>
      </c>
      <c r="M32" s="83">
        <v>145</v>
      </c>
      <c r="N32" s="83">
        <v>133</v>
      </c>
      <c r="O32" s="83">
        <v>153</v>
      </c>
      <c r="P32" s="83">
        <v>126</v>
      </c>
      <c r="Q32" s="83">
        <v>10</v>
      </c>
      <c r="R32" s="83">
        <v>0</v>
      </c>
    </row>
    <row r="33" spans="1:18" ht="18.75" customHeight="1">
      <c r="A33" s="46" t="s">
        <v>33</v>
      </c>
      <c r="B33" s="83">
        <v>5143</v>
      </c>
      <c r="C33" s="83">
        <v>2697</v>
      </c>
      <c r="D33" s="83">
        <v>2446</v>
      </c>
      <c r="E33" s="83">
        <v>405</v>
      </c>
      <c r="F33" s="83">
        <v>381</v>
      </c>
      <c r="G33" s="83">
        <v>429</v>
      </c>
      <c r="H33" s="83">
        <v>406</v>
      </c>
      <c r="I33" s="83">
        <v>453</v>
      </c>
      <c r="J33" s="83">
        <v>398</v>
      </c>
      <c r="K33" s="83">
        <v>460</v>
      </c>
      <c r="L33" s="83">
        <v>405</v>
      </c>
      <c r="M33" s="83">
        <v>470</v>
      </c>
      <c r="N33" s="83">
        <v>409</v>
      </c>
      <c r="O33" s="83">
        <v>480</v>
      </c>
      <c r="P33" s="83">
        <v>447</v>
      </c>
      <c r="Q33" s="83">
        <v>22</v>
      </c>
      <c r="R33" s="83">
        <v>5</v>
      </c>
    </row>
    <row r="34" spans="1:18" ht="18.75" customHeight="1">
      <c r="A34" s="46" t="s">
        <v>34</v>
      </c>
      <c r="B34" s="83">
        <v>1378</v>
      </c>
      <c r="C34" s="83">
        <v>712</v>
      </c>
      <c r="D34" s="83">
        <v>666</v>
      </c>
      <c r="E34" s="83">
        <v>119</v>
      </c>
      <c r="F34" s="83">
        <v>100</v>
      </c>
      <c r="G34" s="83">
        <v>96</v>
      </c>
      <c r="H34" s="83">
        <v>116</v>
      </c>
      <c r="I34" s="83">
        <v>102</v>
      </c>
      <c r="J34" s="83">
        <v>100</v>
      </c>
      <c r="K34" s="83">
        <v>126</v>
      </c>
      <c r="L34" s="83">
        <v>114</v>
      </c>
      <c r="M34" s="83">
        <v>116</v>
      </c>
      <c r="N34" s="83">
        <v>110</v>
      </c>
      <c r="O34" s="83">
        <v>153</v>
      </c>
      <c r="P34" s="83">
        <v>126</v>
      </c>
      <c r="Q34" s="83">
        <v>0</v>
      </c>
      <c r="R34" s="39">
        <v>0</v>
      </c>
    </row>
    <row r="35" spans="1:18" ht="18.75" customHeight="1">
      <c r="A35" s="46" t="s">
        <v>35</v>
      </c>
      <c r="B35" s="83">
        <v>3269</v>
      </c>
      <c r="C35" s="83">
        <v>1640</v>
      </c>
      <c r="D35" s="83">
        <v>1629</v>
      </c>
      <c r="E35" s="83">
        <v>251</v>
      </c>
      <c r="F35" s="83">
        <v>264</v>
      </c>
      <c r="G35" s="83">
        <v>285</v>
      </c>
      <c r="H35" s="83">
        <v>249</v>
      </c>
      <c r="I35" s="83">
        <v>277</v>
      </c>
      <c r="J35" s="83">
        <v>273</v>
      </c>
      <c r="K35" s="83">
        <v>265</v>
      </c>
      <c r="L35" s="83">
        <v>281</v>
      </c>
      <c r="M35" s="83">
        <v>263</v>
      </c>
      <c r="N35" s="83">
        <v>281</v>
      </c>
      <c r="O35" s="83">
        <v>299</v>
      </c>
      <c r="P35" s="83">
        <v>281</v>
      </c>
      <c r="Q35" s="83">
        <v>23</v>
      </c>
      <c r="R35" s="83">
        <v>9</v>
      </c>
    </row>
    <row r="36" spans="1:18" ht="18.75" customHeight="1">
      <c r="A36" s="46" t="s">
        <v>15</v>
      </c>
      <c r="B36" s="83"/>
      <c r="C36" s="83"/>
      <c r="D36" s="83"/>
      <c r="E36" s="83"/>
      <c r="F36" s="83"/>
      <c r="G36" s="83"/>
      <c r="H36" s="83"/>
      <c r="I36" s="83"/>
      <c r="J36" s="83"/>
      <c r="K36"/>
      <c r="L36"/>
      <c r="M36"/>
      <c r="N36"/>
      <c r="O36"/>
      <c r="P36"/>
      <c r="Q36"/>
      <c r="R36"/>
    </row>
    <row r="37" spans="1:18" ht="18.75" customHeight="1">
      <c r="A37" s="46" t="s">
        <v>36</v>
      </c>
      <c r="B37" s="83">
        <v>2658</v>
      </c>
      <c r="C37" s="83">
        <v>1385</v>
      </c>
      <c r="D37" s="83">
        <v>1273</v>
      </c>
      <c r="E37" s="83">
        <v>236</v>
      </c>
      <c r="F37" s="83">
        <v>207</v>
      </c>
      <c r="G37" s="83">
        <v>215</v>
      </c>
      <c r="H37" s="83">
        <v>193</v>
      </c>
      <c r="I37" s="83">
        <v>227</v>
      </c>
      <c r="J37" s="83">
        <v>206</v>
      </c>
      <c r="K37" s="83">
        <v>210</v>
      </c>
      <c r="L37" s="83">
        <v>198</v>
      </c>
      <c r="M37" s="83">
        <v>256</v>
      </c>
      <c r="N37" s="83">
        <v>230</v>
      </c>
      <c r="O37" s="83">
        <v>241</v>
      </c>
      <c r="P37" s="83">
        <v>239</v>
      </c>
      <c r="Q37" s="83">
        <v>74</v>
      </c>
      <c r="R37" s="83">
        <v>7</v>
      </c>
    </row>
    <row r="38" spans="1:18" ht="18.75" customHeight="1">
      <c r="A38" s="46" t="s">
        <v>37</v>
      </c>
      <c r="B38" s="83">
        <v>834</v>
      </c>
      <c r="C38" s="83">
        <v>427</v>
      </c>
      <c r="D38" s="83">
        <v>407</v>
      </c>
      <c r="E38" s="83">
        <v>64</v>
      </c>
      <c r="F38" s="83">
        <v>66</v>
      </c>
      <c r="G38" s="83">
        <v>76</v>
      </c>
      <c r="H38" s="83">
        <v>66</v>
      </c>
      <c r="I38" s="83">
        <v>65</v>
      </c>
      <c r="J38" s="83">
        <v>66</v>
      </c>
      <c r="K38" s="83">
        <v>61</v>
      </c>
      <c r="L38" s="83">
        <v>78</v>
      </c>
      <c r="M38" s="83">
        <v>68</v>
      </c>
      <c r="N38" s="83">
        <v>67</v>
      </c>
      <c r="O38" s="83">
        <v>93</v>
      </c>
      <c r="P38" s="83">
        <v>64</v>
      </c>
      <c r="Q38" s="39">
        <v>2</v>
      </c>
      <c r="R38" s="39">
        <v>0</v>
      </c>
    </row>
    <row r="39" spans="1:18" ht="18.75" customHeight="1">
      <c r="A39" s="46" t="s">
        <v>38</v>
      </c>
      <c r="B39" s="83">
        <v>445</v>
      </c>
      <c r="C39" s="83">
        <v>238</v>
      </c>
      <c r="D39" s="83">
        <v>207</v>
      </c>
      <c r="E39" s="83">
        <v>33</v>
      </c>
      <c r="F39" s="83">
        <v>29</v>
      </c>
      <c r="G39" s="83">
        <v>46</v>
      </c>
      <c r="H39" s="83">
        <v>34</v>
      </c>
      <c r="I39" s="83">
        <v>39</v>
      </c>
      <c r="J39" s="83">
        <v>29</v>
      </c>
      <c r="K39" s="83">
        <v>41</v>
      </c>
      <c r="L39" s="83">
        <v>38</v>
      </c>
      <c r="M39" s="83">
        <v>50</v>
      </c>
      <c r="N39" s="83">
        <v>35</v>
      </c>
      <c r="O39" s="83">
        <v>29</v>
      </c>
      <c r="P39" s="83">
        <v>42</v>
      </c>
      <c r="Q39" s="83">
        <v>0</v>
      </c>
      <c r="R39" s="39">
        <v>0</v>
      </c>
    </row>
    <row r="40" spans="1:18" ht="18.75" customHeight="1">
      <c r="A40" s="46" t="s">
        <v>39</v>
      </c>
      <c r="B40" s="83">
        <v>493</v>
      </c>
      <c r="C40" s="83">
        <v>255</v>
      </c>
      <c r="D40" s="83">
        <v>238</v>
      </c>
      <c r="E40" s="83">
        <v>35</v>
      </c>
      <c r="F40" s="83">
        <v>37</v>
      </c>
      <c r="G40" s="83">
        <v>44</v>
      </c>
      <c r="H40" s="83">
        <v>27</v>
      </c>
      <c r="I40" s="83">
        <v>40</v>
      </c>
      <c r="J40" s="83">
        <v>41</v>
      </c>
      <c r="K40" s="83">
        <v>38</v>
      </c>
      <c r="L40" s="83">
        <v>55</v>
      </c>
      <c r="M40" s="83">
        <v>50</v>
      </c>
      <c r="N40" s="83">
        <v>37</v>
      </c>
      <c r="O40" s="83">
        <v>48</v>
      </c>
      <c r="P40" s="83">
        <v>41</v>
      </c>
      <c r="Q40" s="39">
        <v>0</v>
      </c>
      <c r="R40" s="39">
        <v>2</v>
      </c>
    </row>
    <row r="41" spans="1:18" ht="18.75" customHeight="1">
      <c r="A41" s="46" t="s">
        <v>40</v>
      </c>
      <c r="B41" s="83">
        <v>428</v>
      </c>
      <c r="C41" s="83">
        <v>228</v>
      </c>
      <c r="D41" s="83">
        <v>200</v>
      </c>
      <c r="E41" s="83">
        <v>41</v>
      </c>
      <c r="F41" s="83">
        <v>24</v>
      </c>
      <c r="G41" s="83">
        <v>34</v>
      </c>
      <c r="H41" s="83">
        <v>37</v>
      </c>
      <c r="I41" s="83">
        <v>32</v>
      </c>
      <c r="J41" s="83">
        <v>37</v>
      </c>
      <c r="K41" s="83">
        <v>43</v>
      </c>
      <c r="L41" s="83">
        <v>30</v>
      </c>
      <c r="M41" s="83">
        <v>38</v>
      </c>
      <c r="N41" s="83">
        <v>40</v>
      </c>
      <c r="O41" s="83">
        <v>40</v>
      </c>
      <c r="P41" s="83">
        <v>32</v>
      </c>
      <c r="Q41" s="39">
        <v>0</v>
      </c>
      <c r="R41" s="39">
        <v>0</v>
      </c>
    </row>
    <row r="42" spans="1:18" ht="18.75" customHeight="1">
      <c r="A42" s="46" t="s">
        <v>15</v>
      </c>
      <c r="B42" s="83"/>
      <c r="C42" s="83"/>
      <c r="D42" s="83"/>
      <c r="E42" s="83"/>
      <c r="F42" s="83"/>
      <c r="G42" s="83"/>
      <c r="H42" s="83"/>
      <c r="I42" s="83"/>
      <c r="J42" s="83"/>
      <c r="K42"/>
      <c r="L42"/>
      <c r="M42"/>
      <c r="N42"/>
      <c r="O42"/>
      <c r="P42"/>
      <c r="Q42"/>
      <c r="R42"/>
    </row>
    <row r="43" spans="1:18" ht="18.75" customHeight="1">
      <c r="A43" s="46" t="s">
        <v>41</v>
      </c>
      <c r="B43" s="83">
        <v>351</v>
      </c>
      <c r="C43" s="83">
        <v>191</v>
      </c>
      <c r="D43" s="83">
        <v>160</v>
      </c>
      <c r="E43" s="83">
        <v>24</v>
      </c>
      <c r="F43" s="83">
        <v>22</v>
      </c>
      <c r="G43" s="83">
        <v>26</v>
      </c>
      <c r="H43" s="83">
        <v>21</v>
      </c>
      <c r="I43" s="83">
        <v>35</v>
      </c>
      <c r="J43" s="83">
        <v>38</v>
      </c>
      <c r="K43" s="83">
        <v>28</v>
      </c>
      <c r="L43" s="83">
        <v>28</v>
      </c>
      <c r="M43" s="83">
        <v>40</v>
      </c>
      <c r="N43" s="83">
        <v>23</v>
      </c>
      <c r="O43" s="83">
        <v>38</v>
      </c>
      <c r="P43" s="83">
        <v>28</v>
      </c>
      <c r="Q43" s="83">
        <v>1</v>
      </c>
      <c r="R43" s="39">
        <v>0</v>
      </c>
    </row>
    <row r="44" spans="1:18" ht="18.75" customHeight="1">
      <c r="A44" s="46" t="s">
        <v>42</v>
      </c>
      <c r="B44" s="83">
        <v>131</v>
      </c>
      <c r="C44" s="83">
        <v>70</v>
      </c>
      <c r="D44" s="83">
        <v>61</v>
      </c>
      <c r="E44" s="83">
        <v>13</v>
      </c>
      <c r="F44" s="83">
        <v>9</v>
      </c>
      <c r="G44" s="83">
        <v>13</v>
      </c>
      <c r="H44" s="83">
        <v>12</v>
      </c>
      <c r="I44" s="83">
        <v>12</v>
      </c>
      <c r="J44" s="83">
        <v>9</v>
      </c>
      <c r="K44" s="83">
        <v>8</v>
      </c>
      <c r="L44" s="83">
        <v>10</v>
      </c>
      <c r="M44" s="83">
        <v>12</v>
      </c>
      <c r="N44" s="83">
        <v>11</v>
      </c>
      <c r="O44" s="83">
        <v>12</v>
      </c>
      <c r="P44" s="83">
        <v>10</v>
      </c>
      <c r="Q44" s="39">
        <v>0</v>
      </c>
      <c r="R44" s="39">
        <v>0</v>
      </c>
    </row>
    <row r="45" spans="1:18" ht="18.75" customHeight="1">
      <c r="A45" s="46" t="s">
        <v>43</v>
      </c>
      <c r="B45" s="83">
        <v>852</v>
      </c>
      <c r="C45" s="83">
        <v>420</v>
      </c>
      <c r="D45" s="83">
        <v>432</v>
      </c>
      <c r="E45" s="83">
        <v>74</v>
      </c>
      <c r="F45" s="83">
        <v>64</v>
      </c>
      <c r="G45" s="83">
        <v>65</v>
      </c>
      <c r="H45" s="83">
        <v>78</v>
      </c>
      <c r="I45" s="83">
        <v>72</v>
      </c>
      <c r="J45" s="83">
        <v>68</v>
      </c>
      <c r="K45" s="83">
        <v>68</v>
      </c>
      <c r="L45" s="83">
        <v>67</v>
      </c>
      <c r="M45" s="83">
        <v>70</v>
      </c>
      <c r="N45" s="83">
        <v>72</v>
      </c>
      <c r="O45" s="83">
        <v>71</v>
      </c>
      <c r="P45" s="83">
        <v>83</v>
      </c>
      <c r="Q45" s="83">
        <v>5</v>
      </c>
      <c r="R45" s="39">
        <v>0</v>
      </c>
    </row>
    <row r="46" spans="1:18" ht="18.75" customHeight="1">
      <c r="A46" s="46" t="s">
        <v>44</v>
      </c>
      <c r="B46" s="83">
        <v>907</v>
      </c>
      <c r="C46" s="83">
        <v>457</v>
      </c>
      <c r="D46" s="83">
        <v>450</v>
      </c>
      <c r="E46" s="83">
        <v>75</v>
      </c>
      <c r="F46" s="83">
        <v>69</v>
      </c>
      <c r="G46" s="83">
        <v>71</v>
      </c>
      <c r="H46" s="83">
        <v>73</v>
      </c>
      <c r="I46" s="83">
        <v>69</v>
      </c>
      <c r="J46" s="83">
        <v>71</v>
      </c>
      <c r="K46" s="83">
        <v>80</v>
      </c>
      <c r="L46" s="83">
        <v>93</v>
      </c>
      <c r="M46" s="83">
        <v>78</v>
      </c>
      <c r="N46" s="83">
        <v>73</v>
      </c>
      <c r="O46" s="83">
        <v>84</v>
      </c>
      <c r="P46" s="83">
        <v>71</v>
      </c>
      <c r="Q46" s="83">
        <v>1</v>
      </c>
      <c r="R46" s="83">
        <v>2</v>
      </c>
    </row>
    <row r="47" spans="1:18" ht="18.75" customHeight="1">
      <c r="A47" s="46" t="s">
        <v>45</v>
      </c>
      <c r="B47" s="83">
        <v>218</v>
      </c>
      <c r="C47" s="83">
        <v>118</v>
      </c>
      <c r="D47" s="83">
        <v>100</v>
      </c>
      <c r="E47" s="83">
        <v>17</v>
      </c>
      <c r="F47" s="83">
        <v>14</v>
      </c>
      <c r="G47" s="83">
        <v>16</v>
      </c>
      <c r="H47" s="83">
        <v>14</v>
      </c>
      <c r="I47" s="83">
        <v>26</v>
      </c>
      <c r="J47" s="83">
        <v>23</v>
      </c>
      <c r="K47" s="83">
        <v>19</v>
      </c>
      <c r="L47" s="83">
        <v>12</v>
      </c>
      <c r="M47" s="83">
        <v>19</v>
      </c>
      <c r="N47" s="83">
        <v>15</v>
      </c>
      <c r="O47" s="83">
        <v>21</v>
      </c>
      <c r="P47" s="83">
        <v>22</v>
      </c>
      <c r="Q47" s="39">
        <v>0</v>
      </c>
      <c r="R47" s="39">
        <v>0</v>
      </c>
    </row>
    <row r="48" spans="1:18" ht="18.75" customHeight="1">
      <c r="A48" s="46" t="s">
        <v>15</v>
      </c>
      <c r="B48" s="83"/>
      <c r="C48" s="83"/>
      <c r="D48" s="83"/>
      <c r="E48" s="83"/>
      <c r="F48" s="83"/>
      <c r="G48" s="83"/>
      <c r="H48" s="83"/>
      <c r="I48" s="83"/>
      <c r="J48" s="83"/>
      <c r="K48"/>
      <c r="L48"/>
      <c r="M48"/>
      <c r="N48"/>
      <c r="O48"/>
      <c r="P48"/>
      <c r="Q48"/>
      <c r="R48"/>
    </row>
    <row r="49" spans="1:18" ht="18.75" customHeight="1">
      <c r="A49" s="46" t="s">
        <v>46</v>
      </c>
      <c r="B49" s="83">
        <v>317</v>
      </c>
      <c r="C49" s="83">
        <v>146</v>
      </c>
      <c r="D49" s="83">
        <v>171</v>
      </c>
      <c r="E49" s="83">
        <v>20</v>
      </c>
      <c r="F49" s="83">
        <v>21</v>
      </c>
      <c r="G49" s="83">
        <v>16</v>
      </c>
      <c r="H49" s="83">
        <v>23</v>
      </c>
      <c r="I49" s="83">
        <v>23</v>
      </c>
      <c r="J49" s="83">
        <v>36</v>
      </c>
      <c r="K49" s="83">
        <v>24</v>
      </c>
      <c r="L49" s="83">
        <v>30</v>
      </c>
      <c r="M49" s="83">
        <v>27</v>
      </c>
      <c r="N49" s="83">
        <v>24</v>
      </c>
      <c r="O49" s="83">
        <v>36</v>
      </c>
      <c r="P49" s="83">
        <v>37</v>
      </c>
      <c r="Q49" s="39">
        <v>0</v>
      </c>
      <c r="R49" s="83">
        <v>0</v>
      </c>
    </row>
    <row r="50" spans="1:18" ht="18.75" customHeight="1">
      <c r="A50" s="46" t="s">
        <v>47</v>
      </c>
      <c r="B50" s="83">
        <v>2461</v>
      </c>
      <c r="C50" s="83">
        <v>1276</v>
      </c>
      <c r="D50" s="83">
        <v>1185</v>
      </c>
      <c r="E50" s="83">
        <v>203</v>
      </c>
      <c r="F50" s="83">
        <v>191</v>
      </c>
      <c r="G50" s="83">
        <v>209</v>
      </c>
      <c r="H50" s="83">
        <v>176</v>
      </c>
      <c r="I50" s="83">
        <v>202</v>
      </c>
      <c r="J50" s="83">
        <v>210</v>
      </c>
      <c r="K50" s="83">
        <v>210</v>
      </c>
      <c r="L50" s="83">
        <v>190</v>
      </c>
      <c r="M50" s="83">
        <v>218</v>
      </c>
      <c r="N50" s="83">
        <v>203</v>
      </c>
      <c r="O50" s="83">
        <v>234</v>
      </c>
      <c r="P50" s="83">
        <v>215</v>
      </c>
      <c r="Q50" s="83">
        <v>6</v>
      </c>
      <c r="R50" s="83">
        <v>1</v>
      </c>
    </row>
    <row r="51" spans="1:18" ht="18.75" customHeight="1">
      <c r="A51" s="46" t="s">
        <v>48</v>
      </c>
      <c r="B51" s="83">
        <v>1129</v>
      </c>
      <c r="C51" s="83">
        <v>552</v>
      </c>
      <c r="D51" s="83">
        <v>577</v>
      </c>
      <c r="E51" s="83">
        <v>91</v>
      </c>
      <c r="F51" s="83">
        <v>104</v>
      </c>
      <c r="G51" s="83">
        <v>93</v>
      </c>
      <c r="H51" s="83">
        <v>99</v>
      </c>
      <c r="I51" s="83">
        <v>77</v>
      </c>
      <c r="J51" s="83">
        <v>106</v>
      </c>
      <c r="K51" s="83">
        <v>104</v>
      </c>
      <c r="L51" s="83">
        <v>75</v>
      </c>
      <c r="M51" s="83">
        <v>97</v>
      </c>
      <c r="N51" s="83">
        <v>87</v>
      </c>
      <c r="O51" s="83">
        <v>90</v>
      </c>
      <c r="P51" s="83">
        <v>106</v>
      </c>
      <c r="Q51" s="83">
        <v>10</v>
      </c>
      <c r="R51" s="83">
        <v>1</v>
      </c>
    </row>
    <row r="52" spans="1:18" ht="18.75" customHeight="1">
      <c r="A52" s="46" t="s">
        <v>49</v>
      </c>
      <c r="B52" s="83">
        <v>938</v>
      </c>
      <c r="C52" s="83">
        <v>487</v>
      </c>
      <c r="D52" s="83">
        <v>451</v>
      </c>
      <c r="E52" s="83">
        <v>85</v>
      </c>
      <c r="F52" s="83">
        <v>73</v>
      </c>
      <c r="G52" s="83">
        <v>77</v>
      </c>
      <c r="H52" s="83">
        <v>74</v>
      </c>
      <c r="I52" s="83">
        <v>92</v>
      </c>
      <c r="J52" s="83">
        <v>79</v>
      </c>
      <c r="K52" s="83">
        <v>67</v>
      </c>
      <c r="L52" s="83">
        <v>73</v>
      </c>
      <c r="M52" s="83">
        <v>80</v>
      </c>
      <c r="N52" s="83">
        <v>80</v>
      </c>
      <c r="O52" s="83">
        <v>86</v>
      </c>
      <c r="P52" s="83">
        <v>72</v>
      </c>
      <c r="Q52" s="83">
        <v>2</v>
      </c>
      <c r="R52" s="39">
        <v>0</v>
      </c>
    </row>
    <row r="53" spans="1:18" ht="18.75" customHeight="1">
      <c r="A53" s="92" t="s">
        <v>50</v>
      </c>
      <c r="B53" s="83">
        <v>480</v>
      </c>
      <c r="C53" s="83">
        <v>261</v>
      </c>
      <c r="D53" s="83">
        <v>219</v>
      </c>
      <c r="E53" s="83">
        <v>40</v>
      </c>
      <c r="F53" s="83">
        <v>40</v>
      </c>
      <c r="G53" s="83">
        <v>47</v>
      </c>
      <c r="H53" s="83">
        <v>47</v>
      </c>
      <c r="I53" s="83">
        <v>41</v>
      </c>
      <c r="J53" s="83">
        <v>32</v>
      </c>
      <c r="K53" s="83">
        <v>38</v>
      </c>
      <c r="L53" s="83">
        <v>21</v>
      </c>
      <c r="M53" s="83">
        <v>43</v>
      </c>
      <c r="N53" s="83">
        <v>36</v>
      </c>
      <c r="O53" s="83">
        <v>52</v>
      </c>
      <c r="P53" s="83">
        <v>43</v>
      </c>
      <c r="Q53" s="83">
        <v>1</v>
      </c>
      <c r="R53" s="39">
        <v>0</v>
      </c>
    </row>
    <row r="54" spans="1:18" ht="18.7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</row>
    <row r="55" spans="1:18" ht="18.75" customHeight="1">
      <c r="A55" s="46" t="s">
        <v>57</v>
      </c>
      <c r="B55" s="83">
        <v>482</v>
      </c>
      <c r="C55" s="83">
        <v>251</v>
      </c>
      <c r="D55" s="83">
        <v>231</v>
      </c>
      <c r="E55" s="83">
        <v>45</v>
      </c>
      <c r="F55" s="83">
        <v>45</v>
      </c>
      <c r="G55" s="83">
        <v>36</v>
      </c>
      <c r="H55" s="83">
        <v>36</v>
      </c>
      <c r="I55" s="83">
        <v>44</v>
      </c>
      <c r="J55" s="83">
        <v>37</v>
      </c>
      <c r="K55" s="83">
        <v>42</v>
      </c>
      <c r="L55" s="83">
        <v>37</v>
      </c>
      <c r="M55" s="83">
        <v>46</v>
      </c>
      <c r="N55" s="83">
        <v>40</v>
      </c>
      <c r="O55" s="83">
        <v>38</v>
      </c>
      <c r="P55" s="83">
        <v>36</v>
      </c>
      <c r="Q55" s="39">
        <v>0</v>
      </c>
      <c r="R55" s="39">
        <v>0</v>
      </c>
    </row>
    <row r="56" spans="1:18" ht="18.75" customHeight="1">
      <c r="A56" s="46" t="s">
        <v>58</v>
      </c>
      <c r="B56" s="83">
        <v>1935</v>
      </c>
      <c r="C56" s="83">
        <v>1000</v>
      </c>
      <c r="D56" s="83">
        <v>935</v>
      </c>
      <c r="E56" s="83">
        <v>176</v>
      </c>
      <c r="F56" s="83">
        <v>145</v>
      </c>
      <c r="G56" s="83">
        <v>180</v>
      </c>
      <c r="H56" s="83">
        <v>165</v>
      </c>
      <c r="I56" s="83">
        <v>182</v>
      </c>
      <c r="J56" s="83">
        <v>173</v>
      </c>
      <c r="K56" s="83">
        <v>160</v>
      </c>
      <c r="L56" s="83">
        <v>162</v>
      </c>
      <c r="M56" s="83">
        <v>148</v>
      </c>
      <c r="N56" s="83">
        <v>151</v>
      </c>
      <c r="O56" s="83">
        <v>154</v>
      </c>
      <c r="P56" s="83">
        <v>139</v>
      </c>
      <c r="Q56" s="83">
        <v>9</v>
      </c>
      <c r="R56" s="83">
        <v>0</v>
      </c>
    </row>
    <row r="57" spans="1:18" ht="18.75" customHeight="1">
      <c r="A57" s="46" t="s">
        <v>59</v>
      </c>
      <c r="B57" s="83">
        <v>2166</v>
      </c>
      <c r="C57" s="83">
        <v>1099</v>
      </c>
      <c r="D57" s="83">
        <v>1067</v>
      </c>
      <c r="E57" s="83">
        <v>187</v>
      </c>
      <c r="F57" s="83">
        <v>193</v>
      </c>
      <c r="G57" s="83">
        <v>162</v>
      </c>
      <c r="H57" s="83">
        <v>150</v>
      </c>
      <c r="I57" s="83">
        <v>206</v>
      </c>
      <c r="J57" s="83">
        <v>184</v>
      </c>
      <c r="K57" s="83">
        <v>204</v>
      </c>
      <c r="L57" s="83">
        <v>185</v>
      </c>
      <c r="M57" s="83">
        <v>157</v>
      </c>
      <c r="N57" s="83">
        <v>169</v>
      </c>
      <c r="O57" s="83">
        <v>183</v>
      </c>
      <c r="P57" s="83">
        <v>186</v>
      </c>
      <c r="Q57" s="83">
        <v>26</v>
      </c>
      <c r="R57" s="83">
        <v>1</v>
      </c>
    </row>
    <row r="58" spans="1:18" ht="18.75" customHeight="1">
      <c r="A58" s="46" t="s">
        <v>60</v>
      </c>
      <c r="B58" s="83">
        <v>1433</v>
      </c>
      <c r="C58" s="83">
        <v>730</v>
      </c>
      <c r="D58" s="83">
        <v>703</v>
      </c>
      <c r="E58" s="83">
        <v>112</v>
      </c>
      <c r="F58" s="83">
        <v>104</v>
      </c>
      <c r="G58" s="83">
        <v>127</v>
      </c>
      <c r="H58" s="83">
        <v>125</v>
      </c>
      <c r="I58" s="83">
        <v>137</v>
      </c>
      <c r="J58" s="83">
        <v>114</v>
      </c>
      <c r="K58" s="83">
        <v>112</v>
      </c>
      <c r="L58" s="83">
        <v>110</v>
      </c>
      <c r="M58" s="83">
        <v>132</v>
      </c>
      <c r="N58" s="83">
        <v>115</v>
      </c>
      <c r="O58" s="83">
        <v>110</v>
      </c>
      <c r="P58" s="83">
        <v>135</v>
      </c>
      <c r="Q58" s="83">
        <v>8</v>
      </c>
      <c r="R58" s="39">
        <v>2</v>
      </c>
    </row>
    <row r="59" spans="1:18" ht="18.75" customHeight="1">
      <c r="A59" s="46" t="s">
        <v>61</v>
      </c>
      <c r="B59" s="83">
        <v>667</v>
      </c>
      <c r="C59" s="83">
        <v>357</v>
      </c>
      <c r="D59" s="83">
        <v>310</v>
      </c>
      <c r="E59" s="83">
        <v>52</v>
      </c>
      <c r="F59" s="83">
        <v>43</v>
      </c>
      <c r="G59" s="83">
        <v>61</v>
      </c>
      <c r="H59" s="83">
        <v>46</v>
      </c>
      <c r="I59" s="83">
        <v>62</v>
      </c>
      <c r="J59" s="83">
        <v>55</v>
      </c>
      <c r="K59" s="83">
        <v>56</v>
      </c>
      <c r="L59" s="83">
        <v>53</v>
      </c>
      <c r="M59" s="83">
        <v>55</v>
      </c>
      <c r="N59" s="83">
        <v>57</v>
      </c>
      <c r="O59" s="83">
        <v>71</v>
      </c>
      <c r="P59" s="83">
        <v>56</v>
      </c>
      <c r="Q59" s="39">
        <v>0</v>
      </c>
      <c r="R59" s="39">
        <v>0</v>
      </c>
    </row>
    <row r="60" spans="1:18" ht="18.75" customHeight="1">
      <c r="A60" s="43" t="s">
        <v>15</v>
      </c>
      <c r="B60" s="85"/>
      <c r="C60" s="85"/>
      <c r="D60" s="85"/>
      <c r="E60" s="85"/>
      <c r="F60" s="85"/>
      <c r="G60" s="85"/>
      <c r="H60" s="85"/>
      <c r="I60" s="85"/>
      <c r="J60" s="86"/>
      <c r="K60"/>
      <c r="L60"/>
      <c r="M60"/>
      <c r="N60"/>
      <c r="O60"/>
      <c r="P60"/>
      <c r="Q60"/>
      <c r="R60"/>
    </row>
    <row r="61" spans="1:18" ht="18.75" customHeight="1">
      <c r="A61" s="46" t="s">
        <v>62</v>
      </c>
      <c r="B61" s="83">
        <v>998</v>
      </c>
      <c r="C61" s="83">
        <v>516</v>
      </c>
      <c r="D61" s="83">
        <v>482</v>
      </c>
      <c r="E61" s="83">
        <v>74</v>
      </c>
      <c r="F61" s="83">
        <v>72</v>
      </c>
      <c r="G61" s="83">
        <v>88</v>
      </c>
      <c r="H61" s="83">
        <v>69</v>
      </c>
      <c r="I61" s="83">
        <v>88</v>
      </c>
      <c r="J61" s="83">
        <v>80</v>
      </c>
      <c r="K61" s="83">
        <v>80</v>
      </c>
      <c r="L61" s="83">
        <v>80</v>
      </c>
      <c r="M61" s="83">
        <v>82</v>
      </c>
      <c r="N61" s="83">
        <v>89</v>
      </c>
      <c r="O61" s="83">
        <v>104</v>
      </c>
      <c r="P61" s="83">
        <v>92</v>
      </c>
      <c r="Q61" s="83">
        <v>5</v>
      </c>
      <c r="R61" s="39">
        <v>0</v>
      </c>
    </row>
    <row r="62" spans="1:18" ht="18.75" customHeight="1">
      <c r="A62" s="46" t="s">
        <v>63</v>
      </c>
      <c r="B62" s="83">
        <v>699</v>
      </c>
      <c r="C62" s="83">
        <v>344</v>
      </c>
      <c r="D62" s="83">
        <v>355</v>
      </c>
      <c r="E62" s="83">
        <v>58</v>
      </c>
      <c r="F62" s="83">
        <v>54</v>
      </c>
      <c r="G62" s="83">
        <v>53</v>
      </c>
      <c r="H62" s="83">
        <v>63</v>
      </c>
      <c r="I62" s="83">
        <v>60</v>
      </c>
      <c r="J62" s="83">
        <v>57</v>
      </c>
      <c r="K62" s="83">
        <v>50</v>
      </c>
      <c r="L62" s="83">
        <v>59</v>
      </c>
      <c r="M62" s="83">
        <v>50</v>
      </c>
      <c r="N62" s="83">
        <v>65</v>
      </c>
      <c r="O62" s="83">
        <v>73</v>
      </c>
      <c r="P62" s="83">
        <v>57</v>
      </c>
      <c r="Q62" s="83">
        <v>5</v>
      </c>
      <c r="R62" s="83">
        <v>0</v>
      </c>
    </row>
    <row r="63" spans="1:18" ht="18.75" customHeight="1">
      <c r="A63" s="46" t="s">
        <v>64</v>
      </c>
      <c r="B63" s="83">
        <v>574</v>
      </c>
      <c r="C63" s="83">
        <v>309</v>
      </c>
      <c r="D63" s="83">
        <v>265</v>
      </c>
      <c r="E63" s="83">
        <v>48</v>
      </c>
      <c r="F63" s="83">
        <v>52</v>
      </c>
      <c r="G63" s="83">
        <v>44</v>
      </c>
      <c r="H63" s="83">
        <v>44</v>
      </c>
      <c r="I63" s="83">
        <v>56</v>
      </c>
      <c r="J63" s="83">
        <v>41</v>
      </c>
      <c r="K63" s="83">
        <v>49</v>
      </c>
      <c r="L63" s="83">
        <v>27</v>
      </c>
      <c r="M63" s="83">
        <v>50</v>
      </c>
      <c r="N63" s="83">
        <v>45</v>
      </c>
      <c r="O63" s="83">
        <v>62</v>
      </c>
      <c r="P63" s="83">
        <v>56</v>
      </c>
      <c r="Q63" s="83">
        <v>3</v>
      </c>
      <c r="R63" s="39">
        <v>0</v>
      </c>
    </row>
    <row r="64" spans="1:18" ht="18.75" customHeight="1">
      <c r="A64" s="46" t="s">
        <v>65</v>
      </c>
      <c r="B64" s="83">
        <v>834</v>
      </c>
      <c r="C64" s="83">
        <v>427</v>
      </c>
      <c r="D64" s="83">
        <v>407</v>
      </c>
      <c r="E64" s="83">
        <v>66</v>
      </c>
      <c r="F64" s="83">
        <v>53</v>
      </c>
      <c r="G64" s="83">
        <v>59</v>
      </c>
      <c r="H64" s="83">
        <v>78</v>
      </c>
      <c r="I64" s="83">
        <v>69</v>
      </c>
      <c r="J64" s="83">
        <v>72</v>
      </c>
      <c r="K64" s="83">
        <v>71</v>
      </c>
      <c r="L64" s="83">
        <v>56</v>
      </c>
      <c r="M64" s="83">
        <v>77</v>
      </c>
      <c r="N64" s="83">
        <v>73</v>
      </c>
      <c r="O64" s="83">
        <v>85</v>
      </c>
      <c r="P64" s="83">
        <v>75</v>
      </c>
      <c r="Q64" s="83">
        <v>3</v>
      </c>
      <c r="R64" s="39">
        <v>0</v>
      </c>
    </row>
    <row r="65" spans="1:18" ht="18.75" customHeight="1">
      <c r="A65" s="46" t="s">
        <v>66</v>
      </c>
      <c r="B65" s="83">
        <v>1595</v>
      </c>
      <c r="C65" s="83">
        <v>802</v>
      </c>
      <c r="D65" s="83">
        <v>793</v>
      </c>
      <c r="E65" s="83">
        <v>132</v>
      </c>
      <c r="F65" s="83">
        <v>125</v>
      </c>
      <c r="G65" s="83">
        <v>126</v>
      </c>
      <c r="H65" s="83">
        <v>123</v>
      </c>
      <c r="I65" s="83">
        <v>143</v>
      </c>
      <c r="J65" s="83">
        <v>157</v>
      </c>
      <c r="K65" s="83">
        <v>125</v>
      </c>
      <c r="L65" s="83">
        <v>122</v>
      </c>
      <c r="M65" s="83">
        <v>152</v>
      </c>
      <c r="N65" s="83">
        <v>117</v>
      </c>
      <c r="O65" s="83">
        <v>124</v>
      </c>
      <c r="P65" s="83">
        <v>149</v>
      </c>
      <c r="Q65" s="83">
        <v>12</v>
      </c>
      <c r="R65" s="39">
        <v>0</v>
      </c>
    </row>
    <row r="66" spans="1:18" ht="18.75" customHeight="1">
      <c r="A66" s="46" t="s">
        <v>15</v>
      </c>
      <c r="B66" s="83"/>
      <c r="C66" s="83"/>
      <c r="D66" s="83"/>
      <c r="E66" s="83"/>
      <c r="F66" s="83"/>
      <c r="G66" s="83"/>
      <c r="H66" s="83"/>
      <c r="I66" s="83"/>
      <c r="J66" s="83"/>
      <c r="K66"/>
      <c r="L66"/>
      <c r="M66"/>
      <c r="N66"/>
      <c r="O66"/>
      <c r="P66"/>
      <c r="Q66"/>
      <c r="R66"/>
    </row>
    <row r="67" spans="1:18" ht="18.75" customHeight="1">
      <c r="A67" s="46" t="s">
        <v>67</v>
      </c>
      <c r="B67" s="83">
        <v>759</v>
      </c>
      <c r="C67" s="83">
        <v>397</v>
      </c>
      <c r="D67" s="83">
        <v>362</v>
      </c>
      <c r="E67" s="83">
        <v>60</v>
      </c>
      <c r="F67" s="83">
        <v>59</v>
      </c>
      <c r="G67" s="83">
        <v>72</v>
      </c>
      <c r="H67" s="83">
        <v>61</v>
      </c>
      <c r="I67" s="83">
        <v>63</v>
      </c>
      <c r="J67" s="83">
        <v>57</v>
      </c>
      <c r="K67" s="83">
        <v>71</v>
      </c>
      <c r="L67" s="83">
        <v>60</v>
      </c>
      <c r="M67" s="83">
        <v>58</v>
      </c>
      <c r="N67" s="83">
        <v>52</v>
      </c>
      <c r="O67" s="83">
        <v>73</v>
      </c>
      <c r="P67" s="83">
        <v>73</v>
      </c>
      <c r="Q67" s="83">
        <v>7</v>
      </c>
      <c r="R67" s="39">
        <v>0</v>
      </c>
    </row>
    <row r="68" spans="1:18" ht="18.75" customHeight="1">
      <c r="A68" s="46" t="s">
        <v>68</v>
      </c>
      <c r="B68" s="83">
        <v>1897</v>
      </c>
      <c r="C68" s="83">
        <v>957</v>
      </c>
      <c r="D68" s="83">
        <v>940</v>
      </c>
      <c r="E68" s="83">
        <v>143</v>
      </c>
      <c r="F68" s="83">
        <v>134</v>
      </c>
      <c r="G68" s="83">
        <v>154</v>
      </c>
      <c r="H68" s="83">
        <v>151</v>
      </c>
      <c r="I68" s="83">
        <v>150</v>
      </c>
      <c r="J68" s="83">
        <v>158</v>
      </c>
      <c r="K68" s="83">
        <v>153</v>
      </c>
      <c r="L68" s="83">
        <v>163</v>
      </c>
      <c r="M68" s="83">
        <v>154</v>
      </c>
      <c r="N68" s="83">
        <v>161</v>
      </c>
      <c r="O68" s="83">
        <v>203</v>
      </c>
      <c r="P68" s="83">
        <v>173</v>
      </c>
      <c r="Q68" s="83">
        <v>10</v>
      </c>
      <c r="R68" s="39">
        <v>0</v>
      </c>
    </row>
    <row r="69" spans="1:18" ht="18.75" customHeight="1">
      <c r="A69" s="46" t="s">
        <v>69</v>
      </c>
      <c r="B69" s="83">
        <v>1556</v>
      </c>
      <c r="C69" s="83">
        <v>768</v>
      </c>
      <c r="D69" s="83">
        <v>788</v>
      </c>
      <c r="E69" s="83">
        <v>132</v>
      </c>
      <c r="F69" s="83">
        <v>121</v>
      </c>
      <c r="G69" s="83">
        <v>116</v>
      </c>
      <c r="H69" s="83">
        <v>128</v>
      </c>
      <c r="I69" s="83">
        <v>115</v>
      </c>
      <c r="J69" s="83">
        <v>130</v>
      </c>
      <c r="K69" s="83">
        <v>134</v>
      </c>
      <c r="L69" s="83">
        <v>119</v>
      </c>
      <c r="M69" s="83">
        <v>127</v>
      </c>
      <c r="N69" s="83">
        <v>149</v>
      </c>
      <c r="O69" s="83">
        <v>144</v>
      </c>
      <c r="P69" s="83">
        <v>141</v>
      </c>
      <c r="Q69" s="83">
        <v>16</v>
      </c>
      <c r="R69" s="83">
        <v>2</v>
      </c>
    </row>
    <row r="70" spans="1:18" ht="18.75" customHeight="1">
      <c r="A70" s="46" t="s">
        <v>70</v>
      </c>
      <c r="B70" s="83">
        <v>1860</v>
      </c>
      <c r="C70" s="83">
        <v>936</v>
      </c>
      <c r="D70" s="83">
        <v>924</v>
      </c>
      <c r="E70" s="83">
        <v>159</v>
      </c>
      <c r="F70" s="83">
        <v>156</v>
      </c>
      <c r="G70" s="83">
        <v>155</v>
      </c>
      <c r="H70" s="83">
        <v>133</v>
      </c>
      <c r="I70" s="83">
        <v>169</v>
      </c>
      <c r="J70" s="83">
        <v>158</v>
      </c>
      <c r="K70" s="83">
        <v>129</v>
      </c>
      <c r="L70" s="83">
        <v>157</v>
      </c>
      <c r="M70" s="83">
        <v>157</v>
      </c>
      <c r="N70" s="83">
        <v>150</v>
      </c>
      <c r="O70" s="83">
        <v>167</v>
      </c>
      <c r="P70" s="83">
        <v>170</v>
      </c>
      <c r="Q70" s="83">
        <v>17</v>
      </c>
      <c r="R70" s="39">
        <v>0</v>
      </c>
    </row>
    <row r="71" spans="1:18" ht="18.75" customHeight="1">
      <c r="A71" s="46" t="s">
        <v>71</v>
      </c>
      <c r="B71" s="83">
        <v>1266</v>
      </c>
      <c r="C71" s="83">
        <v>640</v>
      </c>
      <c r="D71" s="83">
        <v>626</v>
      </c>
      <c r="E71" s="83">
        <v>112</v>
      </c>
      <c r="F71" s="83">
        <v>92</v>
      </c>
      <c r="G71" s="83">
        <v>103</v>
      </c>
      <c r="H71" s="83">
        <v>89</v>
      </c>
      <c r="I71" s="83">
        <v>110</v>
      </c>
      <c r="J71" s="83">
        <v>101</v>
      </c>
      <c r="K71" s="83">
        <v>101</v>
      </c>
      <c r="L71" s="83">
        <v>129</v>
      </c>
      <c r="M71" s="83">
        <v>106</v>
      </c>
      <c r="N71" s="83">
        <v>111</v>
      </c>
      <c r="O71" s="83">
        <v>108</v>
      </c>
      <c r="P71" s="83">
        <v>104</v>
      </c>
      <c r="Q71" s="83">
        <v>3</v>
      </c>
      <c r="R71" s="83">
        <v>0</v>
      </c>
    </row>
    <row r="72" spans="1:18" ht="18.75" customHeight="1">
      <c r="A72" s="46" t="s">
        <v>15</v>
      </c>
      <c r="B72" s="83"/>
      <c r="C72" s="83"/>
      <c r="D72" s="83"/>
      <c r="E72" s="83"/>
      <c r="F72" s="83"/>
      <c r="G72" s="83"/>
      <c r="H72" s="83"/>
      <c r="I72" s="83"/>
      <c r="J72" s="83"/>
      <c r="K72"/>
      <c r="L72"/>
      <c r="M72"/>
      <c r="N72"/>
      <c r="O72"/>
      <c r="P72"/>
      <c r="Q72"/>
      <c r="R72"/>
    </row>
    <row r="73" spans="1:18" ht="18.75" customHeight="1">
      <c r="A73" s="46" t="s">
        <v>72</v>
      </c>
      <c r="B73" s="83">
        <v>399</v>
      </c>
      <c r="C73" s="83">
        <v>205</v>
      </c>
      <c r="D73" s="83">
        <v>194</v>
      </c>
      <c r="E73" s="83">
        <v>35</v>
      </c>
      <c r="F73" s="83">
        <v>22</v>
      </c>
      <c r="G73" s="83">
        <v>37</v>
      </c>
      <c r="H73" s="83">
        <v>28</v>
      </c>
      <c r="I73" s="83">
        <v>24</v>
      </c>
      <c r="J73" s="83">
        <v>34</v>
      </c>
      <c r="K73" s="83">
        <v>35</v>
      </c>
      <c r="L73" s="83">
        <v>39</v>
      </c>
      <c r="M73" s="83">
        <v>42</v>
      </c>
      <c r="N73" s="83">
        <v>36</v>
      </c>
      <c r="O73" s="83">
        <v>32</v>
      </c>
      <c r="P73" s="83">
        <v>35</v>
      </c>
      <c r="Q73" s="83">
        <v>3</v>
      </c>
      <c r="R73" s="39">
        <v>0</v>
      </c>
    </row>
    <row r="74" spans="1:18" ht="18.75" customHeight="1">
      <c r="A74" s="46" t="s">
        <v>73</v>
      </c>
      <c r="B74" s="83">
        <v>371</v>
      </c>
      <c r="C74" s="83">
        <v>214</v>
      </c>
      <c r="D74" s="83">
        <v>157</v>
      </c>
      <c r="E74" s="83">
        <v>31</v>
      </c>
      <c r="F74" s="83">
        <v>26</v>
      </c>
      <c r="G74" s="83">
        <v>34</v>
      </c>
      <c r="H74" s="83">
        <v>20</v>
      </c>
      <c r="I74" s="83">
        <v>34</v>
      </c>
      <c r="J74" s="83">
        <v>22</v>
      </c>
      <c r="K74" s="83">
        <v>40</v>
      </c>
      <c r="L74" s="83">
        <v>30</v>
      </c>
      <c r="M74" s="83">
        <v>30</v>
      </c>
      <c r="N74" s="83">
        <v>28</v>
      </c>
      <c r="O74" s="83">
        <v>45</v>
      </c>
      <c r="P74" s="83">
        <v>31</v>
      </c>
      <c r="Q74" s="39">
        <v>0</v>
      </c>
      <c r="R74" s="39">
        <v>0</v>
      </c>
    </row>
    <row r="75" spans="1:18" ht="18.75" customHeight="1">
      <c r="A75" s="46" t="s">
        <v>74</v>
      </c>
      <c r="B75" s="83">
        <v>159</v>
      </c>
      <c r="C75" s="83">
        <v>84</v>
      </c>
      <c r="D75" s="83">
        <v>75</v>
      </c>
      <c r="E75" s="83">
        <v>17</v>
      </c>
      <c r="F75" s="83">
        <v>8</v>
      </c>
      <c r="G75" s="83">
        <v>16</v>
      </c>
      <c r="H75" s="83">
        <v>10</v>
      </c>
      <c r="I75" s="83">
        <v>13</v>
      </c>
      <c r="J75" s="83">
        <v>17</v>
      </c>
      <c r="K75" s="83">
        <v>17</v>
      </c>
      <c r="L75" s="83">
        <v>11</v>
      </c>
      <c r="M75" s="83">
        <v>7</v>
      </c>
      <c r="N75" s="83">
        <v>18</v>
      </c>
      <c r="O75" s="83">
        <v>14</v>
      </c>
      <c r="P75" s="83">
        <v>11</v>
      </c>
      <c r="Q75" s="39">
        <v>0</v>
      </c>
      <c r="R75" s="39">
        <v>0</v>
      </c>
    </row>
    <row r="76" spans="1:18" ht="18.75" customHeight="1">
      <c r="A76" s="46" t="s">
        <v>75</v>
      </c>
      <c r="B76" s="83">
        <v>792</v>
      </c>
      <c r="C76" s="83">
        <v>422</v>
      </c>
      <c r="D76" s="83">
        <v>370</v>
      </c>
      <c r="E76" s="83">
        <v>58</v>
      </c>
      <c r="F76" s="83">
        <v>55</v>
      </c>
      <c r="G76" s="83">
        <v>64</v>
      </c>
      <c r="H76" s="83">
        <v>52</v>
      </c>
      <c r="I76" s="83">
        <v>73</v>
      </c>
      <c r="J76" s="83">
        <v>73</v>
      </c>
      <c r="K76" s="83">
        <v>68</v>
      </c>
      <c r="L76" s="83">
        <v>62</v>
      </c>
      <c r="M76" s="83">
        <v>84</v>
      </c>
      <c r="N76" s="83">
        <v>67</v>
      </c>
      <c r="O76" s="83">
        <v>75</v>
      </c>
      <c r="P76" s="83">
        <v>61</v>
      </c>
      <c r="Q76" s="83">
        <v>15</v>
      </c>
      <c r="R76" s="83">
        <v>0</v>
      </c>
    </row>
    <row r="77" spans="1:18" ht="18.75" customHeight="1">
      <c r="A77" s="46" t="s">
        <v>76</v>
      </c>
      <c r="B77" s="83">
        <v>1591</v>
      </c>
      <c r="C77" s="83">
        <v>806</v>
      </c>
      <c r="D77" s="83">
        <v>785</v>
      </c>
      <c r="E77" s="83">
        <v>130</v>
      </c>
      <c r="F77" s="83">
        <v>116</v>
      </c>
      <c r="G77" s="83">
        <v>126</v>
      </c>
      <c r="H77" s="83">
        <v>120</v>
      </c>
      <c r="I77" s="83">
        <v>121</v>
      </c>
      <c r="J77" s="83">
        <v>140</v>
      </c>
      <c r="K77" s="83">
        <v>147</v>
      </c>
      <c r="L77" s="83">
        <v>101</v>
      </c>
      <c r="M77" s="83">
        <v>144</v>
      </c>
      <c r="N77" s="83">
        <v>160</v>
      </c>
      <c r="O77" s="83">
        <v>138</v>
      </c>
      <c r="P77" s="83">
        <v>148</v>
      </c>
      <c r="Q77" s="83">
        <v>31</v>
      </c>
      <c r="R77" s="83">
        <v>2</v>
      </c>
    </row>
    <row r="78" spans="1:18" ht="18.75" customHeight="1">
      <c r="A78" s="46" t="s">
        <v>15</v>
      </c>
      <c r="B78" s="83"/>
      <c r="C78" s="83"/>
      <c r="D78" s="83"/>
      <c r="E78" s="83"/>
      <c r="F78" s="83"/>
      <c r="G78" s="83"/>
      <c r="H78" s="83"/>
      <c r="I78" s="83"/>
      <c r="J78" s="83"/>
      <c r="K78"/>
      <c r="L78"/>
      <c r="M78"/>
      <c r="N78"/>
      <c r="O78"/>
      <c r="P78"/>
      <c r="Q78"/>
      <c r="R78"/>
    </row>
    <row r="79" spans="1:18" ht="18.75" customHeight="1">
      <c r="A79" s="46" t="s">
        <v>77</v>
      </c>
      <c r="B79" s="83">
        <v>1044</v>
      </c>
      <c r="C79" s="83">
        <v>513</v>
      </c>
      <c r="D79" s="83">
        <v>531</v>
      </c>
      <c r="E79" s="83">
        <v>83</v>
      </c>
      <c r="F79" s="83">
        <v>75</v>
      </c>
      <c r="G79" s="83">
        <v>79</v>
      </c>
      <c r="H79" s="83">
        <v>79</v>
      </c>
      <c r="I79" s="83">
        <v>87</v>
      </c>
      <c r="J79" s="83">
        <v>96</v>
      </c>
      <c r="K79" s="83">
        <v>87</v>
      </c>
      <c r="L79" s="83">
        <v>85</v>
      </c>
      <c r="M79" s="83">
        <v>80</v>
      </c>
      <c r="N79" s="83">
        <v>88</v>
      </c>
      <c r="O79" s="83">
        <v>97</v>
      </c>
      <c r="P79" s="83">
        <v>108</v>
      </c>
      <c r="Q79" s="83">
        <v>66</v>
      </c>
      <c r="R79" s="39">
        <v>2</v>
      </c>
    </row>
    <row r="80" spans="1:18" ht="18.75" customHeight="1">
      <c r="A80" s="46" t="s">
        <v>78</v>
      </c>
      <c r="B80" s="83">
        <v>1842</v>
      </c>
      <c r="C80" s="83">
        <v>905</v>
      </c>
      <c r="D80" s="83">
        <v>937</v>
      </c>
      <c r="E80" s="83">
        <v>158</v>
      </c>
      <c r="F80" s="83">
        <v>140</v>
      </c>
      <c r="G80" s="83">
        <v>138</v>
      </c>
      <c r="H80" s="83">
        <v>140</v>
      </c>
      <c r="I80" s="83">
        <v>138</v>
      </c>
      <c r="J80" s="83">
        <v>167</v>
      </c>
      <c r="K80" s="83">
        <v>135</v>
      </c>
      <c r="L80" s="83">
        <v>179</v>
      </c>
      <c r="M80" s="83">
        <v>163</v>
      </c>
      <c r="N80" s="83">
        <v>138</v>
      </c>
      <c r="O80" s="83">
        <v>173</v>
      </c>
      <c r="P80" s="83">
        <v>173</v>
      </c>
      <c r="Q80" s="83">
        <v>32</v>
      </c>
      <c r="R80" s="39">
        <v>4</v>
      </c>
    </row>
    <row r="81" spans="1:18" ht="18.75" customHeight="1">
      <c r="A81" s="46" t="s">
        <v>79</v>
      </c>
      <c r="B81" s="83">
        <v>1486</v>
      </c>
      <c r="C81" s="83">
        <v>768</v>
      </c>
      <c r="D81" s="83">
        <v>718</v>
      </c>
      <c r="E81" s="83">
        <v>122</v>
      </c>
      <c r="F81" s="83">
        <v>121</v>
      </c>
      <c r="G81" s="83">
        <v>132</v>
      </c>
      <c r="H81" s="83">
        <v>114</v>
      </c>
      <c r="I81" s="83">
        <v>115</v>
      </c>
      <c r="J81" s="83">
        <v>121</v>
      </c>
      <c r="K81" s="83">
        <v>119</v>
      </c>
      <c r="L81" s="83">
        <v>119</v>
      </c>
      <c r="M81" s="83">
        <v>132</v>
      </c>
      <c r="N81" s="83">
        <v>123</v>
      </c>
      <c r="O81" s="83">
        <v>148</v>
      </c>
      <c r="P81" s="83">
        <v>120</v>
      </c>
      <c r="Q81" s="83">
        <v>53</v>
      </c>
      <c r="R81" s="83">
        <v>0</v>
      </c>
    </row>
    <row r="82" spans="1:18" ht="18.75" customHeight="1">
      <c r="A82" s="46" t="s">
        <v>80</v>
      </c>
      <c r="B82" s="83">
        <v>1384</v>
      </c>
      <c r="C82" s="83">
        <v>695</v>
      </c>
      <c r="D82" s="83">
        <v>689</v>
      </c>
      <c r="E82" s="83">
        <v>101</v>
      </c>
      <c r="F82" s="83">
        <v>97</v>
      </c>
      <c r="G82" s="83">
        <v>113</v>
      </c>
      <c r="H82" s="83">
        <v>94</v>
      </c>
      <c r="I82" s="83">
        <v>108</v>
      </c>
      <c r="J82" s="83">
        <v>100</v>
      </c>
      <c r="K82" s="83">
        <v>118</v>
      </c>
      <c r="L82" s="83">
        <v>125</v>
      </c>
      <c r="M82" s="83">
        <v>122</v>
      </c>
      <c r="N82" s="83">
        <v>133</v>
      </c>
      <c r="O82" s="83">
        <v>133</v>
      </c>
      <c r="P82" s="83">
        <v>140</v>
      </c>
      <c r="Q82" s="83">
        <v>3</v>
      </c>
      <c r="R82" s="39">
        <v>2</v>
      </c>
    </row>
    <row r="83" spans="1:18" ht="18.75" customHeight="1">
      <c r="A83" s="46" t="s">
        <v>81</v>
      </c>
      <c r="B83" s="83">
        <v>358</v>
      </c>
      <c r="C83" s="83">
        <v>183</v>
      </c>
      <c r="D83" s="83">
        <v>175</v>
      </c>
      <c r="E83" s="83">
        <v>20</v>
      </c>
      <c r="F83" s="83">
        <v>27</v>
      </c>
      <c r="G83" s="83">
        <v>28</v>
      </c>
      <c r="H83" s="83">
        <v>32</v>
      </c>
      <c r="I83" s="83">
        <v>27</v>
      </c>
      <c r="J83" s="83">
        <v>29</v>
      </c>
      <c r="K83" s="83">
        <v>33</v>
      </c>
      <c r="L83" s="83">
        <v>28</v>
      </c>
      <c r="M83" s="83">
        <v>51</v>
      </c>
      <c r="N83" s="83">
        <v>33</v>
      </c>
      <c r="O83" s="83">
        <v>24</v>
      </c>
      <c r="P83" s="83">
        <v>26</v>
      </c>
      <c r="Q83" s="83">
        <v>0</v>
      </c>
      <c r="R83" s="39">
        <v>0</v>
      </c>
    </row>
    <row r="84" spans="1:18" ht="18.75" customHeight="1">
      <c r="A84" s="46" t="s">
        <v>15</v>
      </c>
      <c r="B84" s="83"/>
      <c r="C84" s="83"/>
      <c r="D84" s="83"/>
      <c r="E84" s="83"/>
      <c r="F84" s="83"/>
      <c r="G84" s="83"/>
      <c r="H84" s="83"/>
      <c r="I84" s="83"/>
      <c r="J84" s="83"/>
      <c r="K84"/>
      <c r="L84"/>
      <c r="M84"/>
      <c r="N84"/>
      <c r="O84"/>
      <c r="P84"/>
      <c r="Q84"/>
      <c r="R84"/>
    </row>
    <row r="85" spans="1:18" ht="18.75" customHeight="1">
      <c r="A85" s="46" t="s">
        <v>82</v>
      </c>
      <c r="B85" s="83">
        <v>1336</v>
      </c>
      <c r="C85" s="83">
        <v>672</v>
      </c>
      <c r="D85" s="83">
        <v>664</v>
      </c>
      <c r="E85" s="83">
        <v>100</v>
      </c>
      <c r="F85" s="83">
        <v>84</v>
      </c>
      <c r="G85" s="83">
        <v>103</v>
      </c>
      <c r="H85" s="83">
        <v>109</v>
      </c>
      <c r="I85" s="83">
        <v>115</v>
      </c>
      <c r="J85" s="83">
        <v>119</v>
      </c>
      <c r="K85" s="83">
        <v>107</v>
      </c>
      <c r="L85" s="83">
        <v>98</v>
      </c>
      <c r="M85" s="83">
        <v>115</v>
      </c>
      <c r="N85" s="83">
        <v>124</v>
      </c>
      <c r="O85" s="83">
        <v>132</v>
      </c>
      <c r="P85" s="83">
        <v>130</v>
      </c>
      <c r="Q85" s="83">
        <v>4</v>
      </c>
      <c r="R85" s="83">
        <v>9</v>
      </c>
    </row>
    <row r="86" spans="1:18" ht="18.75" customHeight="1">
      <c r="A86" s="46" t="s">
        <v>83</v>
      </c>
      <c r="B86" s="83">
        <v>1279</v>
      </c>
      <c r="C86" s="83">
        <v>677</v>
      </c>
      <c r="D86" s="83">
        <v>602</v>
      </c>
      <c r="E86" s="83">
        <v>112</v>
      </c>
      <c r="F86" s="83">
        <v>102</v>
      </c>
      <c r="G86" s="83">
        <v>95</v>
      </c>
      <c r="H86" s="83">
        <v>104</v>
      </c>
      <c r="I86" s="83">
        <v>111</v>
      </c>
      <c r="J86" s="83">
        <v>84</v>
      </c>
      <c r="K86" s="83">
        <v>114</v>
      </c>
      <c r="L86" s="83">
        <v>117</v>
      </c>
      <c r="M86" s="83">
        <v>111</v>
      </c>
      <c r="N86" s="83">
        <v>95</v>
      </c>
      <c r="O86" s="83">
        <v>134</v>
      </c>
      <c r="P86" s="83">
        <v>100</v>
      </c>
      <c r="Q86" s="83">
        <v>2</v>
      </c>
      <c r="R86" s="39">
        <v>5</v>
      </c>
    </row>
    <row r="87" spans="1:18" ht="18.75" customHeight="1">
      <c r="A87" s="46" t="s">
        <v>84</v>
      </c>
      <c r="B87" s="83">
        <v>1251</v>
      </c>
      <c r="C87" s="83">
        <v>614</v>
      </c>
      <c r="D87" s="83">
        <v>637</v>
      </c>
      <c r="E87" s="83">
        <v>87</v>
      </c>
      <c r="F87" s="83">
        <v>85</v>
      </c>
      <c r="G87" s="83">
        <v>99</v>
      </c>
      <c r="H87" s="83">
        <v>104</v>
      </c>
      <c r="I87" s="83">
        <v>100</v>
      </c>
      <c r="J87" s="83">
        <v>98</v>
      </c>
      <c r="K87" s="83">
        <v>96</v>
      </c>
      <c r="L87" s="83">
        <v>110</v>
      </c>
      <c r="M87" s="83">
        <v>120</v>
      </c>
      <c r="N87" s="83">
        <v>124</v>
      </c>
      <c r="O87" s="83">
        <v>112</v>
      </c>
      <c r="P87" s="83">
        <v>116</v>
      </c>
      <c r="Q87" s="83">
        <v>25</v>
      </c>
      <c r="R87" s="83">
        <v>1</v>
      </c>
    </row>
    <row r="88" spans="1:18" ht="18.75" customHeight="1">
      <c r="A88" s="46" t="s">
        <v>85</v>
      </c>
      <c r="B88" s="83">
        <v>1627</v>
      </c>
      <c r="C88" s="83">
        <v>834</v>
      </c>
      <c r="D88" s="83">
        <v>793</v>
      </c>
      <c r="E88" s="83">
        <v>130</v>
      </c>
      <c r="F88" s="83">
        <v>127</v>
      </c>
      <c r="G88" s="83">
        <v>142</v>
      </c>
      <c r="H88" s="83">
        <v>126</v>
      </c>
      <c r="I88" s="83">
        <v>133</v>
      </c>
      <c r="J88" s="83">
        <v>108</v>
      </c>
      <c r="K88" s="83">
        <v>128</v>
      </c>
      <c r="L88" s="83">
        <v>141</v>
      </c>
      <c r="M88" s="83">
        <v>152</v>
      </c>
      <c r="N88" s="83">
        <v>145</v>
      </c>
      <c r="O88" s="83">
        <v>149</v>
      </c>
      <c r="P88" s="83">
        <v>146</v>
      </c>
      <c r="Q88" s="83">
        <v>12</v>
      </c>
      <c r="R88" s="83">
        <v>3</v>
      </c>
    </row>
    <row r="89" spans="1:18" ht="18.75" customHeight="1">
      <c r="A89" s="46" t="s">
        <v>86</v>
      </c>
      <c r="B89" s="83">
        <v>706</v>
      </c>
      <c r="C89" s="83">
        <v>363</v>
      </c>
      <c r="D89" s="83">
        <v>343</v>
      </c>
      <c r="E89" s="83">
        <v>52</v>
      </c>
      <c r="F89" s="83">
        <v>55</v>
      </c>
      <c r="G89" s="83">
        <v>58</v>
      </c>
      <c r="H89" s="83">
        <v>48</v>
      </c>
      <c r="I89" s="83">
        <v>68</v>
      </c>
      <c r="J89" s="83">
        <v>58</v>
      </c>
      <c r="K89" s="83">
        <v>56</v>
      </c>
      <c r="L89" s="83">
        <v>53</v>
      </c>
      <c r="M89" s="83">
        <v>60</v>
      </c>
      <c r="N89" s="83">
        <v>50</v>
      </c>
      <c r="O89" s="83">
        <v>69</v>
      </c>
      <c r="P89" s="83">
        <v>79</v>
      </c>
      <c r="Q89" s="39">
        <v>2</v>
      </c>
      <c r="R89" s="83">
        <v>2</v>
      </c>
    </row>
    <row r="90" spans="1:18" ht="18.75" customHeight="1">
      <c r="A90" s="46" t="s">
        <v>15</v>
      </c>
      <c r="B90" s="83"/>
      <c r="C90" s="83"/>
      <c r="D90" s="83"/>
      <c r="E90" s="83"/>
      <c r="F90" s="83"/>
      <c r="G90" s="83"/>
      <c r="H90" s="83"/>
      <c r="I90" s="83"/>
      <c r="J90" s="83"/>
      <c r="K90"/>
      <c r="L90"/>
      <c r="M90"/>
      <c r="N90"/>
      <c r="O90"/>
      <c r="P90"/>
      <c r="Q90"/>
      <c r="R90"/>
    </row>
    <row r="91" spans="1:18" ht="18.75" customHeight="1">
      <c r="A91" s="46" t="s">
        <v>87</v>
      </c>
      <c r="B91" s="83">
        <v>54</v>
      </c>
      <c r="C91" s="83">
        <v>29</v>
      </c>
      <c r="D91" s="83">
        <v>25</v>
      </c>
      <c r="E91" s="83">
        <v>3</v>
      </c>
      <c r="F91" s="83">
        <v>2</v>
      </c>
      <c r="G91" s="83">
        <v>3</v>
      </c>
      <c r="H91" s="83">
        <v>5</v>
      </c>
      <c r="I91" s="83">
        <v>11</v>
      </c>
      <c r="J91" s="83">
        <v>1</v>
      </c>
      <c r="K91" s="83">
        <v>6</v>
      </c>
      <c r="L91" s="83">
        <v>2</v>
      </c>
      <c r="M91" s="83">
        <v>5</v>
      </c>
      <c r="N91" s="83">
        <v>7</v>
      </c>
      <c r="O91" s="83">
        <v>1</v>
      </c>
      <c r="P91" s="83">
        <v>8</v>
      </c>
      <c r="Q91" s="39">
        <v>0</v>
      </c>
      <c r="R91" s="39">
        <v>0</v>
      </c>
    </row>
    <row r="92" spans="1:18" ht="18.75" customHeight="1">
      <c r="A92" s="46" t="s">
        <v>88</v>
      </c>
      <c r="B92" s="83">
        <v>285</v>
      </c>
      <c r="C92" s="83">
        <v>125</v>
      </c>
      <c r="D92" s="83">
        <v>160</v>
      </c>
      <c r="E92" s="83">
        <v>13</v>
      </c>
      <c r="F92" s="83">
        <v>22</v>
      </c>
      <c r="G92" s="83">
        <v>22</v>
      </c>
      <c r="H92" s="83">
        <v>28</v>
      </c>
      <c r="I92" s="83">
        <v>24</v>
      </c>
      <c r="J92" s="83">
        <v>16</v>
      </c>
      <c r="K92" s="83">
        <v>25</v>
      </c>
      <c r="L92" s="83">
        <v>34</v>
      </c>
      <c r="M92" s="83">
        <v>14</v>
      </c>
      <c r="N92" s="83">
        <v>25</v>
      </c>
      <c r="O92" s="83">
        <v>27</v>
      </c>
      <c r="P92" s="83">
        <v>35</v>
      </c>
      <c r="Q92" s="39">
        <v>0</v>
      </c>
      <c r="R92" s="39">
        <v>0</v>
      </c>
    </row>
    <row r="93" spans="1:18" ht="18.75" customHeight="1">
      <c r="A93" s="46" t="s">
        <v>89</v>
      </c>
      <c r="B93" s="83">
        <v>188</v>
      </c>
      <c r="C93" s="83">
        <v>92</v>
      </c>
      <c r="D93" s="83">
        <v>96</v>
      </c>
      <c r="E93" s="83">
        <v>13</v>
      </c>
      <c r="F93" s="83">
        <v>18</v>
      </c>
      <c r="G93" s="83">
        <v>10</v>
      </c>
      <c r="H93" s="83">
        <v>18</v>
      </c>
      <c r="I93" s="83">
        <v>21</v>
      </c>
      <c r="J93" s="83">
        <v>14</v>
      </c>
      <c r="K93" s="83">
        <v>14</v>
      </c>
      <c r="L93" s="83">
        <v>18</v>
      </c>
      <c r="M93" s="83">
        <v>11</v>
      </c>
      <c r="N93" s="83">
        <v>12</v>
      </c>
      <c r="O93" s="83">
        <v>23</v>
      </c>
      <c r="P93" s="83">
        <v>16</v>
      </c>
      <c r="Q93" s="39">
        <v>0</v>
      </c>
      <c r="R93" s="39">
        <v>0</v>
      </c>
    </row>
    <row r="94" spans="1:18" ht="18.75" customHeight="1">
      <c r="A94" s="46" t="s">
        <v>90</v>
      </c>
      <c r="B94" s="83">
        <v>642</v>
      </c>
      <c r="C94" s="83">
        <v>333</v>
      </c>
      <c r="D94" s="83">
        <v>309</v>
      </c>
      <c r="E94" s="83">
        <v>62</v>
      </c>
      <c r="F94" s="83">
        <v>39</v>
      </c>
      <c r="G94" s="83">
        <v>53</v>
      </c>
      <c r="H94" s="83">
        <v>58</v>
      </c>
      <c r="I94" s="83">
        <v>53</v>
      </c>
      <c r="J94" s="83">
        <v>50</v>
      </c>
      <c r="K94" s="83">
        <v>44</v>
      </c>
      <c r="L94" s="83">
        <v>58</v>
      </c>
      <c r="M94" s="83">
        <v>66</v>
      </c>
      <c r="N94" s="83">
        <v>55</v>
      </c>
      <c r="O94" s="83">
        <v>55</v>
      </c>
      <c r="P94" s="83">
        <v>49</v>
      </c>
      <c r="Q94" s="83">
        <v>6</v>
      </c>
      <c r="R94" s="39">
        <v>1</v>
      </c>
    </row>
    <row r="95" spans="1:18" ht="18.75" customHeight="1">
      <c r="A95" s="46" t="s">
        <v>91</v>
      </c>
      <c r="B95" s="83">
        <v>1012</v>
      </c>
      <c r="C95" s="83">
        <v>527</v>
      </c>
      <c r="D95" s="83">
        <v>485</v>
      </c>
      <c r="E95" s="83">
        <v>88</v>
      </c>
      <c r="F95" s="83">
        <v>67</v>
      </c>
      <c r="G95" s="83">
        <v>91</v>
      </c>
      <c r="H95" s="83">
        <v>78</v>
      </c>
      <c r="I95" s="83">
        <v>79</v>
      </c>
      <c r="J95" s="83">
        <v>78</v>
      </c>
      <c r="K95" s="83">
        <v>99</v>
      </c>
      <c r="L95" s="83">
        <v>79</v>
      </c>
      <c r="M95" s="83">
        <v>83</v>
      </c>
      <c r="N95" s="83">
        <v>90</v>
      </c>
      <c r="O95" s="83">
        <v>87</v>
      </c>
      <c r="P95" s="83">
        <v>93</v>
      </c>
      <c r="Q95" s="83">
        <v>12</v>
      </c>
      <c r="R95" s="39">
        <v>0</v>
      </c>
    </row>
    <row r="96" spans="1:18" ht="18.75" customHeight="1">
      <c r="A96" s="46" t="s">
        <v>15</v>
      </c>
      <c r="B96" s="83"/>
      <c r="C96" s="83"/>
      <c r="D96" s="83"/>
      <c r="E96" s="83"/>
      <c r="F96" s="83"/>
      <c r="G96" s="83"/>
      <c r="H96" s="83"/>
      <c r="I96" s="83"/>
      <c r="J96" s="83"/>
      <c r="K96"/>
      <c r="L96"/>
      <c r="M96"/>
      <c r="N96"/>
      <c r="O96"/>
      <c r="P96"/>
      <c r="Q96"/>
      <c r="R96"/>
    </row>
    <row r="97" spans="1:18" ht="18.75" customHeight="1">
      <c r="A97" s="46" t="s">
        <v>92</v>
      </c>
      <c r="B97" s="83">
        <v>815</v>
      </c>
      <c r="C97" s="83">
        <v>430</v>
      </c>
      <c r="D97" s="83">
        <v>385</v>
      </c>
      <c r="E97" s="83">
        <v>48</v>
      </c>
      <c r="F97" s="83">
        <v>65</v>
      </c>
      <c r="G97" s="83">
        <v>90</v>
      </c>
      <c r="H97" s="83">
        <v>64</v>
      </c>
      <c r="I97" s="83">
        <v>74</v>
      </c>
      <c r="J97" s="83">
        <v>60</v>
      </c>
      <c r="K97" s="83">
        <v>65</v>
      </c>
      <c r="L97" s="83">
        <v>64</v>
      </c>
      <c r="M97" s="83">
        <v>63</v>
      </c>
      <c r="N97" s="83">
        <v>64</v>
      </c>
      <c r="O97" s="83">
        <v>90</v>
      </c>
      <c r="P97" s="83">
        <v>68</v>
      </c>
      <c r="Q97" s="83">
        <v>0</v>
      </c>
      <c r="R97" s="83">
        <v>0</v>
      </c>
    </row>
    <row r="98" spans="1:18" ht="18.75" customHeight="1">
      <c r="A98" s="46" t="s">
        <v>93</v>
      </c>
      <c r="B98" s="83">
        <v>1364</v>
      </c>
      <c r="C98" s="83">
        <v>715</v>
      </c>
      <c r="D98" s="83">
        <v>649</v>
      </c>
      <c r="E98" s="83">
        <v>139</v>
      </c>
      <c r="F98" s="83">
        <v>112</v>
      </c>
      <c r="G98" s="83">
        <v>100</v>
      </c>
      <c r="H98" s="83">
        <v>89</v>
      </c>
      <c r="I98" s="83">
        <v>102</v>
      </c>
      <c r="J98" s="83">
        <v>103</v>
      </c>
      <c r="K98" s="83">
        <v>126</v>
      </c>
      <c r="L98" s="83">
        <v>117</v>
      </c>
      <c r="M98" s="83">
        <v>125</v>
      </c>
      <c r="N98" s="83">
        <v>117</v>
      </c>
      <c r="O98" s="83">
        <v>123</v>
      </c>
      <c r="P98" s="83">
        <v>111</v>
      </c>
      <c r="Q98" s="83">
        <v>5</v>
      </c>
      <c r="R98" s="83">
        <v>1</v>
      </c>
    </row>
    <row r="99" spans="1:18" ht="18.75" customHeight="1">
      <c r="A99" s="46" t="s">
        <v>94</v>
      </c>
      <c r="B99" s="83">
        <v>920</v>
      </c>
      <c r="C99" s="83">
        <v>466</v>
      </c>
      <c r="D99" s="83">
        <v>454</v>
      </c>
      <c r="E99" s="83">
        <v>57</v>
      </c>
      <c r="F99" s="83">
        <v>80</v>
      </c>
      <c r="G99" s="83">
        <v>72</v>
      </c>
      <c r="H99" s="83">
        <v>54</v>
      </c>
      <c r="I99" s="83">
        <v>89</v>
      </c>
      <c r="J99" s="83">
        <v>78</v>
      </c>
      <c r="K99" s="83">
        <v>86</v>
      </c>
      <c r="L99" s="83">
        <v>73</v>
      </c>
      <c r="M99" s="83">
        <v>76</v>
      </c>
      <c r="N99" s="83">
        <v>88</v>
      </c>
      <c r="O99" s="83">
        <v>86</v>
      </c>
      <c r="P99" s="83">
        <v>81</v>
      </c>
      <c r="Q99" s="83">
        <v>2</v>
      </c>
      <c r="R99" s="83">
        <v>0</v>
      </c>
    </row>
    <row r="100" spans="1:18" ht="18.75" customHeight="1">
      <c r="A100" s="46" t="s">
        <v>95</v>
      </c>
      <c r="B100" s="83">
        <v>1073</v>
      </c>
      <c r="C100" s="83">
        <v>541</v>
      </c>
      <c r="D100" s="83">
        <v>532</v>
      </c>
      <c r="E100" s="83">
        <v>76</v>
      </c>
      <c r="F100" s="83">
        <v>78</v>
      </c>
      <c r="G100" s="83">
        <v>97</v>
      </c>
      <c r="H100" s="83">
        <v>80</v>
      </c>
      <c r="I100" s="83">
        <v>93</v>
      </c>
      <c r="J100" s="83">
        <v>82</v>
      </c>
      <c r="K100" s="83">
        <v>77</v>
      </c>
      <c r="L100" s="83">
        <v>88</v>
      </c>
      <c r="M100" s="83">
        <v>88</v>
      </c>
      <c r="N100" s="83">
        <v>99</v>
      </c>
      <c r="O100" s="83">
        <v>110</v>
      </c>
      <c r="P100" s="83">
        <v>105</v>
      </c>
      <c r="Q100" s="83">
        <v>2</v>
      </c>
      <c r="R100" s="83">
        <v>1</v>
      </c>
    </row>
    <row r="101" spans="1:18" ht="18.75" customHeight="1">
      <c r="A101" s="160" t="s">
        <v>15</v>
      </c>
      <c r="B101" s="161"/>
      <c r="C101" s="161"/>
      <c r="D101" s="161"/>
      <c r="E101" s="161"/>
      <c r="F101" s="161"/>
      <c r="G101" s="161"/>
      <c r="H101" s="161"/>
      <c r="I101" s="161"/>
      <c r="J101" s="161"/>
      <c r="K101" s="66"/>
      <c r="L101" s="88"/>
      <c r="M101" s="88"/>
      <c r="N101" s="88"/>
      <c r="O101" s="88"/>
      <c r="P101" s="88"/>
      <c r="Q101" s="88"/>
      <c r="R101" s="89"/>
    </row>
    <row r="102" spans="1:18" ht="16.5" customHeight="1">
      <c r="A102" s="87"/>
      <c r="B102" s="49"/>
      <c r="C102" s="49"/>
      <c r="D102" s="49"/>
      <c r="E102" s="49"/>
      <c r="F102" s="49"/>
      <c r="G102" s="49"/>
      <c r="H102" s="49"/>
      <c r="I102" s="49"/>
      <c r="J102" s="49"/>
      <c r="K102" s="66" t="s">
        <v>15</v>
      </c>
      <c r="L102" s="49"/>
      <c r="M102" s="49"/>
      <c r="N102" s="49"/>
      <c r="O102" s="49"/>
      <c r="P102" s="49"/>
      <c r="Q102" s="49"/>
      <c r="R102" s="49"/>
    </row>
    <row r="103" spans="1:18" s="69" customFormat="1" ht="15.75" customHeight="1">
      <c r="A103" s="68"/>
      <c r="B103" s="78"/>
      <c r="C103" s="78"/>
      <c r="D103" s="78"/>
      <c r="E103" s="78"/>
      <c r="F103" s="78"/>
      <c r="G103" s="78"/>
      <c r="H103" s="78"/>
      <c r="I103" s="78"/>
      <c r="J103" s="78"/>
      <c r="K103" s="76"/>
      <c r="L103" s="63"/>
      <c r="M103" s="63"/>
      <c r="N103" s="63"/>
      <c r="O103" s="63"/>
      <c r="P103" s="63"/>
      <c r="Q103" s="63"/>
      <c r="R103" s="63"/>
    </row>
    <row r="104" spans="1:18" ht="15.75" customHeight="1">
      <c r="A104" s="67"/>
      <c r="K104" s="67"/>
      <c r="L104" s="67"/>
      <c r="M104" s="67"/>
      <c r="N104" s="67"/>
      <c r="O104" s="67"/>
      <c r="P104" s="67"/>
      <c r="Q104" s="67"/>
      <c r="R104" s="67"/>
    </row>
    <row r="105" ht="15.75" customHeight="1">
      <c r="A105" s="67"/>
    </row>
    <row r="106" ht="15.75" customHeight="1">
      <c r="A106" s="67"/>
    </row>
    <row r="107" ht="15.75" customHeight="1">
      <c r="A107" s="67"/>
    </row>
    <row r="108" ht="15.75" customHeight="1">
      <c r="A108" s="67"/>
    </row>
    <row r="109" ht="15.75" customHeight="1">
      <c r="A109" s="67"/>
    </row>
    <row r="110" ht="15.75" customHeight="1">
      <c r="A110" s="67"/>
    </row>
    <row r="111" ht="15.75" customHeight="1">
      <c r="A111" s="67"/>
    </row>
    <row r="112" ht="15.75" customHeight="1">
      <c r="A112" s="67"/>
    </row>
    <row r="113" ht="15.75" customHeight="1">
      <c r="A113" s="67"/>
    </row>
    <row r="114" ht="15.75" customHeight="1">
      <c r="A114" s="67"/>
    </row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</sheetData>
  <mergeCells count="9">
    <mergeCell ref="G2:H2"/>
    <mergeCell ref="I2:J2"/>
    <mergeCell ref="A2:A3"/>
    <mergeCell ref="B2:D2"/>
    <mergeCell ref="E2:F2"/>
    <mergeCell ref="K2:L2"/>
    <mergeCell ref="M2:N2"/>
    <mergeCell ref="O2:P2"/>
    <mergeCell ref="Q2:R2"/>
  </mergeCells>
  <printOptions horizontalCentered="1"/>
  <pageMargins left="0.7874015748031497" right="0.7874015748031497" top="0.7874015748031497" bottom="0.7874015748031497" header="0.3937007874015748" footer="0.5905511811023623"/>
  <pageSetup blackAndWhite="1" horizontalDpi="98" verticalDpi="98" orientation="portrait" paperSize="9" scale="75" r:id="rId1"/>
  <headerFooter alignWithMargins="0">
    <oddHeader>&amp;L&amp;"ＭＳ ゴシック,標準"&amp;20小学校</oddHeader>
    <oddFooter>&amp;C&amp;12-40-</oddFooter>
  </headerFooter>
  <rowBreaks count="1" manualBreakCount="1">
    <brk id="53" max="17" man="1"/>
  </rowBreaks>
  <colBreaks count="1" manualBreakCount="1">
    <brk id="10" max="10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08"/>
  <sheetViews>
    <sheetView showOutlineSymbols="0" defaultGridColor="0" colorId="26" workbookViewId="0" topLeftCell="A1">
      <selection activeCell="E3" sqref="E3:F3"/>
    </sheetView>
  </sheetViews>
  <sheetFormatPr defaultColWidth="8.796875" defaultRowHeight="14.25"/>
  <cols>
    <col min="1" max="1" width="12.59765625" style="119" customWidth="1"/>
    <col min="2" max="4" width="7.59765625" style="100" customWidth="1"/>
    <col min="5" max="8" width="4.59765625" style="100" customWidth="1"/>
    <col min="9" max="10" width="7.09765625" style="100" customWidth="1"/>
    <col min="11" max="12" width="3.59765625" style="100" customWidth="1"/>
    <col min="13" max="14" width="5.59765625" style="100" customWidth="1"/>
    <col min="15" max="17" width="4.59765625" style="100" customWidth="1"/>
    <col min="18" max="18" width="5.59765625" style="100" customWidth="1"/>
    <col min="19" max="16384" width="14" style="100" customWidth="1"/>
  </cols>
  <sheetData>
    <row r="1" spans="1:18" ht="19.5" customHeight="1">
      <c r="A1" s="97" t="s">
        <v>137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9"/>
    </row>
    <row r="2" spans="1:18" ht="19.5" customHeight="1">
      <c r="A2" s="131" t="s">
        <v>1</v>
      </c>
      <c r="B2" s="131" t="s">
        <v>138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43" t="s">
        <v>139</v>
      </c>
      <c r="R2" s="99"/>
    </row>
    <row r="3" spans="1:18" ht="19.5" customHeight="1">
      <c r="A3" s="142"/>
      <c r="B3" s="131" t="s">
        <v>7</v>
      </c>
      <c r="C3" s="131"/>
      <c r="D3" s="131"/>
      <c r="E3" s="131" t="s">
        <v>140</v>
      </c>
      <c r="F3" s="131"/>
      <c r="G3" s="131" t="s">
        <v>141</v>
      </c>
      <c r="H3" s="131"/>
      <c r="I3" s="131" t="s">
        <v>142</v>
      </c>
      <c r="J3" s="131"/>
      <c r="K3" s="131" t="s">
        <v>143</v>
      </c>
      <c r="L3" s="131"/>
      <c r="M3" s="101" t="s">
        <v>144</v>
      </c>
      <c r="N3" s="101" t="s">
        <v>145</v>
      </c>
      <c r="O3" s="131" t="s">
        <v>146</v>
      </c>
      <c r="P3" s="131"/>
      <c r="Q3" s="144"/>
      <c r="R3" s="99"/>
    </row>
    <row r="4" spans="1:18" ht="19.5" customHeight="1">
      <c r="A4" s="142"/>
      <c r="B4" s="96" t="s">
        <v>7</v>
      </c>
      <c r="C4" s="96" t="s">
        <v>8</v>
      </c>
      <c r="D4" s="96" t="s">
        <v>9</v>
      </c>
      <c r="E4" s="96" t="s">
        <v>8</v>
      </c>
      <c r="F4" s="96" t="s">
        <v>9</v>
      </c>
      <c r="G4" s="96" t="s">
        <v>8</v>
      </c>
      <c r="H4" s="96" t="s">
        <v>9</v>
      </c>
      <c r="I4" s="96" t="s">
        <v>8</v>
      </c>
      <c r="J4" s="96" t="s">
        <v>9</v>
      </c>
      <c r="K4" s="96" t="s">
        <v>8</v>
      </c>
      <c r="L4" s="96" t="s">
        <v>9</v>
      </c>
      <c r="M4" s="96" t="s">
        <v>9</v>
      </c>
      <c r="N4" s="96" t="s">
        <v>9</v>
      </c>
      <c r="O4" s="96" t="s">
        <v>8</v>
      </c>
      <c r="P4" s="96" t="s">
        <v>9</v>
      </c>
      <c r="Q4" s="144"/>
      <c r="R4" s="99"/>
    </row>
    <row r="5" spans="1:18" ht="15.75" customHeight="1">
      <c r="A5" s="114" t="s">
        <v>11</v>
      </c>
      <c r="B5" s="102">
        <v>11908</v>
      </c>
      <c r="C5" s="102">
        <v>4839</v>
      </c>
      <c r="D5" s="102">
        <v>7069</v>
      </c>
      <c r="E5" s="102">
        <v>508</v>
      </c>
      <c r="F5" s="102">
        <v>30</v>
      </c>
      <c r="G5" s="102">
        <v>452</v>
      </c>
      <c r="H5" s="102">
        <v>99</v>
      </c>
      <c r="I5" s="102">
        <v>3754</v>
      </c>
      <c r="J5" s="102">
        <v>5812</v>
      </c>
      <c r="K5" s="102">
        <v>7</v>
      </c>
      <c r="L5" s="102">
        <v>3</v>
      </c>
      <c r="M5" s="102">
        <v>525</v>
      </c>
      <c r="N5" s="102">
        <v>1</v>
      </c>
      <c r="O5" s="102">
        <v>118</v>
      </c>
      <c r="P5" s="102">
        <v>599</v>
      </c>
      <c r="Q5" s="102">
        <v>74</v>
      </c>
      <c r="R5" s="99"/>
    </row>
    <row r="6" spans="1:18" ht="15.75" customHeight="1">
      <c r="A6" s="114" t="s">
        <v>12</v>
      </c>
      <c r="B6" s="102">
        <v>11706</v>
      </c>
      <c r="C6" s="102">
        <v>4720</v>
      </c>
      <c r="D6" s="102">
        <v>6986</v>
      </c>
      <c r="E6" s="102">
        <v>504</v>
      </c>
      <c r="F6" s="102">
        <v>34</v>
      </c>
      <c r="G6" s="102">
        <v>441</v>
      </c>
      <c r="H6" s="102">
        <v>109</v>
      </c>
      <c r="I6" s="102">
        <v>3684</v>
      </c>
      <c r="J6" s="102">
        <v>5773</v>
      </c>
      <c r="K6" s="102">
        <v>6</v>
      </c>
      <c r="L6" s="102">
        <v>5</v>
      </c>
      <c r="M6" s="102">
        <v>525</v>
      </c>
      <c r="N6" s="102">
        <v>2</v>
      </c>
      <c r="O6" s="102">
        <v>85</v>
      </c>
      <c r="P6" s="102">
        <v>538</v>
      </c>
      <c r="Q6" s="102">
        <v>105</v>
      </c>
      <c r="R6" s="99"/>
    </row>
    <row r="7" spans="1:18" ht="15.75" customHeight="1">
      <c r="A7" s="114" t="s">
        <v>13</v>
      </c>
      <c r="B7" s="102">
        <v>11577</v>
      </c>
      <c r="C7" s="102">
        <v>4622</v>
      </c>
      <c r="D7" s="102">
        <v>6955</v>
      </c>
      <c r="E7" s="102">
        <v>494</v>
      </c>
      <c r="F7" s="102">
        <v>44</v>
      </c>
      <c r="G7" s="102">
        <v>440</v>
      </c>
      <c r="H7" s="102">
        <v>112</v>
      </c>
      <c r="I7" s="102">
        <v>3586</v>
      </c>
      <c r="J7" s="102">
        <v>5754</v>
      </c>
      <c r="K7" s="102">
        <v>6</v>
      </c>
      <c r="L7" s="102">
        <v>4</v>
      </c>
      <c r="M7" s="102">
        <v>524</v>
      </c>
      <c r="N7" s="102">
        <v>2</v>
      </c>
      <c r="O7" s="102">
        <v>96</v>
      </c>
      <c r="P7" s="102">
        <v>515</v>
      </c>
      <c r="Q7" s="102">
        <v>103</v>
      </c>
      <c r="R7" s="99"/>
    </row>
    <row r="8" spans="1:18" ht="15.75" customHeight="1">
      <c r="A8" s="114" t="s">
        <v>14</v>
      </c>
      <c r="B8" s="102">
        <v>11399</v>
      </c>
      <c r="C8" s="102">
        <v>4545</v>
      </c>
      <c r="D8" s="102">
        <v>6854</v>
      </c>
      <c r="E8" s="102">
        <v>492</v>
      </c>
      <c r="F8" s="102">
        <v>47</v>
      </c>
      <c r="G8" s="102">
        <v>432</v>
      </c>
      <c r="H8" s="102">
        <v>119</v>
      </c>
      <c r="I8" s="102">
        <v>3535</v>
      </c>
      <c r="J8" s="102">
        <v>5717</v>
      </c>
      <c r="K8" s="102">
        <v>2</v>
      </c>
      <c r="L8" s="102">
        <v>2</v>
      </c>
      <c r="M8" s="102">
        <v>527</v>
      </c>
      <c r="N8" s="102">
        <v>2</v>
      </c>
      <c r="O8" s="102">
        <v>84</v>
      </c>
      <c r="P8" s="102">
        <v>440</v>
      </c>
      <c r="Q8" s="102">
        <v>120</v>
      </c>
      <c r="R8" s="99"/>
    </row>
    <row r="9" spans="1:18" ht="15.75" customHeight="1">
      <c r="A9" s="115" t="s">
        <v>114</v>
      </c>
      <c r="B9" s="103">
        <v>11222</v>
      </c>
      <c r="C9" s="103">
        <v>4469</v>
      </c>
      <c r="D9" s="103">
        <v>6753</v>
      </c>
      <c r="E9" s="103">
        <v>480</v>
      </c>
      <c r="F9" s="103">
        <v>61</v>
      </c>
      <c r="G9" s="103">
        <v>428</v>
      </c>
      <c r="H9" s="103">
        <v>121</v>
      </c>
      <c r="I9" s="103">
        <v>3479</v>
      </c>
      <c r="J9" s="103">
        <v>5634</v>
      </c>
      <c r="K9" s="103">
        <v>2</v>
      </c>
      <c r="L9" s="103">
        <v>4</v>
      </c>
      <c r="M9" s="103">
        <v>521</v>
      </c>
      <c r="N9" s="103">
        <v>1</v>
      </c>
      <c r="O9" s="103">
        <v>80</v>
      </c>
      <c r="P9" s="103">
        <v>411</v>
      </c>
      <c r="Q9" s="103">
        <v>105</v>
      </c>
      <c r="R9" s="99"/>
    </row>
    <row r="10" spans="1:18" ht="15.75" customHeight="1">
      <c r="A10" s="104" t="s">
        <v>115</v>
      </c>
      <c r="B10" s="102">
        <v>42</v>
      </c>
      <c r="C10" s="102">
        <v>36</v>
      </c>
      <c r="D10" s="102">
        <v>6</v>
      </c>
      <c r="E10" s="104">
        <v>0</v>
      </c>
      <c r="F10" s="104">
        <v>0</v>
      </c>
      <c r="G10" s="104">
        <v>2</v>
      </c>
      <c r="H10" s="104">
        <v>0</v>
      </c>
      <c r="I10" s="104">
        <v>34</v>
      </c>
      <c r="J10" s="104">
        <v>4</v>
      </c>
      <c r="K10" s="104">
        <v>0</v>
      </c>
      <c r="L10" s="104">
        <v>0</v>
      </c>
      <c r="M10" s="104">
        <v>2</v>
      </c>
      <c r="N10" s="104">
        <v>0</v>
      </c>
      <c r="O10" s="104">
        <v>0</v>
      </c>
      <c r="P10" s="104">
        <v>0</v>
      </c>
      <c r="Q10" s="104">
        <v>6</v>
      </c>
      <c r="R10" s="99"/>
    </row>
    <row r="11" spans="1:18" ht="15.75" customHeight="1">
      <c r="A11" s="104" t="s">
        <v>116</v>
      </c>
      <c r="B11" s="102">
        <v>11091</v>
      </c>
      <c r="C11" s="102">
        <v>4391</v>
      </c>
      <c r="D11" s="102">
        <v>6700</v>
      </c>
      <c r="E11" s="102">
        <v>477</v>
      </c>
      <c r="F11" s="102">
        <v>60</v>
      </c>
      <c r="G11" s="102">
        <v>423</v>
      </c>
      <c r="H11" s="102">
        <v>120</v>
      </c>
      <c r="I11" s="102">
        <v>3412</v>
      </c>
      <c r="J11" s="102">
        <v>5594</v>
      </c>
      <c r="K11" s="102">
        <v>0</v>
      </c>
      <c r="L11" s="102">
        <v>0</v>
      </c>
      <c r="M11" s="102">
        <v>516</v>
      </c>
      <c r="N11" s="102">
        <v>0</v>
      </c>
      <c r="O11" s="102">
        <v>79</v>
      </c>
      <c r="P11" s="102">
        <v>410</v>
      </c>
      <c r="Q11" s="102">
        <v>87</v>
      </c>
      <c r="R11" s="99"/>
    </row>
    <row r="12" spans="1:18" ht="15.75" customHeight="1">
      <c r="A12" s="104" t="s">
        <v>117</v>
      </c>
      <c r="B12" s="102">
        <v>89</v>
      </c>
      <c r="C12" s="102">
        <v>42</v>
      </c>
      <c r="D12" s="102">
        <v>47</v>
      </c>
      <c r="E12" s="102">
        <v>3</v>
      </c>
      <c r="F12" s="102">
        <v>1</v>
      </c>
      <c r="G12" s="102">
        <v>3</v>
      </c>
      <c r="H12" s="102">
        <v>1</v>
      </c>
      <c r="I12" s="102">
        <v>33</v>
      </c>
      <c r="J12" s="102">
        <v>36</v>
      </c>
      <c r="K12" s="102">
        <v>2</v>
      </c>
      <c r="L12" s="102">
        <v>4</v>
      </c>
      <c r="M12" s="102">
        <v>3</v>
      </c>
      <c r="N12" s="102">
        <v>1</v>
      </c>
      <c r="O12" s="102">
        <v>1</v>
      </c>
      <c r="P12" s="102">
        <v>1</v>
      </c>
      <c r="Q12" s="102">
        <v>12</v>
      </c>
      <c r="R12" s="99"/>
    </row>
    <row r="13" spans="1:17" ht="15.75" customHeight="1">
      <c r="A13" s="116" t="s">
        <v>15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6"/>
    </row>
    <row r="14" spans="1:18" ht="15.75" customHeight="1">
      <c r="A14" s="117" t="s">
        <v>16</v>
      </c>
      <c r="B14" s="102">
        <v>1267</v>
      </c>
      <c r="C14" s="102">
        <v>493</v>
      </c>
      <c r="D14" s="102">
        <v>774</v>
      </c>
      <c r="E14" s="102">
        <v>48</v>
      </c>
      <c r="F14" s="102">
        <v>11</v>
      </c>
      <c r="G14" s="102">
        <v>46</v>
      </c>
      <c r="H14" s="102">
        <v>15</v>
      </c>
      <c r="I14" s="102">
        <v>387</v>
      </c>
      <c r="J14" s="102">
        <v>646</v>
      </c>
      <c r="K14" s="104">
        <v>0</v>
      </c>
      <c r="L14" s="104">
        <v>0</v>
      </c>
      <c r="M14" s="102">
        <v>57</v>
      </c>
      <c r="N14" s="104">
        <v>0</v>
      </c>
      <c r="O14" s="102">
        <v>12</v>
      </c>
      <c r="P14" s="102">
        <v>45</v>
      </c>
      <c r="Q14" s="102">
        <v>13</v>
      </c>
      <c r="R14" s="99"/>
    </row>
    <row r="15" spans="1:18" ht="15.75" customHeight="1">
      <c r="A15" s="117" t="s">
        <v>17</v>
      </c>
      <c r="B15" s="102">
        <v>1582</v>
      </c>
      <c r="C15" s="102">
        <v>624</v>
      </c>
      <c r="D15" s="102">
        <v>958</v>
      </c>
      <c r="E15" s="102">
        <v>53</v>
      </c>
      <c r="F15" s="102">
        <v>12</v>
      </c>
      <c r="G15" s="102">
        <v>44</v>
      </c>
      <c r="H15" s="102">
        <v>21</v>
      </c>
      <c r="I15" s="102">
        <v>511</v>
      </c>
      <c r="J15" s="102">
        <v>806</v>
      </c>
      <c r="K15" s="104">
        <v>0</v>
      </c>
      <c r="L15" s="104">
        <v>0</v>
      </c>
      <c r="M15" s="102">
        <v>64</v>
      </c>
      <c r="N15" s="104">
        <v>0</v>
      </c>
      <c r="O15" s="102">
        <v>16</v>
      </c>
      <c r="P15" s="102">
        <v>55</v>
      </c>
      <c r="Q15" s="102">
        <v>6</v>
      </c>
      <c r="R15" s="99"/>
    </row>
    <row r="16" spans="1:18" ht="15.75" customHeight="1">
      <c r="A16" s="117" t="s">
        <v>18</v>
      </c>
      <c r="B16" s="102">
        <v>584</v>
      </c>
      <c r="C16" s="102">
        <v>195</v>
      </c>
      <c r="D16" s="102">
        <v>389</v>
      </c>
      <c r="E16" s="102">
        <v>23</v>
      </c>
      <c r="F16" s="102">
        <v>3</v>
      </c>
      <c r="G16" s="102">
        <v>20</v>
      </c>
      <c r="H16" s="102">
        <v>6</v>
      </c>
      <c r="I16" s="102">
        <v>147</v>
      </c>
      <c r="J16" s="102">
        <v>335</v>
      </c>
      <c r="K16" s="102">
        <v>2</v>
      </c>
      <c r="L16" s="102">
        <v>4</v>
      </c>
      <c r="M16" s="102">
        <v>24</v>
      </c>
      <c r="N16" s="102">
        <v>1</v>
      </c>
      <c r="O16" s="102">
        <v>3</v>
      </c>
      <c r="P16" s="102">
        <v>16</v>
      </c>
      <c r="Q16" s="102">
        <v>12</v>
      </c>
      <c r="R16" s="99"/>
    </row>
    <row r="17" spans="1:18" ht="15.75" customHeight="1">
      <c r="A17" s="117" t="s">
        <v>19</v>
      </c>
      <c r="B17" s="102">
        <v>628</v>
      </c>
      <c r="C17" s="102">
        <v>250</v>
      </c>
      <c r="D17" s="102">
        <v>378</v>
      </c>
      <c r="E17" s="102">
        <v>24</v>
      </c>
      <c r="F17" s="102">
        <v>4</v>
      </c>
      <c r="G17" s="102">
        <v>22</v>
      </c>
      <c r="H17" s="102">
        <v>6</v>
      </c>
      <c r="I17" s="102">
        <v>200</v>
      </c>
      <c r="J17" s="102">
        <v>315</v>
      </c>
      <c r="K17" s="102">
        <v>0</v>
      </c>
      <c r="L17" s="102">
        <v>0</v>
      </c>
      <c r="M17" s="102">
        <v>26</v>
      </c>
      <c r="N17" s="102">
        <v>0</v>
      </c>
      <c r="O17" s="102">
        <v>4</v>
      </c>
      <c r="P17" s="102">
        <v>27</v>
      </c>
      <c r="Q17" s="102">
        <v>15</v>
      </c>
      <c r="R17" s="99"/>
    </row>
    <row r="18" spans="1:18" ht="15.75" customHeight="1">
      <c r="A18" s="117" t="s">
        <v>20</v>
      </c>
      <c r="B18" s="102">
        <v>116</v>
      </c>
      <c r="C18" s="102">
        <v>61</v>
      </c>
      <c r="D18" s="102">
        <v>55</v>
      </c>
      <c r="E18" s="102">
        <v>5</v>
      </c>
      <c r="F18" s="104">
        <v>1</v>
      </c>
      <c r="G18" s="102">
        <v>8</v>
      </c>
      <c r="H18" s="104">
        <v>0</v>
      </c>
      <c r="I18" s="102">
        <v>48</v>
      </c>
      <c r="J18" s="102">
        <v>42</v>
      </c>
      <c r="K18" s="104">
        <v>0</v>
      </c>
      <c r="L18" s="104">
        <v>0</v>
      </c>
      <c r="M18" s="102">
        <v>7</v>
      </c>
      <c r="N18" s="104">
        <v>0</v>
      </c>
      <c r="O18" s="102">
        <v>0</v>
      </c>
      <c r="P18" s="102">
        <v>5</v>
      </c>
      <c r="Q18" s="102">
        <v>9</v>
      </c>
      <c r="R18" s="99"/>
    </row>
    <row r="19" ht="15.75" customHeight="1">
      <c r="A19" s="59"/>
    </row>
    <row r="20" spans="1:18" ht="15.75" customHeight="1">
      <c r="A20" s="117" t="s">
        <v>21</v>
      </c>
      <c r="B20" s="102">
        <v>314</v>
      </c>
      <c r="C20" s="102">
        <v>97</v>
      </c>
      <c r="D20" s="102">
        <v>217</v>
      </c>
      <c r="E20" s="102">
        <v>13</v>
      </c>
      <c r="F20" s="102">
        <v>1</v>
      </c>
      <c r="G20" s="102">
        <v>11</v>
      </c>
      <c r="H20" s="102">
        <v>3</v>
      </c>
      <c r="I20" s="102">
        <v>71</v>
      </c>
      <c r="J20" s="102">
        <v>189</v>
      </c>
      <c r="K20" s="104">
        <v>0</v>
      </c>
      <c r="L20" s="104">
        <v>0</v>
      </c>
      <c r="M20" s="102">
        <v>13</v>
      </c>
      <c r="N20" s="104">
        <v>0</v>
      </c>
      <c r="O20" s="102">
        <v>2</v>
      </c>
      <c r="P20" s="102">
        <v>11</v>
      </c>
      <c r="Q20" s="102">
        <v>2</v>
      </c>
      <c r="R20" s="99"/>
    </row>
    <row r="21" spans="1:18" ht="15.75" customHeight="1">
      <c r="A21" s="117" t="s">
        <v>22</v>
      </c>
      <c r="B21" s="102">
        <v>370</v>
      </c>
      <c r="C21" s="102">
        <v>124</v>
      </c>
      <c r="D21" s="102">
        <v>246</v>
      </c>
      <c r="E21" s="102">
        <v>15</v>
      </c>
      <c r="F21" s="102">
        <v>2</v>
      </c>
      <c r="G21" s="102">
        <v>15</v>
      </c>
      <c r="H21" s="102">
        <v>4</v>
      </c>
      <c r="I21" s="102">
        <v>90</v>
      </c>
      <c r="J21" s="102">
        <v>208</v>
      </c>
      <c r="K21" s="104">
        <v>0</v>
      </c>
      <c r="L21" s="104">
        <v>0</v>
      </c>
      <c r="M21" s="102">
        <v>17</v>
      </c>
      <c r="N21" s="104">
        <v>0</v>
      </c>
      <c r="O21" s="102">
        <v>4</v>
      </c>
      <c r="P21" s="102">
        <v>15</v>
      </c>
      <c r="Q21" s="102">
        <v>3</v>
      </c>
      <c r="R21" s="99"/>
    </row>
    <row r="22" spans="1:18" ht="15.75" customHeight="1">
      <c r="A22" s="117" t="s">
        <v>23</v>
      </c>
      <c r="B22" s="102">
        <v>190</v>
      </c>
      <c r="C22" s="102">
        <v>88</v>
      </c>
      <c r="D22" s="102">
        <v>102</v>
      </c>
      <c r="E22" s="102">
        <v>10</v>
      </c>
      <c r="F22" s="104">
        <v>0</v>
      </c>
      <c r="G22" s="102">
        <v>8</v>
      </c>
      <c r="H22" s="102">
        <v>2</v>
      </c>
      <c r="I22" s="102">
        <v>69</v>
      </c>
      <c r="J22" s="102">
        <v>84</v>
      </c>
      <c r="K22" s="104">
        <v>0</v>
      </c>
      <c r="L22" s="104">
        <v>0</v>
      </c>
      <c r="M22" s="102">
        <v>8</v>
      </c>
      <c r="N22" s="104">
        <v>0</v>
      </c>
      <c r="O22" s="104">
        <v>1</v>
      </c>
      <c r="P22" s="102">
        <v>8</v>
      </c>
      <c r="Q22" s="102">
        <v>0</v>
      </c>
      <c r="R22" s="99"/>
    </row>
    <row r="23" spans="1:18" ht="15.75" customHeight="1">
      <c r="A23" s="117" t="s">
        <v>24</v>
      </c>
      <c r="B23" s="102">
        <v>263</v>
      </c>
      <c r="C23" s="102">
        <v>108</v>
      </c>
      <c r="D23" s="102">
        <v>155</v>
      </c>
      <c r="E23" s="102">
        <v>13</v>
      </c>
      <c r="F23" s="102">
        <v>2</v>
      </c>
      <c r="G23" s="102">
        <v>12</v>
      </c>
      <c r="H23" s="102">
        <v>3</v>
      </c>
      <c r="I23" s="102">
        <v>83</v>
      </c>
      <c r="J23" s="102">
        <v>127</v>
      </c>
      <c r="K23" s="104">
        <v>0</v>
      </c>
      <c r="L23" s="104">
        <v>0</v>
      </c>
      <c r="M23" s="102">
        <v>15</v>
      </c>
      <c r="N23" s="104">
        <v>0</v>
      </c>
      <c r="O23" s="102">
        <v>0</v>
      </c>
      <c r="P23" s="102">
        <v>8</v>
      </c>
      <c r="Q23" s="102">
        <v>1</v>
      </c>
      <c r="R23" s="99"/>
    </row>
    <row r="24" spans="1:18" ht="15.75" customHeight="1">
      <c r="A24" s="117" t="s">
        <v>25</v>
      </c>
      <c r="B24" s="102">
        <v>672</v>
      </c>
      <c r="C24" s="102">
        <v>232</v>
      </c>
      <c r="D24" s="102">
        <v>440</v>
      </c>
      <c r="E24" s="102">
        <v>23</v>
      </c>
      <c r="F24" s="102">
        <v>2</v>
      </c>
      <c r="G24" s="102">
        <v>18</v>
      </c>
      <c r="H24" s="102">
        <v>7</v>
      </c>
      <c r="I24" s="102">
        <v>185</v>
      </c>
      <c r="J24" s="102">
        <v>381</v>
      </c>
      <c r="K24" s="104">
        <v>0</v>
      </c>
      <c r="L24" s="104">
        <v>0</v>
      </c>
      <c r="M24" s="102">
        <v>25</v>
      </c>
      <c r="N24" s="104">
        <v>0</v>
      </c>
      <c r="O24" s="102">
        <v>6</v>
      </c>
      <c r="P24" s="102">
        <v>25</v>
      </c>
      <c r="Q24" s="102">
        <v>4</v>
      </c>
      <c r="R24" s="99"/>
    </row>
    <row r="25" ht="15.75" customHeight="1">
      <c r="A25" s="59"/>
    </row>
    <row r="26" spans="1:18" ht="15.75" customHeight="1">
      <c r="A26" s="117" t="s">
        <v>26</v>
      </c>
      <c r="B26" s="102">
        <v>269</v>
      </c>
      <c r="C26" s="102">
        <v>104</v>
      </c>
      <c r="D26" s="102">
        <v>165</v>
      </c>
      <c r="E26" s="102">
        <v>10</v>
      </c>
      <c r="F26" s="102">
        <v>1</v>
      </c>
      <c r="G26" s="102">
        <v>10</v>
      </c>
      <c r="H26" s="102">
        <v>1</v>
      </c>
      <c r="I26" s="102">
        <v>83</v>
      </c>
      <c r="J26" s="102">
        <v>136</v>
      </c>
      <c r="K26" s="104">
        <v>0</v>
      </c>
      <c r="L26" s="104">
        <v>0</v>
      </c>
      <c r="M26" s="102">
        <v>11</v>
      </c>
      <c r="N26" s="104">
        <v>0</v>
      </c>
      <c r="O26" s="102">
        <v>1</v>
      </c>
      <c r="P26" s="102">
        <v>16</v>
      </c>
      <c r="Q26" s="102">
        <v>1</v>
      </c>
      <c r="R26" s="99"/>
    </row>
    <row r="27" spans="1:18" ht="15.75" customHeight="1">
      <c r="A27" s="117" t="s">
        <v>27</v>
      </c>
      <c r="B27" s="102">
        <v>303</v>
      </c>
      <c r="C27" s="102">
        <v>112</v>
      </c>
      <c r="D27" s="102">
        <v>191</v>
      </c>
      <c r="E27" s="102">
        <v>9</v>
      </c>
      <c r="F27" s="104">
        <v>1</v>
      </c>
      <c r="G27" s="102">
        <v>7</v>
      </c>
      <c r="H27" s="102">
        <v>3</v>
      </c>
      <c r="I27" s="102">
        <v>94</v>
      </c>
      <c r="J27" s="102">
        <v>163</v>
      </c>
      <c r="K27" s="104">
        <v>0</v>
      </c>
      <c r="L27" s="104">
        <v>0</v>
      </c>
      <c r="M27" s="102">
        <v>10</v>
      </c>
      <c r="N27" s="104">
        <v>0</v>
      </c>
      <c r="O27" s="104">
        <v>2</v>
      </c>
      <c r="P27" s="102">
        <v>14</v>
      </c>
      <c r="Q27" s="102">
        <v>1</v>
      </c>
      <c r="R27" s="99"/>
    </row>
    <row r="28" spans="1:18" ht="15.75" customHeight="1">
      <c r="A28" s="117" t="s">
        <v>28</v>
      </c>
      <c r="B28" s="102">
        <v>288</v>
      </c>
      <c r="C28" s="102">
        <v>137</v>
      </c>
      <c r="D28" s="102">
        <v>151</v>
      </c>
      <c r="E28" s="102">
        <v>15</v>
      </c>
      <c r="F28" s="102">
        <v>1</v>
      </c>
      <c r="G28" s="102">
        <v>13</v>
      </c>
      <c r="H28" s="102">
        <v>3</v>
      </c>
      <c r="I28" s="102">
        <v>108</v>
      </c>
      <c r="J28" s="102">
        <v>123</v>
      </c>
      <c r="K28" s="104">
        <v>0</v>
      </c>
      <c r="L28" s="104">
        <v>0</v>
      </c>
      <c r="M28" s="102">
        <v>16</v>
      </c>
      <c r="N28" s="104">
        <v>0</v>
      </c>
      <c r="O28" s="102">
        <v>1</v>
      </c>
      <c r="P28" s="102">
        <v>8</v>
      </c>
      <c r="Q28" s="102">
        <v>2</v>
      </c>
      <c r="R28" s="99"/>
    </row>
    <row r="29" spans="1:18" ht="15.75" customHeight="1">
      <c r="A29" s="117" t="s">
        <v>29</v>
      </c>
      <c r="B29" s="102">
        <v>344</v>
      </c>
      <c r="C29" s="102">
        <v>133</v>
      </c>
      <c r="D29" s="102">
        <v>211</v>
      </c>
      <c r="E29" s="102">
        <v>14</v>
      </c>
      <c r="F29" s="104">
        <v>1</v>
      </c>
      <c r="G29" s="102">
        <v>10</v>
      </c>
      <c r="H29" s="102">
        <v>5</v>
      </c>
      <c r="I29" s="102">
        <v>109</v>
      </c>
      <c r="J29" s="102">
        <v>180</v>
      </c>
      <c r="K29" s="104">
        <v>0</v>
      </c>
      <c r="L29" s="104">
        <v>0</v>
      </c>
      <c r="M29" s="102">
        <v>15</v>
      </c>
      <c r="N29" s="104">
        <v>0</v>
      </c>
      <c r="O29" s="102">
        <v>0</v>
      </c>
      <c r="P29" s="102">
        <v>10</v>
      </c>
      <c r="Q29" s="102">
        <v>1</v>
      </c>
      <c r="R29" s="99"/>
    </row>
    <row r="30" spans="1:18" ht="15.75" customHeight="1">
      <c r="A30" s="117" t="s">
        <v>30</v>
      </c>
      <c r="B30" s="102">
        <v>237</v>
      </c>
      <c r="C30" s="102">
        <v>90</v>
      </c>
      <c r="D30" s="102">
        <v>147</v>
      </c>
      <c r="E30" s="102">
        <v>8</v>
      </c>
      <c r="F30" s="102">
        <v>2</v>
      </c>
      <c r="G30" s="102">
        <v>10</v>
      </c>
      <c r="H30" s="102">
        <v>1</v>
      </c>
      <c r="I30" s="102">
        <v>72</v>
      </c>
      <c r="J30" s="102">
        <v>124</v>
      </c>
      <c r="K30" s="104">
        <v>0</v>
      </c>
      <c r="L30" s="104">
        <v>0</v>
      </c>
      <c r="M30" s="102">
        <v>10</v>
      </c>
      <c r="N30" s="104">
        <v>0</v>
      </c>
      <c r="O30" s="104">
        <v>0</v>
      </c>
      <c r="P30" s="102">
        <v>10</v>
      </c>
      <c r="Q30" s="102">
        <v>2</v>
      </c>
      <c r="R30" s="99"/>
    </row>
    <row r="31" ht="15.75" customHeight="1">
      <c r="A31" s="59"/>
    </row>
    <row r="32" spans="1:18" ht="15.75" customHeight="1">
      <c r="A32" s="117" t="s">
        <v>31</v>
      </c>
      <c r="B32" s="102">
        <v>194</v>
      </c>
      <c r="C32" s="102">
        <v>74</v>
      </c>
      <c r="D32" s="102">
        <v>120</v>
      </c>
      <c r="E32" s="102">
        <v>8</v>
      </c>
      <c r="F32" s="102">
        <v>1</v>
      </c>
      <c r="G32" s="102">
        <v>7</v>
      </c>
      <c r="H32" s="104">
        <v>2</v>
      </c>
      <c r="I32" s="102">
        <v>55</v>
      </c>
      <c r="J32" s="102">
        <v>101</v>
      </c>
      <c r="K32" s="104">
        <v>0</v>
      </c>
      <c r="L32" s="104">
        <v>0</v>
      </c>
      <c r="M32" s="102">
        <v>9</v>
      </c>
      <c r="N32" s="104">
        <v>0</v>
      </c>
      <c r="O32" s="102">
        <v>4</v>
      </c>
      <c r="P32" s="102">
        <v>7</v>
      </c>
      <c r="Q32" s="104">
        <v>0</v>
      </c>
      <c r="R32" s="99"/>
    </row>
    <row r="33" spans="1:18" ht="15.75" customHeight="1">
      <c r="A33" s="117" t="s">
        <v>32</v>
      </c>
      <c r="B33" s="102">
        <v>101</v>
      </c>
      <c r="C33" s="102">
        <v>47</v>
      </c>
      <c r="D33" s="102">
        <v>54</v>
      </c>
      <c r="E33" s="102">
        <v>6</v>
      </c>
      <c r="F33" s="104">
        <v>1</v>
      </c>
      <c r="G33" s="102">
        <v>7</v>
      </c>
      <c r="H33" s="104">
        <v>0</v>
      </c>
      <c r="I33" s="102">
        <v>34</v>
      </c>
      <c r="J33" s="102">
        <v>42</v>
      </c>
      <c r="K33" s="104">
        <v>0</v>
      </c>
      <c r="L33" s="104">
        <v>0</v>
      </c>
      <c r="M33" s="102">
        <v>7</v>
      </c>
      <c r="N33" s="104">
        <v>0</v>
      </c>
      <c r="O33" s="102">
        <v>0</v>
      </c>
      <c r="P33" s="102">
        <v>4</v>
      </c>
      <c r="Q33" s="102">
        <v>4</v>
      </c>
      <c r="R33" s="99"/>
    </row>
    <row r="34" spans="1:18" ht="15.75" customHeight="1">
      <c r="A34" s="117" t="s">
        <v>33</v>
      </c>
      <c r="B34" s="102">
        <v>264</v>
      </c>
      <c r="C34" s="102">
        <v>102</v>
      </c>
      <c r="D34" s="102">
        <v>162</v>
      </c>
      <c r="E34" s="102">
        <v>11</v>
      </c>
      <c r="F34" s="102">
        <v>1</v>
      </c>
      <c r="G34" s="102">
        <v>9</v>
      </c>
      <c r="H34" s="102">
        <v>3</v>
      </c>
      <c r="I34" s="102">
        <v>79</v>
      </c>
      <c r="J34" s="102">
        <v>131</v>
      </c>
      <c r="K34" s="104">
        <v>0</v>
      </c>
      <c r="L34" s="104">
        <v>0</v>
      </c>
      <c r="M34" s="102">
        <v>12</v>
      </c>
      <c r="N34" s="104">
        <v>0</v>
      </c>
      <c r="O34" s="102">
        <v>3</v>
      </c>
      <c r="P34" s="102">
        <v>15</v>
      </c>
      <c r="Q34" s="102">
        <v>3</v>
      </c>
      <c r="R34" s="99"/>
    </row>
    <row r="35" spans="1:18" ht="15.75" customHeight="1">
      <c r="A35" s="117" t="s">
        <v>34</v>
      </c>
      <c r="B35" s="102">
        <v>100</v>
      </c>
      <c r="C35" s="102">
        <v>46</v>
      </c>
      <c r="D35" s="102">
        <v>54</v>
      </c>
      <c r="E35" s="102">
        <v>7</v>
      </c>
      <c r="F35" s="104">
        <v>0</v>
      </c>
      <c r="G35" s="102">
        <v>4</v>
      </c>
      <c r="H35" s="102">
        <v>3</v>
      </c>
      <c r="I35" s="102">
        <v>32</v>
      </c>
      <c r="J35" s="102">
        <v>40</v>
      </c>
      <c r="K35" s="104">
        <v>0</v>
      </c>
      <c r="L35" s="104">
        <v>0</v>
      </c>
      <c r="M35" s="102">
        <v>7</v>
      </c>
      <c r="N35" s="104">
        <v>0</v>
      </c>
      <c r="O35" s="104">
        <v>3</v>
      </c>
      <c r="P35" s="102">
        <v>4</v>
      </c>
      <c r="Q35" s="102">
        <v>1</v>
      </c>
      <c r="R35" s="99"/>
    </row>
    <row r="36" spans="1:18" ht="15.75" customHeight="1">
      <c r="A36" s="117" t="s">
        <v>35</v>
      </c>
      <c r="B36" s="102">
        <v>158</v>
      </c>
      <c r="C36" s="102">
        <v>64</v>
      </c>
      <c r="D36" s="102">
        <v>94</v>
      </c>
      <c r="E36" s="102">
        <v>7</v>
      </c>
      <c r="F36" s="104">
        <v>1</v>
      </c>
      <c r="G36" s="102">
        <v>6</v>
      </c>
      <c r="H36" s="102">
        <v>2</v>
      </c>
      <c r="I36" s="102">
        <v>48</v>
      </c>
      <c r="J36" s="102">
        <v>78</v>
      </c>
      <c r="K36" s="104">
        <v>0</v>
      </c>
      <c r="L36" s="104">
        <v>0</v>
      </c>
      <c r="M36" s="102">
        <v>8</v>
      </c>
      <c r="N36" s="104">
        <v>0</v>
      </c>
      <c r="O36" s="102">
        <v>3</v>
      </c>
      <c r="P36" s="102">
        <v>5</v>
      </c>
      <c r="Q36" s="102">
        <v>1</v>
      </c>
      <c r="R36" s="99"/>
    </row>
    <row r="37" ht="15.75" customHeight="1">
      <c r="A37" s="59"/>
    </row>
    <row r="38" spans="1:18" ht="15.75" customHeight="1">
      <c r="A38" s="117" t="s">
        <v>36</v>
      </c>
      <c r="B38" s="102">
        <v>132</v>
      </c>
      <c r="C38" s="102">
        <v>51</v>
      </c>
      <c r="D38" s="102">
        <v>81</v>
      </c>
      <c r="E38" s="102">
        <v>4</v>
      </c>
      <c r="F38" s="102">
        <v>1</v>
      </c>
      <c r="G38" s="102">
        <v>5</v>
      </c>
      <c r="H38" s="102">
        <v>0</v>
      </c>
      <c r="I38" s="102">
        <v>41</v>
      </c>
      <c r="J38" s="102">
        <v>72</v>
      </c>
      <c r="K38" s="104">
        <v>0</v>
      </c>
      <c r="L38" s="104">
        <v>0</v>
      </c>
      <c r="M38" s="102">
        <v>5</v>
      </c>
      <c r="N38" s="104">
        <v>0</v>
      </c>
      <c r="O38" s="102">
        <v>1</v>
      </c>
      <c r="P38" s="102">
        <v>3</v>
      </c>
      <c r="Q38" s="102">
        <v>0</v>
      </c>
      <c r="R38" s="99"/>
    </row>
    <row r="39" spans="1:18" ht="15.75" customHeight="1">
      <c r="A39" s="117" t="s">
        <v>37</v>
      </c>
      <c r="B39" s="102">
        <v>48</v>
      </c>
      <c r="C39" s="102">
        <v>25</v>
      </c>
      <c r="D39" s="102">
        <v>23</v>
      </c>
      <c r="E39" s="102">
        <v>3</v>
      </c>
      <c r="F39" s="104">
        <v>0</v>
      </c>
      <c r="G39" s="102">
        <v>2</v>
      </c>
      <c r="H39" s="102">
        <v>1</v>
      </c>
      <c r="I39" s="102">
        <v>20</v>
      </c>
      <c r="J39" s="102">
        <v>19</v>
      </c>
      <c r="K39" s="104">
        <v>0</v>
      </c>
      <c r="L39" s="104">
        <v>0</v>
      </c>
      <c r="M39" s="102">
        <v>3</v>
      </c>
      <c r="N39" s="104">
        <v>0</v>
      </c>
      <c r="O39" s="104">
        <v>0</v>
      </c>
      <c r="P39" s="102">
        <v>0</v>
      </c>
      <c r="Q39" s="104">
        <v>0</v>
      </c>
      <c r="R39" s="99"/>
    </row>
    <row r="40" spans="1:18" ht="15.75" customHeight="1">
      <c r="A40" s="117" t="s">
        <v>38</v>
      </c>
      <c r="B40" s="102">
        <v>37</v>
      </c>
      <c r="C40" s="102">
        <v>17</v>
      </c>
      <c r="D40" s="102">
        <v>20</v>
      </c>
      <c r="E40" s="102">
        <v>3</v>
      </c>
      <c r="F40" s="104">
        <v>0</v>
      </c>
      <c r="G40" s="102">
        <v>1</v>
      </c>
      <c r="H40" s="102">
        <v>2</v>
      </c>
      <c r="I40" s="102">
        <v>13</v>
      </c>
      <c r="J40" s="102">
        <v>14</v>
      </c>
      <c r="K40" s="104">
        <v>0</v>
      </c>
      <c r="L40" s="104">
        <v>0</v>
      </c>
      <c r="M40" s="102">
        <v>3</v>
      </c>
      <c r="N40" s="104">
        <v>0</v>
      </c>
      <c r="O40" s="104">
        <v>0</v>
      </c>
      <c r="P40" s="102">
        <v>1</v>
      </c>
      <c r="Q40" s="104">
        <v>0</v>
      </c>
      <c r="R40" s="99"/>
    </row>
    <row r="41" spans="1:18" ht="15.75" customHeight="1">
      <c r="A41" s="117" t="s">
        <v>39</v>
      </c>
      <c r="B41" s="102">
        <v>55</v>
      </c>
      <c r="C41" s="102">
        <v>31</v>
      </c>
      <c r="D41" s="102">
        <v>24</v>
      </c>
      <c r="E41" s="102">
        <v>5</v>
      </c>
      <c r="F41" s="104">
        <v>0</v>
      </c>
      <c r="G41" s="102">
        <v>5</v>
      </c>
      <c r="H41" s="104">
        <v>0</v>
      </c>
      <c r="I41" s="102">
        <v>20</v>
      </c>
      <c r="J41" s="102">
        <v>18</v>
      </c>
      <c r="K41" s="104">
        <v>0</v>
      </c>
      <c r="L41" s="104">
        <v>0</v>
      </c>
      <c r="M41" s="102">
        <v>4</v>
      </c>
      <c r="N41" s="104">
        <v>0</v>
      </c>
      <c r="O41" s="102">
        <v>1</v>
      </c>
      <c r="P41" s="102">
        <v>2</v>
      </c>
      <c r="Q41" s="102">
        <v>1</v>
      </c>
      <c r="R41" s="99"/>
    </row>
    <row r="42" spans="1:18" ht="15.75" customHeight="1">
      <c r="A42" s="117" t="s">
        <v>40</v>
      </c>
      <c r="B42" s="102">
        <v>42</v>
      </c>
      <c r="C42" s="102">
        <v>21</v>
      </c>
      <c r="D42" s="102">
        <v>21</v>
      </c>
      <c r="E42" s="102">
        <v>3</v>
      </c>
      <c r="F42" s="104">
        <v>1</v>
      </c>
      <c r="G42" s="102">
        <v>4</v>
      </c>
      <c r="H42" s="102">
        <v>0</v>
      </c>
      <c r="I42" s="102">
        <v>13</v>
      </c>
      <c r="J42" s="102">
        <v>16</v>
      </c>
      <c r="K42" s="104">
        <v>0</v>
      </c>
      <c r="L42" s="104">
        <v>0</v>
      </c>
      <c r="M42" s="102">
        <v>3</v>
      </c>
      <c r="N42" s="104">
        <v>0</v>
      </c>
      <c r="O42" s="102">
        <v>1</v>
      </c>
      <c r="P42" s="102">
        <v>1</v>
      </c>
      <c r="Q42" s="104">
        <v>0</v>
      </c>
      <c r="R42" s="99"/>
    </row>
    <row r="43" ht="15.75" customHeight="1">
      <c r="A43" s="59"/>
    </row>
    <row r="44" spans="1:18" ht="15.75" customHeight="1">
      <c r="A44" s="117" t="s">
        <v>41</v>
      </c>
      <c r="B44" s="102">
        <v>27</v>
      </c>
      <c r="C44" s="102">
        <v>11</v>
      </c>
      <c r="D44" s="102">
        <v>16</v>
      </c>
      <c r="E44" s="102">
        <v>2</v>
      </c>
      <c r="F44" s="104">
        <v>0</v>
      </c>
      <c r="G44" s="102">
        <v>1</v>
      </c>
      <c r="H44" s="102">
        <v>1</v>
      </c>
      <c r="I44" s="102">
        <v>8</v>
      </c>
      <c r="J44" s="102">
        <v>11</v>
      </c>
      <c r="K44" s="104">
        <v>0</v>
      </c>
      <c r="L44" s="104">
        <v>0</v>
      </c>
      <c r="M44" s="102">
        <v>2</v>
      </c>
      <c r="N44" s="104">
        <v>0</v>
      </c>
      <c r="O44" s="104">
        <v>0</v>
      </c>
      <c r="P44" s="102">
        <v>2</v>
      </c>
      <c r="Q44" s="104">
        <v>1</v>
      </c>
      <c r="R44" s="99"/>
    </row>
    <row r="45" spans="1:18" ht="15.75" customHeight="1">
      <c r="A45" s="117" t="s">
        <v>42</v>
      </c>
      <c r="B45" s="102">
        <v>21</v>
      </c>
      <c r="C45" s="102">
        <v>10</v>
      </c>
      <c r="D45" s="102">
        <v>11</v>
      </c>
      <c r="E45" s="102">
        <v>2</v>
      </c>
      <c r="F45" s="104">
        <v>0</v>
      </c>
      <c r="G45" s="102">
        <v>1</v>
      </c>
      <c r="H45" s="104">
        <v>1</v>
      </c>
      <c r="I45" s="102">
        <v>7</v>
      </c>
      <c r="J45" s="102">
        <v>7</v>
      </c>
      <c r="K45" s="104">
        <v>0</v>
      </c>
      <c r="L45" s="104">
        <v>0</v>
      </c>
      <c r="M45" s="102">
        <v>2</v>
      </c>
      <c r="N45" s="104">
        <v>0</v>
      </c>
      <c r="O45" s="104">
        <v>0</v>
      </c>
      <c r="P45" s="104">
        <v>1</v>
      </c>
      <c r="Q45" s="102">
        <v>1</v>
      </c>
      <c r="R45" s="99"/>
    </row>
    <row r="46" spans="1:18" ht="15.75" customHeight="1">
      <c r="A46" s="117" t="s">
        <v>43</v>
      </c>
      <c r="B46" s="102">
        <v>39</v>
      </c>
      <c r="C46" s="102">
        <v>21</v>
      </c>
      <c r="D46" s="102">
        <v>18</v>
      </c>
      <c r="E46" s="102">
        <v>2</v>
      </c>
      <c r="F46" s="104">
        <v>0</v>
      </c>
      <c r="G46" s="102">
        <v>2</v>
      </c>
      <c r="H46" s="104">
        <v>0</v>
      </c>
      <c r="I46" s="102">
        <v>17</v>
      </c>
      <c r="J46" s="102">
        <v>15</v>
      </c>
      <c r="K46" s="104">
        <v>0</v>
      </c>
      <c r="L46" s="104">
        <v>0</v>
      </c>
      <c r="M46" s="102">
        <v>2</v>
      </c>
      <c r="N46" s="104">
        <v>0</v>
      </c>
      <c r="O46" s="104">
        <v>0</v>
      </c>
      <c r="P46" s="102">
        <v>1</v>
      </c>
      <c r="Q46" s="104">
        <v>0</v>
      </c>
      <c r="R46" s="99"/>
    </row>
    <row r="47" spans="1:18" ht="15.75" customHeight="1">
      <c r="A47" s="117" t="s">
        <v>44</v>
      </c>
      <c r="B47" s="102">
        <v>52</v>
      </c>
      <c r="C47" s="102">
        <v>27</v>
      </c>
      <c r="D47" s="102">
        <v>25</v>
      </c>
      <c r="E47" s="102">
        <v>4</v>
      </c>
      <c r="F47" s="104">
        <v>0</v>
      </c>
      <c r="G47" s="102">
        <v>4</v>
      </c>
      <c r="H47" s="102">
        <v>0</v>
      </c>
      <c r="I47" s="102">
        <v>19</v>
      </c>
      <c r="J47" s="102">
        <v>21</v>
      </c>
      <c r="K47" s="104">
        <v>0</v>
      </c>
      <c r="L47" s="104">
        <v>0</v>
      </c>
      <c r="M47" s="102">
        <v>3</v>
      </c>
      <c r="N47" s="104">
        <v>0</v>
      </c>
      <c r="O47" s="104">
        <v>0</v>
      </c>
      <c r="P47" s="102">
        <v>1</v>
      </c>
      <c r="Q47" s="102">
        <v>0</v>
      </c>
      <c r="R47" s="99"/>
    </row>
    <row r="48" spans="1:18" ht="15.75" customHeight="1">
      <c r="A48" s="117" t="s">
        <v>45</v>
      </c>
      <c r="B48" s="102">
        <v>13</v>
      </c>
      <c r="C48" s="102">
        <v>7</v>
      </c>
      <c r="D48" s="102">
        <v>6</v>
      </c>
      <c r="E48" s="102">
        <v>1</v>
      </c>
      <c r="F48" s="104">
        <v>0</v>
      </c>
      <c r="G48" s="102">
        <v>1</v>
      </c>
      <c r="H48" s="104">
        <v>0</v>
      </c>
      <c r="I48" s="102">
        <v>5</v>
      </c>
      <c r="J48" s="102">
        <v>5</v>
      </c>
      <c r="K48" s="104">
        <v>0</v>
      </c>
      <c r="L48" s="104">
        <v>0</v>
      </c>
      <c r="M48" s="102">
        <v>1</v>
      </c>
      <c r="N48" s="104">
        <v>0</v>
      </c>
      <c r="O48" s="104">
        <v>0</v>
      </c>
      <c r="P48" s="104">
        <v>0</v>
      </c>
      <c r="Q48" s="104">
        <v>0</v>
      </c>
      <c r="R48" s="99"/>
    </row>
    <row r="49" ht="15.75" customHeight="1">
      <c r="A49" s="59"/>
    </row>
    <row r="50" spans="1:18" ht="15.75" customHeight="1">
      <c r="A50" s="117" t="s">
        <v>46</v>
      </c>
      <c r="B50" s="102">
        <v>24</v>
      </c>
      <c r="C50" s="102">
        <v>10</v>
      </c>
      <c r="D50" s="102">
        <v>14</v>
      </c>
      <c r="E50" s="102">
        <v>2</v>
      </c>
      <c r="F50" s="104">
        <v>0</v>
      </c>
      <c r="G50" s="102">
        <v>2</v>
      </c>
      <c r="H50" s="104">
        <v>0</v>
      </c>
      <c r="I50" s="102">
        <v>6</v>
      </c>
      <c r="J50" s="102">
        <v>10</v>
      </c>
      <c r="K50" s="104">
        <v>0</v>
      </c>
      <c r="L50" s="104">
        <v>0</v>
      </c>
      <c r="M50" s="102">
        <v>2</v>
      </c>
      <c r="N50" s="104">
        <v>0</v>
      </c>
      <c r="O50" s="104">
        <v>0</v>
      </c>
      <c r="P50" s="102">
        <v>2</v>
      </c>
      <c r="Q50" s="104">
        <v>1</v>
      </c>
      <c r="R50" s="99"/>
    </row>
    <row r="51" spans="1:18" ht="15.75" customHeight="1">
      <c r="A51" s="117" t="s">
        <v>47</v>
      </c>
      <c r="B51" s="102">
        <v>108</v>
      </c>
      <c r="C51" s="102">
        <v>41</v>
      </c>
      <c r="D51" s="102">
        <v>67</v>
      </c>
      <c r="E51" s="102">
        <v>4</v>
      </c>
      <c r="F51" s="104">
        <v>1</v>
      </c>
      <c r="G51" s="102">
        <v>3</v>
      </c>
      <c r="H51" s="102">
        <v>2</v>
      </c>
      <c r="I51" s="102">
        <v>33</v>
      </c>
      <c r="J51" s="102">
        <v>56</v>
      </c>
      <c r="K51" s="104">
        <v>0</v>
      </c>
      <c r="L51" s="104">
        <v>0</v>
      </c>
      <c r="M51" s="102">
        <v>5</v>
      </c>
      <c r="N51" s="104">
        <v>0</v>
      </c>
      <c r="O51" s="102">
        <v>1</v>
      </c>
      <c r="P51" s="102">
        <v>3</v>
      </c>
      <c r="Q51" s="104">
        <v>0</v>
      </c>
      <c r="R51" s="99"/>
    </row>
    <row r="52" spans="1:18" ht="15.75" customHeight="1">
      <c r="A52" s="117" t="s">
        <v>48</v>
      </c>
      <c r="B52" s="102">
        <v>52</v>
      </c>
      <c r="C52" s="102">
        <v>18</v>
      </c>
      <c r="D52" s="102">
        <v>34</v>
      </c>
      <c r="E52" s="102">
        <v>1</v>
      </c>
      <c r="F52" s="102">
        <v>1</v>
      </c>
      <c r="G52" s="102">
        <v>3</v>
      </c>
      <c r="H52" s="102">
        <v>0</v>
      </c>
      <c r="I52" s="102">
        <v>14</v>
      </c>
      <c r="J52" s="102">
        <v>30</v>
      </c>
      <c r="K52" s="104">
        <v>0</v>
      </c>
      <c r="L52" s="104">
        <v>0</v>
      </c>
      <c r="M52" s="102">
        <v>2</v>
      </c>
      <c r="N52" s="104">
        <v>0</v>
      </c>
      <c r="O52" s="104">
        <v>0</v>
      </c>
      <c r="P52" s="104">
        <v>1</v>
      </c>
      <c r="Q52" s="102">
        <v>0</v>
      </c>
      <c r="R52" s="99"/>
    </row>
    <row r="53" spans="1:18" ht="15.75" customHeight="1">
      <c r="A53" s="117" t="s">
        <v>49</v>
      </c>
      <c r="B53" s="102">
        <v>58</v>
      </c>
      <c r="C53" s="102">
        <v>24</v>
      </c>
      <c r="D53" s="102">
        <v>34</v>
      </c>
      <c r="E53" s="102">
        <v>3</v>
      </c>
      <c r="F53" s="104">
        <v>0</v>
      </c>
      <c r="G53" s="102">
        <v>1</v>
      </c>
      <c r="H53" s="102">
        <v>3</v>
      </c>
      <c r="I53" s="102">
        <v>20</v>
      </c>
      <c r="J53" s="102">
        <v>27</v>
      </c>
      <c r="K53" s="104">
        <v>0</v>
      </c>
      <c r="L53" s="104">
        <v>0</v>
      </c>
      <c r="M53" s="102">
        <v>3</v>
      </c>
      <c r="N53" s="104">
        <v>0</v>
      </c>
      <c r="O53" s="104">
        <v>0</v>
      </c>
      <c r="P53" s="102">
        <v>1</v>
      </c>
      <c r="Q53" s="104">
        <v>0</v>
      </c>
      <c r="R53" s="99"/>
    </row>
    <row r="54" spans="1:18" ht="15.75" customHeight="1">
      <c r="A54" s="117" t="s">
        <v>50</v>
      </c>
      <c r="B54" s="102">
        <v>34</v>
      </c>
      <c r="C54" s="102">
        <v>15</v>
      </c>
      <c r="D54" s="102">
        <v>19</v>
      </c>
      <c r="E54" s="102">
        <v>3</v>
      </c>
      <c r="F54" s="102">
        <v>0</v>
      </c>
      <c r="G54" s="102">
        <v>2</v>
      </c>
      <c r="H54" s="102">
        <v>1</v>
      </c>
      <c r="I54" s="102">
        <v>10</v>
      </c>
      <c r="J54" s="102">
        <v>15</v>
      </c>
      <c r="K54" s="104">
        <v>0</v>
      </c>
      <c r="L54" s="104">
        <v>0</v>
      </c>
      <c r="M54" s="102">
        <v>2</v>
      </c>
      <c r="N54" s="104">
        <v>0</v>
      </c>
      <c r="O54" s="104">
        <v>0</v>
      </c>
      <c r="P54" s="102">
        <v>1</v>
      </c>
      <c r="Q54" s="104">
        <v>0</v>
      </c>
      <c r="R54" s="99"/>
    </row>
    <row r="55" spans="1:18" ht="18.75" customHeight="1">
      <c r="A55" s="11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9"/>
    </row>
    <row r="56" spans="1:18" ht="13.5">
      <c r="A56" s="117" t="s">
        <v>57</v>
      </c>
      <c r="B56" s="102">
        <f>SUM(C56:D56)</f>
        <v>38</v>
      </c>
      <c r="C56" s="102">
        <f>E56+G56+I56+K56+O56</f>
        <v>19</v>
      </c>
      <c r="D56" s="102">
        <f>F56+H56+J56+L56+M56+N56+P56</f>
        <v>19</v>
      </c>
      <c r="E56" s="102">
        <v>3</v>
      </c>
      <c r="F56" s="104">
        <v>0</v>
      </c>
      <c r="G56" s="102">
        <v>3</v>
      </c>
      <c r="H56" s="102">
        <v>0</v>
      </c>
      <c r="I56" s="102">
        <v>12</v>
      </c>
      <c r="J56" s="102">
        <v>16</v>
      </c>
      <c r="K56" s="104">
        <v>0</v>
      </c>
      <c r="L56" s="104">
        <v>0</v>
      </c>
      <c r="M56" s="102">
        <v>3</v>
      </c>
      <c r="N56" s="104">
        <v>0</v>
      </c>
      <c r="O56" s="102">
        <v>1</v>
      </c>
      <c r="P56" s="102">
        <v>0</v>
      </c>
      <c r="Q56" s="104">
        <v>0</v>
      </c>
      <c r="R56" s="99"/>
    </row>
    <row r="57" spans="1:18" ht="13.5">
      <c r="A57" s="117" t="s">
        <v>58</v>
      </c>
      <c r="B57" s="102">
        <f>SUM(C57:D57)</f>
        <v>84</v>
      </c>
      <c r="C57" s="102">
        <f>E57+G57+I57+K57+O57</f>
        <v>35</v>
      </c>
      <c r="D57" s="102">
        <f>F57+H57+J57+L57+M57+N57+P57</f>
        <v>49</v>
      </c>
      <c r="E57" s="102">
        <v>2</v>
      </c>
      <c r="F57" s="104">
        <v>1</v>
      </c>
      <c r="G57" s="102">
        <v>3</v>
      </c>
      <c r="H57" s="104">
        <v>0</v>
      </c>
      <c r="I57" s="102">
        <v>29</v>
      </c>
      <c r="J57" s="102">
        <v>41</v>
      </c>
      <c r="K57" s="104">
        <v>0</v>
      </c>
      <c r="L57" s="104">
        <v>0</v>
      </c>
      <c r="M57" s="102">
        <v>3</v>
      </c>
      <c r="N57" s="104">
        <v>0</v>
      </c>
      <c r="O57" s="102">
        <v>1</v>
      </c>
      <c r="P57" s="102">
        <v>4</v>
      </c>
      <c r="Q57" s="102">
        <v>0</v>
      </c>
      <c r="R57" s="99"/>
    </row>
    <row r="58" spans="1:18" ht="13.5">
      <c r="A58" s="117" t="s">
        <v>59</v>
      </c>
      <c r="B58" s="102">
        <f>SUM(C58:D58)</f>
        <v>89</v>
      </c>
      <c r="C58" s="102">
        <f>E58+G58+I58+K58+O58</f>
        <v>33</v>
      </c>
      <c r="D58" s="102">
        <f>F58+H58+J58+L58+M58+N58+P58</f>
        <v>56</v>
      </c>
      <c r="E58" s="102">
        <v>3</v>
      </c>
      <c r="F58" s="104">
        <v>0</v>
      </c>
      <c r="G58" s="102">
        <v>3</v>
      </c>
      <c r="H58" s="104">
        <v>0</v>
      </c>
      <c r="I58" s="102">
        <v>26</v>
      </c>
      <c r="J58" s="102">
        <v>52</v>
      </c>
      <c r="K58" s="104">
        <v>0</v>
      </c>
      <c r="L58" s="104">
        <v>0</v>
      </c>
      <c r="M58" s="102">
        <v>2</v>
      </c>
      <c r="N58" s="104">
        <v>0</v>
      </c>
      <c r="O58" s="102">
        <v>1</v>
      </c>
      <c r="P58" s="102">
        <v>2</v>
      </c>
      <c r="Q58" s="104">
        <v>0</v>
      </c>
      <c r="R58" s="99"/>
    </row>
    <row r="59" spans="1:18" ht="13.5">
      <c r="A59" s="117" t="s">
        <v>60</v>
      </c>
      <c r="B59" s="102">
        <f>SUM(C59:D59)</f>
        <v>75</v>
      </c>
      <c r="C59" s="102">
        <f>E59+G59+I59+K59+O59</f>
        <v>37</v>
      </c>
      <c r="D59" s="102">
        <f>F59+H59+J59+L59+M59+N59+P59</f>
        <v>38</v>
      </c>
      <c r="E59" s="102">
        <v>5</v>
      </c>
      <c r="F59" s="102">
        <v>0</v>
      </c>
      <c r="G59" s="102">
        <v>4</v>
      </c>
      <c r="H59" s="102">
        <v>1</v>
      </c>
      <c r="I59" s="102">
        <v>28</v>
      </c>
      <c r="J59" s="102">
        <v>31</v>
      </c>
      <c r="K59" s="104">
        <v>0</v>
      </c>
      <c r="L59" s="104">
        <v>0</v>
      </c>
      <c r="M59" s="102">
        <v>3</v>
      </c>
      <c r="N59" s="104">
        <v>0</v>
      </c>
      <c r="O59" s="104">
        <v>0</v>
      </c>
      <c r="P59" s="102">
        <v>3</v>
      </c>
      <c r="Q59" s="104">
        <v>1</v>
      </c>
      <c r="R59" s="99"/>
    </row>
    <row r="60" spans="1:18" ht="13.5">
      <c r="A60" s="117" t="s">
        <v>61</v>
      </c>
      <c r="B60" s="102">
        <f>SUM(C60:D60)</f>
        <v>53</v>
      </c>
      <c r="C60" s="102">
        <f>E60+G60+I60+K60+O60</f>
        <v>25</v>
      </c>
      <c r="D60" s="102">
        <f>F60+H60+J60+L60+M60+N60+P60</f>
        <v>28</v>
      </c>
      <c r="E60" s="102">
        <v>4</v>
      </c>
      <c r="F60" s="104">
        <v>0</v>
      </c>
      <c r="G60" s="102">
        <v>4</v>
      </c>
      <c r="H60" s="104">
        <v>0</v>
      </c>
      <c r="I60" s="102">
        <v>17</v>
      </c>
      <c r="J60" s="102">
        <v>21</v>
      </c>
      <c r="K60" s="104">
        <v>0</v>
      </c>
      <c r="L60" s="104">
        <v>0</v>
      </c>
      <c r="M60" s="102">
        <v>4</v>
      </c>
      <c r="N60" s="104">
        <v>0</v>
      </c>
      <c r="O60" s="104">
        <v>0</v>
      </c>
      <c r="P60" s="102">
        <v>3</v>
      </c>
      <c r="Q60" s="102">
        <v>1</v>
      </c>
      <c r="R60" s="99"/>
    </row>
    <row r="61" spans="1:17" ht="13.5">
      <c r="A61" s="59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8" ht="13.5">
      <c r="A62" s="117" t="s">
        <v>62</v>
      </c>
      <c r="B62" s="102">
        <f>SUM(C62:D62)</f>
        <v>47</v>
      </c>
      <c r="C62" s="102">
        <f>E62+G62+I62+K62+O62</f>
        <v>20</v>
      </c>
      <c r="D62" s="102">
        <f>F62+H62+J62+L62+M62+N62+P62</f>
        <v>27</v>
      </c>
      <c r="E62" s="102">
        <v>2</v>
      </c>
      <c r="F62" s="104">
        <v>0</v>
      </c>
      <c r="G62" s="102">
        <v>2</v>
      </c>
      <c r="H62" s="104">
        <v>0</v>
      </c>
      <c r="I62" s="102">
        <v>16</v>
      </c>
      <c r="J62" s="102">
        <v>24</v>
      </c>
      <c r="K62" s="104">
        <v>0</v>
      </c>
      <c r="L62" s="104">
        <v>0</v>
      </c>
      <c r="M62" s="102">
        <v>2</v>
      </c>
      <c r="N62" s="104">
        <v>0</v>
      </c>
      <c r="O62" s="102">
        <v>0</v>
      </c>
      <c r="P62" s="102">
        <v>1</v>
      </c>
      <c r="Q62" s="104">
        <v>0</v>
      </c>
      <c r="R62" s="99"/>
    </row>
    <row r="63" spans="1:18" ht="13.5">
      <c r="A63" s="117" t="s">
        <v>63</v>
      </c>
      <c r="B63" s="102">
        <f>SUM(C63:D63)</f>
        <v>40</v>
      </c>
      <c r="C63" s="102">
        <f>E63+G63+I63+K63+O63</f>
        <v>19</v>
      </c>
      <c r="D63" s="102">
        <f>F63+H63+J63+L63+M63+N63+P63</f>
        <v>21</v>
      </c>
      <c r="E63" s="102">
        <v>2</v>
      </c>
      <c r="F63" s="104">
        <v>0</v>
      </c>
      <c r="G63" s="102">
        <v>2</v>
      </c>
      <c r="H63" s="102">
        <v>0</v>
      </c>
      <c r="I63" s="102">
        <v>15</v>
      </c>
      <c r="J63" s="102">
        <v>17</v>
      </c>
      <c r="K63" s="104">
        <v>0</v>
      </c>
      <c r="L63" s="104">
        <v>0</v>
      </c>
      <c r="M63" s="102">
        <v>2</v>
      </c>
      <c r="N63" s="104">
        <v>0</v>
      </c>
      <c r="O63" s="102">
        <v>0</v>
      </c>
      <c r="P63" s="102">
        <v>2</v>
      </c>
      <c r="Q63" s="104">
        <v>0</v>
      </c>
      <c r="R63" s="99"/>
    </row>
    <row r="64" spans="1:18" ht="13.5">
      <c r="A64" s="117" t="s">
        <v>64</v>
      </c>
      <c r="B64" s="102">
        <f>SUM(C64:D64)</f>
        <v>32</v>
      </c>
      <c r="C64" s="102">
        <f>E64+G64+I64+K64+O64</f>
        <v>14</v>
      </c>
      <c r="D64" s="102">
        <f>F64+H64+J64+L64+M64+N64+P64</f>
        <v>18</v>
      </c>
      <c r="E64" s="102">
        <v>2</v>
      </c>
      <c r="F64" s="104">
        <v>0</v>
      </c>
      <c r="G64" s="102">
        <v>2</v>
      </c>
      <c r="H64" s="104">
        <v>0</v>
      </c>
      <c r="I64" s="102">
        <v>10</v>
      </c>
      <c r="J64" s="102">
        <v>15</v>
      </c>
      <c r="K64" s="104">
        <v>0</v>
      </c>
      <c r="L64" s="104">
        <v>0</v>
      </c>
      <c r="M64" s="102">
        <v>2</v>
      </c>
      <c r="N64" s="104">
        <v>0</v>
      </c>
      <c r="O64" s="102">
        <v>0</v>
      </c>
      <c r="P64" s="104">
        <v>1</v>
      </c>
      <c r="Q64" s="104">
        <v>0</v>
      </c>
      <c r="R64" s="99"/>
    </row>
    <row r="65" spans="1:18" ht="13.5">
      <c r="A65" s="117" t="s">
        <v>65</v>
      </c>
      <c r="B65" s="102">
        <f>SUM(C65:D65)</f>
        <v>42</v>
      </c>
      <c r="C65" s="102">
        <f>E65+G65+I65+K65+O65</f>
        <v>18</v>
      </c>
      <c r="D65" s="102">
        <f>F65+H65+J65+L65+M65+N65+P65</f>
        <v>24</v>
      </c>
      <c r="E65" s="102">
        <v>1</v>
      </c>
      <c r="F65" s="102">
        <v>1</v>
      </c>
      <c r="G65" s="102">
        <v>2</v>
      </c>
      <c r="H65" s="102">
        <v>0</v>
      </c>
      <c r="I65" s="102">
        <v>15</v>
      </c>
      <c r="J65" s="102">
        <v>19</v>
      </c>
      <c r="K65" s="104">
        <v>0</v>
      </c>
      <c r="L65" s="104">
        <v>0</v>
      </c>
      <c r="M65" s="102">
        <v>2</v>
      </c>
      <c r="N65" s="104">
        <v>0</v>
      </c>
      <c r="O65" s="102">
        <v>0</v>
      </c>
      <c r="P65" s="104">
        <v>2</v>
      </c>
      <c r="Q65" s="104">
        <v>0</v>
      </c>
      <c r="R65" s="99"/>
    </row>
    <row r="66" spans="1:18" ht="13.5">
      <c r="A66" s="117" t="s">
        <v>66</v>
      </c>
      <c r="B66" s="102">
        <f>SUM(C66:D66)</f>
        <v>73</v>
      </c>
      <c r="C66" s="102">
        <f>E66+G66+I66+K66+O66</f>
        <v>28</v>
      </c>
      <c r="D66" s="102">
        <f>F66+H66+J66+L66+M66+N66+P66</f>
        <v>45</v>
      </c>
      <c r="E66" s="102">
        <v>3</v>
      </c>
      <c r="F66" s="104">
        <v>0</v>
      </c>
      <c r="G66" s="102">
        <v>2</v>
      </c>
      <c r="H66" s="104">
        <v>1</v>
      </c>
      <c r="I66" s="102">
        <v>23</v>
      </c>
      <c r="J66" s="102">
        <v>39</v>
      </c>
      <c r="K66" s="104">
        <v>0</v>
      </c>
      <c r="L66" s="104">
        <v>0</v>
      </c>
      <c r="M66" s="102">
        <v>3</v>
      </c>
      <c r="N66" s="104">
        <v>0</v>
      </c>
      <c r="O66" s="102">
        <v>0</v>
      </c>
      <c r="P66" s="102">
        <v>2</v>
      </c>
      <c r="Q66" s="104">
        <v>0</v>
      </c>
      <c r="R66" s="99"/>
    </row>
    <row r="67" spans="1:17" ht="13.5">
      <c r="A67" s="59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8" ht="13.5">
      <c r="A68" s="117" t="s">
        <v>67</v>
      </c>
      <c r="B68" s="102">
        <f>SUM(C68:D68)</f>
        <v>39</v>
      </c>
      <c r="C68" s="102">
        <f>E68+G68+I68+K68+O68</f>
        <v>15</v>
      </c>
      <c r="D68" s="102">
        <f>F68+H68+J68+L68+M68+N68+P68</f>
        <v>24</v>
      </c>
      <c r="E68" s="102">
        <v>2</v>
      </c>
      <c r="F68" s="104">
        <v>0</v>
      </c>
      <c r="G68" s="102">
        <v>0</v>
      </c>
      <c r="H68" s="104">
        <v>2</v>
      </c>
      <c r="I68" s="102">
        <v>13</v>
      </c>
      <c r="J68" s="102">
        <v>20</v>
      </c>
      <c r="K68" s="104">
        <v>0</v>
      </c>
      <c r="L68" s="104">
        <v>0</v>
      </c>
      <c r="M68" s="102">
        <v>2</v>
      </c>
      <c r="N68" s="104">
        <v>0</v>
      </c>
      <c r="O68" s="102">
        <v>0</v>
      </c>
      <c r="P68" s="104">
        <v>0</v>
      </c>
      <c r="Q68" s="104">
        <v>0</v>
      </c>
      <c r="R68" s="99"/>
    </row>
    <row r="69" spans="1:18" ht="13.5">
      <c r="A69" s="117" t="s">
        <v>68</v>
      </c>
      <c r="B69" s="102">
        <f>SUM(C69:D69)</f>
        <v>104</v>
      </c>
      <c r="C69" s="102">
        <f>E69+G69+I69+K69+O69</f>
        <v>44</v>
      </c>
      <c r="D69" s="102">
        <f>F69+H69+J69+L69+M69+N69+P69</f>
        <v>60</v>
      </c>
      <c r="E69" s="102">
        <v>6</v>
      </c>
      <c r="F69" s="104">
        <v>0</v>
      </c>
      <c r="G69" s="102">
        <v>5</v>
      </c>
      <c r="H69" s="102">
        <v>1</v>
      </c>
      <c r="I69" s="102">
        <v>31</v>
      </c>
      <c r="J69" s="102">
        <v>51</v>
      </c>
      <c r="K69" s="104">
        <v>0</v>
      </c>
      <c r="L69" s="104">
        <v>0</v>
      </c>
      <c r="M69" s="102">
        <v>6</v>
      </c>
      <c r="N69" s="104">
        <v>0</v>
      </c>
      <c r="O69" s="102">
        <v>2</v>
      </c>
      <c r="P69" s="102">
        <v>2</v>
      </c>
      <c r="Q69" s="104">
        <v>2</v>
      </c>
      <c r="R69" s="99"/>
    </row>
    <row r="70" spans="1:18" ht="13.5">
      <c r="A70" s="117" t="s">
        <v>69</v>
      </c>
      <c r="B70" s="102">
        <f>SUM(C70:D70)</f>
        <v>77</v>
      </c>
      <c r="C70" s="102">
        <f>E70+G70+I70+K70+O70</f>
        <v>27</v>
      </c>
      <c r="D70" s="102">
        <f>F70+H70+J70+L70+M70+N70+P70</f>
        <v>50</v>
      </c>
      <c r="E70" s="102">
        <v>4</v>
      </c>
      <c r="F70" s="104">
        <v>0</v>
      </c>
      <c r="G70" s="102">
        <v>2</v>
      </c>
      <c r="H70" s="102">
        <v>2</v>
      </c>
      <c r="I70" s="102">
        <v>21</v>
      </c>
      <c r="J70" s="102">
        <v>41</v>
      </c>
      <c r="K70" s="104">
        <v>0</v>
      </c>
      <c r="L70" s="104">
        <v>0</v>
      </c>
      <c r="M70" s="102">
        <v>4</v>
      </c>
      <c r="N70" s="104">
        <v>0</v>
      </c>
      <c r="O70" s="102">
        <v>0</v>
      </c>
      <c r="P70" s="102">
        <v>3</v>
      </c>
      <c r="Q70" s="104">
        <v>2</v>
      </c>
      <c r="R70" s="99"/>
    </row>
    <row r="71" spans="1:18" ht="13.5">
      <c r="A71" s="117" t="s">
        <v>70</v>
      </c>
      <c r="B71" s="102">
        <f>SUM(C71:D71)</f>
        <v>83</v>
      </c>
      <c r="C71" s="102">
        <f>E71+G71+I71+K71+O71</f>
        <v>28</v>
      </c>
      <c r="D71" s="102">
        <f>F71+H71+J71+L71+M71+N71+P71</f>
        <v>55</v>
      </c>
      <c r="E71" s="102">
        <v>2</v>
      </c>
      <c r="F71" s="104">
        <v>1</v>
      </c>
      <c r="G71" s="102">
        <v>3</v>
      </c>
      <c r="H71" s="102">
        <v>0</v>
      </c>
      <c r="I71" s="102">
        <v>23</v>
      </c>
      <c r="J71" s="102">
        <v>46</v>
      </c>
      <c r="K71" s="104">
        <v>0</v>
      </c>
      <c r="L71" s="104">
        <v>0</v>
      </c>
      <c r="M71" s="102">
        <v>3</v>
      </c>
      <c r="N71" s="104">
        <v>0</v>
      </c>
      <c r="O71" s="102">
        <v>0</v>
      </c>
      <c r="P71" s="102">
        <v>5</v>
      </c>
      <c r="Q71" s="104">
        <v>0</v>
      </c>
      <c r="R71" s="99"/>
    </row>
    <row r="72" spans="1:18" ht="13.5">
      <c r="A72" s="117" t="s">
        <v>71</v>
      </c>
      <c r="B72" s="102">
        <f>SUM(C72:D72)</f>
        <v>55</v>
      </c>
      <c r="C72" s="102">
        <f>E72+G72+I72+K72+O72</f>
        <v>18</v>
      </c>
      <c r="D72" s="102">
        <f>F72+H72+J72+L72+M72+N72+P72</f>
        <v>37</v>
      </c>
      <c r="E72" s="102">
        <v>2</v>
      </c>
      <c r="F72" s="104">
        <v>0</v>
      </c>
      <c r="G72" s="102">
        <v>1</v>
      </c>
      <c r="H72" s="104">
        <v>1</v>
      </c>
      <c r="I72" s="102">
        <v>14</v>
      </c>
      <c r="J72" s="102">
        <v>32</v>
      </c>
      <c r="K72" s="104">
        <v>0</v>
      </c>
      <c r="L72" s="104">
        <v>0</v>
      </c>
      <c r="M72" s="102">
        <v>2</v>
      </c>
      <c r="N72" s="104">
        <v>0</v>
      </c>
      <c r="O72" s="102">
        <v>1</v>
      </c>
      <c r="P72" s="102">
        <v>2</v>
      </c>
      <c r="Q72" s="104">
        <v>0</v>
      </c>
      <c r="R72" s="99"/>
    </row>
    <row r="73" spans="1:18" ht="13.5">
      <c r="A73" s="59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23"/>
      <c r="R73" s="99"/>
    </row>
    <row r="74" spans="1:18" ht="13.5">
      <c r="A74" s="117" t="s">
        <v>72</v>
      </c>
      <c r="B74" s="102">
        <f>SUM(C74:D74)</f>
        <v>24</v>
      </c>
      <c r="C74" s="102">
        <f>E74+G74+I74+K74+O74</f>
        <v>12</v>
      </c>
      <c r="D74" s="102">
        <f>F74+H74+J74+L74+M74+N74+P74</f>
        <v>12</v>
      </c>
      <c r="E74" s="102">
        <v>2</v>
      </c>
      <c r="F74" s="104">
        <v>0</v>
      </c>
      <c r="G74" s="102">
        <v>2</v>
      </c>
      <c r="H74" s="104">
        <v>0</v>
      </c>
      <c r="I74" s="102">
        <v>8</v>
      </c>
      <c r="J74" s="102">
        <v>10</v>
      </c>
      <c r="K74" s="104">
        <v>0</v>
      </c>
      <c r="L74" s="104">
        <v>0</v>
      </c>
      <c r="M74" s="102">
        <v>1</v>
      </c>
      <c r="N74" s="104">
        <v>0</v>
      </c>
      <c r="O74" s="102">
        <v>0</v>
      </c>
      <c r="P74" s="102">
        <v>1</v>
      </c>
      <c r="Q74" s="102">
        <v>2</v>
      </c>
      <c r="R74" s="99"/>
    </row>
    <row r="75" spans="1:18" ht="13.5">
      <c r="A75" s="117" t="s">
        <v>73</v>
      </c>
      <c r="B75" s="102">
        <f>SUM(C75:D75)</f>
        <v>32</v>
      </c>
      <c r="C75" s="102">
        <f>E75+G75+I75+K75+O75</f>
        <v>21</v>
      </c>
      <c r="D75" s="102">
        <f>F75+H75+J75+L75+M75+N75+P75</f>
        <v>11</v>
      </c>
      <c r="E75" s="102">
        <v>3</v>
      </c>
      <c r="F75" s="104">
        <v>0</v>
      </c>
      <c r="G75" s="102">
        <v>3</v>
      </c>
      <c r="H75" s="104">
        <v>0</v>
      </c>
      <c r="I75" s="102">
        <v>15</v>
      </c>
      <c r="J75" s="102">
        <v>8</v>
      </c>
      <c r="K75" s="104">
        <v>0</v>
      </c>
      <c r="L75" s="104">
        <v>0</v>
      </c>
      <c r="M75" s="102">
        <v>3</v>
      </c>
      <c r="N75" s="104">
        <v>0</v>
      </c>
      <c r="O75" s="102">
        <v>0</v>
      </c>
      <c r="P75" s="102">
        <v>0</v>
      </c>
      <c r="Q75" s="102">
        <v>1</v>
      </c>
      <c r="R75" s="99"/>
    </row>
    <row r="76" spans="1:18" ht="13.5">
      <c r="A76" s="117" t="s">
        <v>74</v>
      </c>
      <c r="B76" s="102">
        <f>SUM(C76:D76)</f>
        <v>19</v>
      </c>
      <c r="C76" s="102">
        <f>E76+G76+I76+K76+O76</f>
        <v>13</v>
      </c>
      <c r="D76" s="102">
        <f>F76+H76+J76+L76+M76+N76+P76</f>
        <v>6</v>
      </c>
      <c r="E76" s="102">
        <v>2</v>
      </c>
      <c r="F76" s="104">
        <v>0</v>
      </c>
      <c r="G76" s="102">
        <v>2</v>
      </c>
      <c r="H76" s="102">
        <v>0</v>
      </c>
      <c r="I76" s="102">
        <v>9</v>
      </c>
      <c r="J76" s="102">
        <v>3</v>
      </c>
      <c r="K76" s="104">
        <v>0</v>
      </c>
      <c r="L76" s="104">
        <v>0</v>
      </c>
      <c r="M76" s="102">
        <v>2</v>
      </c>
      <c r="N76" s="104">
        <v>0</v>
      </c>
      <c r="O76" s="102">
        <v>0</v>
      </c>
      <c r="P76" s="102">
        <v>1</v>
      </c>
      <c r="Q76" s="102">
        <v>0</v>
      </c>
      <c r="R76" s="99"/>
    </row>
    <row r="77" spans="1:18" ht="13.5">
      <c r="A77" s="117" t="s">
        <v>75</v>
      </c>
      <c r="B77" s="102">
        <f>SUM(C77:D77)</f>
        <v>40</v>
      </c>
      <c r="C77" s="102">
        <f>E77+G77+I77+K77+O77</f>
        <v>14</v>
      </c>
      <c r="D77" s="102">
        <f>F77+H77+J77+L77+M77+N77+P77</f>
        <v>26</v>
      </c>
      <c r="E77" s="102">
        <v>1</v>
      </c>
      <c r="F77" s="104">
        <v>1</v>
      </c>
      <c r="G77" s="102">
        <v>2</v>
      </c>
      <c r="H77" s="104">
        <v>0</v>
      </c>
      <c r="I77" s="102">
        <v>11</v>
      </c>
      <c r="J77" s="102">
        <v>22</v>
      </c>
      <c r="K77" s="104">
        <v>0</v>
      </c>
      <c r="L77" s="104">
        <v>0</v>
      </c>
      <c r="M77" s="102">
        <v>2</v>
      </c>
      <c r="N77" s="104">
        <v>0</v>
      </c>
      <c r="O77" s="102">
        <v>0</v>
      </c>
      <c r="P77" s="102">
        <v>1</v>
      </c>
      <c r="Q77" s="104">
        <v>1</v>
      </c>
      <c r="R77" s="99"/>
    </row>
    <row r="78" spans="1:18" ht="13.5">
      <c r="A78" s="117" t="s">
        <v>76</v>
      </c>
      <c r="B78" s="102">
        <f>SUM(C78:D78)</f>
        <v>78</v>
      </c>
      <c r="C78" s="102">
        <f>E78+G78+I78+K78+O78</f>
        <v>34</v>
      </c>
      <c r="D78" s="102">
        <f>F78+H78+J78+L78+M78+N78+P78</f>
        <v>44</v>
      </c>
      <c r="E78" s="102">
        <v>3</v>
      </c>
      <c r="F78" s="104">
        <v>0</v>
      </c>
      <c r="G78" s="102">
        <v>3</v>
      </c>
      <c r="H78" s="102">
        <v>0</v>
      </c>
      <c r="I78" s="102">
        <v>28</v>
      </c>
      <c r="J78" s="102">
        <v>39</v>
      </c>
      <c r="K78" s="104">
        <v>0</v>
      </c>
      <c r="L78" s="104">
        <v>0</v>
      </c>
      <c r="M78" s="102">
        <v>3</v>
      </c>
      <c r="N78" s="104">
        <v>0</v>
      </c>
      <c r="O78" s="102">
        <v>0</v>
      </c>
      <c r="P78" s="102">
        <v>2</v>
      </c>
      <c r="Q78" s="104">
        <v>1</v>
      </c>
      <c r="R78" s="99"/>
    </row>
    <row r="79" spans="1:17" ht="13.5">
      <c r="A79" s="5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8" ht="13.5">
      <c r="A80" s="117" t="s">
        <v>77</v>
      </c>
      <c r="B80" s="102">
        <f>SUM(C80:D80)</f>
        <v>60</v>
      </c>
      <c r="C80" s="102">
        <f>E80+G80+I80+K80+O80</f>
        <v>20</v>
      </c>
      <c r="D80" s="102">
        <f>F80+H80+J80+L80+M80+N80+P80</f>
        <v>40</v>
      </c>
      <c r="E80" s="102">
        <v>3</v>
      </c>
      <c r="F80" s="104">
        <v>0</v>
      </c>
      <c r="G80" s="102">
        <v>1</v>
      </c>
      <c r="H80" s="102">
        <v>2</v>
      </c>
      <c r="I80" s="102">
        <v>16</v>
      </c>
      <c r="J80" s="102">
        <v>33</v>
      </c>
      <c r="K80" s="104">
        <v>0</v>
      </c>
      <c r="L80" s="104">
        <v>0</v>
      </c>
      <c r="M80" s="102">
        <v>3</v>
      </c>
      <c r="N80" s="104">
        <v>0</v>
      </c>
      <c r="O80" s="102">
        <v>0</v>
      </c>
      <c r="P80" s="102">
        <v>2</v>
      </c>
      <c r="Q80" s="104">
        <v>0</v>
      </c>
      <c r="R80" s="99"/>
    </row>
    <row r="81" spans="1:18" ht="13.5">
      <c r="A81" s="117" t="s">
        <v>78</v>
      </c>
      <c r="B81" s="102">
        <f>SUM(C81:D81)</f>
        <v>104</v>
      </c>
      <c r="C81" s="102">
        <f>E81+G81+I81+K81+O81</f>
        <v>36</v>
      </c>
      <c r="D81" s="102">
        <f>F81+H81+J81+L81+M81+N81+P81</f>
        <v>68</v>
      </c>
      <c r="E81" s="102">
        <v>5</v>
      </c>
      <c r="F81" s="104">
        <v>1</v>
      </c>
      <c r="G81" s="102">
        <v>4</v>
      </c>
      <c r="H81" s="102">
        <v>2</v>
      </c>
      <c r="I81" s="102">
        <v>27</v>
      </c>
      <c r="J81" s="102">
        <v>57</v>
      </c>
      <c r="K81" s="104">
        <v>0</v>
      </c>
      <c r="L81" s="104">
        <v>0</v>
      </c>
      <c r="M81" s="102">
        <v>5</v>
      </c>
      <c r="N81" s="104">
        <v>0</v>
      </c>
      <c r="O81" s="102">
        <v>0</v>
      </c>
      <c r="P81" s="102">
        <v>3</v>
      </c>
      <c r="Q81" s="102">
        <v>0</v>
      </c>
      <c r="R81" s="99"/>
    </row>
    <row r="82" spans="1:18" ht="13.5">
      <c r="A82" s="117" t="s">
        <v>79</v>
      </c>
      <c r="B82" s="102">
        <f>SUM(C82:D82)</f>
        <v>96</v>
      </c>
      <c r="C82" s="102">
        <f>E82+G82+I82+K82+O82</f>
        <v>34</v>
      </c>
      <c r="D82" s="102">
        <f>F82+H82+J82+L82+M82+N82+P82</f>
        <v>62</v>
      </c>
      <c r="E82" s="102">
        <v>4</v>
      </c>
      <c r="F82" s="102">
        <v>1</v>
      </c>
      <c r="G82" s="102">
        <v>5</v>
      </c>
      <c r="H82" s="104">
        <v>0</v>
      </c>
      <c r="I82" s="102">
        <v>25</v>
      </c>
      <c r="J82" s="102">
        <v>47</v>
      </c>
      <c r="K82" s="104">
        <v>0</v>
      </c>
      <c r="L82" s="104">
        <v>0</v>
      </c>
      <c r="M82" s="102">
        <v>5</v>
      </c>
      <c r="N82" s="104">
        <v>0</v>
      </c>
      <c r="O82" s="102">
        <v>0</v>
      </c>
      <c r="P82" s="102">
        <v>9</v>
      </c>
      <c r="Q82" s="104">
        <v>0</v>
      </c>
      <c r="R82" s="99"/>
    </row>
    <row r="83" spans="1:18" ht="13.5">
      <c r="A83" s="117" t="s">
        <v>80</v>
      </c>
      <c r="B83" s="102">
        <f>SUM(C83:D83)</f>
        <v>81</v>
      </c>
      <c r="C83" s="102">
        <f>E83+G83+I83+K83+O83</f>
        <v>39</v>
      </c>
      <c r="D83" s="102">
        <f>F83+H83+J83+L83+M83+N83+P83</f>
        <v>42</v>
      </c>
      <c r="E83" s="102">
        <v>5</v>
      </c>
      <c r="F83" s="104">
        <v>0</v>
      </c>
      <c r="G83" s="102">
        <v>4</v>
      </c>
      <c r="H83" s="102">
        <v>1</v>
      </c>
      <c r="I83" s="102">
        <v>30</v>
      </c>
      <c r="J83" s="102">
        <v>36</v>
      </c>
      <c r="K83" s="104">
        <v>0</v>
      </c>
      <c r="L83" s="104">
        <v>0</v>
      </c>
      <c r="M83" s="102">
        <v>5</v>
      </c>
      <c r="N83" s="104">
        <v>0</v>
      </c>
      <c r="O83" s="102">
        <v>0</v>
      </c>
      <c r="P83" s="102">
        <v>0</v>
      </c>
      <c r="Q83" s="104">
        <v>0</v>
      </c>
      <c r="R83" s="99"/>
    </row>
    <row r="84" spans="1:18" ht="13.5">
      <c r="A84" s="117" t="s">
        <v>81</v>
      </c>
      <c r="B84" s="102">
        <f>SUM(C84:D84)</f>
        <v>44</v>
      </c>
      <c r="C84" s="102">
        <f>E84+G84+I84+K84+O84</f>
        <v>28</v>
      </c>
      <c r="D84" s="102">
        <f>F84+H84+J84+L84+M84+N84+P84</f>
        <v>16</v>
      </c>
      <c r="E84" s="102">
        <v>4</v>
      </c>
      <c r="F84" s="102">
        <v>0</v>
      </c>
      <c r="G84" s="102">
        <v>4</v>
      </c>
      <c r="H84" s="104">
        <v>0</v>
      </c>
      <c r="I84" s="102">
        <v>20</v>
      </c>
      <c r="J84" s="102">
        <v>11</v>
      </c>
      <c r="K84" s="104">
        <v>0</v>
      </c>
      <c r="L84" s="104">
        <v>0</v>
      </c>
      <c r="M84" s="102">
        <v>3</v>
      </c>
      <c r="N84" s="104">
        <v>0</v>
      </c>
      <c r="O84" s="102">
        <v>0</v>
      </c>
      <c r="P84" s="102">
        <v>2</v>
      </c>
      <c r="Q84" s="102">
        <v>2</v>
      </c>
      <c r="R84" s="99"/>
    </row>
    <row r="85" spans="1:17" ht="13.5">
      <c r="A85" s="59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8" ht="13.5">
      <c r="A86" s="117" t="s">
        <v>82</v>
      </c>
      <c r="B86" s="102">
        <f>SUM(C86:D86)</f>
        <v>67</v>
      </c>
      <c r="C86" s="102">
        <f>E86+G86+I86+K86+O86</f>
        <v>25</v>
      </c>
      <c r="D86" s="102">
        <f>F86+H86+J86+L86+M86+N86+P86</f>
        <v>42</v>
      </c>
      <c r="E86" s="102">
        <v>3</v>
      </c>
      <c r="F86" s="104">
        <v>0</v>
      </c>
      <c r="G86" s="102">
        <v>3</v>
      </c>
      <c r="H86" s="104">
        <v>0</v>
      </c>
      <c r="I86" s="102">
        <v>18</v>
      </c>
      <c r="J86" s="102">
        <v>36</v>
      </c>
      <c r="K86" s="104">
        <v>0</v>
      </c>
      <c r="L86" s="104">
        <v>0</v>
      </c>
      <c r="M86" s="102">
        <v>3</v>
      </c>
      <c r="N86" s="104">
        <v>0</v>
      </c>
      <c r="O86" s="102">
        <v>1</v>
      </c>
      <c r="P86" s="102">
        <v>3</v>
      </c>
      <c r="Q86" s="104">
        <v>0</v>
      </c>
      <c r="R86" s="99"/>
    </row>
    <row r="87" spans="1:18" ht="13.5">
      <c r="A87" s="117" t="s">
        <v>83</v>
      </c>
      <c r="B87" s="102">
        <f>SUM(C87:D87)</f>
        <v>52</v>
      </c>
      <c r="C87" s="102">
        <f>E87+G87+I87+K87+O87</f>
        <v>20</v>
      </c>
      <c r="D87" s="102">
        <f>F87+H87+J87+L87+M87+N87+P87</f>
        <v>32</v>
      </c>
      <c r="E87" s="102">
        <v>2</v>
      </c>
      <c r="F87" s="104">
        <v>0</v>
      </c>
      <c r="G87" s="102">
        <v>2</v>
      </c>
      <c r="H87" s="104">
        <v>0</v>
      </c>
      <c r="I87" s="102">
        <v>16</v>
      </c>
      <c r="J87" s="102">
        <v>28</v>
      </c>
      <c r="K87" s="104">
        <v>0</v>
      </c>
      <c r="L87" s="104">
        <v>0</v>
      </c>
      <c r="M87" s="102">
        <v>2</v>
      </c>
      <c r="N87" s="104">
        <v>0</v>
      </c>
      <c r="O87" s="102">
        <v>0</v>
      </c>
      <c r="P87" s="102">
        <v>2</v>
      </c>
      <c r="Q87" s="102">
        <v>1</v>
      </c>
      <c r="R87" s="99"/>
    </row>
    <row r="88" spans="1:18" ht="13.5">
      <c r="A88" s="117" t="s">
        <v>84</v>
      </c>
      <c r="B88" s="102">
        <f>SUM(C88:D88)</f>
        <v>61</v>
      </c>
      <c r="C88" s="102">
        <f>E88+G88+I88+K88+O88</f>
        <v>23</v>
      </c>
      <c r="D88" s="102">
        <f>F88+H88+J88+L88+M88+N88+P88</f>
        <v>38</v>
      </c>
      <c r="E88" s="102">
        <v>3</v>
      </c>
      <c r="F88" s="104">
        <v>0</v>
      </c>
      <c r="G88" s="102">
        <v>2</v>
      </c>
      <c r="H88" s="102">
        <v>1</v>
      </c>
      <c r="I88" s="102">
        <v>18</v>
      </c>
      <c r="J88" s="102">
        <v>29</v>
      </c>
      <c r="K88" s="104">
        <v>0</v>
      </c>
      <c r="L88" s="104">
        <v>0</v>
      </c>
      <c r="M88" s="102">
        <v>3</v>
      </c>
      <c r="N88" s="104">
        <v>0</v>
      </c>
      <c r="O88" s="102">
        <v>0</v>
      </c>
      <c r="P88" s="102">
        <v>5</v>
      </c>
      <c r="Q88" s="104">
        <v>0</v>
      </c>
      <c r="R88" s="99"/>
    </row>
    <row r="89" spans="1:18" ht="13.5">
      <c r="A89" s="117" t="s">
        <v>85</v>
      </c>
      <c r="B89" s="102">
        <f>SUM(C89:D89)</f>
        <v>81</v>
      </c>
      <c r="C89" s="102">
        <f>E89+G89+I89+K89+O89</f>
        <v>33</v>
      </c>
      <c r="D89" s="102">
        <f>F89+H89+J89+L89+M89+N89+P89</f>
        <v>48</v>
      </c>
      <c r="E89" s="102">
        <v>4</v>
      </c>
      <c r="F89" s="102">
        <v>0</v>
      </c>
      <c r="G89" s="102">
        <v>2</v>
      </c>
      <c r="H89" s="102">
        <v>2</v>
      </c>
      <c r="I89" s="102">
        <v>27</v>
      </c>
      <c r="J89" s="102">
        <v>40</v>
      </c>
      <c r="K89" s="104">
        <v>0</v>
      </c>
      <c r="L89" s="104">
        <v>0</v>
      </c>
      <c r="M89" s="102">
        <v>4</v>
      </c>
      <c r="N89" s="104">
        <v>0</v>
      </c>
      <c r="O89" s="102">
        <v>0</v>
      </c>
      <c r="P89" s="102">
        <v>2</v>
      </c>
      <c r="Q89" s="102">
        <v>1</v>
      </c>
      <c r="R89" s="99"/>
    </row>
    <row r="90" spans="1:18" ht="13.5">
      <c r="A90" s="117" t="s">
        <v>86</v>
      </c>
      <c r="B90" s="102">
        <f>SUM(C90:D90)</f>
        <v>46</v>
      </c>
      <c r="C90" s="102">
        <f>E90+G90+I90+K90+O90</f>
        <v>20</v>
      </c>
      <c r="D90" s="102">
        <f>F90+H90+J90+L90+M90+N90+P90</f>
        <v>26</v>
      </c>
      <c r="E90" s="102">
        <v>3</v>
      </c>
      <c r="F90" s="104">
        <v>0</v>
      </c>
      <c r="G90" s="102">
        <v>2</v>
      </c>
      <c r="H90" s="104">
        <v>1</v>
      </c>
      <c r="I90" s="102">
        <v>14</v>
      </c>
      <c r="J90" s="102">
        <v>21</v>
      </c>
      <c r="K90" s="104">
        <v>0</v>
      </c>
      <c r="L90" s="104">
        <v>0</v>
      </c>
      <c r="M90" s="102">
        <v>3</v>
      </c>
      <c r="N90" s="104">
        <v>0</v>
      </c>
      <c r="O90" s="102">
        <v>1</v>
      </c>
      <c r="P90" s="102">
        <v>1</v>
      </c>
      <c r="Q90" s="104">
        <v>0</v>
      </c>
      <c r="R90" s="99"/>
    </row>
    <row r="91" spans="1:17" ht="13.5">
      <c r="A91" s="59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8" ht="13.5">
      <c r="A92" s="117" t="s">
        <v>87</v>
      </c>
      <c r="B92" s="102">
        <f>SUM(C92:D92)</f>
        <v>15</v>
      </c>
      <c r="C92" s="102">
        <f>E92+G92+I92+K92+O92</f>
        <v>9</v>
      </c>
      <c r="D92" s="102">
        <f>F92+H92+J92+L92+M92+N92+P92</f>
        <v>6</v>
      </c>
      <c r="E92" s="102">
        <v>1</v>
      </c>
      <c r="F92" s="104">
        <v>1</v>
      </c>
      <c r="G92" s="102">
        <v>2</v>
      </c>
      <c r="H92" s="104">
        <v>0</v>
      </c>
      <c r="I92" s="102">
        <v>6</v>
      </c>
      <c r="J92" s="102">
        <v>3</v>
      </c>
      <c r="K92" s="104">
        <v>0</v>
      </c>
      <c r="L92" s="104">
        <v>0</v>
      </c>
      <c r="M92" s="102">
        <v>2</v>
      </c>
      <c r="N92" s="104">
        <v>0</v>
      </c>
      <c r="O92" s="102">
        <v>0</v>
      </c>
      <c r="P92" s="102">
        <v>0</v>
      </c>
      <c r="Q92" s="104">
        <v>0</v>
      </c>
      <c r="R92" s="99"/>
    </row>
    <row r="93" spans="1:18" ht="13.5">
      <c r="A93" s="117" t="s">
        <v>88</v>
      </c>
      <c r="B93" s="102">
        <f>SUM(C93:D93)</f>
        <v>39</v>
      </c>
      <c r="C93" s="102">
        <f>E93+G93+I93+K93+O93</f>
        <v>20</v>
      </c>
      <c r="D93" s="102">
        <f>F93+H93+J93+L93+M93+N93+P93</f>
        <v>19</v>
      </c>
      <c r="E93" s="102">
        <v>4</v>
      </c>
      <c r="F93" s="104">
        <v>0</v>
      </c>
      <c r="G93" s="102">
        <v>4</v>
      </c>
      <c r="H93" s="104">
        <v>0</v>
      </c>
      <c r="I93" s="102">
        <v>12</v>
      </c>
      <c r="J93" s="102">
        <v>15</v>
      </c>
      <c r="K93" s="104">
        <v>0</v>
      </c>
      <c r="L93" s="104">
        <v>0</v>
      </c>
      <c r="M93" s="102">
        <v>4</v>
      </c>
      <c r="N93" s="104">
        <v>0</v>
      </c>
      <c r="O93" s="102">
        <v>0</v>
      </c>
      <c r="P93" s="102">
        <v>0</v>
      </c>
      <c r="Q93" s="102">
        <v>2</v>
      </c>
      <c r="R93" s="99"/>
    </row>
    <row r="94" spans="1:18" ht="13.5">
      <c r="A94" s="117" t="s">
        <v>89</v>
      </c>
      <c r="B94" s="102">
        <f>SUM(C94:D94)</f>
        <v>23</v>
      </c>
      <c r="C94" s="102">
        <f>E94+G94+I94+K94+O94</f>
        <v>16</v>
      </c>
      <c r="D94" s="102">
        <f>F94+H94+J94+L94+M94+N94+P94</f>
        <v>7</v>
      </c>
      <c r="E94" s="102">
        <v>3</v>
      </c>
      <c r="F94" s="104">
        <v>0</v>
      </c>
      <c r="G94" s="102">
        <v>2</v>
      </c>
      <c r="H94" s="102">
        <v>0</v>
      </c>
      <c r="I94" s="102">
        <v>10</v>
      </c>
      <c r="J94" s="102">
        <v>4</v>
      </c>
      <c r="K94" s="104">
        <v>0</v>
      </c>
      <c r="L94" s="104">
        <v>0</v>
      </c>
      <c r="M94" s="102">
        <v>3</v>
      </c>
      <c r="N94" s="104">
        <v>0</v>
      </c>
      <c r="O94" s="102">
        <v>1</v>
      </c>
      <c r="P94" s="102">
        <v>0</v>
      </c>
      <c r="Q94" s="104">
        <v>0</v>
      </c>
      <c r="R94" s="99"/>
    </row>
    <row r="95" spans="1:18" ht="13.5">
      <c r="A95" s="117" t="s">
        <v>90</v>
      </c>
      <c r="B95" s="102">
        <f>SUM(C95:D95)</f>
        <v>27</v>
      </c>
      <c r="C95" s="102">
        <f>E95+G95+I95+K95+O95</f>
        <v>10</v>
      </c>
      <c r="D95" s="102">
        <f>F95+H95+J95+L95+M95+N95+P95</f>
        <v>17</v>
      </c>
      <c r="E95" s="102">
        <v>1</v>
      </c>
      <c r="F95" s="104">
        <v>0</v>
      </c>
      <c r="G95" s="102">
        <v>0</v>
      </c>
      <c r="H95" s="104">
        <v>1</v>
      </c>
      <c r="I95" s="102">
        <v>9</v>
      </c>
      <c r="J95" s="102">
        <v>13</v>
      </c>
      <c r="K95" s="104">
        <v>0</v>
      </c>
      <c r="L95" s="104">
        <v>0</v>
      </c>
      <c r="M95" s="102">
        <v>1</v>
      </c>
      <c r="N95" s="104">
        <v>0</v>
      </c>
      <c r="O95" s="102">
        <v>0</v>
      </c>
      <c r="P95" s="102">
        <v>2</v>
      </c>
      <c r="Q95" s="104">
        <v>0</v>
      </c>
      <c r="R95" s="99"/>
    </row>
    <row r="96" spans="1:18" ht="13.5">
      <c r="A96" s="117" t="s">
        <v>91</v>
      </c>
      <c r="B96" s="102">
        <f>SUM(C96:D96)</f>
        <v>42</v>
      </c>
      <c r="C96" s="102">
        <f>E96+G96+I96+K96+O96</f>
        <v>17</v>
      </c>
      <c r="D96" s="102">
        <f>F96+H96+J96+L96+M96+N96+P96</f>
        <v>25</v>
      </c>
      <c r="E96" s="102">
        <v>1</v>
      </c>
      <c r="F96" s="104">
        <v>0</v>
      </c>
      <c r="G96" s="102">
        <v>1</v>
      </c>
      <c r="H96" s="104">
        <v>0</v>
      </c>
      <c r="I96" s="102">
        <v>14</v>
      </c>
      <c r="J96" s="102">
        <v>21</v>
      </c>
      <c r="K96" s="104">
        <v>0</v>
      </c>
      <c r="L96" s="104">
        <v>0</v>
      </c>
      <c r="M96" s="102">
        <v>1</v>
      </c>
      <c r="N96" s="104">
        <v>0</v>
      </c>
      <c r="O96" s="102">
        <v>1</v>
      </c>
      <c r="P96" s="102">
        <v>3</v>
      </c>
      <c r="Q96" s="104">
        <v>1</v>
      </c>
      <c r="R96" s="99"/>
    </row>
    <row r="97" spans="1:17" ht="13.5">
      <c r="A97" s="59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8" ht="13.5">
      <c r="A98" s="117" t="s">
        <v>92</v>
      </c>
      <c r="B98" s="102">
        <f>SUM(C98:D98)</f>
        <v>35</v>
      </c>
      <c r="C98" s="102">
        <f>E98+G98+I98+K98+O98</f>
        <v>16</v>
      </c>
      <c r="D98" s="102">
        <f>F98+H98+J98+L98+M98+N98+P98</f>
        <v>19</v>
      </c>
      <c r="E98" s="102">
        <v>1</v>
      </c>
      <c r="F98" s="104">
        <v>0</v>
      </c>
      <c r="G98" s="102">
        <v>1</v>
      </c>
      <c r="H98" s="104">
        <v>0</v>
      </c>
      <c r="I98" s="102">
        <v>14</v>
      </c>
      <c r="J98" s="102">
        <v>14</v>
      </c>
      <c r="K98" s="104">
        <v>0</v>
      </c>
      <c r="L98" s="104">
        <v>0</v>
      </c>
      <c r="M98" s="102">
        <v>1</v>
      </c>
      <c r="N98" s="104">
        <v>0</v>
      </c>
      <c r="O98" s="102">
        <v>0</v>
      </c>
      <c r="P98" s="102">
        <v>4</v>
      </c>
      <c r="Q98" s="104">
        <v>0</v>
      </c>
      <c r="R98" s="99"/>
    </row>
    <row r="99" spans="1:18" ht="13.5">
      <c r="A99" s="117" t="s">
        <v>93</v>
      </c>
      <c r="B99" s="102">
        <f>SUM(C99:D99)</f>
        <v>75</v>
      </c>
      <c r="C99" s="102">
        <f>E99+G99+I99+K99+O99</f>
        <v>38</v>
      </c>
      <c r="D99" s="102">
        <f>F99+H99+J99+L99+M99+N99+P99</f>
        <v>37</v>
      </c>
      <c r="E99" s="102">
        <v>4</v>
      </c>
      <c r="F99" s="104">
        <v>0</v>
      </c>
      <c r="G99" s="102">
        <v>3</v>
      </c>
      <c r="H99" s="102">
        <v>1</v>
      </c>
      <c r="I99" s="102">
        <v>31</v>
      </c>
      <c r="J99" s="102">
        <v>30</v>
      </c>
      <c r="K99" s="104">
        <v>0</v>
      </c>
      <c r="L99" s="104">
        <v>0</v>
      </c>
      <c r="M99" s="102">
        <v>4</v>
      </c>
      <c r="N99" s="104">
        <v>0</v>
      </c>
      <c r="O99" s="102">
        <v>0</v>
      </c>
      <c r="P99" s="102">
        <v>2</v>
      </c>
      <c r="Q99" s="104">
        <v>1</v>
      </c>
      <c r="R99" s="99"/>
    </row>
    <row r="100" spans="1:18" ht="13.5">
      <c r="A100" s="117" t="s">
        <v>94</v>
      </c>
      <c r="B100" s="102">
        <f>SUM(C100:D100)</f>
        <v>89</v>
      </c>
      <c r="C100" s="102">
        <f>E100+G100+I100+K100+O100</f>
        <v>43</v>
      </c>
      <c r="D100" s="102">
        <f>F100+H100+J100+L100+M100+N100+P100</f>
        <v>46</v>
      </c>
      <c r="E100" s="102">
        <v>6</v>
      </c>
      <c r="F100" s="102">
        <v>2</v>
      </c>
      <c r="G100" s="102">
        <v>7</v>
      </c>
      <c r="H100" s="104">
        <v>1</v>
      </c>
      <c r="I100" s="102">
        <v>29</v>
      </c>
      <c r="J100" s="102">
        <v>32</v>
      </c>
      <c r="K100" s="104">
        <v>0</v>
      </c>
      <c r="L100" s="104">
        <v>0</v>
      </c>
      <c r="M100" s="102">
        <v>7</v>
      </c>
      <c r="N100" s="104">
        <v>0</v>
      </c>
      <c r="O100" s="102">
        <v>1</v>
      </c>
      <c r="P100" s="102">
        <v>4</v>
      </c>
      <c r="Q100" s="104">
        <v>1</v>
      </c>
      <c r="R100" s="99"/>
    </row>
    <row r="101" spans="1:18" ht="13.5">
      <c r="A101" s="117" t="s">
        <v>95</v>
      </c>
      <c r="B101" s="107">
        <f>SUM(C101:D101)</f>
        <v>75</v>
      </c>
      <c r="C101" s="102">
        <f>E101+G101+I101+K101+O101</f>
        <v>38</v>
      </c>
      <c r="D101" s="102">
        <f>F101+H101+J101+L101+M101+N101+P101</f>
        <v>37</v>
      </c>
      <c r="E101" s="102">
        <v>5</v>
      </c>
      <c r="F101" s="102">
        <v>0</v>
      </c>
      <c r="G101" s="102">
        <v>5</v>
      </c>
      <c r="H101" s="104">
        <v>0</v>
      </c>
      <c r="I101" s="102">
        <v>28</v>
      </c>
      <c r="J101" s="102">
        <v>30</v>
      </c>
      <c r="K101" s="104">
        <v>0</v>
      </c>
      <c r="L101" s="104">
        <v>0</v>
      </c>
      <c r="M101" s="102">
        <v>5</v>
      </c>
      <c r="N101" s="104">
        <v>0</v>
      </c>
      <c r="O101" s="102">
        <v>0</v>
      </c>
      <c r="P101" s="102">
        <v>2</v>
      </c>
      <c r="Q101" s="102">
        <v>0</v>
      </c>
      <c r="R101" s="99"/>
    </row>
    <row r="102" spans="1:17" ht="13.5">
      <c r="A102" s="120" t="s">
        <v>96</v>
      </c>
      <c r="B102" s="108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8" ht="13.5">
      <c r="A103" s="121" t="s">
        <v>97</v>
      </c>
      <c r="B103" s="102">
        <f>SUM(C103:D103)</f>
        <v>25</v>
      </c>
      <c r="C103" s="102">
        <f>E103+G103+I103+K103+O103</f>
        <v>21</v>
      </c>
      <c r="D103" s="102">
        <f>F103+H103+J103+L103+M103+N103+P103</f>
        <v>4</v>
      </c>
      <c r="E103" s="104">
        <v>0</v>
      </c>
      <c r="F103" s="104">
        <v>0</v>
      </c>
      <c r="G103" s="102">
        <v>1</v>
      </c>
      <c r="H103" s="104">
        <v>0</v>
      </c>
      <c r="I103" s="102">
        <v>20</v>
      </c>
      <c r="J103" s="102">
        <v>3</v>
      </c>
      <c r="K103" s="104">
        <v>0</v>
      </c>
      <c r="L103" s="104">
        <v>0</v>
      </c>
      <c r="M103" s="102">
        <v>1</v>
      </c>
      <c r="N103" s="104">
        <v>0</v>
      </c>
      <c r="O103" s="104">
        <v>0</v>
      </c>
      <c r="P103" s="104">
        <v>0</v>
      </c>
      <c r="Q103" s="102">
        <v>3</v>
      </c>
      <c r="R103" s="99"/>
    </row>
    <row r="104" spans="1:18" ht="13.5">
      <c r="A104" s="121" t="s">
        <v>98</v>
      </c>
      <c r="B104" s="102">
        <f>SUM(C104:D104)</f>
        <v>17</v>
      </c>
      <c r="C104" s="102">
        <f>E104+G104+I104+K104+O104</f>
        <v>15</v>
      </c>
      <c r="D104" s="102">
        <f>F104+H104+J104+L104+M104+N104+P104</f>
        <v>2</v>
      </c>
      <c r="E104" s="104">
        <v>0</v>
      </c>
      <c r="F104" s="104">
        <v>0</v>
      </c>
      <c r="G104" s="102">
        <v>1</v>
      </c>
      <c r="H104" s="104">
        <v>0</v>
      </c>
      <c r="I104" s="102">
        <v>14</v>
      </c>
      <c r="J104" s="102">
        <v>1</v>
      </c>
      <c r="K104" s="104">
        <v>0</v>
      </c>
      <c r="L104" s="104">
        <v>0</v>
      </c>
      <c r="M104" s="102">
        <v>1</v>
      </c>
      <c r="N104" s="104">
        <v>0</v>
      </c>
      <c r="O104" s="104">
        <v>0</v>
      </c>
      <c r="P104" s="104">
        <v>0</v>
      </c>
      <c r="Q104" s="102">
        <v>3</v>
      </c>
      <c r="R104" s="99"/>
    </row>
    <row r="105" spans="1:18" ht="13.5">
      <c r="A105" s="121" t="s">
        <v>99</v>
      </c>
      <c r="B105" s="102">
        <f>SUM(C105:D105)</f>
        <v>22</v>
      </c>
      <c r="C105" s="102">
        <f>E105+G105+I105+K105+O105</f>
        <v>12</v>
      </c>
      <c r="D105" s="102">
        <f>F105+H105+J105+L105+M105+N105+P105</f>
        <v>10</v>
      </c>
      <c r="E105" s="102">
        <v>1</v>
      </c>
      <c r="F105" s="104">
        <v>0</v>
      </c>
      <c r="G105" s="104">
        <v>1</v>
      </c>
      <c r="H105" s="102">
        <v>0</v>
      </c>
      <c r="I105" s="102">
        <v>9</v>
      </c>
      <c r="J105" s="102">
        <v>8</v>
      </c>
      <c r="K105" s="104">
        <v>0</v>
      </c>
      <c r="L105" s="104">
        <v>0</v>
      </c>
      <c r="M105" s="102">
        <v>1</v>
      </c>
      <c r="N105" s="104">
        <v>0</v>
      </c>
      <c r="O105" s="102">
        <v>1</v>
      </c>
      <c r="P105" s="102">
        <v>1</v>
      </c>
      <c r="Q105" s="104">
        <v>0</v>
      </c>
      <c r="R105" s="99"/>
    </row>
    <row r="106" spans="1:18" ht="13.5">
      <c r="A106" s="121" t="s">
        <v>100</v>
      </c>
      <c r="B106" s="102">
        <f>SUM(C106:D106)</f>
        <v>26</v>
      </c>
      <c r="C106" s="102">
        <f>E106+G106+I106+K106+O106</f>
        <v>13</v>
      </c>
      <c r="D106" s="102">
        <f>F106+H106+J106+L106+M106+N106+P106</f>
        <v>13</v>
      </c>
      <c r="E106" s="102">
        <v>1</v>
      </c>
      <c r="F106" s="104">
        <v>0</v>
      </c>
      <c r="G106" s="102">
        <v>1</v>
      </c>
      <c r="H106" s="104">
        <v>0</v>
      </c>
      <c r="I106" s="102">
        <v>9</v>
      </c>
      <c r="J106" s="102">
        <v>8</v>
      </c>
      <c r="K106" s="104">
        <v>2</v>
      </c>
      <c r="L106" s="104">
        <v>4</v>
      </c>
      <c r="M106" s="104">
        <v>0</v>
      </c>
      <c r="N106" s="104">
        <v>1</v>
      </c>
      <c r="O106" s="104">
        <v>0</v>
      </c>
      <c r="P106" s="104">
        <v>0</v>
      </c>
      <c r="Q106" s="102">
        <v>9</v>
      </c>
      <c r="R106" s="99"/>
    </row>
    <row r="107" spans="1:18" ht="13.5">
      <c r="A107" s="121" t="s">
        <v>101</v>
      </c>
      <c r="B107" s="102">
        <f>SUM(C107:D107)</f>
        <v>41</v>
      </c>
      <c r="C107" s="102">
        <f>E107+G107+I107+K107+O107</f>
        <v>17</v>
      </c>
      <c r="D107" s="102">
        <f>F107+H107+J107+L107+M107+N107+P107</f>
        <v>24</v>
      </c>
      <c r="E107" s="102">
        <v>1</v>
      </c>
      <c r="F107" s="104">
        <v>1</v>
      </c>
      <c r="G107" s="102">
        <v>1</v>
      </c>
      <c r="H107" s="102">
        <v>1</v>
      </c>
      <c r="I107" s="102">
        <v>15</v>
      </c>
      <c r="J107" s="102">
        <v>20</v>
      </c>
      <c r="K107" s="104">
        <v>0</v>
      </c>
      <c r="L107" s="104">
        <v>0</v>
      </c>
      <c r="M107" s="102">
        <v>2</v>
      </c>
      <c r="N107" s="104">
        <v>0</v>
      </c>
      <c r="O107" s="104">
        <v>0</v>
      </c>
      <c r="P107" s="104">
        <v>0</v>
      </c>
      <c r="Q107" s="102">
        <v>3</v>
      </c>
      <c r="R107" s="99"/>
    </row>
    <row r="108" spans="1:17" ht="13.5">
      <c r="A108" s="122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</row>
  </sheetData>
  <mergeCells count="9">
    <mergeCell ref="A2:A4"/>
    <mergeCell ref="Q2:Q4"/>
    <mergeCell ref="B3:D3"/>
    <mergeCell ref="E3:F3"/>
    <mergeCell ref="G3:H3"/>
    <mergeCell ref="I3:J3"/>
    <mergeCell ref="K3:L3"/>
    <mergeCell ref="O3:P3"/>
    <mergeCell ref="B2:P2"/>
  </mergeCells>
  <printOptions horizontalCentered="1"/>
  <pageMargins left="0.7874015748031497" right="0.7874015748031497" top="0.5905511811023623" bottom="0.7874015748031497" header="0.1968503937007874" footer="0.5118110236220472"/>
  <pageSetup blackAndWhite="1" horizontalDpi="98" verticalDpi="98" orientation="portrait" paperSize="9" scale="85" r:id="rId1"/>
  <headerFooter alignWithMargins="0">
    <oddHeader>&amp;L&amp;"ＭＳ ゴシック,標準"&amp;20小学校</oddHeader>
    <oddFooter>&amp;C&amp;12-44-</oddFooter>
  </headerFooter>
  <rowBreaks count="1" manualBreakCount="1">
    <brk id="54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08"/>
  <sheetViews>
    <sheetView showOutlineSymbols="0" defaultGridColor="0" colorId="26" workbookViewId="0" topLeftCell="A1">
      <selection activeCell="A1" sqref="A1"/>
    </sheetView>
  </sheetViews>
  <sheetFormatPr defaultColWidth="8.796875" defaultRowHeight="14.25"/>
  <cols>
    <col min="1" max="1" width="12.59765625" style="52" customWidth="1"/>
    <col min="2" max="4" width="7.59765625" style="36" customWidth="1"/>
    <col min="5" max="7" width="6.59765625" style="36" customWidth="1"/>
    <col min="8" max="15" width="5.8984375" style="36" customWidth="1"/>
    <col min="16" max="16" width="5.59765625" style="36" customWidth="1"/>
    <col min="17" max="16384" width="14" style="36" customWidth="1"/>
  </cols>
  <sheetData>
    <row r="1" spans="1:16" s="32" customFormat="1" ht="19.5" customHeight="1">
      <c r="A1" s="29" t="s">
        <v>147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</row>
    <row r="2" spans="1:16" s="111" customFormat="1" ht="15.75" customHeight="1">
      <c r="A2" s="155" t="s">
        <v>1</v>
      </c>
      <c r="B2" s="124" t="s">
        <v>7</v>
      </c>
      <c r="C2" s="125"/>
      <c r="D2" s="126"/>
      <c r="E2" s="127" t="s">
        <v>148</v>
      </c>
      <c r="F2" s="128"/>
      <c r="G2" s="129"/>
      <c r="H2" s="124" t="s">
        <v>149</v>
      </c>
      <c r="I2" s="125"/>
      <c r="J2" s="125"/>
      <c r="K2" s="125"/>
      <c r="L2" s="125"/>
      <c r="M2" s="125"/>
      <c r="N2" s="125"/>
      <c r="O2" s="126"/>
      <c r="P2" s="110"/>
    </row>
    <row r="3" spans="1:16" ht="15.75" customHeight="1">
      <c r="A3" s="159"/>
      <c r="B3" s="155" t="s">
        <v>7</v>
      </c>
      <c r="C3" s="155" t="s">
        <v>8</v>
      </c>
      <c r="D3" s="155" t="s">
        <v>9</v>
      </c>
      <c r="E3" s="157" t="s">
        <v>150</v>
      </c>
      <c r="F3" s="158"/>
      <c r="G3" s="151" t="s">
        <v>151</v>
      </c>
      <c r="H3" s="153" t="s">
        <v>152</v>
      </c>
      <c r="I3" s="147" t="s">
        <v>153</v>
      </c>
      <c r="J3" s="149" t="s">
        <v>154</v>
      </c>
      <c r="K3" s="147" t="s">
        <v>155</v>
      </c>
      <c r="L3" s="145" t="s">
        <v>151</v>
      </c>
      <c r="M3" s="149" t="s">
        <v>156</v>
      </c>
      <c r="N3" s="145" t="s">
        <v>157</v>
      </c>
      <c r="O3" s="145" t="s">
        <v>158</v>
      </c>
      <c r="P3" s="35"/>
    </row>
    <row r="4" spans="1:16" ht="15.75" customHeight="1">
      <c r="A4" s="156"/>
      <c r="B4" s="156"/>
      <c r="C4" s="156"/>
      <c r="D4" s="156"/>
      <c r="E4" s="112" t="s">
        <v>159</v>
      </c>
      <c r="F4" s="113" t="s">
        <v>160</v>
      </c>
      <c r="G4" s="152"/>
      <c r="H4" s="154"/>
      <c r="I4" s="148"/>
      <c r="J4" s="150"/>
      <c r="K4" s="148"/>
      <c r="L4" s="146"/>
      <c r="M4" s="150"/>
      <c r="N4" s="146"/>
      <c r="O4" s="146"/>
      <c r="P4" s="35"/>
    </row>
    <row r="5" spans="1:16" ht="15.75" customHeight="1">
      <c r="A5" s="37" t="s">
        <v>11</v>
      </c>
      <c r="B5" s="38">
        <v>2642</v>
      </c>
      <c r="C5" s="38">
        <v>357</v>
      </c>
      <c r="D5" s="38">
        <v>2285</v>
      </c>
      <c r="E5" s="39">
        <v>586</v>
      </c>
      <c r="F5" s="39" t="s">
        <v>112</v>
      </c>
      <c r="G5" s="39">
        <v>132</v>
      </c>
      <c r="H5" s="39" t="s">
        <v>112</v>
      </c>
      <c r="I5" s="39">
        <v>359</v>
      </c>
      <c r="J5" s="39">
        <v>1</v>
      </c>
      <c r="K5" s="39">
        <v>13</v>
      </c>
      <c r="L5" s="39">
        <v>57</v>
      </c>
      <c r="M5" s="39">
        <v>895</v>
      </c>
      <c r="N5" s="39">
        <v>582</v>
      </c>
      <c r="O5" s="39">
        <v>17</v>
      </c>
      <c r="P5" s="35"/>
    </row>
    <row r="6" spans="1:16" ht="15.75" customHeight="1">
      <c r="A6" s="37" t="s">
        <v>12</v>
      </c>
      <c r="B6" s="38">
        <v>2571</v>
      </c>
      <c r="C6" s="38">
        <v>360</v>
      </c>
      <c r="D6" s="38">
        <v>2211</v>
      </c>
      <c r="E6" s="39">
        <v>579</v>
      </c>
      <c r="F6" s="39">
        <v>1</v>
      </c>
      <c r="G6" s="39">
        <v>133</v>
      </c>
      <c r="H6" s="39" t="s">
        <v>112</v>
      </c>
      <c r="I6" s="39">
        <v>354</v>
      </c>
      <c r="J6" s="39">
        <v>1</v>
      </c>
      <c r="K6" s="39">
        <v>12</v>
      </c>
      <c r="L6" s="39">
        <v>60</v>
      </c>
      <c r="M6" s="39">
        <v>828</v>
      </c>
      <c r="N6" s="39">
        <v>585</v>
      </c>
      <c r="O6" s="39">
        <v>18</v>
      </c>
      <c r="P6" s="35"/>
    </row>
    <row r="7" spans="1:16" ht="15.75" customHeight="1">
      <c r="A7" s="37" t="s">
        <v>13</v>
      </c>
      <c r="B7" s="38">
        <v>2555</v>
      </c>
      <c r="C7" s="38">
        <v>371</v>
      </c>
      <c r="D7" s="38">
        <v>2184</v>
      </c>
      <c r="E7" s="39">
        <v>580</v>
      </c>
      <c r="F7" s="39">
        <v>0</v>
      </c>
      <c r="G7" s="39">
        <v>133</v>
      </c>
      <c r="H7" s="39">
        <v>0</v>
      </c>
      <c r="I7" s="39">
        <v>348</v>
      </c>
      <c r="J7" s="39">
        <v>1</v>
      </c>
      <c r="K7" s="39">
        <v>13</v>
      </c>
      <c r="L7" s="39">
        <v>63</v>
      </c>
      <c r="M7" s="39">
        <v>815</v>
      </c>
      <c r="N7" s="39">
        <v>583</v>
      </c>
      <c r="O7" s="39">
        <v>19</v>
      </c>
      <c r="P7" s="35"/>
    </row>
    <row r="8" spans="1:16" ht="15.75" customHeight="1">
      <c r="A8" s="37" t="s">
        <v>14</v>
      </c>
      <c r="B8" s="38">
        <v>2500</v>
      </c>
      <c r="C8" s="38">
        <v>364</v>
      </c>
      <c r="D8" s="38">
        <v>2136</v>
      </c>
      <c r="E8" s="39">
        <v>571</v>
      </c>
      <c r="F8" s="39">
        <v>0</v>
      </c>
      <c r="G8" s="39">
        <v>135</v>
      </c>
      <c r="H8" s="39">
        <v>1</v>
      </c>
      <c r="I8" s="39">
        <v>343</v>
      </c>
      <c r="J8" s="39">
        <v>1</v>
      </c>
      <c r="K8" s="39">
        <v>13</v>
      </c>
      <c r="L8" s="39">
        <v>57</v>
      </c>
      <c r="M8" s="39">
        <v>785</v>
      </c>
      <c r="N8" s="39">
        <v>569</v>
      </c>
      <c r="O8" s="39">
        <v>25</v>
      </c>
      <c r="P8" s="35"/>
    </row>
    <row r="9" spans="1:16" ht="15.75" customHeight="1">
      <c r="A9" s="40" t="s">
        <v>114</v>
      </c>
      <c r="B9" s="41">
        <v>2496</v>
      </c>
      <c r="C9" s="41">
        <v>355</v>
      </c>
      <c r="D9" s="41">
        <v>2141</v>
      </c>
      <c r="E9" s="41">
        <v>572</v>
      </c>
      <c r="F9" s="41">
        <v>0</v>
      </c>
      <c r="G9" s="41">
        <v>134</v>
      </c>
      <c r="H9" s="41">
        <v>0</v>
      </c>
      <c r="I9" s="41">
        <v>337</v>
      </c>
      <c r="J9" s="41">
        <v>1</v>
      </c>
      <c r="K9" s="41">
        <v>15</v>
      </c>
      <c r="L9" s="41">
        <v>58</v>
      </c>
      <c r="M9" s="41">
        <v>776</v>
      </c>
      <c r="N9" s="41">
        <v>572</v>
      </c>
      <c r="O9" s="41">
        <v>31</v>
      </c>
      <c r="P9" s="35"/>
    </row>
    <row r="10" spans="1:16" ht="15.75" customHeight="1">
      <c r="A10" s="42" t="s">
        <v>115</v>
      </c>
      <c r="B10" s="38">
        <v>10</v>
      </c>
      <c r="C10" s="38">
        <v>3</v>
      </c>
      <c r="D10" s="38">
        <v>8</v>
      </c>
      <c r="E10" s="38">
        <v>0</v>
      </c>
      <c r="F10" s="38">
        <v>0</v>
      </c>
      <c r="G10" s="38">
        <v>0</v>
      </c>
      <c r="H10" s="38">
        <v>0</v>
      </c>
      <c r="I10" s="38">
        <v>4</v>
      </c>
      <c r="J10" s="38">
        <v>0</v>
      </c>
      <c r="K10" s="38">
        <v>0</v>
      </c>
      <c r="L10" s="38">
        <v>2</v>
      </c>
      <c r="M10" s="38">
        <v>1</v>
      </c>
      <c r="N10" s="38">
        <v>3</v>
      </c>
      <c r="O10" s="38">
        <v>0</v>
      </c>
      <c r="P10" s="35"/>
    </row>
    <row r="11" spans="1:16" ht="15.75" customHeight="1">
      <c r="A11" s="42" t="s">
        <v>116</v>
      </c>
      <c r="B11" s="38">
        <v>2473</v>
      </c>
      <c r="C11" s="38">
        <v>349</v>
      </c>
      <c r="D11" s="38">
        <v>2123</v>
      </c>
      <c r="E11" s="38">
        <v>572</v>
      </c>
      <c r="F11" s="38">
        <v>0</v>
      </c>
      <c r="G11" s="38">
        <v>134</v>
      </c>
      <c r="H11" s="38">
        <v>0</v>
      </c>
      <c r="I11" s="38">
        <v>322</v>
      </c>
      <c r="J11" s="38">
        <v>1</v>
      </c>
      <c r="K11" s="38">
        <v>15</v>
      </c>
      <c r="L11" s="38">
        <v>56</v>
      </c>
      <c r="M11" s="38">
        <v>775</v>
      </c>
      <c r="N11" s="38">
        <v>567</v>
      </c>
      <c r="O11" s="38">
        <v>31</v>
      </c>
      <c r="P11" s="35"/>
    </row>
    <row r="12" spans="1:16" ht="15.75" customHeight="1">
      <c r="A12" s="42" t="s">
        <v>117</v>
      </c>
      <c r="B12" s="38">
        <v>13</v>
      </c>
      <c r="C12" s="38">
        <v>3</v>
      </c>
      <c r="D12" s="38">
        <v>10</v>
      </c>
      <c r="E12" s="38">
        <v>0</v>
      </c>
      <c r="F12" s="38">
        <v>0</v>
      </c>
      <c r="G12" s="38">
        <v>0</v>
      </c>
      <c r="H12" s="38">
        <v>0</v>
      </c>
      <c r="I12" s="38">
        <v>11</v>
      </c>
      <c r="J12" s="38">
        <v>0</v>
      </c>
      <c r="K12" s="38">
        <v>0</v>
      </c>
      <c r="L12" s="38">
        <v>0</v>
      </c>
      <c r="M12" s="38">
        <v>0</v>
      </c>
      <c r="N12" s="38">
        <v>2</v>
      </c>
      <c r="O12" s="38">
        <v>0</v>
      </c>
      <c r="P12" s="35"/>
    </row>
    <row r="13" spans="1:15" ht="15.75" customHeight="1">
      <c r="A13" s="43" t="s">
        <v>15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5"/>
    </row>
    <row r="14" spans="1:16" ht="15.75" customHeight="1">
      <c r="A14" s="46" t="s">
        <v>16</v>
      </c>
      <c r="B14" s="38">
        <v>208</v>
      </c>
      <c r="C14" s="38">
        <v>91</v>
      </c>
      <c r="D14" s="38">
        <v>117</v>
      </c>
      <c r="E14" s="38">
        <v>62</v>
      </c>
      <c r="F14" s="39">
        <v>0</v>
      </c>
      <c r="G14" s="38">
        <v>3</v>
      </c>
      <c r="H14" s="39">
        <v>0</v>
      </c>
      <c r="I14" s="38">
        <v>58</v>
      </c>
      <c r="J14" s="39">
        <v>0</v>
      </c>
      <c r="K14" s="39">
        <v>0</v>
      </c>
      <c r="L14" s="38">
        <v>1</v>
      </c>
      <c r="M14" s="38">
        <v>3</v>
      </c>
      <c r="N14" s="38">
        <v>75</v>
      </c>
      <c r="O14" s="38">
        <v>6</v>
      </c>
      <c r="P14" s="35"/>
    </row>
    <row r="15" spans="1:16" ht="15.75" customHeight="1">
      <c r="A15" s="46" t="s">
        <v>17</v>
      </c>
      <c r="B15" s="38">
        <v>401</v>
      </c>
      <c r="C15" s="38">
        <v>72</v>
      </c>
      <c r="D15" s="38">
        <v>329</v>
      </c>
      <c r="E15" s="38">
        <v>71</v>
      </c>
      <c r="F15" s="39">
        <v>0</v>
      </c>
      <c r="G15" s="38">
        <v>17</v>
      </c>
      <c r="H15" s="39">
        <v>0</v>
      </c>
      <c r="I15" s="38">
        <v>8</v>
      </c>
      <c r="J15" s="39">
        <v>0</v>
      </c>
      <c r="K15" s="39">
        <v>0</v>
      </c>
      <c r="L15" s="38">
        <v>1</v>
      </c>
      <c r="M15" s="38">
        <v>198</v>
      </c>
      <c r="N15" s="38">
        <v>98</v>
      </c>
      <c r="O15" s="39">
        <v>8</v>
      </c>
      <c r="P15" s="35"/>
    </row>
    <row r="16" spans="1:16" ht="15.75" customHeight="1">
      <c r="A16" s="46" t="s">
        <v>18</v>
      </c>
      <c r="B16" s="38">
        <v>193</v>
      </c>
      <c r="C16" s="38">
        <v>16</v>
      </c>
      <c r="D16" s="38">
        <v>177</v>
      </c>
      <c r="E16" s="38">
        <v>26</v>
      </c>
      <c r="F16" s="39">
        <v>0</v>
      </c>
      <c r="G16" s="38">
        <v>8</v>
      </c>
      <c r="H16" s="39">
        <v>0</v>
      </c>
      <c r="I16" s="38">
        <v>30</v>
      </c>
      <c r="J16" s="39">
        <v>0</v>
      </c>
      <c r="K16" s="38">
        <v>4</v>
      </c>
      <c r="L16" s="38">
        <v>8</v>
      </c>
      <c r="M16" s="38">
        <v>88</v>
      </c>
      <c r="N16" s="38">
        <v>26</v>
      </c>
      <c r="O16" s="38">
        <v>3</v>
      </c>
      <c r="P16" s="35"/>
    </row>
    <row r="17" spans="1:16" ht="15.75" customHeight="1">
      <c r="A17" s="46" t="s">
        <v>19</v>
      </c>
      <c r="B17" s="38">
        <v>186</v>
      </c>
      <c r="C17" s="38">
        <v>37</v>
      </c>
      <c r="D17" s="38">
        <v>149</v>
      </c>
      <c r="E17" s="38">
        <v>26</v>
      </c>
      <c r="F17" s="39">
        <v>0</v>
      </c>
      <c r="G17" s="38">
        <v>11</v>
      </c>
      <c r="H17" s="39">
        <v>0</v>
      </c>
      <c r="I17" s="38">
        <v>26</v>
      </c>
      <c r="J17" s="39">
        <v>0</v>
      </c>
      <c r="K17" s="39">
        <v>0</v>
      </c>
      <c r="L17" s="38">
        <v>6</v>
      </c>
      <c r="M17" s="38">
        <v>91</v>
      </c>
      <c r="N17" s="38">
        <v>26</v>
      </c>
      <c r="O17" s="39">
        <v>0</v>
      </c>
      <c r="P17" s="35"/>
    </row>
    <row r="18" spans="1:16" ht="15.75" customHeight="1">
      <c r="A18" s="46" t="s">
        <v>20</v>
      </c>
      <c r="B18" s="38">
        <v>44</v>
      </c>
      <c r="C18" s="38">
        <v>14</v>
      </c>
      <c r="D18" s="38">
        <v>30</v>
      </c>
      <c r="E18" s="38">
        <v>8</v>
      </c>
      <c r="F18" s="39">
        <v>0</v>
      </c>
      <c r="G18" s="38">
        <v>1</v>
      </c>
      <c r="H18" s="39">
        <v>0</v>
      </c>
      <c r="I18" s="38">
        <v>3</v>
      </c>
      <c r="J18" s="39">
        <v>0</v>
      </c>
      <c r="K18" s="38">
        <v>1</v>
      </c>
      <c r="L18" s="38">
        <v>6</v>
      </c>
      <c r="M18" s="38">
        <v>17</v>
      </c>
      <c r="N18" s="38">
        <v>8</v>
      </c>
      <c r="O18" s="39">
        <v>0</v>
      </c>
      <c r="P18" s="35"/>
    </row>
    <row r="19" ht="15.75" customHeight="1">
      <c r="A19" s="59"/>
    </row>
    <row r="20" spans="1:16" ht="15.75" customHeight="1">
      <c r="A20" s="46" t="s">
        <v>21</v>
      </c>
      <c r="B20" s="38">
        <v>82</v>
      </c>
      <c r="C20" s="38">
        <v>11</v>
      </c>
      <c r="D20" s="38">
        <v>71</v>
      </c>
      <c r="E20" s="38">
        <v>15</v>
      </c>
      <c r="F20" s="39">
        <v>0</v>
      </c>
      <c r="G20" s="38">
        <v>4</v>
      </c>
      <c r="H20" s="39">
        <v>0</v>
      </c>
      <c r="I20" s="38">
        <v>14</v>
      </c>
      <c r="J20" s="39">
        <v>0</v>
      </c>
      <c r="K20" s="39">
        <v>0</v>
      </c>
      <c r="L20" s="38">
        <v>11</v>
      </c>
      <c r="M20" s="38">
        <v>28</v>
      </c>
      <c r="N20" s="38">
        <v>6</v>
      </c>
      <c r="O20" s="38">
        <v>4</v>
      </c>
      <c r="P20" s="35"/>
    </row>
    <row r="21" spans="1:16" ht="15.75" customHeight="1">
      <c r="A21" s="46" t="s">
        <v>22</v>
      </c>
      <c r="B21" s="38">
        <v>49</v>
      </c>
      <c r="C21" s="38">
        <v>9</v>
      </c>
      <c r="D21" s="38">
        <v>40</v>
      </c>
      <c r="E21" s="38">
        <v>19</v>
      </c>
      <c r="F21" s="39">
        <v>0</v>
      </c>
      <c r="G21" s="38">
        <v>1</v>
      </c>
      <c r="H21" s="39">
        <v>0</v>
      </c>
      <c r="I21" s="38">
        <v>9</v>
      </c>
      <c r="J21" s="39">
        <v>0</v>
      </c>
      <c r="K21" s="38">
        <v>3</v>
      </c>
      <c r="L21" s="39">
        <v>0</v>
      </c>
      <c r="M21" s="39">
        <v>0</v>
      </c>
      <c r="N21" s="38">
        <v>17</v>
      </c>
      <c r="O21" s="39">
        <v>0</v>
      </c>
      <c r="P21" s="35"/>
    </row>
    <row r="22" spans="1:16" ht="15.75" customHeight="1">
      <c r="A22" s="46" t="s">
        <v>23</v>
      </c>
      <c r="B22" s="38">
        <v>62</v>
      </c>
      <c r="C22" s="38">
        <v>7</v>
      </c>
      <c r="D22" s="38">
        <v>55</v>
      </c>
      <c r="E22" s="38">
        <v>10</v>
      </c>
      <c r="F22" s="39">
        <v>0</v>
      </c>
      <c r="G22" s="38">
        <v>3</v>
      </c>
      <c r="H22" s="39">
        <v>0</v>
      </c>
      <c r="I22" s="38">
        <v>1</v>
      </c>
      <c r="J22" s="39">
        <v>0</v>
      </c>
      <c r="K22" s="38">
        <v>3</v>
      </c>
      <c r="L22" s="38">
        <v>7</v>
      </c>
      <c r="M22" s="38">
        <v>28</v>
      </c>
      <c r="N22" s="38">
        <v>10</v>
      </c>
      <c r="O22" s="39">
        <v>0</v>
      </c>
      <c r="P22" s="35"/>
    </row>
    <row r="23" spans="1:16" ht="15.75" customHeight="1">
      <c r="A23" s="46" t="s">
        <v>24</v>
      </c>
      <c r="B23" s="38">
        <v>50</v>
      </c>
      <c r="C23" s="38">
        <v>14</v>
      </c>
      <c r="D23" s="38">
        <v>36</v>
      </c>
      <c r="E23" s="38">
        <v>15</v>
      </c>
      <c r="F23" s="39">
        <v>0</v>
      </c>
      <c r="G23" s="38">
        <v>3</v>
      </c>
      <c r="H23" s="39">
        <v>0</v>
      </c>
      <c r="I23" s="38">
        <v>14</v>
      </c>
      <c r="J23" s="39">
        <v>0</v>
      </c>
      <c r="K23" s="39">
        <v>0</v>
      </c>
      <c r="L23" s="39">
        <v>0</v>
      </c>
      <c r="M23" s="39">
        <v>0</v>
      </c>
      <c r="N23" s="38">
        <v>15</v>
      </c>
      <c r="O23" s="38">
        <v>3</v>
      </c>
      <c r="P23" s="35"/>
    </row>
    <row r="24" spans="1:16" ht="15.75" customHeight="1">
      <c r="A24" s="46" t="s">
        <v>25</v>
      </c>
      <c r="B24" s="38">
        <v>125</v>
      </c>
      <c r="C24" s="38">
        <v>9</v>
      </c>
      <c r="D24" s="38">
        <v>116</v>
      </c>
      <c r="E24" s="38">
        <v>26</v>
      </c>
      <c r="F24" s="39">
        <v>0</v>
      </c>
      <c r="G24" s="38">
        <v>7</v>
      </c>
      <c r="H24" s="39">
        <v>0</v>
      </c>
      <c r="I24" s="38">
        <v>14</v>
      </c>
      <c r="J24" s="39">
        <v>0</v>
      </c>
      <c r="K24" s="39">
        <v>0</v>
      </c>
      <c r="L24" s="38">
        <v>4</v>
      </c>
      <c r="M24" s="38">
        <v>49</v>
      </c>
      <c r="N24" s="38">
        <v>25</v>
      </c>
      <c r="O24" s="39">
        <v>0</v>
      </c>
      <c r="P24" s="35"/>
    </row>
    <row r="25" ht="15.75" customHeight="1">
      <c r="A25" s="59"/>
    </row>
    <row r="26" spans="1:16" ht="15.75" customHeight="1">
      <c r="A26" s="46" t="s">
        <v>26</v>
      </c>
      <c r="B26" s="38">
        <v>85</v>
      </c>
      <c r="C26" s="38">
        <v>7</v>
      </c>
      <c r="D26" s="38">
        <v>78</v>
      </c>
      <c r="E26" s="38">
        <v>12</v>
      </c>
      <c r="F26" s="39">
        <v>0</v>
      </c>
      <c r="G26" s="38">
        <v>4</v>
      </c>
      <c r="H26" s="39">
        <v>0</v>
      </c>
      <c r="I26" s="38">
        <v>10</v>
      </c>
      <c r="J26" s="39">
        <v>0</v>
      </c>
      <c r="K26" s="39">
        <v>1</v>
      </c>
      <c r="L26" s="39">
        <v>0</v>
      </c>
      <c r="M26" s="38">
        <v>40</v>
      </c>
      <c r="N26" s="38">
        <v>14</v>
      </c>
      <c r="O26" s="38">
        <v>4</v>
      </c>
      <c r="P26" s="35"/>
    </row>
    <row r="27" spans="1:16" ht="15.75" customHeight="1">
      <c r="A27" s="46" t="s">
        <v>27</v>
      </c>
      <c r="B27" s="38">
        <v>32</v>
      </c>
      <c r="C27" s="38">
        <v>3</v>
      </c>
      <c r="D27" s="38">
        <v>29</v>
      </c>
      <c r="E27" s="38">
        <v>12</v>
      </c>
      <c r="F27" s="39">
        <v>0</v>
      </c>
      <c r="G27" s="39">
        <v>0</v>
      </c>
      <c r="H27" s="39">
        <v>0</v>
      </c>
      <c r="I27" s="38">
        <v>10</v>
      </c>
      <c r="J27" s="39">
        <v>0</v>
      </c>
      <c r="K27" s="39">
        <v>0</v>
      </c>
      <c r="L27" s="39">
        <v>0</v>
      </c>
      <c r="M27" s="39">
        <v>0</v>
      </c>
      <c r="N27" s="38">
        <v>10</v>
      </c>
      <c r="O27" s="39">
        <v>0</v>
      </c>
      <c r="P27" s="35"/>
    </row>
    <row r="28" spans="1:16" ht="15.75" customHeight="1">
      <c r="A28" s="46" t="s">
        <v>28</v>
      </c>
      <c r="B28" s="38">
        <v>61</v>
      </c>
      <c r="C28" s="38">
        <v>2</v>
      </c>
      <c r="D28" s="38">
        <v>59</v>
      </c>
      <c r="E28" s="38">
        <v>16</v>
      </c>
      <c r="F28" s="39">
        <v>0</v>
      </c>
      <c r="G28" s="38">
        <v>7</v>
      </c>
      <c r="H28" s="39">
        <v>0</v>
      </c>
      <c r="I28" s="38">
        <v>7</v>
      </c>
      <c r="J28" s="39">
        <v>0</v>
      </c>
      <c r="K28" s="39">
        <v>0</v>
      </c>
      <c r="L28" s="39">
        <v>0</v>
      </c>
      <c r="M28" s="38">
        <v>15</v>
      </c>
      <c r="N28" s="38">
        <v>16</v>
      </c>
      <c r="O28" s="39">
        <v>0</v>
      </c>
      <c r="P28" s="35"/>
    </row>
    <row r="29" spans="1:16" ht="15.75" customHeight="1">
      <c r="A29" s="46" t="s">
        <v>29</v>
      </c>
      <c r="B29" s="38">
        <v>52</v>
      </c>
      <c r="C29" s="38">
        <v>12</v>
      </c>
      <c r="D29" s="38">
        <v>40</v>
      </c>
      <c r="E29" s="38">
        <v>16</v>
      </c>
      <c r="F29" s="39">
        <v>0</v>
      </c>
      <c r="G29" s="38">
        <v>2</v>
      </c>
      <c r="H29" s="39">
        <v>0</v>
      </c>
      <c r="I29" s="38">
        <v>15</v>
      </c>
      <c r="J29" s="39">
        <v>0</v>
      </c>
      <c r="K29" s="39">
        <v>0</v>
      </c>
      <c r="L29" s="39">
        <v>0</v>
      </c>
      <c r="M29" s="39">
        <v>0</v>
      </c>
      <c r="N29" s="38">
        <v>19</v>
      </c>
      <c r="O29" s="39">
        <v>0</v>
      </c>
      <c r="P29" s="35"/>
    </row>
    <row r="30" spans="1:16" ht="15.75" customHeight="1">
      <c r="A30" s="46" t="s">
        <v>30</v>
      </c>
      <c r="B30" s="38">
        <v>39</v>
      </c>
      <c r="C30" s="38">
        <v>2</v>
      </c>
      <c r="D30" s="38">
        <v>37</v>
      </c>
      <c r="E30" s="38">
        <v>12</v>
      </c>
      <c r="F30" s="39">
        <v>0</v>
      </c>
      <c r="G30" s="38">
        <v>5</v>
      </c>
      <c r="H30" s="39">
        <v>0</v>
      </c>
      <c r="I30" s="38">
        <v>10</v>
      </c>
      <c r="J30" s="39">
        <v>0</v>
      </c>
      <c r="K30" s="39">
        <v>0</v>
      </c>
      <c r="L30" s="39">
        <v>0</v>
      </c>
      <c r="M30" s="39">
        <v>0</v>
      </c>
      <c r="N30" s="38">
        <v>11</v>
      </c>
      <c r="O30" s="39">
        <v>1</v>
      </c>
      <c r="P30" s="35"/>
    </row>
    <row r="31" ht="15.75" customHeight="1">
      <c r="A31" s="59"/>
    </row>
    <row r="32" spans="1:16" ht="15.75" customHeight="1">
      <c r="A32" s="46" t="s">
        <v>31</v>
      </c>
      <c r="B32" s="38">
        <v>49</v>
      </c>
      <c r="C32" s="38">
        <v>1</v>
      </c>
      <c r="D32" s="38">
        <v>48</v>
      </c>
      <c r="E32" s="38">
        <v>10</v>
      </c>
      <c r="F32" s="39">
        <v>0</v>
      </c>
      <c r="G32" s="38">
        <v>2</v>
      </c>
      <c r="H32" s="39">
        <v>0</v>
      </c>
      <c r="I32" s="38">
        <v>9</v>
      </c>
      <c r="J32" s="39">
        <v>0</v>
      </c>
      <c r="K32" s="39">
        <v>0</v>
      </c>
      <c r="L32" s="39">
        <v>0</v>
      </c>
      <c r="M32" s="38">
        <v>19</v>
      </c>
      <c r="N32" s="38">
        <v>9</v>
      </c>
      <c r="O32" s="39">
        <v>0</v>
      </c>
      <c r="P32" s="35"/>
    </row>
    <row r="33" spans="1:16" ht="15.75" customHeight="1">
      <c r="A33" s="46" t="s">
        <v>32</v>
      </c>
      <c r="B33" s="38">
        <v>16</v>
      </c>
      <c r="C33" s="39">
        <v>2</v>
      </c>
      <c r="D33" s="38">
        <v>14</v>
      </c>
      <c r="E33" s="38">
        <v>7</v>
      </c>
      <c r="F33" s="39">
        <v>0</v>
      </c>
      <c r="G33" s="38">
        <v>1</v>
      </c>
      <c r="H33" s="39">
        <v>0</v>
      </c>
      <c r="I33" s="38">
        <v>1</v>
      </c>
      <c r="J33" s="39">
        <v>0</v>
      </c>
      <c r="K33" s="39">
        <v>0</v>
      </c>
      <c r="L33" s="39">
        <v>0</v>
      </c>
      <c r="M33" s="39">
        <v>0</v>
      </c>
      <c r="N33" s="38">
        <v>7</v>
      </c>
      <c r="O33" s="39">
        <v>0</v>
      </c>
      <c r="P33" s="35"/>
    </row>
    <row r="34" spans="1:16" ht="15.75" customHeight="1">
      <c r="A34" s="46" t="s">
        <v>33</v>
      </c>
      <c r="B34" s="38">
        <v>34</v>
      </c>
      <c r="C34" s="38">
        <v>9</v>
      </c>
      <c r="D34" s="38">
        <v>25</v>
      </c>
      <c r="E34" s="38">
        <v>13</v>
      </c>
      <c r="F34" s="39">
        <v>0</v>
      </c>
      <c r="G34" s="38">
        <v>2</v>
      </c>
      <c r="H34" s="39">
        <v>0</v>
      </c>
      <c r="I34" s="38">
        <v>7</v>
      </c>
      <c r="J34" s="39">
        <v>0</v>
      </c>
      <c r="K34" s="39">
        <v>0</v>
      </c>
      <c r="L34" s="39">
        <v>0</v>
      </c>
      <c r="M34" s="39">
        <v>0</v>
      </c>
      <c r="N34" s="38">
        <v>12</v>
      </c>
      <c r="O34" s="39">
        <v>0</v>
      </c>
      <c r="P34" s="35"/>
    </row>
    <row r="35" spans="1:16" ht="15.75" customHeight="1">
      <c r="A35" s="46" t="s">
        <v>34</v>
      </c>
      <c r="B35" s="38">
        <v>23</v>
      </c>
      <c r="C35" s="39">
        <v>2</v>
      </c>
      <c r="D35" s="38">
        <v>21</v>
      </c>
      <c r="E35" s="38">
        <v>7</v>
      </c>
      <c r="F35" s="39">
        <v>0</v>
      </c>
      <c r="G35" s="38">
        <v>2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8">
        <v>8</v>
      </c>
      <c r="N35" s="38">
        <v>6</v>
      </c>
      <c r="O35" s="39">
        <v>0</v>
      </c>
      <c r="P35" s="35"/>
    </row>
    <row r="36" spans="1:16" ht="15.75" customHeight="1">
      <c r="A36" s="46" t="s">
        <v>35</v>
      </c>
      <c r="B36" s="38">
        <v>34</v>
      </c>
      <c r="C36" s="39">
        <v>2</v>
      </c>
      <c r="D36" s="38">
        <v>32</v>
      </c>
      <c r="E36" s="38">
        <v>8</v>
      </c>
      <c r="F36" s="39">
        <v>0</v>
      </c>
      <c r="G36" s="38">
        <v>2</v>
      </c>
      <c r="H36" s="39">
        <v>0</v>
      </c>
      <c r="I36" s="38">
        <v>6</v>
      </c>
      <c r="J36" s="39">
        <v>0</v>
      </c>
      <c r="K36" s="39">
        <v>1</v>
      </c>
      <c r="L36" s="38">
        <v>5</v>
      </c>
      <c r="M36" s="38">
        <v>3</v>
      </c>
      <c r="N36" s="38">
        <v>8</v>
      </c>
      <c r="O36" s="39">
        <v>1</v>
      </c>
      <c r="P36" s="35"/>
    </row>
    <row r="37" ht="15.75" customHeight="1">
      <c r="A37" s="59"/>
    </row>
    <row r="38" spans="1:16" ht="15.75" customHeight="1">
      <c r="A38" s="46" t="s">
        <v>36</v>
      </c>
      <c r="B38" s="38">
        <v>40</v>
      </c>
      <c r="C38" s="38">
        <v>0</v>
      </c>
      <c r="D38" s="38">
        <v>40</v>
      </c>
      <c r="E38" s="38">
        <v>6</v>
      </c>
      <c r="F38" s="39">
        <v>0</v>
      </c>
      <c r="G38" s="38">
        <v>3</v>
      </c>
      <c r="H38" s="39">
        <v>0</v>
      </c>
      <c r="I38" s="38">
        <v>2</v>
      </c>
      <c r="J38" s="39">
        <v>0</v>
      </c>
      <c r="K38" s="39">
        <v>0</v>
      </c>
      <c r="L38" s="39">
        <v>0</v>
      </c>
      <c r="M38" s="38">
        <v>23</v>
      </c>
      <c r="N38" s="38">
        <v>5</v>
      </c>
      <c r="O38" s="39">
        <v>1</v>
      </c>
      <c r="P38" s="35"/>
    </row>
    <row r="39" spans="1:16" ht="15.75" customHeight="1">
      <c r="A39" s="46" t="s">
        <v>37</v>
      </c>
      <c r="B39" s="38">
        <v>7</v>
      </c>
      <c r="C39" s="38">
        <v>1</v>
      </c>
      <c r="D39" s="38">
        <v>6</v>
      </c>
      <c r="E39" s="38">
        <v>3</v>
      </c>
      <c r="F39" s="39">
        <v>0</v>
      </c>
      <c r="G39" s="38">
        <v>1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8">
        <v>3</v>
      </c>
      <c r="O39" s="39">
        <v>0</v>
      </c>
      <c r="P39" s="35"/>
    </row>
    <row r="40" spans="1:16" ht="15.75" customHeight="1">
      <c r="A40" s="46" t="s">
        <v>38</v>
      </c>
      <c r="B40" s="38">
        <v>8</v>
      </c>
      <c r="C40" s="38">
        <v>0</v>
      </c>
      <c r="D40" s="38">
        <v>8</v>
      </c>
      <c r="E40" s="38">
        <v>4</v>
      </c>
      <c r="F40" s="39">
        <v>0</v>
      </c>
      <c r="G40" s="38">
        <v>1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8">
        <v>3</v>
      </c>
      <c r="O40" s="39">
        <v>0</v>
      </c>
      <c r="P40" s="35"/>
    </row>
    <row r="41" spans="1:16" ht="15.75" customHeight="1">
      <c r="A41" s="46" t="s">
        <v>39</v>
      </c>
      <c r="B41" s="38">
        <v>27</v>
      </c>
      <c r="C41" s="39">
        <v>0</v>
      </c>
      <c r="D41" s="38">
        <v>27</v>
      </c>
      <c r="E41" s="38">
        <v>5</v>
      </c>
      <c r="F41" s="39">
        <v>0</v>
      </c>
      <c r="G41" s="38">
        <v>1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8">
        <v>16</v>
      </c>
      <c r="N41" s="38">
        <v>5</v>
      </c>
      <c r="O41" s="39">
        <v>0</v>
      </c>
      <c r="P41" s="35"/>
    </row>
    <row r="42" spans="1:16" ht="15.75" customHeight="1">
      <c r="A42" s="46" t="s">
        <v>40</v>
      </c>
      <c r="B42" s="38">
        <v>11</v>
      </c>
      <c r="C42" s="38">
        <v>1</v>
      </c>
      <c r="D42" s="38">
        <v>10</v>
      </c>
      <c r="E42" s="38">
        <v>4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8">
        <v>3</v>
      </c>
      <c r="N42" s="38">
        <v>4</v>
      </c>
      <c r="O42" s="39">
        <v>0</v>
      </c>
      <c r="P42" s="35"/>
    </row>
    <row r="43" ht="15.75" customHeight="1">
      <c r="A43" s="59"/>
    </row>
    <row r="44" spans="1:16" ht="15.75" customHeight="1">
      <c r="A44" s="46" t="s">
        <v>41</v>
      </c>
      <c r="B44" s="38">
        <v>5</v>
      </c>
      <c r="C44" s="39">
        <v>0</v>
      </c>
      <c r="D44" s="38">
        <v>5</v>
      </c>
      <c r="E44" s="38">
        <v>2</v>
      </c>
      <c r="F44" s="39">
        <v>0</v>
      </c>
      <c r="G44" s="38">
        <v>1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8">
        <v>2</v>
      </c>
      <c r="N44" s="39">
        <v>0</v>
      </c>
      <c r="O44" s="39">
        <v>0</v>
      </c>
      <c r="P44" s="35"/>
    </row>
    <row r="45" spans="1:16" ht="15.75" customHeight="1">
      <c r="A45" s="46" t="s">
        <v>42</v>
      </c>
      <c r="B45" s="38">
        <v>6</v>
      </c>
      <c r="C45" s="39">
        <v>0</v>
      </c>
      <c r="D45" s="38">
        <v>6</v>
      </c>
      <c r="E45" s="38">
        <v>3</v>
      </c>
      <c r="F45" s="39">
        <v>0</v>
      </c>
      <c r="G45" s="38">
        <v>1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8">
        <v>2</v>
      </c>
      <c r="O45" s="39">
        <v>0</v>
      </c>
      <c r="P45" s="35"/>
    </row>
    <row r="46" spans="1:16" ht="15.75" customHeight="1">
      <c r="A46" s="46" t="s">
        <v>43</v>
      </c>
      <c r="B46" s="38">
        <v>7</v>
      </c>
      <c r="C46" s="38">
        <v>1</v>
      </c>
      <c r="D46" s="38">
        <v>6</v>
      </c>
      <c r="E46" s="38">
        <v>2</v>
      </c>
      <c r="F46" s="39">
        <v>0</v>
      </c>
      <c r="G46" s="38">
        <v>1</v>
      </c>
      <c r="H46" s="39">
        <v>0</v>
      </c>
      <c r="I46" s="38">
        <v>2</v>
      </c>
      <c r="J46" s="39">
        <v>0</v>
      </c>
      <c r="K46" s="39">
        <v>0</v>
      </c>
      <c r="L46" s="39">
        <v>0</v>
      </c>
      <c r="M46" s="39">
        <v>0</v>
      </c>
      <c r="N46" s="38">
        <v>2</v>
      </c>
      <c r="O46" s="39">
        <v>0</v>
      </c>
      <c r="P46" s="35"/>
    </row>
    <row r="47" spans="1:16" ht="15.75" customHeight="1">
      <c r="A47" s="46" t="s">
        <v>44</v>
      </c>
      <c r="B47" s="38">
        <v>25</v>
      </c>
      <c r="C47" s="38">
        <v>1</v>
      </c>
      <c r="D47" s="38">
        <v>24</v>
      </c>
      <c r="E47" s="38">
        <v>5</v>
      </c>
      <c r="F47" s="39">
        <v>0</v>
      </c>
      <c r="G47" s="38">
        <v>0</v>
      </c>
      <c r="H47" s="39">
        <v>0</v>
      </c>
      <c r="I47" s="38">
        <v>2</v>
      </c>
      <c r="J47" s="39">
        <v>0</v>
      </c>
      <c r="K47" s="39">
        <v>0</v>
      </c>
      <c r="L47" s="39">
        <v>1</v>
      </c>
      <c r="M47" s="38">
        <v>13</v>
      </c>
      <c r="N47" s="38">
        <v>4</v>
      </c>
      <c r="O47" s="39">
        <v>0</v>
      </c>
      <c r="P47" s="35"/>
    </row>
    <row r="48" spans="1:16" ht="15.75" customHeight="1">
      <c r="A48" s="46" t="s">
        <v>45</v>
      </c>
      <c r="B48" s="38">
        <v>3</v>
      </c>
      <c r="C48" s="39">
        <v>0</v>
      </c>
      <c r="D48" s="38">
        <v>3</v>
      </c>
      <c r="E48" s="38">
        <v>1</v>
      </c>
      <c r="F48" s="39">
        <v>0</v>
      </c>
      <c r="G48" s="38">
        <v>1</v>
      </c>
      <c r="H48" s="39">
        <v>0</v>
      </c>
      <c r="I48" s="38">
        <v>0</v>
      </c>
      <c r="J48" s="39">
        <v>0</v>
      </c>
      <c r="K48" s="39">
        <v>0</v>
      </c>
      <c r="L48" s="39">
        <v>0</v>
      </c>
      <c r="M48" s="39">
        <v>0</v>
      </c>
      <c r="N48" s="38">
        <v>1</v>
      </c>
      <c r="O48" s="39">
        <v>0</v>
      </c>
      <c r="P48" s="35"/>
    </row>
    <row r="49" ht="15.75" customHeight="1">
      <c r="A49" s="59"/>
    </row>
    <row r="50" spans="1:16" ht="15.75" customHeight="1">
      <c r="A50" s="46" t="s">
        <v>46</v>
      </c>
      <c r="B50" s="38">
        <v>6</v>
      </c>
      <c r="C50" s="39">
        <v>1</v>
      </c>
      <c r="D50" s="38">
        <v>5</v>
      </c>
      <c r="E50" s="38">
        <v>2</v>
      </c>
      <c r="F50" s="39">
        <v>0</v>
      </c>
      <c r="G50" s="38">
        <v>1</v>
      </c>
      <c r="H50" s="39">
        <v>0</v>
      </c>
      <c r="I50" s="38">
        <v>1</v>
      </c>
      <c r="J50" s="39">
        <v>0</v>
      </c>
      <c r="K50" s="39">
        <v>0</v>
      </c>
      <c r="L50" s="39">
        <v>0</v>
      </c>
      <c r="M50" s="39">
        <v>0</v>
      </c>
      <c r="N50" s="38">
        <v>2</v>
      </c>
      <c r="O50" s="39">
        <v>0</v>
      </c>
      <c r="P50" s="35"/>
    </row>
    <row r="51" spans="1:16" ht="15.75" customHeight="1">
      <c r="A51" s="46" t="s">
        <v>47</v>
      </c>
      <c r="B51" s="38">
        <v>37</v>
      </c>
      <c r="C51" s="38">
        <v>1</v>
      </c>
      <c r="D51" s="38">
        <v>36</v>
      </c>
      <c r="E51" s="38">
        <v>5</v>
      </c>
      <c r="F51" s="39">
        <v>0</v>
      </c>
      <c r="G51" s="38">
        <v>2</v>
      </c>
      <c r="H51" s="39">
        <v>0</v>
      </c>
      <c r="I51" s="38">
        <v>3</v>
      </c>
      <c r="J51" s="39">
        <v>0</v>
      </c>
      <c r="K51" s="39">
        <v>0</v>
      </c>
      <c r="L51" s="38">
        <v>2</v>
      </c>
      <c r="M51" s="38">
        <v>20</v>
      </c>
      <c r="N51" s="38">
        <v>5</v>
      </c>
      <c r="O51" s="39">
        <v>0</v>
      </c>
      <c r="P51" s="35"/>
    </row>
    <row r="52" spans="1:16" ht="15.75" customHeight="1">
      <c r="A52" s="46" t="s">
        <v>48</v>
      </c>
      <c r="B52" s="38">
        <v>5</v>
      </c>
      <c r="C52" s="38">
        <v>0</v>
      </c>
      <c r="D52" s="38">
        <v>5</v>
      </c>
      <c r="E52" s="38">
        <v>2</v>
      </c>
      <c r="F52" s="39">
        <v>0</v>
      </c>
      <c r="G52" s="38">
        <v>1</v>
      </c>
      <c r="H52" s="39">
        <v>0</v>
      </c>
      <c r="I52" s="38">
        <v>2</v>
      </c>
      <c r="J52" s="39">
        <v>0</v>
      </c>
      <c r="K52" s="39">
        <v>0</v>
      </c>
      <c r="L52" s="39">
        <v>0</v>
      </c>
      <c r="M52" s="39">
        <v>0</v>
      </c>
      <c r="N52" s="38">
        <v>0</v>
      </c>
      <c r="O52" s="39">
        <v>0</v>
      </c>
      <c r="P52" s="35"/>
    </row>
    <row r="53" spans="1:16" ht="15.75" customHeight="1">
      <c r="A53" s="46" t="s">
        <v>49</v>
      </c>
      <c r="B53" s="38">
        <v>9</v>
      </c>
      <c r="C53" s="39">
        <v>1</v>
      </c>
      <c r="D53" s="38">
        <v>8</v>
      </c>
      <c r="E53" s="38">
        <v>3</v>
      </c>
      <c r="F53" s="39">
        <v>0</v>
      </c>
      <c r="G53" s="38">
        <v>1</v>
      </c>
      <c r="H53" s="39">
        <v>0</v>
      </c>
      <c r="I53" s="38">
        <v>1</v>
      </c>
      <c r="J53" s="39">
        <v>0</v>
      </c>
      <c r="K53" s="39">
        <v>0</v>
      </c>
      <c r="L53" s="39">
        <v>0</v>
      </c>
      <c r="M53" s="39">
        <v>0</v>
      </c>
      <c r="N53" s="38">
        <v>4</v>
      </c>
      <c r="O53" s="39">
        <v>0</v>
      </c>
      <c r="P53" s="35"/>
    </row>
    <row r="54" spans="1:16" ht="15.75" customHeight="1">
      <c r="A54" s="46" t="s">
        <v>50</v>
      </c>
      <c r="B54" s="38">
        <v>7</v>
      </c>
      <c r="C54" s="39">
        <v>0</v>
      </c>
      <c r="D54" s="38">
        <v>7</v>
      </c>
      <c r="E54" s="38">
        <v>3</v>
      </c>
      <c r="F54" s="39">
        <v>0</v>
      </c>
      <c r="G54" s="38">
        <v>1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8">
        <v>3</v>
      </c>
      <c r="O54" s="39">
        <v>0</v>
      </c>
      <c r="P54" s="35"/>
    </row>
    <row r="55" spans="1:15" s="48" customFormat="1" ht="18.75" customHeight="1">
      <c r="A55" s="49"/>
      <c r="B55" s="50"/>
      <c r="C55" s="51"/>
      <c r="D55" s="50"/>
      <c r="E55" s="50"/>
      <c r="F55" s="51"/>
      <c r="G55" s="50"/>
      <c r="H55" s="51"/>
      <c r="I55" s="51"/>
      <c r="J55" s="51"/>
      <c r="K55" s="51"/>
      <c r="L55" s="51"/>
      <c r="M55" s="51"/>
      <c r="N55" s="50"/>
      <c r="O55" s="51"/>
    </row>
    <row r="56" spans="1:16" ht="13.5">
      <c r="A56" s="46" t="s">
        <v>57</v>
      </c>
      <c r="B56" s="130">
        <v>7</v>
      </c>
      <c r="C56" s="130">
        <v>0</v>
      </c>
      <c r="D56" s="130">
        <v>7</v>
      </c>
      <c r="E56" s="130">
        <v>3</v>
      </c>
      <c r="F56" s="130">
        <v>0</v>
      </c>
      <c r="G56" s="130">
        <v>1</v>
      </c>
      <c r="H56" s="130">
        <v>0</v>
      </c>
      <c r="I56" s="130">
        <v>0</v>
      </c>
      <c r="J56" s="130">
        <v>0</v>
      </c>
      <c r="K56" s="130">
        <v>0</v>
      </c>
      <c r="L56" s="130">
        <v>0</v>
      </c>
      <c r="M56" s="130">
        <v>0</v>
      </c>
      <c r="N56" s="130">
        <v>3</v>
      </c>
      <c r="O56" s="130">
        <v>0</v>
      </c>
      <c r="P56" s="35"/>
    </row>
    <row r="57" spans="1:16" ht="13.5">
      <c r="A57" s="46" t="s">
        <v>58</v>
      </c>
      <c r="B57" s="130">
        <v>17</v>
      </c>
      <c r="C57" s="130">
        <v>0</v>
      </c>
      <c r="D57" s="130">
        <v>17</v>
      </c>
      <c r="E57" s="130">
        <v>3</v>
      </c>
      <c r="F57" s="130">
        <v>0</v>
      </c>
      <c r="G57" s="130">
        <v>1</v>
      </c>
      <c r="H57" s="130">
        <v>0</v>
      </c>
      <c r="I57" s="130">
        <v>3</v>
      </c>
      <c r="J57" s="130">
        <v>0</v>
      </c>
      <c r="K57" s="130">
        <v>0</v>
      </c>
      <c r="L57" s="130">
        <v>1</v>
      </c>
      <c r="M57" s="130">
        <v>6</v>
      </c>
      <c r="N57" s="130">
        <v>3</v>
      </c>
      <c r="O57" s="130">
        <v>0</v>
      </c>
      <c r="P57" s="35"/>
    </row>
    <row r="58" spans="1:16" ht="13.5">
      <c r="A58" s="46" t="s">
        <v>59</v>
      </c>
      <c r="B58" s="130">
        <v>8</v>
      </c>
      <c r="C58" s="130">
        <v>1</v>
      </c>
      <c r="D58" s="130">
        <v>7</v>
      </c>
      <c r="E58" s="130">
        <v>3</v>
      </c>
      <c r="F58" s="130">
        <v>0</v>
      </c>
      <c r="G58" s="130">
        <v>1</v>
      </c>
      <c r="H58" s="130">
        <v>0</v>
      </c>
      <c r="I58" s="130">
        <v>3</v>
      </c>
      <c r="J58" s="130">
        <v>0</v>
      </c>
      <c r="K58" s="130">
        <v>0</v>
      </c>
      <c r="L58" s="130">
        <v>0</v>
      </c>
      <c r="M58" s="130">
        <v>0</v>
      </c>
      <c r="N58" s="130">
        <v>1</v>
      </c>
      <c r="O58" s="130">
        <v>0</v>
      </c>
      <c r="P58" s="35"/>
    </row>
    <row r="59" spans="1:16" ht="13.5">
      <c r="A59" s="46" t="s">
        <v>60</v>
      </c>
      <c r="B59" s="130">
        <v>17</v>
      </c>
      <c r="C59" s="130">
        <v>0</v>
      </c>
      <c r="D59" s="130">
        <v>17</v>
      </c>
      <c r="E59" s="130">
        <v>5</v>
      </c>
      <c r="F59" s="130">
        <v>0</v>
      </c>
      <c r="G59" s="130">
        <v>2</v>
      </c>
      <c r="H59" s="130">
        <v>0</v>
      </c>
      <c r="I59" s="130">
        <v>0</v>
      </c>
      <c r="J59" s="130">
        <v>0</v>
      </c>
      <c r="K59" s="130">
        <v>0</v>
      </c>
      <c r="L59" s="130">
        <v>0</v>
      </c>
      <c r="M59" s="130">
        <v>5</v>
      </c>
      <c r="N59" s="130">
        <v>5</v>
      </c>
      <c r="O59" s="130">
        <v>0</v>
      </c>
      <c r="P59" s="35"/>
    </row>
    <row r="60" spans="1:16" ht="13.5">
      <c r="A60" s="46" t="s">
        <v>61</v>
      </c>
      <c r="B60" s="130">
        <v>18</v>
      </c>
      <c r="C60" s="130">
        <v>0</v>
      </c>
      <c r="D60" s="130">
        <v>18</v>
      </c>
      <c r="E60" s="130">
        <v>4</v>
      </c>
      <c r="F60" s="130">
        <v>0</v>
      </c>
      <c r="G60" s="130">
        <v>0</v>
      </c>
      <c r="H60" s="130">
        <v>0</v>
      </c>
      <c r="I60" s="130">
        <v>3</v>
      </c>
      <c r="J60" s="130">
        <v>0</v>
      </c>
      <c r="K60" s="130">
        <v>0</v>
      </c>
      <c r="L60" s="130">
        <v>0</v>
      </c>
      <c r="M60" s="130">
        <v>7</v>
      </c>
      <c r="N60" s="130">
        <v>4</v>
      </c>
      <c r="O60" s="130">
        <v>0</v>
      </c>
      <c r="P60" s="35"/>
    </row>
    <row r="61" ht="13.5">
      <c r="A61" s="59"/>
    </row>
    <row r="62" spans="1:16" ht="13.5">
      <c r="A62" s="46" t="s">
        <v>62</v>
      </c>
      <c r="B62" s="130">
        <v>7</v>
      </c>
      <c r="C62" s="130">
        <v>0</v>
      </c>
      <c r="D62" s="130">
        <v>7</v>
      </c>
      <c r="E62" s="130">
        <v>2</v>
      </c>
      <c r="F62" s="130">
        <v>0</v>
      </c>
      <c r="G62" s="130">
        <v>1</v>
      </c>
      <c r="H62" s="130">
        <v>0</v>
      </c>
      <c r="I62" s="130">
        <v>2</v>
      </c>
      <c r="J62" s="130">
        <v>0</v>
      </c>
      <c r="K62" s="130">
        <v>0</v>
      </c>
      <c r="L62" s="130">
        <v>0</v>
      </c>
      <c r="M62" s="130">
        <v>0</v>
      </c>
      <c r="N62" s="130">
        <v>2</v>
      </c>
      <c r="O62" s="130">
        <v>0</v>
      </c>
      <c r="P62" s="35"/>
    </row>
    <row r="63" spans="1:16" ht="13.5">
      <c r="A63" s="46" t="s">
        <v>63</v>
      </c>
      <c r="B63" s="130">
        <v>17</v>
      </c>
      <c r="C63" s="130">
        <v>2</v>
      </c>
      <c r="D63" s="130">
        <v>15</v>
      </c>
      <c r="E63" s="130">
        <v>2</v>
      </c>
      <c r="F63" s="130">
        <v>0</v>
      </c>
      <c r="G63" s="130">
        <v>1</v>
      </c>
      <c r="H63" s="130">
        <v>0</v>
      </c>
      <c r="I63" s="130">
        <v>2</v>
      </c>
      <c r="J63" s="130">
        <v>0</v>
      </c>
      <c r="K63" s="130">
        <v>0</v>
      </c>
      <c r="L63" s="130">
        <v>1</v>
      </c>
      <c r="M63" s="130">
        <v>9</v>
      </c>
      <c r="N63" s="130">
        <v>2</v>
      </c>
      <c r="O63" s="130">
        <v>0</v>
      </c>
      <c r="P63" s="35"/>
    </row>
    <row r="64" spans="1:16" ht="13.5">
      <c r="A64" s="46" t="s">
        <v>64</v>
      </c>
      <c r="B64" s="130">
        <v>6</v>
      </c>
      <c r="C64" s="130">
        <v>0</v>
      </c>
      <c r="D64" s="130">
        <v>6</v>
      </c>
      <c r="E64" s="130">
        <v>2</v>
      </c>
      <c r="F64" s="130">
        <v>0</v>
      </c>
      <c r="G64" s="130">
        <v>1</v>
      </c>
      <c r="H64" s="130">
        <v>0</v>
      </c>
      <c r="I64" s="130">
        <v>2</v>
      </c>
      <c r="J64" s="130">
        <v>0</v>
      </c>
      <c r="K64" s="130">
        <v>0</v>
      </c>
      <c r="L64" s="130">
        <v>0</v>
      </c>
      <c r="M64" s="130">
        <v>0</v>
      </c>
      <c r="N64" s="130">
        <v>1</v>
      </c>
      <c r="O64" s="130">
        <v>0</v>
      </c>
      <c r="P64" s="35"/>
    </row>
    <row r="65" spans="1:16" ht="13.5">
      <c r="A65" s="46" t="s">
        <v>65</v>
      </c>
      <c r="B65" s="130">
        <v>6</v>
      </c>
      <c r="C65" s="130">
        <v>1</v>
      </c>
      <c r="D65" s="130">
        <v>5</v>
      </c>
      <c r="E65" s="130">
        <v>2</v>
      </c>
      <c r="F65" s="130">
        <v>0</v>
      </c>
      <c r="G65" s="130">
        <v>0</v>
      </c>
      <c r="H65" s="130">
        <v>0</v>
      </c>
      <c r="I65" s="130">
        <v>2</v>
      </c>
      <c r="J65" s="130">
        <v>0</v>
      </c>
      <c r="K65" s="130">
        <v>0</v>
      </c>
      <c r="L65" s="130">
        <v>0</v>
      </c>
      <c r="M65" s="130">
        <v>0</v>
      </c>
      <c r="N65" s="130">
        <v>2</v>
      </c>
      <c r="O65" s="130">
        <v>0</v>
      </c>
      <c r="P65" s="35"/>
    </row>
    <row r="66" spans="1:16" ht="13.5">
      <c r="A66" s="46" t="s">
        <v>66</v>
      </c>
      <c r="B66" s="130">
        <v>11</v>
      </c>
      <c r="C66" s="130">
        <v>0</v>
      </c>
      <c r="D66" s="130">
        <v>11</v>
      </c>
      <c r="E66" s="130">
        <v>3</v>
      </c>
      <c r="F66" s="130">
        <v>0</v>
      </c>
      <c r="G66" s="130">
        <v>0</v>
      </c>
      <c r="H66" s="130">
        <v>0</v>
      </c>
      <c r="I66" s="130">
        <v>3</v>
      </c>
      <c r="J66" s="130">
        <v>0</v>
      </c>
      <c r="K66" s="130">
        <v>2</v>
      </c>
      <c r="L66" s="130">
        <v>0</v>
      </c>
      <c r="M66" s="130">
        <v>0</v>
      </c>
      <c r="N66" s="130">
        <v>3</v>
      </c>
      <c r="O66" s="130">
        <v>0</v>
      </c>
      <c r="P66" s="35"/>
    </row>
    <row r="67" ht="13.5">
      <c r="A67" s="59"/>
    </row>
    <row r="68" spans="1:16" ht="13.5">
      <c r="A68" s="46" t="s">
        <v>67</v>
      </c>
      <c r="B68" s="130">
        <v>7</v>
      </c>
      <c r="C68" s="130">
        <v>0</v>
      </c>
      <c r="D68" s="130">
        <v>7</v>
      </c>
      <c r="E68" s="130">
        <v>2</v>
      </c>
      <c r="F68" s="130">
        <v>0</v>
      </c>
      <c r="G68" s="130">
        <v>1</v>
      </c>
      <c r="H68" s="130">
        <v>0</v>
      </c>
      <c r="I68" s="130">
        <v>2</v>
      </c>
      <c r="J68" s="130">
        <v>0</v>
      </c>
      <c r="K68" s="130">
        <v>0</v>
      </c>
      <c r="L68" s="130">
        <v>0</v>
      </c>
      <c r="M68" s="130">
        <v>0</v>
      </c>
      <c r="N68" s="130">
        <v>2</v>
      </c>
      <c r="O68" s="130">
        <v>0</v>
      </c>
      <c r="P68" s="35"/>
    </row>
    <row r="69" spans="1:16" ht="13.5">
      <c r="A69" s="46" t="s">
        <v>68</v>
      </c>
      <c r="B69" s="130">
        <v>22</v>
      </c>
      <c r="C69" s="130">
        <v>2</v>
      </c>
      <c r="D69" s="130">
        <v>20</v>
      </c>
      <c r="E69" s="130">
        <v>6</v>
      </c>
      <c r="F69" s="130">
        <v>0</v>
      </c>
      <c r="G69" s="130">
        <v>2</v>
      </c>
      <c r="H69" s="130">
        <v>0</v>
      </c>
      <c r="I69" s="130">
        <v>8</v>
      </c>
      <c r="J69" s="130">
        <v>0</v>
      </c>
      <c r="K69" s="130">
        <v>0</v>
      </c>
      <c r="L69" s="130">
        <v>0</v>
      </c>
      <c r="M69" s="130">
        <v>6</v>
      </c>
      <c r="N69" s="130">
        <v>0</v>
      </c>
      <c r="O69" s="130">
        <v>0</v>
      </c>
      <c r="P69" s="35"/>
    </row>
    <row r="70" spans="1:16" ht="13.5">
      <c r="A70" s="46" t="s">
        <v>69</v>
      </c>
      <c r="B70" s="130">
        <v>12</v>
      </c>
      <c r="C70" s="130">
        <v>1</v>
      </c>
      <c r="D70" s="130">
        <v>11</v>
      </c>
      <c r="E70" s="130">
        <v>4</v>
      </c>
      <c r="F70" s="130">
        <v>0</v>
      </c>
      <c r="G70" s="130">
        <v>0</v>
      </c>
      <c r="H70" s="130">
        <v>0</v>
      </c>
      <c r="I70" s="130">
        <v>4</v>
      </c>
      <c r="J70" s="130">
        <v>0</v>
      </c>
      <c r="K70" s="130">
        <v>0</v>
      </c>
      <c r="L70" s="130">
        <v>0</v>
      </c>
      <c r="M70" s="130">
        <v>0</v>
      </c>
      <c r="N70" s="130">
        <v>4</v>
      </c>
      <c r="O70" s="130">
        <v>0</v>
      </c>
      <c r="P70" s="35"/>
    </row>
    <row r="71" spans="1:16" ht="13.5">
      <c r="A71" s="46" t="s">
        <v>70</v>
      </c>
      <c r="B71" s="130">
        <v>13</v>
      </c>
      <c r="C71" s="130">
        <v>0</v>
      </c>
      <c r="D71" s="130">
        <v>13</v>
      </c>
      <c r="E71" s="130">
        <v>6</v>
      </c>
      <c r="F71" s="130">
        <v>0</v>
      </c>
      <c r="G71" s="130">
        <v>1</v>
      </c>
      <c r="H71" s="130">
        <v>0</v>
      </c>
      <c r="I71" s="130">
        <v>6</v>
      </c>
      <c r="J71" s="130">
        <v>0</v>
      </c>
      <c r="K71" s="130">
        <v>0</v>
      </c>
      <c r="L71" s="130">
        <v>0</v>
      </c>
      <c r="M71" s="130">
        <v>0</v>
      </c>
      <c r="N71" s="130">
        <v>0</v>
      </c>
      <c r="O71" s="130">
        <v>0</v>
      </c>
      <c r="P71" s="35"/>
    </row>
    <row r="72" spans="1:16" ht="13.5">
      <c r="A72" s="46" t="s">
        <v>71</v>
      </c>
      <c r="B72" s="130">
        <v>6</v>
      </c>
      <c r="C72" s="130">
        <v>2</v>
      </c>
      <c r="D72" s="130">
        <v>4</v>
      </c>
      <c r="E72" s="130">
        <v>2</v>
      </c>
      <c r="F72" s="130">
        <v>0</v>
      </c>
      <c r="G72" s="130">
        <v>0</v>
      </c>
      <c r="H72" s="130">
        <v>0</v>
      </c>
      <c r="I72" s="130">
        <v>4</v>
      </c>
      <c r="J72" s="130">
        <v>0</v>
      </c>
      <c r="K72" s="130">
        <v>0</v>
      </c>
      <c r="L72" s="130">
        <v>0</v>
      </c>
      <c r="M72" s="130">
        <v>0</v>
      </c>
      <c r="N72" s="130">
        <v>0</v>
      </c>
      <c r="O72" s="130">
        <v>0</v>
      </c>
      <c r="P72" s="35"/>
    </row>
    <row r="73" ht="13.5">
      <c r="A73" s="59"/>
    </row>
    <row r="74" spans="1:16" ht="13.5">
      <c r="A74" s="46" t="s">
        <v>72</v>
      </c>
      <c r="B74" s="130">
        <v>6</v>
      </c>
      <c r="C74" s="130">
        <v>1</v>
      </c>
      <c r="D74" s="130">
        <v>5</v>
      </c>
      <c r="E74" s="130">
        <v>2</v>
      </c>
      <c r="F74" s="130">
        <v>0</v>
      </c>
      <c r="G74" s="130">
        <v>1</v>
      </c>
      <c r="H74" s="130">
        <v>0</v>
      </c>
      <c r="I74" s="130">
        <v>2</v>
      </c>
      <c r="J74" s="130">
        <v>0</v>
      </c>
      <c r="K74" s="130">
        <v>0</v>
      </c>
      <c r="L74" s="130">
        <v>0</v>
      </c>
      <c r="M74" s="130">
        <v>0</v>
      </c>
      <c r="N74" s="130">
        <v>1</v>
      </c>
      <c r="O74" s="130">
        <v>0</v>
      </c>
      <c r="P74" s="35"/>
    </row>
    <row r="75" spans="1:16" ht="13.5">
      <c r="A75" s="46" t="s">
        <v>73</v>
      </c>
      <c r="B75" s="130">
        <v>7</v>
      </c>
      <c r="C75" s="130">
        <v>0</v>
      </c>
      <c r="D75" s="130">
        <v>7</v>
      </c>
      <c r="E75" s="130">
        <v>3</v>
      </c>
      <c r="F75" s="130">
        <v>0</v>
      </c>
      <c r="G75" s="130">
        <v>1</v>
      </c>
      <c r="H75" s="130">
        <v>0</v>
      </c>
      <c r="I75" s="130">
        <v>0</v>
      </c>
      <c r="J75" s="130">
        <v>0</v>
      </c>
      <c r="K75" s="130">
        <v>0</v>
      </c>
      <c r="L75" s="130">
        <v>0</v>
      </c>
      <c r="M75" s="130">
        <v>0</v>
      </c>
      <c r="N75" s="130">
        <v>3</v>
      </c>
      <c r="O75" s="130">
        <v>0</v>
      </c>
      <c r="P75" s="35"/>
    </row>
    <row r="76" spans="1:16" ht="13.5">
      <c r="A76" s="46" t="s">
        <v>74</v>
      </c>
      <c r="B76" s="130">
        <v>6</v>
      </c>
      <c r="C76" s="130">
        <v>0</v>
      </c>
      <c r="D76" s="130">
        <v>6</v>
      </c>
      <c r="E76" s="130">
        <v>2</v>
      </c>
      <c r="F76" s="130">
        <v>0</v>
      </c>
      <c r="G76" s="130">
        <v>1</v>
      </c>
      <c r="H76" s="130">
        <v>0</v>
      </c>
      <c r="I76" s="130">
        <v>0</v>
      </c>
      <c r="J76" s="130">
        <v>0</v>
      </c>
      <c r="K76" s="130">
        <v>0</v>
      </c>
      <c r="L76" s="130">
        <v>0</v>
      </c>
      <c r="M76" s="130">
        <v>0</v>
      </c>
      <c r="N76" s="130">
        <v>3</v>
      </c>
      <c r="O76" s="130">
        <v>0</v>
      </c>
      <c r="P76" s="35"/>
    </row>
    <row r="77" spans="1:16" ht="13.5">
      <c r="A77" s="46" t="s">
        <v>75</v>
      </c>
      <c r="B77" s="130">
        <v>7</v>
      </c>
      <c r="C77" s="130">
        <v>0</v>
      </c>
      <c r="D77" s="130">
        <v>7</v>
      </c>
      <c r="E77" s="130">
        <v>2</v>
      </c>
      <c r="F77" s="130">
        <v>0</v>
      </c>
      <c r="G77" s="130">
        <v>1</v>
      </c>
      <c r="H77" s="130">
        <v>0</v>
      </c>
      <c r="I77" s="130">
        <v>2</v>
      </c>
      <c r="J77" s="130">
        <v>0</v>
      </c>
      <c r="K77" s="130">
        <v>0</v>
      </c>
      <c r="L77" s="130">
        <v>0</v>
      </c>
      <c r="M77" s="130">
        <v>0</v>
      </c>
      <c r="N77" s="130">
        <v>2</v>
      </c>
      <c r="O77" s="130">
        <v>0</v>
      </c>
      <c r="P77" s="35"/>
    </row>
    <row r="78" spans="1:16" ht="13.5">
      <c r="A78" s="46" t="s">
        <v>76</v>
      </c>
      <c r="B78" s="130">
        <v>11</v>
      </c>
      <c r="C78" s="130">
        <v>1</v>
      </c>
      <c r="D78" s="130">
        <v>10</v>
      </c>
      <c r="E78" s="130">
        <v>4</v>
      </c>
      <c r="F78" s="130">
        <v>0</v>
      </c>
      <c r="G78" s="130">
        <v>1</v>
      </c>
      <c r="H78" s="130">
        <v>0</v>
      </c>
      <c r="I78" s="130">
        <v>3</v>
      </c>
      <c r="J78" s="130">
        <v>0</v>
      </c>
      <c r="K78" s="130">
        <v>0</v>
      </c>
      <c r="L78" s="130">
        <v>0</v>
      </c>
      <c r="M78" s="130">
        <v>0</v>
      </c>
      <c r="N78" s="130">
        <v>3</v>
      </c>
      <c r="O78" s="130">
        <v>0</v>
      </c>
      <c r="P78" s="35"/>
    </row>
    <row r="79" ht="13.5">
      <c r="A79" s="59"/>
    </row>
    <row r="80" spans="1:16" ht="13.5">
      <c r="A80" s="46" t="s">
        <v>77</v>
      </c>
      <c r="B80" s="130">
        <v>9</v>
      </c>
      <c r="C80" s="130">
        <v>1</v>
      </c>
      <c r="D80" s="130">
        <v>8</v>
      </c>
      <c r="E80" s="130">
        <v>3</v>
      </c>
      <c r="F80" s="130">
        <v>0</v>
      </c>
      <c r="G80" s="130">
        <v>0</v>
      </c>
      <c r="H80" s="130">
        <v>0</v>
      </c>
      <c r="I80" s="130">
        <v>3</v>
      </c>
      <c r="J80" s="130">
        <v>0</v>
      </c>
      <c r="K80" s="130">
        <v>0</v>
      </c>
      <c r="L80" s="130">
        <v>0</v>
      </c>
      <c r="M80" s="130">
        <v>0</v>
      </c>
      <c r="N80" s="130">
        <v>3</v>
      </c>
      <c r="O80" s="130">
        <v>0</v>
      </c>
      <c r="P80" s="35"/>
    </row>
    <row r="81" spans="1:16" ht="13.5">
      <c r="A81" s="46" t="s">
        <v>78</v>
      </c>
      <c r="B81" s="130">
        <v>16</v>
      </c>
      <c r="C81" s="130">
        <v>1</v>
      </c>
      <c r="D81" s="130">
        <v>15</v>
      </c>
      <c r="E81" s="130">
        <v>6</v>
      </c>
      <c r="F81" s="130">
        <v>0</v>
      </c>
      <c r="G81" s="130">
        <v>1</v>
      </c>
      <c r="H81" s="130">
        <v>0</v>
      </c>
      <c r="I81" s="130">
        <v>3</v>
      </c>
      <c r="J81" s="130">
        <v>0</v>
      </c>
      <c r="K81" s="130">
        <v>0</v>
      </c>
      <c r="L81" s="130">
        <v>0</v>
      </c>
      <c r="M81" s="130">
        <v>0</v>
      </c>
      <c r="N81" s="130">
        <v>6</v>
      </c>
      <c r="O81" s="130">
        <v>0</v>
      </c>
      <c r="P81" s="35"/>
    </row>
    <row r="82" spans="1:16" ht="13.5">
      <c r="A82" s="46" t="s">
        <v>79</v>
      </c>
      <c r="B82" s="130">
        <v>16</v>
      </c>
      <c r="C82" s="130">
        <v>1</v>
      </c>
      <c r="D82" s="130">
        <v>15</v>
      </c>
      <c r="E82" s="130">
        <v>5</v>
      </c>
      <c r="F82" s="130">
        <v>0</v>
      </c>
      <c r="G82" s="130">
        <v>1</v>
      </c>
      <c r="H82" s="130">
        <v>0</v>
      </c>
      <c r="I82" s="130">
        <v>5</v>
      </c>
      <c r="J82" s="130">
        <v>0</v>
      </c>
      <c r="K82" s="130">
        <v>0</v>
      </c>
      <c r="L82" s="130">
        <v>0</v>
      </c>
      <c r="M82" s="130">
        <v>0</v>
      </c>
      <c r="N82" s="130">
        <v>5</v>
      </c>
      <c r="O82" s="130">
        <v>0</v>
      </c>
      <c r="P82" s="35"/>
    </row>
    <row r="83" spans="1:16" ht="13.5">
      <c r="A83" s="46" t="s">
        <v>80</v>
      </c>
      <c r="B83" s="130">
        <v>28</v>
      </c>
      <c r="C83" s="130">
        <v>1</v>
      </c>
      <c r="D83" s="130">
        <v>27</v>
      </c>
      <c r="E83" s="130">
        <v>5</v>
      </c>
      <c r="F83" s="130">
        <v>0</v>
      </c>
      <c r="G83" s="130">
        <v>2</v>
      </c>
      <c r="H83" s="130">
        <v>0</v>
      </c>
      <c r="I83" s="130">
        <v>0</v>
      </c>
      <c r="J83" s="130">
        <v>0</v>
      </c>
      <c r="K83" s="130">
        <v>0</v>
      </c>
      <c r="L83" s="130">
        <v>0</v>
      </c>
      <c r="M83" s="130">
        <v>15</v>
      </c>
      <c r="N83" s="130">
        <v>6</v>
      </c>
      <c r="O83" s="130">
        <v>0</v>
      </c>
      <c r="P83" s="35"/>
    </row>
    <row r="84" spans="1:16" ht="13.5">
      <c r="A84" s="46" t="s">
        <v>81</v>
      </c>
      <c r="B84" s="130">
        <v>8</v>
      </c>
      <c r="C84" s="130">
        <v>1</v>
      </c>
      <c r="D84" s="130">
        <v>7</v>
      </c>
      <c r="E84" s="130">
        <v>4</v>
      </c>
      <c r="F84" s="130">
        <v>0</v>
      </c>
      <c r="G84" s="130">
        <v>0</v>
      </c>
      <c r="H84" s="130">
        <v>0</v>
      </c>
      <c r="I84" s="130">
        <v>0</v>
      </c>
      <c r="J84" s="130">
        <v>0</v>
      </c>
      <c r="K84" s="130">
        <v>0</v>
      </c>
      <c r="L84" s="130">
        <v>0</v>
      </c>
      <c r="M84" s="130">
        <v>0</v>
      </c>
      <c r="N84" s="130">
        <v>4</v>
      </c>
      <c r="O84" s="130">
        <v>0</v>
      </c>
      <c r="P84" s="35"/>
    </row>
    <row r="85" ht="13.5">
      <c r="A85" s="59"/>
    </row>
    <row r="86" spans="1:16" ht="13.5">
      <c r="A86" s="46" t="s">
        <v>82</v>
      </c>
      <c r="B86" s="130">
        <v>10</v>
      </c>
      <c r="C86" s="130">
        <v>1</v>
      </c>
      <c r="D86" s="130">
        <v>9</v>
      </c>
      <c r="E86" s="130">
        <v>3</v>
      </c>
      <c r="F86" s="130">
        <v>0</v>
      </c>
      <c r="G86" s="130">
        <v>1</v>
      </c>
      <c r="H86" s="130">
        <v>0</v>
      </c>
      <c r="I86" s="130">
        <v>3</v>
      </c>
      <c r="J86" s="130">
        <v>0</v>
      </c>
      <c r="K86" s="130">
        <v>0</v>
      </c>
      <c r="L86" s="130">
        <v>0</v>
      </c>
      <c r="M86" s="130">
        <v>0</v>
      </c>
      <c r="N86" s="130">
        <v>3</v>
      </c>
      <c r="O86" s="130">
        <v>0</v>
      </c>
      <c r="P86" s="35"/>
    </row>
    <row r="87" spans="1:16" ht="13.5">
      <c r="A87" s="46" t="s">
        <v>83</v>
      </c>
      <c r="B87" s="130">
        <v>7</v>
      </c>
      <c r="C87" s="130">
        <v>2</v>
      </c>
      <c r="D87" s="130">
        <v>5</v>
      </c>
      <c r="E87" s="130">
        <v>3</v>
      </c>
      <c r="F87" s="130">
        <v>0</v>
      </c>
      <c r="G87" s="130">
        <v>1</v>
      </c>
      <c r="H87" s="130">
        <v>0</v>
      </c>
      <c r="I87" s="130">
        <v>1</v>
      </c>
      <c r="J87" s="130">
        <v>0</v>
      </c>
      <c r="K87" s="130">
        <v>0</v>
      </c>
      <c r="L87" s="130">
        <v>0</v>
      </c>
      <c r="M87" s="130">
        <v>0</v>
      </c>
      <c r="N87" s="130">
        <v>2</v>
      </c>
      <c r="O87" s="130">
        <v>0</v>
      </c>
      <c r="P87" s="35"/>
    </row>
    <row r="88" spans="1:16" ht="13.5">
      <c r="A88" s="46" t="s">
        <v>84</v>
      </c>
      <c r="B88" s="130">
        <v>15</v>
      </c>
      <c r="C88" s="130">
        <v>0</v>
      </c>
      <c r="D88" s="130">
        <v>15</v>
      </c>
      <c r="E88" s="130">
        <v>3</v>
      </c>
      <c r="F88" s="130">
        <v>0</v>
      </c>
      <c r="G88" s="130">
        <v>1</v>
      </c>
      <c r="H88" s="130">
        <v>0</v>
      </c>
      <c r="I88" s="130">
        <v>1</v>
      </c>
      <c r="J88" s="130">
        <v>0</v>
      </c>
      <c r="K88" s="130">
        <v>0</v>
      </c>
      <c r="L88" s="130">
        <v>0</v>
      </c>
      <c r="M88" s="130">
        <v>7</v>
      </c>
      <c r="N88" s="130">
        <v>3</v>
      </c>
      <c r="O88" s="130">
        <v>0</v>
      </c>
      <c r="P88" s="35"/>
    </row>
    <row r="89" spans="1:16" ht="13.5">
      <c r="A89" s="46" t="s">
        <v>85</v>
      </c>
      <c r="B89" s="130">
        <v>9</v>
      </c>
      <c r="C89" s="130">
        <v>0</v>
      </c>
      <c r="D89" s="130">
        <v>9</v>
      </c>
      <c r="E89" s="130">
        <v>4</v>
      </c>
      <c r="F89" s="130">
        <v>0</v>
      </c>
      <c r="G89" s="130">
        <v>1</v>
      </c>
      <c r="H89" s="130">
        <v>0</v>
      </c>
      <c r="I89" s="130">
        <v>0</v>
      </c>
      <c r="J89" s="130">
        <v>0</v>
      </c>
      <c r="K89" s="130">
        <v>0</v>
      </c>
      <c r="L89" s="130">
        <v>0</v>
      </c>
      <c r="M89" s="130">
        <v>0</v>
      </c>
      <c r="N89" s="130">
        <v>4</v>
      </c>
      <c r="O89" s="130">
        <v>0</v>
      </c>
      <c r="P89" s="35"/>
    </row>
    <row r="90" spans="1:16" ht="13.5">
      <c r="A90" s="46" t="s">
        <v>86</v>
      </c>
      <c r="B90" s="130">
        <v>6</v>
      </c>
      <c r="C90" s="130">
        <v>2</v>
      </c>
      <c r="D90" s="130">
        <v>4</v>
      </c>
      <c r="E90" s="130">
        <v>3</v>
      </c>
      <c r="F90" s="130">
        <v>0</v>
      </c>
      <c r="G90" s="130">
        <v>0</v>
      </c>
      <c r="H90" s="130">
        <v>0</v>
      </c>
      <c r="I90" s="130">
        <v>0</v>
      </c>
      <c r="J90" s="130">
        <v>0</v>
      </c>
      <c r="K90" s="130">
        <v>0</v>
      </c>
      <c r="L90" s="130">
        <v>0</v>
      </c>
      <c r="M90" s="130">
        <v>0</v>
      </c>
      <c r="N90" s="130">
        <v>3</v>
      </c>
      <c r="O90" s="130">
        <v>0</v>
      </c>
      <c r="P90" s="35"/>
    </row>
    <row r="91" ht="13.5">
      <c r="A91" s="59"/>
    </row>
    <row r="92" spans="1:16" ht="13.5">
      <c r="A92" s="46" t="s">
        <v>87</v>
      </c>
      <c r="B92" s="130">
        <v>5</v>
      </c>
      <c r="C92" s="130">
        <v>0</v>
      </c>
      <c r="D92" s="130">
        <v>5</v>
      </c>
      <c r="E92" s="130">
        <v>2</v>
      </c>
      <c r="F92" s="130">
        <v>0</v>
      </c>
      <c r="G92" s="130">
        <v>1</v>
      </c>
      <c r="H92" s="130">
        <v>0</v>
      </c>
      <c r="I92" s="130">
        <v>0</v>
      </c>
      <c r="J92" s="130">
        <v>0</v>
      </c>
      <c r="K92" s="130">
        <v>0</v>
      </c>
      <c r="L92" s="130">
        <v>0</v>
      </c>
      <c r="M92" s="130">
        <v>0</v>
      </c>
      <c r="N92" s="130">
        <v>2</v>
      </c>
      <c r="O92" s="130">
        <v>0</v>
      </c>
      <c r="P92" s="35"/>
    </row>
    <row r="93" spans="1:16" ht="13.5">
      <c r="A93" s="46" t="s">
        <v>88</v>
      </c>
      <c r="B93" s="130">
        <v>8</v>
      </c>
      <c r="C93" s="130">
        <v>0</v>
      </c>
      <c r="D93" s="130">
        <v>8</v>
      </c>
      <c r="E93" s="130">
        <v>4</v>
      </c>
      <c r="F93" s="130">
        <v>0</v>
      </c>
      <c r="G93" s="130">
        <v>1</v>
      </c>
      <c r="H93" s="130">
        <v>0</v>
      </c>
      <c r="I93" s="130">
        <v>0</v>
      </c>
      <c r="J93" s="130">
        <v>0</v>
      </c>
      <c r="K93" s="130">
        <v>0</v>
      </c>
      <c r="L93" s="130">
        <v>0</v>
      </c>
      <c r="M93" s="130">
        <v>0</v>
      </c>
      <c r="N93" s="130">
        <v>3</v>
      </c>
      <c r="O93" s="130">
        <v>0</v>
      </c>
      <c r="P93" s="35"/>
    </row>
    <row r="94" spans="1:16" ht="13.5">
      <c r="A94" s="46" t="s">
        <v>89</v>
      </c>
      <c r="B94" s="130">
        <v>9</v>
      </c>
      <c r="C94" s="130">
        <v>1</v>
      </c>
      <c r="D94" s="130">
        <v>8</v>
      </c>
      <c r="E94" s="130">
        <v>2</v>
      </c>
      <c r="F94" s="130">
        <v>0</v>
      </c>
      <c r="G94" s="130">
        <v>1</v>
      </c>
      <c r="H94" s="130">
        <v>0</v>
      </c>
      <c r="I94" s="130">
        <v>2</v>
      </c>
      <c r="J94" s="130">
        <v>0</v>
      </c>
      <c r="K94" s="130">
        <v>0</v>
      </c>
      <c r="L94" s="130">
        <v>0</v>
      </c>
      <c r="M94" s="130">
        <v>3</v>
      </c>
      <c r="N94" s="130">
        <v>1</v>
      </c>
      <c r="O94" s="130">
        <v>0</v>
      </c>
      <c r="P94" s="35"/>
    </row>
    <row r="95" spans="1:16" ht="13.5">
      <c r="A95" s="46" t="s">
        <v>90</v>
      </c>
      <c r="B95" s="130">
        <v>5</v>
      </c>
      <c r="C95" s="130">
        <v>0</v>
      </c>
      <c r="D95" s="130">
        <v>5</v>
      </c>
      <c r="E95" s="130">
        <v>1</v>
      </c>
      <c r="F95" s="130">
        <v>0</v>
      </c>
      <c r="G95" s="130">
        <v>1</v>
      </c>
      <c r="H95" s="130">
        <v>0</v>
      </c>
      <c r="I95" s="130">
        <v>0</v>
      </c>
      <c r="J95" s="130">
        <v>0</v>
      </c>
      <c r="K95" s="130">
        <v>0</v>
      </c>
      <c r="L95" s="130">
        <v>0</v>
      </c>
      <c r="M95" s="130">
        <v>2</v>
      </c>
      <c r="N95" s="130">
        <v>1</v>
      </c>
      <c r="O95" s="130">
        <v>0</v>
      </c>
      <c r="P95" s="35"/>
    </row>
    <row r="96" spans="1:16" ht="13.5">
      <c r="A96" s="46" t="s">
        <v>91</v>
      </c>
      <c r="B96" s="130">
        <v>8</v>
      </c>
      <c r="C96" s="130">
        <v>0</v>
      </c>
      <c r="D96" s="130">
        <v>8</v>
      </c>
      <c r="E96" s="130">
        <v>2</v>
      </c>
      <c r="F96" s="130">
        <v>0</v>
      </c>
      <c r="G96" s="130">
        <v>1</v>
      </c>
      <c r="H96" s="130">
        <v>0</v>
      </c>
      <c r="I96" s="130">
        <v>1</v>
      </c>
      <c r="J96" s="130">
        <v>0</v>
      </c>
      <c r="K96" s="130">
        <v>0</v>
      </c>
      <c r="L96" s="130">
        <v>0</v>
      </c>
      <c r="M96" s="130">
        <v>3</v>
      </c>
      <c r="N96" s="130">
        <v>1</v>
      </c>
      <c r="O96" s="130">
        <v>0</v>
      </c>
      <c r="P96" s="35"/>
    </row>
    <row r="97" ht="13.5">
      <c r="A97" s="59"/>
    </row>
    <row r="98" spans="1:16" ht="13.5">
      <c r="A98" s="46" t="s">
        <v>92</v>
      </c>
      <c r="B98" s="130">
        <v>3</v>
      </c>
      <c r="C98" s="130">
        <v>0</v>
      </c>
      <c r="D98" s="130">
        <v>3</v>
      </c>
      <c r="E98" s="130">
        <v>1</v>
      </c>
      <c r="F98" s="130">
        <v>0</v>
      </c>
      <c r="G98" s="130">
        <v>0</v>
      </c>
      <c r="H98" s="130">
        <v>0</v>
      </c>
      <c r="I98" s="130">
        <v>1</v>
      </c>
      <c r="J98" s="130">
        <v>0</v>
      </c>
      <c r="K98" s="130">
        <v>0</v>
      </c>
      <c r="L98" s="130">
        <v>0</v>
      </c>
      <c r="M98" s="130">
        <v>0</v>
      </c>
      <c r="N98" s="130">
        <v>1</v>
      </c>
      <c r="O98" s="130">
        <v>0</v>
      </c>
      <c r="P98" s="35"/>
    </row>
    <row r="99" spans="1:16" ht="13.5">
      <c r="A99" s="46" t="s">
        <v>93</v>
      </c>
      <c r="B99" s="130">
        <v>31</v>
      </c>
      <c r="C99" s="130">
        <v>2</v>
      </c>
      <c r="D99" s="130">
        <v>29</v>
      </c>
      <c r="E99" s="130">
        <v>4</v>
      </c>
      <c r="F99" s="130">
        <v>0</v>
      </c>
      <c r="G99" s="130">
        <v>1</v>
      </c>
      <c r="H99" s="130">
        <v>0</v>
      </c>
      <c r="I99" s="130">
        <v>0</v>
      </c>
      <c r="J99" s="130">
        <v>1</v>
      </c>
      <c r="K99" s="130">
        <v>0</v>
      </c>
      <c r="L99" s="130">
        <v>4</v>
      </c>
      <c r="M99" s="130">
        <v>15</v>
      </c>
      <c r="N99" s="130">
        <v>6</v>
      </c>
      <c r="O99" s="130">
        <v>0</v>
      </c>
      <c r="P99" s="35"/>
    </row>
    <row r="100" spans="1:16" ht="13.5">
      <c r="A100" s="46" t="s">
        <v>94</v>
      </c>
      <c r="B100" s="130">
        <v>38</v>
      </c>
      <c r="C100" s="130">
        <v>2</v>
      </c>
      <c r="D100" s="130">
        <v>36</v>
      </c>
      <c r="E100" s="130">
        <v>9</v>
      </c>
      <c r="F100" s="130">
        <v>0</v>
      </c>
      <c r="G100" s="130">
        <v>1</v>
      </c>
      <c r="H100" s="130">
        <v>0</v>
      </c>
      <c r="I100" s="130">
        <v>0</v>
      </c>
      <c r="J100" s="130">
        <v>0</v>
      </c>
      <c r="K100" s="130">
        <v>0</v>
      </c>
      <c r="L100" s="130">
        <v>0</v>
      </c>
      <c r="M100" s="130">
        <v>20</v>
      </c>
      <c r="N100" s="130">
        <v>8</v>
      </c>
      <c r="O100" s="130">
        <v>0</v>
      </c>
      <c r="P100" s="35"/>
    </row>
    <row r="101" spans="1:16" ht="13.5">
      <c r="A101" s="46" t="s">
        <v>95</v>
      </c>
      <c r="B101" s="130">
        <v>26</v>
      </c>
      <c r="C101" s="130">
        <v>0</v>
      </c>
      <c r="D101" s="130">
        <v>26</v>
      </c>
      <c r="E101" s="130">
        <v>5</v>
      </c>
      <c r="F101" s="130">
        <v>0</v>
      </c>
      <c r="G101" s="130">
        <v>1</v>
      </c>
      <c r="H101" s="130">
        <v>0</v>
      </c>
      <c r="I101" s="130">
        <v>1</v>
      </c>
      <c r="J101" s="130">
        <v>0</v>
      </c>
      <c r="K101" s="130">
        <v>0</v>
      </c>
      <c r="L101" s="130">
        <v>0</v>
      </c>
      <c r="M101" s="130">
        <v>14</v>
      </c>
      <c r="N101" s="130">
        <v>5</v>
      </c>
      <c r="O101" s="130">
        <v>0</v>
      </c>
      <c r="P101" s="35"/>
    </row>
    <row r="102" spans="1:16" ht="13.5">
      <c r="A102" s="46" t="s">
        <v>96</v>
      </c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 s="35"/>
    </row>
    <row r="103" spans="1:16" ht="13.5">
      <c r="A103" s="46" t="s">
        <v>97</v>
      </c>
      <c r="B103" s="130">
        <v>6</v>
      </c>
      <c r="C103" s="130">
        <v>2</v>
      </c>
      <c r="D103" s="130">
        <v>4</v>
      </c>
      <c r="E103" s="130">
        <v>0</v>
      </c>
      <c r="F103" s="130">
        <v>0</v>
      </c>
      <c r="G103" s="130">
        <v>0</v>
      </c>
      <c r="H103" s="130">
        <v>0</v>
      </c>
      <c r="I103" s="130">
        <v>2</v>
      </c>
      <c r="J103" s="130">
        <v>0</v>
      </c>
      <c r="K103" s="130">
        <v>0</v>
      </c>
      <c r="L103" s="130">
        <v>1</v>
      </c>
      <c r="M103" s="130">
        <v>1</v>
      </c>
      <c r="N103" s="130">
        <v>2</v>
      </c>
      <c r="O103" s="130">
        <v>0</v>
      </c>
      <c r="P103" s="35"/>
    </row>
    <row r="104" spans="1:16" ht="13.5">
      <c r="A104" s="46" t="s">
        <v>98</v>
      </c>
      <c r="B104" s="130">
        <v>5</v>
      </c>
      <c r="C104" s="130">
        <v>1</v>
      </c>
      <c r="D104" s="130">
        <v>4</v>
      </c>
      <c r="E104" s="130">
        <v>0</v>
      </c>
      <c r="F104" s="130">
        <v>0</v>
      </c>
      <c r="G104" s="130">
        <v>0</v>
      </c>
      <c r="H104" s="130">
        <v>0</v>
      </c>
      <c r="I104" s="130">
        <v>2</v>
      </c>
      <c r="J104" s="130">
        <v>0</v>
      </c>
      <c r="K104" s="130">
        <v>0</v>
      </c>
      <c r="L104" s="130">
        <v>1</v>
      </c>
      <c r="M104" s="130">
        <v>0</v>
      </c>
      <c r="N104" s="130">
        <v>1</v>
      </c>
      <c r="O104" s="130">
        <v>0</v>
      </c>
      <c r="P104" s="35"/>
    </row>
    <row r="105" spans="1:16" ht="13.5">
      <c r="A105" s="46" t="s">
        <v>99</v>
      </c>
      <c r="B105" s="130">
        <v>2</v>
      </c>
      <c r="C105" s="130">
        <v>0</v>
      </c>
      <c r="D105" s="130">
        <v>2</v>
      </c>
      <c r="E105" s="130">
        <v>0</v>
      </c>
      <c r="F105" s="130">
        <v>0</v>
      </c>
      <c r="G105" s="130">
        <v>0</v>
      </c>
      <c r="H105" s="130">
        <v>0</v>
      </c>
      <c r="I105" s="130">
        <v>1</v>
      </c>
      <c r="J105" s="130">
        <v>0</v>
      </c>
      <c r="K105" s="130">
        <v>0</v>
      </c>
      <c r="L105" s="130">
        <v>0</v>
      </c>
      <c r="M105" s="130">
        <v>0</v>
      </c>
      <c r="N105" s="130">
        <v>1</v>
      </c>
      <c r="O105" s="130">
        <v>0</v>
      </c>
      <c r="P105" s="35"/>
    </row>
    <row r="106" spans="1:16" ht="13.5">
      <c r="A106" s="46" t="s">
        <v>100</v>
      </c>
      <c r="B106" s="130">
        <v>6</v>
      </c>
      <c r="C106" s="130">
        <v>1</v>
      </c>
      <c r="D106" s="130">
        <v>5</v>
      </c>
      <c r="E106" s="130">
        <v>0</v>
      </c>
      <c r="F106" s="130">
        <v>0</v>
      </c>
      <c r="G106" s="130">
        <v>0</v>
      </c>
      <c r="H106" s="130">
        <v>0</v>
      </c>
      <c r="I106" s="130">
        <v>5</v>
      </c>
      <c r="J106" s="130">
        <v>0</v>
      </c>
      <c r="K106" s="130">
        <v>0</v>
      </c>
      <c r="L106" s="130">
        <v>0</v>
      </c>
      <c r="M106" s="130">
        <v>0</v>
      </c>
      <c r="N106" s="130">
        <v>0</v>
      </c>
      <c r="O106" s="130">
        <v>0</v>
      </c>
      <c r="P106" s="35"/>
    </row>
    <row r="107" spans="1:16" ht="13.5">
      <c r="A107" s="46" t="s">
        <v>101</v>
      </c>
      <c r="B107" s="130">
        <v>5</v>
      </c>
      <c r="C107" s="130">
        <v>2</v>
      </c>
      <c r="D107" s="130">
        <v>3</v>
      </c>
      <c r="E107" s="130">
        <v>0</v>
      </c>
      <c r="F107" s="130">
        <v>0</v>
      </c>
      <c r="G107" s="130">
        <v>0</v>
      </c>
      <c r="H107" s="130">
        <v>0</v>
      </c>
      <c r="I107" s="130">
        <v>5</v>
      </c>
      <c r="J107" s="130">
        <v>0</v>
      </c>
      <c r="K107" s="130">
        <v>0</v>
      </c>
      <c r="L107" s="130">
        <v>0</v>
      </c>
      <c r="M107" s="130">
        <v>0</v>
      </c>
      <c r="N107" s="130">
        <v>1</v>
      </c>
      <c r="O107" s="130">
        <v>0</v>
      </c>
      <c r="P107" s="35"/>
    </row>
    <row r="108" spans="1:15" ht="13.5">
      <c r="A108" s="63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</row>
  </sheetData>
  <mergeCells count="14">
    <mergeCell ref="C3:C4"/>
    <mergeCell ref="D3:D4"/>
    <mergeCell ref="E3:F3"/>
    <mergeCell ref="A2:A4"/>
    <mergeCell ref="B3:B4"/>
    <mergeCell ref="G3:G4"/>
    <mergeCell ref="H3:H4"/>
    <mergeCell ref="M3:M4"/>
    <mergeCell ref="N3:N4"/>
    <mergeCell ref="O3:O4"/>
    <mergeCell ref="I3:I4"/>
    <mergeCell ref="J3:J4"/>
    <mergeCell ref="K3:K4"/>
    <mergeCell ref="L3:L4"/>
  </mergeCells>
  <printOptions horizontalCentered="1"/>
  <pageMargins left="0.7874015748031497" right="0.7874015748031497" top="0.5905511811023623" bottom="0.7874015748031497" header="0.1968503937007874" footer="0.5118110236220472"/>
  <pageSetup blackAndWhite="1" horizontalDpi="98" verticalDpi="98" orientation="portrait" paperSize="9" scale="85" r:id="rId1"/>
  <headerFooter alignWithMargins="0">
    <oddHeader>&amp;L&amp;"ＭＳ ゴシック,標準"&amp;20小学校</oddHeader>
    <oddFooter>&amp;C&amp;12-46-</oddFoot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2010-11-16T23:26:20Z</cp:lastPrinted>
  <dcterms:created xsi:type="dcterms:W3CDTF">2000-11-02T05:54:51Z</dcterms:created>
  <dcterms:modified xsi:type="dcterms:W3CDTF">2010-11-16T23:26:40Z</dcterms:modified>
  <cp:category/>
  <cp:version/>
  <cp:contentType/>
  <cp:contentStatus/>
</cp:coreProperties>
</file>