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構造" sheetId="1" r:id="rId1"/>
  </sheets>
  <definedNames>
    <definedName name="HTML_CodePage" hidden="1">932</definedName>
    <definedName name="HTML_Control" hidden="1">{"'Sheet2'!$A$158:$J$179"}</definedName>
    <definedName name="HTML_Description" hidden="1">""</definedName>
    <definedName name="HTML_Email" hidden="1">""</definedName>
    <definedName name="HTML_Header" hidden="1">"Sheet2"</definedName>
    <definedName name="HTML_LastUpdate" hidden="1">"99/04/28"</definedName>
    <definedName name="HTML_LineAfter" hidden="1">FALSE</definedName>
    <definedName name="HTML_LineBefore" hidden="1">FALSE</definedName>
    <definedName name="HTML_Name" hidden="1">"ＦＵＪ９９０３Ｂ００９１"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"C:\windows\ﾃﾞｽｸﾄｯﾌﾟ\MyHTML.htm"</definedName>
    <definedName name="HTML_Title" hidden="1">"住宅土地調査速報"</definedName>
  </definedNames>
  <calcPr fullCalcOnLoad="1"/>
</workbook>
</file>

<file path=xl/sharedStrings.xml><?xml version="1.0" encoding="utf-8"?>
<sst xmlns="http://schemas.openxmlformats.org/spreadsheetml/2006/main" count="44" uniqueCount="32">
  <si>
    <t>年 次</t>
  </si>
  <si>
    <t>総  数</t>
  </si>
  <si>
    <t>木 造</t>
  </si>
  <si>
    <t>防火木造</t>
  </si>
  <si>
    <t>ブロック造</t>
  </si>
  <si>
    <t>鉄骨・鉄筋コンクリート造</t>
  </si>
  <si>
    <t>その他</t>
  </si>
  <si>
    <t>昭和３８年</t>
  </si>
  <si>
    <t>17,000（非木造合計）</t>
  </si>
  <si>
    <t>昭和４３年</t>
  </si>
  <si>
    <t>昭和４８年</t>
  </si>
  <si>
    <t>昭和５３年</t>
  </si>
  <si>
    <t>昭和５８年</t>
  </si>
  <si>
    <t>昭和６３年</t>
  </si>
  <si>
    <t>平成５年</t>
  </si>
  <si>
    <t>平成１０年</t>
  </si>
  <si>
    <t>割 合（％）</t>
  </si>
  <si>
    <t>昭和３８年</t>
  </si>
  <si>
    <t>3.3（非木造合計）</t>
  </si>
  <si>
    <t>増減数（戸）</t>
  </si>
  <si>
    <t>昭和３８年～４３年</t>
  </si>
  <si>
    <t>23,330（非木造合計）</t>
  </si>
  <si>
    <t>昭和４３年～４８年</t>
  </si>
  <si>
    <t>昭和４８年～５３年</t>
  </si>
  <si>
    <t>昭和５３年～５８年</t>
  </si>
  <si>
    <t>昭和５８年～６３年</t>
  </si>
  <si>
    <t>昭和６３年～平成５年</t>
  </si>
  <si>
    <t>平成５年～平成１０年</t>
  </si>
  <si>
    <t>増減率（％）</t>
  </si>
  <si>
    <t>昭和３８年～４３年</t>
  </si>
  <si>
    <t>昭和４３年～４８年</t>
  </si>
  <si>
    <t>構造別住宅数ー静岡県 （昭和３８年～平成１０年）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</si>
</sst>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;&quot;△ &quot;#,##0"/>
    <numFmt numFmtId="187" formatCode="0;&quot;△ &quot;0"/>
    <numFmt numFmtId="188" formatCode="#,##0.0;[Red]\-#,##0.0"/>
    <numFmt numFmtId="189" formatCode="0.0%"/>
    <numFmt numFmtId="190" formatCode="###,###,###,###,##0;&quot;-&quot;##,###,###,###,##0"/>
    <numFmt numFmtId="191" formatCode="##,###,###,###,##0;&quot;-&quot;#,###,###,###,##0"/>
    <numFmt numFmtId="192" formatCode="\ ###,###,###,###,##0;&quot;-&quot;###,###,###,###,##0"/>
    <numFmt numFmtId="193" formatCode="0.0;&quot;△ &quot;0.0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/>
    </xf>
    <xf numFmtId="0" fontId="0" fillId="0" borderId="2" xfId="0" applyBorder="1" applyAlignment="1">
      <alignment/>
    </xf>
    <xf numFmtId="38" fontId="0" fillId="0" borderId="1" xfId="17" applyFont="1" applyBorder="1" applyAlignment="1">
      <alignment horizontal="center"/>
    </xf>
    <xf numFmtId="38" fontId="0" fillId="0" borderId="1" xfId="17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/>
    </xf>
    <xf numFmtId="185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86" fontId="0" fillId="0" borderId="1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G2" sqref="G2"/>
    </sheetView>
  </sheetViews>
  <sheetFormatPr defaultColWidth="9.00390625" defaultRowHeight="13.5"/>
  <cols>
    <col min="1" max="1" width="14.875" style="0" customWidth="1"/>
    <col min="2" max="2" width="11.375" style="0" bestFit="1" customWidth="1"/>
    <col min="3" max="4" width="10.00390625" style="0" bestFit="1" customWidth="1"/>
    <col min="5" max="5" width="9.125" style="0" bestFit="1" customWidth="1"/>
    <col min="6" max="6" width="10.00390625" style="0" bestFit="1" customWidth="1"/>
    <col min="7" max="7" width="9.125" style="0" bestFit="1" customWidth="1"/>
  </cols>
  <sheetData>
    <row r="1" spans="2:6" ht="30.75" customHeight="1">
      <c r="B1" s="6" t="s">
        <v>31</v>
      </c>
      <c r="C1" s="6"/>
      <c r="D1" s="6"/>
      <c r="E1" s="6"/>
      <c r="F1" s="6"/>
    </row>
    <row r="2" spans="1:7" ht="30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3" t="s">
        <v>6</v>
      </c>
    </row>
    <row r="3" spans="1:7" ht="24.75" customHeight="1">
      <c r="A3" s="1" t="s">
        <v>7</v>
      </c>
      <c r="B3" s="2">
        <v>560000</v>
      </c>
      <c r="C3" s="2">
        <v>520000</v>
      </c>
      <c r="D3" s="2">
        <v>22800</v>
      </c>
      <c r="E3" s="4" t="s">
        <v>8</v>
      </c>
      <c r="F3" s="5"/>
      <c r="G3" s="5"/>
    </row>
    <row r="4" spans="1:7" ht="24.75" customHeight="1">
      <c r="A4" s="1" t="s">
        <v>9</v>
      </c>
      <c r="B4" s="2">
        <v>665210</v>
      </c>
      <c r="C4" s="2">
        <v>560770</v>
      </c>
      <c r="D4" s="2">
        <v>64110</v>
      </c>
      <c r="E4" s="2">
        <v>4730</v>
      </c>
      <c r="F4" s="2">
        <v>30500</v>
      </c>
      <c r="G4" s="2">
        <v>5100</v>
      </c>
    </row>
    <row r="5" spans="1:7" ht="24.75" customHeight="1">
      <c r="A5" s="1" t="s">
        <v>10</v>
      </c>
      <c r="B5" s="2">
        <v>791900</v>
      </c>
      <c r="C5" s="2">
        <v>580100</v>
      </c>
      <c r="D5" s="2">
        <v>133700</v>
      </c>
      <c r="E5" s="2">
        <v>8400</v>
      </c>
      <c r="F5" s="2">
        <v>60400</v>
      </c>
      <c r="G5" s="2">
        <v>9400</v>
      </c>
    </row>
    <row r="6" spans="1:7" ht="24.75" customHeight="1">
      <c r="A6" s="1" t="s">
        <v>11</v>
      </c>
      <c r="B6" s="2">
        <v>875300</v>
      </c>
      <c r="C6" s="2">
        <v>467600</v>
      </c>
      <c r="D6" s="2">
        <v>290500</v>
      </c>
      <c r="E6" s="2">
        <v>5300</v>
      </c>
      <c r="F6" s="2">
        <v>98800</v>
      </c>
      <c r="G6" s="2">
        <v>13200</v>
      </c>
    </row>
    <row r="7" spans="1:7" ht="24.75" customHeight="1">
      <c r="A7" s="1" t="s">
        <v>12</v>
      </c>
      <c r="B7" s="2">
        <v>942600</v>
      </c>
      <c r="C7" s="2">
        <v>257700</v>
      </c>
      <c r="D7" s="2">
        <v>520300</v>
      </c>
      <c r="E7" s="2">
        <v>3000</v>
      </c>
      <c r="F7" s="2">
        <v>145200</v>
      </c>
      <c r="G7" s="2">
        <v>16400</v>
      </c>
    </row>
    <row r="8" spans="1:7" ht="24.75" customHeight="1">
      <c r="A8" s="1" t="s">
        <v>13</v>
      </c>
      <c r="B8" s="2">
        <v>1016300</v>
      </c>
      <c r="C8" s="2">
        <v>396400</v>
      </c>
      <c r="D8" s="2">
        <v>399900</v>
      </c>
      <c r="E8" s="2">
        <v>4500</v>
      </c>
      <c r="F8" s="2">
        <v>194900</v>
      </c>
      <c r="G8" s="2">
        <v>20600</v>
      </c>
    </row>
    <row r="9" spans="1:7" ht="24.75" customHeight="1">
      <c r="A9" s="1" t="s">
        <v>14</v>
      </c>
      <c r="B9" s="2">
        <v>1107300</v>
      </c>
      <c r="C9" s="2">
        <v>319500</v>
      </c>
      <c r="D9" s="2">
        <v>503700</v>
      </c>
      <c r="E9" s="2">
        <v>2700</v>
      </c>
      <c r="F9" s="2">
        <v>246200</v>
      </c>
      <c r="G9" s="2">
        <v>35200</v>
      </c>
    </row>
    <row r="10" spans="1:7" ht="24.75" customHeight="1">
      <c r="A10" s="1" t="s">
        <v>15</v>
      </c>
      <c r="B10" s="2">
        <v>1206200</v>
      </c>
      <c r="C10" s="2">
        <v>380700</v>
      </c>
      <c r="D10" s="2">
        <v>462500</v>
      </c>
      <c r="E10" s="2">
        <v>2600</v>
      </c>
      <c r="F10" s="2">
        <v>326300</v>
      </c>
      <c r="G10" s="2">
        <v>34100</v>
      </c>
    </row>
    <row r="11" spans="1:7" ht="24.75" customHeight="1">
      <c r="A11" s="11" t="s">
        <v>16</v>
      </c>
      <c r="B11" s="12"/>
      <c r="C11" s="7"/>
      <c r="D11" s="7"/>
      <c r="E11" s="7"/>
      <c r="F11" s="7"/>
      <c r="G11" s="3"/>
    </row>
    <row r="12" spans="1:7" ht="24.75" customHeight="1">
      <c r="A12" s="1" t="s">
        <v>17</v>
      </c>
      <c r="B12" s="8">
        <f aca="true" t="shared" si="0" ref="B12:B19">+C3/$C3*100</f>
        <v>100</v>
      </c>
      <c r="C12" s="8">
        <f aca="true" t="shared" si="1" ref="C12:D17">+C3/$B3*100</f>
        <v>92.85714285714286</v>
      </c>
      <c r="D12" s="8">
        <f t="shared" si="1"/>
        <v>4.071428571428572</v>
      </c>
      <c r="E12" s="4" t="s">
        <v>18</v>
      </c>
      <c r="F12" s="5"/>
      <c r="G12" s="5"/>
    </row>
    <row r="13" spans="1:7" ht="24.75" customHeight="1">
      <c r="A13" s="1" t="s">
        <v>9</v>
      </c>
      <c r="B13" s="8">
        <f t="shared" si="0"/>
        <v>100</v>
      </c>
      <c r="C13" s="8">
        <f t="shared" si="1"/>
        <v>84.29969483321057</v>
      </c>
      <c r="D13" s="8">
        <f t="shared" si="1"/>
        <v>9.63755806437065</v>
      </c>
      <c r="E13" s="8">
        <f aca="true" t="shared" si="2" ref="E13:G17">+E4/$B4*100</f>
        <v>0.7110536522301228</v>
      </c>
      <c r="F13" s="8">
        <f t="shared" si="2"/>
        <v>4.585018264908826</v>
      </c>
      <c r="G13" s="8">
        <f t="shared" si="2"/>
        <v>0.7666751852798365</v>
      </c>
    </row>
    <row r="14" spans="1:7" ht="24.75" customHeight="1">
      <c r="A14" s="1" t="s">
        <v>10</v>
      </c>
      <c r="B14" s="8">
        <f t="shared" si="0"/>
        <v>100</v>
      </c>
      <c r="C14" s="8">
        <f t="shared" si="1"/>
        <v>73.25419876247001</v>
      </c>
      <c r="D14" s="8">
        <f t="shared" si="1"/>
        <v>16.883444879403964</v>
      </c>
      <c r="E14" s="8">
        <f t="shared" si="2"/>
        <v>1.0607399924232856</v>
      </c>
      <c r="F14" s="8">
        <f t="shared" si="2"/>
        <v>7.627225659805531</v>
      </c>
      <c r="G14" s="8">
        <f t="shared" si="2"/>
        <v>1.1870185629498673</v>
      </c>
    </row>
    <row r="15" spans="1:7" ht="24.75" customHeight="1">
      <c r="A15" s="1" t="s">
        <v>11</v>
      </c>
      <c r="B15" s="8">
        <f t="shared" si="0"/>
        <v>100</v>
      </c>
      <c r="C15" s="8">
        <f t="shared" si="1"/>
        <v>53.42168399405918</v>
      </c>
      <c r="D15" s="8">
        <f t="shared" si="1"/>
        <v>33.18862104421341</v>
      </c>
      <c r="E15" s="8">
        <f t="shared" si="2"/>
        <v>0.6055066834228264</v>
      </c>
      <c r="F15" s="8">
        <f t="shared" si="2"/>
        <v>11.287558551353822</v>
      </c>
      <c r="G15" s="8">
        <f t="shared" si="2"/>
        <v>1.508054381354964</v>
      </c>
    </row>
    <row r="16" spans="1:7" ht="24.75" customHeight="1">
      <c r="A16" s="1" t="s">
        <v>12</v>
      </c>
      <c r="B16" s="8">
        <f t="shared" si="0"/>
        <v>100</v>
      </c>
      <c r="C16" s="8">
        <f t="shared" si="1"/>
        <v>27.33927434754933</v>
      </c>
      <c r="D16" s="8">
        <f t="shared" si="1"/>
        <v>55.19838743899852</v>
      </c>
      <c r="E16" s="8">
        <f t="shared" si="2"/>
        <v>0.31826861871419476</v>
      </c>
      <c r="F16" s="8">
        <f t="shared" si="2"/>
        <v>15.404201145767027</v>
      </c>
      <c r="G16" s="8">
        <f t="shared" si="2"/>
        <v>1.7398684489709315</v>
      </c>
    </row>
    <row r="17" spans="1:7" ht="24.75" customHeight="1">
      <c r="A17" s="1" t="s">
        <v>13</v>
      </c>
      <c r="B17" s="8">
        <f t="shared" si="0"/>
        <v>100</v>
      </c>
      <c r="C17" s="8">
        <f t="shared" si="1"/>
        <v>39.00423103414346</v>
      </c>
      <c r="D17" s="8">
        <f t="shared" si="1"/>
        <v>39.34861753419266</v>
      </c>
      <c r="E17" s="8">
        <f t="shared" si="2"/>
        <v>0.44278264292039754</v>
      </c>
      <c r="F17" s="8">
        <f t="shared" si="2"/>
        <v>19.177408245596773</v>
      </c>
      <c r="G17" s="8">
        <f t="shared" si="2"/>
        <v>2.026960543146709</v>
      </c>
    </row>
    <row r="18" spans="1:7" ht="24.75" customHeight="1">
      <c r="A18" s="1" t="s">
        <v>14</v>
      </c>
      <c r="B18" s="8">
        <f t="shared" si="0"/>
        <v>100</v>
      </c>
      <c r="C18" s="8">
        <f aca="true" t="shared" si="3" ref="C18:G19">+C9/$B9*100</f>
        <v>28.85396911406123</v>
      </c>
      <c r="D18" s="8">
        <f t="shared" si="3"/>
        <v>45.48902736385803</v>
      </c>
      <c r="E18" s="8">
        <f t="shared" si="3"/>
        <v>0.2438363587103766</v>
      </c>
      <c r="F18" s="8">
        <f t="shared" si="3"/>
        <v>22.23426352388693</v>
      </c>
      <c r="G18" s="8">
        <f t="shared" si="3"/>
        <v>3.1789036394834285</v>
      </c>
    </row>
    <row r="19" spans="1:7" ht="24.75" customHeight="1">
      <c r="A19" s="1" t="s">
        <v>15</v>
      </c>
      <c r="B19" s="8">
        <f t="shared" si="0"/>
        <v>100</v>
      </c>
      <c r="C19" s="8">
        <f t="shared" si="3"/>
        <v>31.561930028187696</v>
      </c>
      <c r="D19" s="8">
        <f t="shared" si="3"/>
        <v>38.34355828220859</v>
      </c>
      <c r="E19" s="8">
        <f t="shared" si="3"/>
        <v>0.2155529762891726</v>
      </c>
      <c r="F19" s="8">
        <f t="shared" si="3"/>
        <v>27.05189852429116</v>
      </c>
      <c r="G19" s="8">
        <f t="shared" si="3"/>
        <v>2.827060189023379</v>
      </c>
    </row>
    <row r="20" spans="1:7" ht="24.75" customHeight="1">
      <c r="A20" s="11" t="s">
        <v>19</v>
      </c>
      <c r="B20" s="12"/>
      <c r="C20" s="7"/>
      <c r="D20" s="7"/>
      <c r="E20" s="7"/>
      <c r="F20" s="7"/>
      <c r="G20" s="3"/>
    </row>
    <row r="21" spans="1:7" ht="24.75" customHeight="1">
      <c r="A21" s="9" t="s">
        <v>20</v>
      </c>
      <c r="B21" s="10">
        <f aca="true" t="shared" si="4" ref="B21:D25">+B4-B3</f>
        <v>105210</v>
      </c>
      <c r="C21" s="10">
        <f t="shared" si="4"/>
        <v>40770</v>
      </c>
      <c r="D21" s="10">
        <f t="shared" si="4"/>
        <v>41310</v>
      </c>
      <c r="E21" s="4" t="s">
        <v>21</v>
      </c>
      <c r="F21" s="5"/>
      <c r="G21" s="5"/>
    </row>
    <row r="22" spans="1:7" ht="24.75" customHeight="1">
      <c r="A22" s="9" t="s">
        <v>22</v>
      </c>
      <c r="B22" s="10">
        <f t="shared" si="4"/>
        <v>126690</v>
      </c>
      <c r="C22" s="10">
        <f t="shared" si="4"/>
        <v>19330</v>
      </c>
      <c r="D22" s="10">
        <f t="shared" si="4"/>
        <v>69590</v>
      </c>
      <c r="E22" s="10">
        <f aca="true" t="shared" si="5" ref="E22:G25">+E5-E4</f>
        <v>3670</v>
      </c>
      <c r="F22" s="10">
        <f t="shared" si="5"/>
        <v>29900</v>
      </c>
      <c r="G22" s="10">
        <f t="shared" si="5"/>
        <v>4300</v>
      </c>
    </row>
    <row r="23" spans="1:7" ht="24.75" customHeight="1">
      <c r="A23" s="9" t="s">
        <v>23</v>
      </c>
      <c r="B23" s="10">
        <f t="shared" si="4"/>
        <v>83400</v>
      </c>
      <c r="C23" s="10">
        <f t="shared" si="4"/>
        <v>-112500</v>
      </c>
      <c r="D23" s="10">
        <f t="shared" si="4"/>
        <v>156800</v>
      </c>
      <c r="E23" s="10">
        <f t="shared" si="5"/>
        <v>-3100</v>
      </c>
      <c r="F23" s="10">
        <f t="shared" si="5"/>
        <v>38400</v>
      </c>
      <c r="G23" s="10">
        <f t="shared" si="5"/>
        <v>3800</v>
      </c>
    </row>
    <row r="24" spans="1:7" ht="24.75" customHeight="1">
      <c r="A24" s="9" t="s">
        <v>24</v>
      </c>
      <c r="B24" s="10">
        <f t="shared" si="4"/>
        <v>67300</v>
      </c>
      <c r="C24" s="10">
        <f t="shared" si="4"/>
        <v>-209900</v>
      </c>
      <c r="D24" s="10">
        <f t="shared" si="4"/>
        <v>229800</v>
      </c>
      <c r="E24" s="10">
        <f t="shared" si="5"/>
        <v>-2300</v>
      </c>
      <c r="F24" s="10">
        <f t="shared" si="5"/>
        <v>46400</v>
      </c>
      <c r="G24" s="10">
        <f t="shared" si="5"/>
        <v>3200</v>
      </c>
    </row>
    <row r="25" spans="1:7" ht="24.75" customHeight="1">
      <c r="A25" s="9" t="s">
        <v>25</v>
      </c>
      <c r="B25" s="10">
        <f t="shared" si="4"/>
        <v>73700</v>
      </c>
      <c r="C25" s="10">
        <f t="shared" si="4"/>
        <v>138700</v>
      </c>
      <c r="D25" s="10">
        <f t="shared" si="4"/>
        <v>-120400</v>
      </c>
      <c r="E25" s="10">
        <f t="shared" si="5"/>
        <v>1500</v>
      </c>
      <c r="F25" s="10">
        <f t="shared" si="5"/>
        <v>49700</v>
      </c>
      <c r="G25" s="10">
        <f t="shared" si="5"/>
        <v>4200</v>
      </c>
    </row>
    <row r="26" spans="1:7" ht="24.75" customHeight="1">
      <c r="A26" s="9" t="s">
        <v>26</v>
      </c>
      <c r="B26" s="10">
        <f aca="true" t="shared" si="6" ref="B26:G26">+B9-B8</f>
        <v>91000</v>
      </c>
      <c r="C26" s="10">
        <f t="shared" si="6"/>
        <v>-76900</v>
      </c>
      <c r="D26" s="10">
        <f t="shared" si="6"/>
        <v>103800</v>
      </c>
      <c r="E26" s="10">
        <f t="shared" si="6"/>
        <v>-1800</v>
      </c>
      <c r="F26" s="10">
        <f t="shared" si="6"/>
        <v>51300</v>
      </c>
      <c r="G26" s="10">
        <f t="shared" si="6"/>
        <v>14600</v>
      </c>
    </row>
    <row r="27" spans="1:7" ht="24.75" customHeight="1">
      <c r="A27" s="9" t="s">
        <v>27</v>
      </c>
      <c r="B27" s="10">
        <f aca="true" t="shared" si="7" ref="B27:G27">+B10-B9</f>
        <v>98900</v>
      </c>
      <c r="C27" s="10">
        <f t="shared" si="7"/>
        <v>61200</v>
      </c>
      <c r="D27" s="10">
        <f t="shared" si="7"/>
        <v>-41200</v>
      </c>
      <c r="E27" s="10">
        <f t="shared" si="7"/>
        <v>-100</v>
      </c>
      <c r="F27" s="10">
        <f t="shared" si="7"/>
        <v>80100</v>
      </c>
      <c r="G27" s="10">
        <f t="shared" si="7"/>
        <v>-1100</v>
      </c>
    </row>
    <row r="28" spans="1:7" ht="24.75" customHeight="1">
      <c r="A28" s="11" t="s">
        <v>28</v>
      </c>
      <c r="B28" s="12"/>
      <c r="C28" s="7"/>
      <c r="D28" s="7"/>
      <c r="E28" s="7"/>
      <c r="F28" s="7"/>
      <c r="G28" s="3"/>
    </row>
    <row r="29" spans="1:7" ht="24.75" customHeight="1">
      <c r="A29" s="9" t="s">
        <v>29</v>
      </c>
      <c r="B29" s="8">
        <f>+B4/B3*100</f>
        <v>118.7875</v>
      </c>
      <c r="C29" s="8">
        <f>+C4/C3*100</f>
        <v>107.84038461538461</v>
      </c>
      <c r="D29" s="8">
        <f>+D4/D3*100</f>
        <v>281.1842105263158</v>
      </c>
      <c r="E29" s="8"/>
      <c r="F29" s="8"/>
      <c r="G29" s="8"/>
    </row>
    <row r="30" spans="1:7" ht="24.75" customHeight="1">
      <c r="A30" s="9" t="s">
        <v>30</v>
      </c>
      <c r="B30" s="8">
        <f aca="true" t="shared" si="8" ref="B30:C35">+B5/B4*100</f>
        <v>119.04511357315735</v>
      </c>
      <c r="C30" s="8">
        <f t="shared" si="8"/>
        <v>103.44704602599997</v>
      </c>
      <c r="D30" s="8">
        <f aca="true" t="shared" si="9" ref="D30:G35">+D5/D4*100</f>
        <v>208.5478084542193</v>
      </c>
      <c r="E30" s="8">
        <f t="shared" si="9"/>
        <v>177.58985200845666</v>
      </c>
      <c r="F30" s="8">
        <f t="shared" si="9"/>
        <v>198.0327868852459</v>
      </c>
      <c r="G30" s="8">
        <f t="shared" si="9"/>
        <v>184.31372549019608</v>
      </c>
    </row>
    <row r="31" spans="1:7" ht="24.75" customHeight="1">
      <c r="A31" s="9" t="s">
        <v>23</v>
      </c>
      <c r="B31" s="8">
        <f t="shared" si="8"/>
        <v>110.53163278191691</v>
      </c>
      <c r="C31" s="8">
        <f t="shared" si="8"/>
        <v>80.60679193242545</v>
      </c>
      <c r="D31" s="8">
        <f t="shared" si="9"/>
        <v>217.27748691099475</v>
      </c>
      <c r="E31" s="8">
        <f t="shared" si="9"/>
        <v>63.095238095238095</v>
      </c>
      <c r="F31" s="8">
        <f t="shared" si="9"/>
        <v>163.57615894039733</v>
      </c>
      <c r="G31" s="8">
        <f t="shared" si="9"/>
        <v>140.4255319148936</v>
      </c>
    </row>
    <row r="32" spans="1:7" ht="24.75" customHeight="1">
      <c r="A32" s="9" t="s">
        <v>24</v>
      </c>
      <c r="B32" s="8">
        <f t="shared" si="8"/>
        <v>107.68879241402946</v>
      </c>
      <c r="C32" s="8">
        <f t="shared" si="8"/>
        <v>55.111206159110345</v>
      </c>
      <c r="D32" s="8">
        <f t="shared" si="9"/>
        <v>179.10499139414802</v>
      </c>
      <c r="E32" s="8">
        <f t="shared" si="9"/>
        <v>56.60377358490566</v>
      </c>
      <c r="F32" s="8">
        <f t="shared" si="9"/>
        <v>146.96356275303643</v>
      </c>
      <c r="G32" s="8">
        <f t="shared" si="9"/>
        <v>124.24242424242425</v>
      </c>
    </row>
    <row r="33" spans="1:7" ht="24.75" customHeight="1">
      <c r="A33" s="9" t="s">
        <v>25</v>
      </c>
      <c r="B33" s="8">
        <f t="shared" si="8"/>
        <v>107.81879906641205</v>
      </c>
      <c r="C33" s="8">
        <f t="shared" si="8"/>
        <v>153.8222739619713</v>
      </c>
      <c r="D33" s="8">
        <f t="shared" si="9"/>
        <v>76.85950413223141</v>
      </c>
      <c r="E33" s="8">
        <f t="shared" si="9"/>
        <v>150</v>
      </c>
      <c r="F33" s="8">
        <f t="shared" si="9"/>
        <v>134.22865013774106</v>
      </c>
      <c r="G33" s="8">
        <f t="shared" si="9"/>
        <v>125.60975609756098</v>
      </c>
    </row>
    <row r="34" spans="1:7" ht="24.75" customHeight="1">
      <c r="A34" s="9" t="s">
        <v>26</v>
      </c>
      <c r="B34" s="8">
        <f t="shared" si="8"/>
        <v>108.95404900127915</v>
      </c>
      <c r="C34" s="8">
        <f t="shared" si="8"/>
        <v>80.60040363269425</v>
      </c>
      <c r="D34" s="8">
        <f t="shared" si="9"/>
        <v>125.95648912228057</v>
      </c>
      <c r="E34" s="8">
        <f t="shared" si="9"/>
        <v>60</v>
      </c>
      <c r="F34" s="8">
        <f t="shared" si="9"/>
        <v>126.3211903540277</v>
      </c>
      <c r="G34" s="8">
        <f t="shared" si="9"/>
        <v>170.87378640776697</v>
      </c>
    </row>
    <row r="35" spans="1:7" ht="24.75" customHeight="1">
      <c r="A35" s="9" t="s">
        <v>27</v>
      </c>
      <c r="B35" s="8">
        <f t="shared" si="8"/>
        <v>108.93163550979861</v>
      </c>
      <c r="C35" s="8">
        <f t="shared" si="8"/>
        <v>119.15492957746478</v>
      </c>
      <c r="D35" s="8">
        <f t="shared" si="9"/>
        <v>91.82052809211832</v>
      </c>
      <c r="E35" s="8">
        <f t="shared" si="9"/>
        <v>96.29629629629629</v>
      </c>
      <c r="F35" s="8">
        <f t="shared" si="9"/>
        <v>132.5345247766044</v>
      </c>
      <c r="G35" s="8">
        <f t="shared" si="9"/>
        <v>96.875</v>
      </c>
    </row>
  </sheetData>
  <mergeCells count="4">
    <mergeCell ref="E3:G3"/>
    <mergeCell ref="E12:G12"/>
    <mergeCell ref="E21:G21"/>
    <mergeCell ref="B1:F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 ito</dc:creator>
  <cp:keywords/>
  <dc:description/>
  <cp:lastModifiedBy>yasunori ito</cp:lastModifiedBy>
  <dcterms:created xsi:type="dcterms:W3CDTF">2000-02-14T02:47:37Z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