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居住世帯有無" sheetId="1" r:id="rId1"/>
  </sheets>
  <definedNames>
    <definedName name="HTML_CodePage" hidden="1">932</definedName>
    <definedName name="HTML_Control" hidden="1">{"'Sheet2'!$A$158:$J$179"}</definedName>
    <definedName name="HTML_Description" hidden="1">""</definedName>
    <definedName name="HTML_Email" hidden="1">""</definedName>
    <definedName name="HTML_Header" hidden="1">"Sheet2"</definedName>
    <definedName name="HTML_LastUpdate" hidden="1">"99/04/28"</definedName>
    <definedName name="HTML_LineAfter" hidden="1">FALSE</definedName>
    <definedName name="HTML_LineBefore" hidden="1">FALSE</definedName>
    <definedName name="HTML_Name" hidden="1">"ＦＵＪ９９０３Ｂ００９１"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Title" hidden="1">"住宅土地調査速報"</definedName>
  </definedNames>
  <calcPr fullCalcOnLoad="1"/>
</workbook>
</file>

<file path=xl/sharedStrings.xml><?xml version="1.0" encoding="utf-8"?>
<sst xmlns="http://schemas.openxmlformats.org/spreadsheetml/2006/main" count="39" uniqueCount="33">
  <si>
    <t>居住世帯あり</t>
  </si>
  <si>
    <t>居 住 世 帯 な し</t>
  </si>
  <si>
    <t>年  次</t>
  </si>
  <si>
    <t>総 数</t>
  </si>
  <si>
    <t>同居世帯あり</t>
  </si>
  <si>
    <t>総 数</t>
  </si>
  <si>
    <t>一時現在者のみの住宅</t>
  </si>
  <si>
    <t>空 き 家</t>
  </si>
  <si>
    <t>建築中</t>
  </si>
  <si>
    <t>空き家率</t>
  </si>
  <si>
    <t>総  数</t>
  </si>
  <si>
    <t>賃貸・売却用</t>
  </si>
  <si>
    <t>二次的住宅</t>
  </si>
  <si>
    <t>昭和３８年</t>
  </si>
  <si>
    <t>昭和４３年</t>
  </si>
  <si>
    <t>昭和４８年</t>
  </si>
  <si>
    <t>昭和５３年</t>
  </si>
  <si>
    <t>昭和５８年</t>
  </si>
  <si>
    <t>昭和６３年</t>
  </si>
  <si>
    <t>平成５年</t>
  </si>
  <si>
    <t>平成１０年</t>
  </si>
  <si>
    <t>増減数（戸）</t>
  </si>
  <si>
    <t>昭和３８年～４３年</t>
  </si>
  <si>
    <t>昭和４３年～４８年</t>
  </si>
  <si>
    <t>昭和４８年～５３年</t>
  </si>
  <si>
    <t>昭和５３年～５８年</t>
  </si>
  <si>
    <t>昭和５８年～６３年</t>
  </si>
  <si>
    <t>昭和６３年～平成５年</t>
  </si>
  <si>
    <t>平成５年～平成１０年</t>
  </si>
  <si>
    <t>増減率（％）</t>
  </si>
  <si>
    <t>昭和３８年～４３年</t>
  </si>
  <si>
    <t>昭和４３年～４８年</t>
  </si>
  <si>
    <t>居住世帯の有無別住宅数ー静岡県  （昭和３８年～平成１０年）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</si>
</sst>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;&quot;△ &quot;#,##0"/>
    <numFmt numFmtId="187" formatCode="0;&quot;△ &quot;0"/>
    <numFmt numFmtId="188" formatCode="#,##0.0;[Red]\-#,##0.0"/>
    <numFmt numFmtId="189" formatCode="0.0%"/>
    <numFmt numFmtId="190" formatCode="###,###,###,###,##0;&quot;-&quot;##,###,###,###,##0"/>
    <numFmt numFmtId="191" formatCode="##,###,###,###,##0;&quot;-&quot;#,###,###,###,##0"/>
    <numFmt numFmtId="192" formatCode="\ ###,###,###,###,##0;&quot;-&quot;###,###,###,###,##0"/>
    <numFmt numFmtId="193" formatCode="0.0;&quot;△ &quot;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38" fontId="0" fillId="0" borderId="0" xfId="17" applyBorder="1" applyAlignment="1">
      <alignment/>
    </xf>
    <xf numFmtId="188" fontId="0" fillId="0" borderId="0" xfId="17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6" fontId="0" fillId="0" borderId="0" xfId="0" applyNumberFormat="1" applyAlignment="1">
      <alignment/>
    </xf>
    <xf numFmtId="187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4.375" style="0" customWidth="1"/>
    <col min="2" max="3" width="9.50390625" style="0" customWidth="1"/>
    <col min="4" max="11" width="8.625" style="0" customWidth="1"/>
  </cols>
  <sheetData>
    <row r="1" spans="2:9" ht="19.5" customHeight="1">
      <c r="B1" s="19" t="s">
        <v>32</v>
      </c>
      <c r="C1" s="20"/>
      <c r="D1" s="20"/>
      <c r="E1" s="20"/>
      <c r="F1" s="20"/>
      <c r="G1" s="20"/>
      <c r="H1" s="20"/>
      <c r="I1" s="20"/>
    </row>
    <row r="2" spans="1:11" ht="13.5">
      <c r="A2" s="1"/>
      <c r="B2" s="2"/>
      <c r="C2" s="23" t="s">
        <v>0</v>
      </c>
      <c r="D2" s="24"/>
      <c r="E2" s="27" t="s">
        <v>1</v>
      </c>
      <c r="F2" s="23"/>
      <c r="G2" s="23"/>
      <c r="H2" s="23"/>
      <c r="I2" s="23"/>
      <c r="J2" s="24"/>
      <c r="K2" s="2"/>
    </row>
    <row r="3" spans="1:11" ht="13.5">
      <c r="A3" s="3" t="s">
        <v>2</v>
      </c>
      <c r="B3" s="4" t="s">
        <v>3</v>
      </c>
      <c r="C3" s="5" t="s">
        <v>3</v>
      </c>
      <c r="D3" s="21" t="s">
        <v>4</v>
      </c>
      <c r="E3" s="6" t="s">
        <v>5</v>
      </c>
      <c r="F3" s="25" t="s">
        <v>6</v>
      </c>
      <c r="G3" s="27" t="s">
        <v>7</v>
      </c>
      <c r="H3" s="23"/>
      <c r="I3" s="24"/>
      <c r="J3" s="6" t="s">
        <v>8</v>
      </c>
      <c r="K3" s="4" t="s">
        <v>9</v>
      </c>
    </row>
    <row r="4" spans="1:11" ht="13.5">
      <c r="A4" s="7"/>
      <c r="B4" s="8"/>
      <c r="C4" s="9"/>
      <c r="D4" s="22"/>
      <c r="E4" s="8"/>
      <c r="F4" s="26"/>
      <c r="G4" s="10" t="s">
        <v>10</v>
      </c>
      <c r="H4" s="28" t="s">
        <v>11</v>
      </c>
      <c r="I4" s="28" t="s">
        <v>12</v>
      </c>
      <c r="J4" s="8"/>
      <c r="K4" s="8"/>
    </row>
    <row r="5" spans="1:11" ht="22.5" customHeight="1">
      <c r="A5" s="11" t="s">
        <v>13</v>
      </c>
      <c r="B5" s="12">
        <v>578000</v>
      </c>
      <c r="C5" s="12">
        <v>560000</v>
      </c>
      <c r="D5" s="12">
        <v>23100</v>
      </c>
      <c r="E5" s="12">
        <v>18200</v>
      </c>
      <c r="F5" s="12">
        <v>2400</v>
      </c>
      <c r="G5" s="12">
        <v>12900</v>
      </c>
      <c r="H5" s="12"/>
      <c r="I5" s="12"/>
      <c r="J5" s="12">
        <v>2900</v>
      </c>
      <c r="K5" s="13">
        <f>+G5/B5*100</f>
        <v>2.231833910034602</v>
      </c>
    </row>
    <row r="6" spans="1:11" ht="22.5" customHeight="1">
      <c r="A6" s="11" t="s">
        <v>14</v>
      </c>
      <c r="B6" s="12">
        <v>701580</v>
      </c>
      <c r="C6" s="12">
        <v>665210</v>
      </c>
      <c r="D6" s="12">
        <v>15370</v>
      </c>
      <c r="E6" s="12">
        <v>36380</v>
      </c>
      <c r="F6" s="12">
        <v>5130</v>
      </c>
      <c r="G6" s="12">
        <v>27920</v>
      </c>
      <c r="H6" s="12"/>
      <c r="I6" s="12"/>
      <c r="J6" s="12">
        <v>3330</v>
      </c>
      <c r="K6" s="13">
        <f aca="true" t="shared" si="0" ref="K6:K12">+G6/B6*100</f>
        <v>3.97958892784857</v>
      </c>
    </row>
    <row r="7" spans="1:11" ht="22.5" customHeight="1">
      <c r="A7" s="11" t="s">
        <v>15</v>
      </c>
      <c r="B7" s="12">
        <v>854800</v>
      </c>
      <c r="C7" s="12">
        <v>791900</v>
      </c>
      <c r="D7" s="12">
        <v>9600</v>
      </c>
      <c r="E7" s="12">
        <v>62900</v>
      </c>
      <c r="F7" s="12">
        <v>7200</v>
      </c>
      <c r="G7" s="12">
        <v>48500</v>
      </c>
      <c r="H7" s="12"/>
      <c r="I7" s="12"/>
      <c r="J7" s="12">
        <v>7200</v>
      </c>
      <c r="K7" s="13">
        <f t="shared" si="0"/>
        <v>5.673841834347216</v>
      </c>
    </row>
    <row r="8" spans="1:11" ht="22.5" customHeight="1">
      <c r="A8" s="11" t="s">
        <v>16</v>
      </c>
      <c r="B8" s="12">
        <v>970300</v>
      </c>
      <c r="C8" s="12">
        <v>875300</v>
      </c>
      <c r="D8" s="12">
        <v>5700</v>
      </c>
      <c r="E8" s="12">
        <v>95000</v>
      </c>
      <c r="F8" s="12">
        <v>6900</v>
      </c>
      <c r="G8" s="12">
        <v>80100</v>
      </c>
      <c r="H8" s="12"/>
      <c r="I8" s="12">
        <v>21400</v>
      </c>
      <c r="J8" s="12">
        <v>8000</v>
      </c>
      <c r="K8" s="13">
        <f t="shared" si="0"/>
        <v>8.25517881067711</v>
      </c>
    </row>
    <row r="9" spans="1:11" ht="22.5" customHeight="1">
      <c r="A9" s="11" t="s">
        <v>17</v>
      </c>
      <c r="B9" s="12">
        <v>1050600</v>
      </c>
      <c r="C9" s="12">
        <v>942600</v>
      </c>
      <c r="D9" s="12">
        <v>4600</v>
      </c>
      <c r="E9" s="12">
        <v>108000</v>
      </c>
      <c r="F9" s="12">
        <v>10700</v>
      </c>
      <c r="G9" s="12">
        <v>94000</v>
      </c>
      <c r="H9" s="12">
        <v>38800</v>
      </c>
      <c r="I9" s="12">
        <v>23000</v>
      </c>
      <c r="J9" s="12">
        <v>3300</v>
      </c>
      <c r="K9" s="13">
        <f t="shared" si="0"/>
        <v>8.947268227679421</v>
      </c>
    </row>
    <row r="10" spans="1:11" ht="22.5" customHeight="1">
      <c r="A10" s="11" t="s">
        <v>18</v>
      </c>
      <c r="B10" s="12">
        <v>1145300</v>
      </c>
      <c r="C10" s="12">
        <v>1016300</v>
      </c>
      <c r="D10" s="12">
        <v>5100</v>
      </c>
      <c r="E10" s="12">
        <v>129000</v>
      </c>
      <c r="F10" s="12">
        <v>12400</v>
      </c>
      <c r="G10" s="12">
        <v>108900</v>
      </c>
      <c r="H10" s="12">
        <v>49200</v>
      </c>
      <c r="I10" s="12">
        <v>30600</v>
      </c>
      <c r="J10" s="12">
        <v>7700</v>
      </c>
      <c r="K10" s="13">
        <f t="shared" si="0"/>
        <v>9.508425739980792</v>
      </c>
    </row>
    <row r="11" spans="1:11" ht="22.5" customHeight="1">
      <c r="A11" s="11" t="s">
        <v>19</v>
      </c>
      <c r="B11" s="12">
        <v>1248000</v>
      </c>
      <c r="C11" s="12">
        <v>1107300</v>
      </c>
      <c r="D11" s="12">
        <v>5600</v>
      </c>
      <c r="E11" s="12">
        <v>140700</v>
      </c>
      <c r="F11" s="12">
        <v>11200</v>
      </c>
      <c r="G11" s="12">
        <v>121200</v>
      </c>
      <c r="H11" s="12">
        <v>50700</v>
      </c>
      <c r="I11" s="12">
        <v>37900</v>
      </c>
      <c r="J11" s="12">
        <v>8400</v>
      </c>
      <c r="K11" s="13">
        <f t="shared" si="0"/>
        <v>9.711538461538462</v>
      </c>
    </row>
    <row r="12" spans="1:11" ht="22.5" customHeight="1">
      <c r="A12" s="11" t="s">
        <v>20</v>
      </c>
      <c r="B12" s="12">
        <v>1387700</v>
      </c>
      <c r="C12" s="12">
        <v>1206200</v>
      </c>
      <c r="D12" s="12">
        <v>7600</v>
      </c>
      <c r="E12" s="12">
        <v>181400</v>
      </c>
      <c r="F12" s="12">
        <v>11300</v>
      </c>
      <c r="G12" s="12">
        <v>165700</v>
      </c>
      <c r="H12" s="12">
        <v>82200</v>
      </c>
      <c r="I12" s="12">
        <v>40800</v>
      </c>
      <c r="J12" s="12">
        <v>4400</v>
      </c>
      <c r="K12" s="13">
        <f t="shared" si="0"/>
        <v>11.940621171722995</v>
      </c>
    </row>
    <row r="13" ht="27" customHeight="1">
      <c r="A13" s="14" t="s">
        <v>21</v>
      </c>
    </row>
    <row r="14" spans="1:10" ht="19.5" customHeight="1">
      <c r="A14" s="15" t="s">
        <v>22</v>
      </c>
      <c r="B14" s="16">
        <f>+B6-B5</f>
        <v>123580</v>
      </c>
      <c r="C14" s="16">
        <f aca="true" t="shared" si="1" ref="C14:E15">+C6-C5</f>
        <v>105210</v>
      </c>
      <c r="D14" s="17">
        <f t="shared" si="1"/>
        <v>-7730</v>
      </c>
      <c r="E14" s="17">
        <f t="shared" si="1"/>
        <v>18180</v>
      </c>
      <c r="F14" s="17">
        <f>+F6-F5</f>
        <v>2730</v>
      </c>
      <c r="G14" s="17">
        <f>+G6-G5</f>
        <v>15020</v>
      </c>
      <c r="H14" s="17"/>
      <c r="I14" s="17"/>
      <c r="J14" s="17">
        <f>+J6-J5</f>
        <v>430</v>
      </c>
    </row>
    <row r="15" spans="1:10" ht="19.5" customHeight="1">
      <c r="A15" s="15" t="s">
        <v>23</v>
      </c>
      <c r="B15" s="16">
        <f>+B7-B6</f>
        <v>153220</v>
      </c>
      <c r="C15" s="16">
        <f t="shared" si="1"/>
        <v>126690</v>
      </c>
      <c r="D15" s="17">
        <f t="shared" si="1"/>
        <v>-5770</v>
      </c>
      <c r="E15" s="17">
        <f t="shared" si="1"/>
        <v>26520</v>
      </c>
      <c r="F15" s="17">
        <f>+F7-F6</f>
        <v>2070</v>
      </c>
      <c r="G15" s="17">
        <f>+G7-G6</f>
        <v>20580</v>
      </c>
      <c r="H15" s="17"/>
      <c r="I15" s="17"/>
      <c r="J15" s="17">
        <f>+J7-J6</f>
        <v>3870</v>
      </c>
    </row>
    <row r="16" spans="1:10" ht="19.5" customHeight="1">
      <c r="A16" s="15" t="s">
        <v>24</v>
      </c>
      <c r="B16" s="16">
        <f aca="true" t="shared" si="2" ref="B16:J20">+B8-B7</f>
        <v>115500</v>
      </c>
      <c r="C16" s="16">
        <f t="shared" si="2"/>
        <v>83400</v>
      </c>
      <c r="D16" s="17">
        <f t="shared" si="2"/>
        <v>-3900</v>
      </c>
      <c r="E16" s="17">
        <f t="shared" si="2"/>
        <v>32100</v>
      </c>
      <c r="F16" s="17">
        <f t="shared" si="2"/>
        <v>-300</v>
      </c>
      <c r="G16" s="17">
        <f t="shared" si="2"/>
        <v>31600</v>
      </c>
      <c r="H16" s="17"/>
      <c r="I16" s="17"/>
      <c r="J16" s="17">
        <f t="shared" si="2"/>
        <v>800</v>
      </c>
    </row>
    <row r="17" spans="1:10" ht="19.5" customHeight="1">
      <c r="A17" s="15" t="s">
        <v>25</v>
      </c>
      <c r="B17" s="16">
        <f t="shared" si="2"/>
        <v>80300</v>
      </c>
      <c r="C17" s="16">
        <f t="shared" si="2"/>
        <v>67300</v>
      </c>
      <c r="D17" s="17">
        <f t="shared" si="2"/>
        <v>-1100</v>
      </c>
      <c r="E17" s="17">
        <f t="shared" si="2"/>
        <v>13000</v>
      </c>
      <c r="F17" s="17">
        <f t="shared" si="2"/>
        <v>3800</v>
      </c>
      <c r="G17" s="17">
        <f t="shared" si="2"/>
        <v>13900</v>
      </c>
      <c r="H17" s="17"/>
      <c r="I17" s="17">
        <f t="shared" si="2"/>
        <v>1600</v>
      </c>
      <c r="J17" s="17">
        <f t="shared" si="2"/>
        <v>-4700</v>
      </c>
    </row>
    <row r="18" spans="1:10" ht="19.5" customHeight="1">
      <c r="A18" s="15" t="s">
        <v>26</v>
      </c>
      <c r="B18" s="16">
        <f t="shared" si="2"/>
        <v>94700</v>
      </c>
      <c r="C18" s="16">
        <f t="shared" si="2"/>
        <v>73700</v>
      </c>
      <c r="D18" s="17">
        <f t="shared" si="2"/>
        <v>500</v>
      </c>
      <c r="E18" s="17">
        <f t="shared" si="2"/>
        <v>21000</v>
      </c>
      <c r="F18" s="17">
        <f t="shared" si="2"/>
        <v>1700</v>
      </c>
      <c r="G18" s="17">
        <f t="shared" si="2"/>
        <v>14900</v>
      </c>
      <c r="H18" s="17">
        <f t="shared" si="2"/>
        <v>10400</v>
      </c>
      <c r="I18" s="17">
        <f t="shared" si="2"/>
        <v>7600</v>
      </c>
      <c r="J18" s="17">
        <f t="shared" si="2"/>
        <v>4400</v>
      </c>
    </row>
    <row r="19" spans="1:10" ht="19.5" customHeight="1">
      <c r="A19" s="15" t="s">
        <v>27</v>
      </c>
      <c r="B19" s="16">
        <f t="shared" si="2"/>
        <v>102700</v>
      </c>
      <c r="C19" s="16">
        <f t="shared" si="2"/>
        <v>91000</v>
      </c>
      <c r="D19" s="17">
        <f t="shared" si="2"/>
        <v>500</v>
      </c>
      <c r="E19" s="17">
        <f t="shared" si="2"/>
        <v>11700</v>
      </c>
      <c r="F19" s="17">
        <f t="shared" si="2"/>
        <v>-1200</v>
      </c>
      <c r="G19" s="17">
        <f t="shared" si="2"/>
        <v>12300</v>
      </c>
      <c r="H19" s="17">
        <f t="shared" si="2"/>
        <v>1500</v>
      </c>
      <c r="I19" s="17">
        <f t="shared" si="2"/>
        <v>7300</v>
      </c>
      <c r="J19" s="17">
        <f t="shared" si="2"/>
        <v>700</v>
      </c>
    </row>
    <row r="20" spans="1:10" ht="19.5" customHeight="1">
      <c r="A20" s="15" t="s">
        <v>28</v>
      </c>
      <c r="B20" s="16">
        <f t="shared" si="2"/>
        <v>139700</v>
      </c>
      <c r="C20" s="16">
        <f t="shared" si="2"/>
        <v>98900</v>
      </c>
      <c r="D20" s="17">
        <f t="shared" si="2"/>
        <v>2000</v>
      </c>
      <c r="E20" s="17">
        <f t="shared" si="2"/>
        <v>40700</v>
      </c>
      <c r="F20" s="17">
        <f t="shared" si="2"/>
        <v>100</v>
      </c>
      <c r="G20" s="17">
        <f t="shared" si="2"/>
        <v>44500</v>
      </c>
      <c r="H20" s="17">
        <f t="shared" si="2"/>
        <v>31500</v>
      </c>
      <c r="I20" s="17">
        <f t="shared" si="2"/>
        <v>2900</v>
      </c>
      <c r="J20" s="17">
        <f t="shared" si="2"/>
        <v>-4000</v>
      </c>
    </row>
    <row r="21" ht="24.75" customHeight="1">
      <c r="A21" s="14" t="s">
        <v>29</v>
      </c>
    </row>
    <row r="22" spans="1:10" ht="19.5" customHeight="1">
      <c r="A22" s="15" t="s">
        <v>30</v>
      </c>
      <c r="B22" s="18">
        <f aca="true" t="shared" si="3" ref="B22:G22">+B14/B5*100</f>
        <v>21.380622837370243</v>
      </c>
      <c r="C22" s="18">
        <f t="shared" si="3"/>
        <v>18.787499999999998</v>
      </c>
      <c r="D22" s="18">
        <f t="shared" si="3"/>
        <v>-33.46320346320346</v>
      </c>
      <c r="E22" s="18">
        <f t="shared" si="3"/>
        <v>99.8901098901099</v>
      </c>
      <c r="F22" s="18">
        <f t="shared" si="3"/>
        <v>113.75</v>
      </c>
      <c r="G22" s="18">
        <f t="shared" si="3"/>
        <v>116.43410852713178</v>
      </c>
      <c r="H22" s="18"/>
      <c r="I22" s="18"/>
      <c r="J22" s="18">
        <f>+J14/J5*100</f>
        <v>14.827586206896552</v>
      </c>
    </row>
    <row r="23" spans="1:10" ht="19.5" customHeight="1">
      <c r="A23" s="15" t="s">
        <v>31</v>
      </c>
      <c r="B23" s="18">
        <f aca="true" t="shared" si="4" ref="B23:J23">+B15/B6*100</f>
        <v>21.839277060349495</v>
      </c>
      <c r="C23" s="18">
        <f t="shared" si="4"/>
        <v>19.045113573157348</v>
      </c>
      <c r="D23" s="18">
        <f t="shared" si="4"/>
        <v>-37.540663630448925</v>
      </c>
      <c r="E23" s="18">
        <f t="shared" si="4"/>
        <v>72.89719626168224</v>
      </c>
      <c r="F23" s="18">
        <f t="shared" si="4"/>
        <v>40.35087719298245</v>
      </c>
      <c r="G23" s="18">
        <f t="shared" si="4"/>
        <v>73.71060171919771</v>
      </c>
      <c r="H23" s="18"/>
      <c r="I23" s="18"/>
      <c r="J23" s="18">
        <f t="shared" si="4"/>
        <v>116.21621621621621</v>
      </c>
    </row>
    <row r="24" spans="1:10" ht="19.5" customHeight="1">
      <c r="A24" s="15" t="s">
        <v>24</v>
      </c>
      <c r="B24" s="18">
        <f aca="true" t="shared" si="5" ref="B24:J24">+B16/B7*100</f>
        <v>13.511932615816566</v>
      </c>
      <c r="C24" s="18">
        <f t="shared" si="5"/>
        <v>10.531632781916908</v>
      </c>
      <c r="D24" s="18">
        <f t="shared" si="5"/>
        <v>-40.625</v>
      </c>
      <c r="E24" s="18">
        <f t="shared" si="5"/>
        <v>51.03338632750397</v>
      </c>
      <c r="F24" s="18">
        <f t="shared" si="5"/>
        <v>-4.166666666666666</v>
      </c>
      <c r="G24" s="18">
        <f t="shared" si="5"/>
        <v>65.15463917525773</v>
      </c>
      <c r="H24" s="18"/>
      <c r="I24" s="18"/>
      <c r="J24" s="18">
        <f t="shared" si="5"/>
        <v>11.11111111111111</v>
      </c>
    </row>
    <row r="25" spans="1:10" ht="19.5" customHeight="1">
      <c r="A25" s="15" t="s">
        <v>25</v>
      </c>
      <c r="B25" s="18">
        <f aca="true" t="shared" si="6" ref="B25:J25">+B17/B8*100</f>
        <v>8.275790992476553</v>
      </c>
      <c r="C25" s="18">
        <f t="shared" si="6"/>
        <v>7.688792414029476</v>
      </c>
      <c r="D25" s="18">
        <f t="shared" si="6"/>
        <v>-19.298245614035086</v>
      </c>
      <c r="E25" s="18">
        <f t="shared" si="6"/>
        <v>13.684210526315791</v>
      </c>
      <c r="F25" s="18">
        <f t="shared" si="6"/>
        <v>55.072463768115945</v>
      </c>
      <c r="G25" s="18">
        <f t="shared" si="6"/>
        <v>17.353308364544322</v>
      </c>
      <c r="H25" s="18"/>
      <c r="I25" s="18">
        <f t="shared" si="6"/>
        <v>7.476635514018691</v>
      </c>
      <c r="J25" s="18">
        <f t="shared" si="6"/>
        <v>-58.75</v>
      </c>
    </row>
    <row r="26" spans="1:10" ht="19.5" customHeight="1">
      <c r="A26" s="15" t="s">
        <v>26</v>
      </c>
      <c r="B26" s="18">
        <f aca="true" t="shared" si="7" ref="B26:J26">+B18/B9*100</f>
        <v>9.013896820864268</v>
      </c>
      <c r="C26" s="18">
        <f t="shared" si="7"/>
        <v>7.818799066412052</v>
      </c>
      <c r="D26" s="18">
        <f t="shared" si="7"/>
        <v>10.869565217391305</v>
      </c>
      <c r="E26" s="18">
        <f t="shared" si="7"/>
        <v>19.444444444444446</v>
      </c>
      <c r="F26" s="18">
        <f t="shared" si="7"/>
        <v>15.887850467289718</v>
      </c>
      <c r="G26" s="18">
        <f t="shared" si="7"/>
        <v>15.851063829787234</v>
      </c>
      <c r="H26" s="18">
        <f t="shared" si="7"/>
        <v>26.804123711340207</v>
      </c>
      <c r="I26" s="18">
        <f t="shared" si="7"/>
        <v>33.04347826086956</v>
      </c>
      <c r="J26" s="18">
        <f t="shared" si="7"/>
        <v>133.33333333333331</v>
      </c>
    </row>
    <row r="27" spans="1:10" ht="19.5" customHeight="1">
      <c r="A27" s="15" t="s">
        <v>27</v>
      </c>
      <c r="B27" s="18">
        <f aca="true" t="shared" si="8" ref="B27:J27">+B19/B10*100</f>
        <v>8.967082860385926</v>
      </c>
      <c r="C27" s="18">
        <f t="shared" si="8"/>
        <v>8.95404900127915</v>
      </c>
      <c r="D27" s="18">
        <f t="shared" si="8"/>
        <v>9.803921568627452</v>
      </c>
      <c r="E27" s="18">
        <f t="shared" si="8"/>
        <v>9.069767441860465</v>
      </c>
      <c r="F27" s="18">
        <f t="shared" si="8"/>
        <v>-9.67741935483871</v>
      </c>
      <c r="G27" s="18">
        <f t="shared" si="8"/>
        <v>11.294765840220386</v>
      </c>
      <c r="H27" s="18">
        <f t="shared" si="8"/>
        <v>3.048780487804878</v>
      </c>
      <c r="I27" s="18">
        <f t="shared" si="8"/>
        <v>23.856209150326798</v>
      </c>
      <c r="J27" s="18">
        <f t="shared" si="8"/>
        <v>9.090909090909092</v>
      </c>
    </row>
    <row r="28" spans="1:10" ht="19.5" customHeight="1">
      <c r="A28" s="15" t="s">
        <v>28</v>
      </c>
      <c r="B28" s="18">
        <f aca="true" t="shared" si="9" ref="B28:J28">+B20/B11*100</f>
        <v>11.193910256410257</v>
      </c>
      <c r="C28" s="18">
        <f t="shared" si="9"/>
        <v>8.931635509798609</v>
      </c>
      <c r="D28" s="18">
        <f t="shared" si="9"/>
        <v>35.714285714285715</v>
      </c>
      <c r="E28" s="18">
        <f t="shared" si="9"/>
        <v>28.926794598436388</v>
      </c>
      <c r="F28" s="18">
        <f t="shared" si="9"/>
        <v>0.8928571428571428</v>
      </c>
      <c r="G28" s="18">
        <f t="shared" si="9"/>
        <v>36.71617161716171</v>
      </c>
      <c r="H28" s="18">
        <f t="shared" si="9"/>
        <v>62.1301775147929</v>
      </c>
      <c r="I28" s="18">
        <f t="shared" si="9"/>
        <v>7.651715039577836</v>
      </c>
      <c r="J28" s="18">
        <f t="shared" si="9"/>
        <v>-47.61904761904761</v>
      </c>
    </row>
  </sheetData>
  <mergeCells count="6">
    <mergeCell ref="B1:I1"/>
    <mergeCell ref="D3:D4"/>
    <mergeCell ref="C2:D2"/>
    <mergeCell ref="F3:F4"/>
    <mergeCell ref="G3:I3"/>
    <mergeCell ref="E2:J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ito</dc:creator>
  <cp:keywords/>
  <dc:description/>
  <cp:lastModifiedBy>yasunori ito</cp:lastModifiedBy>
  <dcterms:created xsi:type="dcterms:W3CDTF">2000-02-14T02:46:16Z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