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120" windowHeight="8805" activeTab="0"/>
  </bookViews>
  <sheets>
    <sheet name="県計" sheetId="1" r:id="rId1"/>
    <sheet name="市部計" sheetId="2" r:id="rId2"/>
    <sheet name="郡部計" sheetId="3" r:id="rId3"/>
  </sheets>
  <definedNames>
    <definedName name="_xlnm.Print_Area" localSheetId="2">'郡部計'!$B$2:$N$46</definedName>
    <definedName name="_xlnm.Print_Area" localSheetId="0">'県計'!$B$2:$N$46</definedName>
    <definedName name="_xlnm.Print_Area" localSheetId="1">'市部計'!$B$2:$N$46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<sst xmlns="http://schemas.openxmlformats.org/spreadsheetml/2006/main" count="129" uniqueCount="37">
  <si>
    <t>静  岡  県  年  齢  別  人  口  表</t>
  </si>
  <si>
    <t>市　部　計</t>
  </si>
  <si>
    <t>（平成１０年１０月１日現在）</t>
  </si>
  <si>
    <t>年  齢</t>
  </si>
  <si>
    <t>計</t>
  </si>
  <si>
    <t>男</t>
  </si>
  <si>
    <t>女</t>
  </si>
  <si>
    <t>総  数</t>
  </si>
  <si>
    <t>0 - 4</t>
  </si>
  <si>
    <t>35 - 39</t>
  </si>
  <si>
    <t>70 - 74</t>
  </si>
  <si>
    <t>5 - 9</t>
  </si>
  <si>
    <t>40 - 44</t>
  </si>
  <si>
    <t>75 - 79</t>
  </si>
  <si>
    <t>10 -14</t>
  </si>
  <si>
    <t>45 - 49</t>
  </si>
  <si>
    <t>80 - 84</t>
  </si>
  <si>
    <t>15 - 19</t>
  </si>
  <si>
    <t>50 - 54</t>
  </si>
  <si>
    <t>85 - 89</t>
  </si>
  <si>
    <t>20 - 24</t>
  </si>
  <si>
    <t>55 - 59</t>
  </si>
  <si>
    <t>90 - 94</t>
  </si>
  <si>
    <t>25 - 29</t>
  </si>
  <si>
    <t>60 - 64</t>
  </si>
  <si>
    <t>95 - 99</t>
  </si>
  <si>
    <t>30 - 34</t>
  </si>
  <si>
    <t>65 - 69</t>
  </si>
  <si>
    <t>100歳以上</t>
  </si>
  <si>
    <t>不  詳</t>
  </si>
  <si>
    <t>15歳未満</t>
  </si>
  <si>
    <t>15 - 64歳</t>
  </si>
  <si>
    <t>*再掲</t>
  </si>
  <si>
    <t>65歳以上</t>
  </si>
  <si>
    <t>平均年齢</t>
  </si>
  <si>
    <t>郡　部　計</t>
  </si>
  <si>
    <t>県　　　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</si>
</sst>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22"/>
      <name val="明朝"/>
      <family val="1"/>
    </font>
    <font>
      <sz val="12"/>
      <name val="明朝"/>
      <family val="1"/>
    </font>
    <font>
      <b/>
      <sz val="12"/>
      <name val="明朝"/>
      <family val="1"/>
    </font>
    <font>
      <sz val="14"/>
      <name val="Terminal"/>
      <family val="3"/>
    </font>
    <font>
      <b/>
      <sz val="20"/>
      <name val="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thin"/>
      <right>
        <color indexed="63"/>
      </right>
      <top style="thin"/>
      <bottom style="dashed"/>
    </border>
    <border>
      <left style="thin"/>
      <right style="medium"/>
      <top style="thin"/>
      <bottom style="dashed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</cellStyleXfs>
  <cellXfs count="85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Continuous" vertical="top"/>
      <protection/>
    </xf>
    <xf numFmtId="0" fontId="3" fillId="0" borderId="1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3" fillId="0" borderId="7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/>
      <protection/>
    </xf>
    <xf numFmtId="37" fontId="3" fillId="0" borderId="5" xfId="0" applyNumberFormat="1" applyFont="1" applyBorder="1" applyAlignment="1" applyProtection="1">
      <alignment/>
      <protection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 applyProtection="1" quotePrefix="1">
      <alignment horizontal="center"/>
      <protection/>
    </xf>
    <xf numFmtId="37" fontId="3" fillId="0" borderId="10" xfId="0" applyNumberFormat="1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  <xf numFmtId="37" fontId="3" fillId="0" borderId="8" xfId="0" applyNumberFormat="1" applyFont="1" applyBorder="1" applyAlignment="1" applyProtection="1">
      <alignment/>
      <protection/>
    </xf>
    <xf numFmtId="37" fontId="3" fillId="0" borderId="12" xfId="0" applyNumberFormat="1" applyFont="1" applyBorder="1" applyAlignment="1" applyProtection="1">
      <alignment/>
      <protection/>
    </xf>
    <xf numFmtId="37" fontId="3" fillId="0" borderId="13" xfId="0" applyNumberFormat="1" applyFont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0" fontId="3" fillId="0" borderId="16" xfId="0" applyFont="1" applyBorder="1" applyAlignment="1" applyProtection="1">
      <alignment horizontal="center"/>
      <protection/>
    </xf>
    <xf numFmtId="37" fontId="3" fillId="0" borderId="2" xfId="0" applyNumberFormat="1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2" fillId="0" borderId="0" xfId="20" applyFont="1" applyBorder="1" applyAlignment="1" applyProtection="1">
      <alignment horizontal="centerContinuous" vertical="top"/>
      <protection/>
    </xf>
    <xf numFmtId="0" fontId="3" fillId="0" borderId="1" xfId="20" applyFont="1" applyBorder="1" applyAlignment="1">
      <alignment horizontal="centerContinuous"/>
      <protection/>
    </xf>
    <xf numFmtId="0" fontId="3" fillId="0" borderId="0" xfId="20" applyFont="1" applyBorder="1" applyAlignment="1">
      <alignment horizontal="centerContinuous"/>
      <protection/>
    </xf>
    <xf numFmtId="0" fontId="3" fillId="0" borderId="0" xfId="20" applyFont="1">
      <alignment/>
      <protection/>
    </xf>
    <xf numFmtId="0" fontId="3" fillId="0" borderId="2" xfId="20" applyFont="1" applyBorder="1">
      <alignment/>
      <protection/>
    </xf>
    <xf numFmtId="0" fontId="3" fillId="0" borderId="3" xfId="20" applyFont="1" applyBorder="1">
      <alignment/>
      <protection/>
    </xf>
    <xf numFmtId="0" fontId="3" fillId="0" borderId="3" xfId="20" applyFont="1" applyBorder="1" applyAlignment="1" applyProtection="1">
      <alignment horizontal="right"/>
      <protection/>
    </xf>
    <xf numFmtId="0" fontId="3" fillId="0" borderId="0" xfId="20" applyFont="1" applyBorder="1">
      <alignment/>
      <protection/>
    </xf>
    <xf numFmtId="0" fontId="3" fillId="0" borderId="4" xfId="20" applyFont="1" applyBorder="1" applyAlignment="1" applyProtection="1">
      <alignment horizontal="center" vertical="center"/>
      <protection/>
    </xf>
    <xf numFmtId="0" fontId="3" fillId="0" borderId="5" xfId="20" applyFont="1" applyBorder="1" applyAlignment="1" applyProtection="1">
      <alignment horizontal="center" vertical="center"/>
      <protection/>
    </xf>
    <xf numFmtId="0" fontId="3" fillId="0" borderId="6" xfId="20" applyFont="1" applyBorder="1" applyAlignment="1" applyProtection="1">
      <alignment horizontal="center" vertical="center"/>
      <protection/>
    </xf>
    <xf numFmtId="0" fontId="3" fillId="0" borderId="9" xfId="20" applyFont="1" applyBorder="1">
      <alignment/>
      <protection/>
    </xf>
    <xf numFmtId="0" fontId="4" fillId="0" borderId="4" xfId="20" applyFont="1" applyBorder="1" applyAlignment="1" applyProtection="1">
      <alignment horizontal="center"/>
      <protection/>
    </xf>
    <xf numFmtId="37" fontId="3" fillId="0" borderId="5" xfId="20" applyNumberFormat="1" applyFont="1" applyBorder="1" applyProtection="1">
      <alignment/>
      <protection/>
    </xf>
    <xf numFmtId="0" fontId="3" fillId="0" borderId="4" xfId="20" applyFont="1" applyBorder="1">
      <alignment/>
      <protection/>
    </xf>
    <xf numFmtId="0" fontId="3" fillId="0" borderId="5" xfId="20" applyFont="1" applyBorder="1">
      <alignment/>
      <protection/>
    </xf>
    <xf numFmtId="0" fontId="3" fillId="0" borderId="9" xfId="20" applyFont="1" applyBorder="1" applyAlignment="1" applyProtection="1" quotePrefix="1">
      <alignment horizontal="center"/>
      <protection/>
    </xf>
    <xf numFmtId="37" fontId="3" fillId="0" borderId="10" xfId="20" applyNumberFormat="1" applyFont="1" applyBorder="1" applyProtection="1">
      <alignment/>
      <protection/>
    </xf>
    <xf numFmtId="0" fontId="3" fillId="0" borderId="9" xfId="20" applyFont="1" applyBorder="1" applyAlignment="1" applyProtection="1">
      <alignment horizontal="center"/>
      <protection/>
    </xf>
    <xf numFmtId="0" fontId="3" fillId="0" borderId="4" xfId="20" applyFont="1" applyBorder="1" applyAlignment="1" applyProtection="1">
      <alignment horizontal="center"/>
      <protection/>
    </xf>
    <xf numFmtId="0" fontId="3" fillId="0" borderId="16" xfId="20" applyFont="1" applyBorder="1" applyAlignment="1" applyProtection="1">
      <alignment horizontal="center"/>
      <protection/>
    </xf>
    <xf numFmtId="37" fontId="3" fillId="0" borderId="2" xfId="20" applyNumberFormat="1" applyFont="1" applyBorder="1" applyProtection="1">
      <alignment/>
      <protection/>
    </xf>
    <xf numFmtId="176" fontId="3" fillId="0" borderId="2" xfId="20" applyNumberFormat="1" applyFont="1" applyBorder="1" applyProtection="1">
      <alignment/>
      <protection/>
    </xf>
    <xf numFmtId="0" fontId="3" fillId="0" borderId="2" xfId="20" applyFont="1" applyBorder="1" applyProtection="1">
      <alignment/>
      <protection/>
    </xf>
    <xf numFmtId="0" fontId="3" fillId="0" borderId="7" xfId="20" applyFont="1" applyBorder="1" applyAlignment="1" applyProtection="1">
      <alignment horizontal="center" vertical="center"/>
      <protection/>
    </xf>
    <xf numFmtId="37" fontId="3" fillId="0" borderId="11" xfId="20" applyNumberFormat="1" applyFont="1" applyBorder="1" applyProtection="1">
      <alignment/>
      <protection/>
    </xf>
    <xf numFmtId="37" fontId="3" fillId="0" borderId="8" xfId="20" applyNumberFormat="1" applyFont="1" applyBorder="1" applyProtection="1">
      <alignment/>
      <protection/>
    </xf>
    <xf numFmtId="0" fontId="3" fillId="0" borderId="8" xfId="20" applyFont="1" applyBorder="1">
      <alignment/>
      <protection/>
    </xf>
    <xf numFmtId="0" fontId="3" fillId="0" borderId="17" xfId="20" applyFont="1" applyBorder="1" applyProtection="1">
      <alignment/>
      <protection/>
    </xf>
    <xf numFmtId="0" fontId="3" fillId="0" borderId="18" xfId="20" applyFont="1" applyBorder="1" applyAlignment="1" applyProtection="1" quotePrefix="1">
      <alignment horizontal="center"/>
      <protection/>
    </xf>
    <xf numFmtId="37" fontId="3" fillId="0" borderId="19" xfId="20" applyNumberFormat="1" applyFont="1" applyBorder="1" applyProtection="1">
      <alignment/>
      <protection/>
    </xf>
    <xf numFmtId="37" fontId="3" fillId="0" borderId="20" xfId="20" applyNumberFormat="1" applyFont="1" applyBorder="1" applyProtection="1">
      <alignment/>
      <protection/>
    </xf>
    <xf numFmtId="56" fontId="3" fillId="0" borderId="18" xfId="20" applyNumberFormat="1" applyFont="1" applyBorder="1" applyAlignment="1" applyProtection="1" quotePrefix="1">
      <alignment horizontal="center"/>
      <protection/>
    </xf>
    <xf numFmtId="0" fontId="3" fillId="0" borderId="21" xfId="20" applyFont="1" applyBorder="1" applyAlignment="1" applyProtection="1">
      <alignment horizontal="center"/>
      <protection/>
    </xf>
    <xf numFmtId="0" fontId="3" fillId="0" borderId="22" xfId="20" applyFont="1" applyBorder="1" applyAlignment="1" applyProtection="1" quotePrefix="1">
      <alignment horizontal="center"/>
      <protection/>
    </xf>
    <xf numFmtId="37" fontId="3" fillId="0" borderId="23" xfId="20" applyNumberFormat="1" applyFont="1" applyBorder="1" applyProtection="1">
      <alignment/>
      <protection/>
    </xf>
    <xf numFmtId="0" fontId="3" fillId="0" borderId="22" xfId="20" applyFont="1" applyBorder="1" applyAlignment="1" applyProtection="1">
      <alignment horizontal="center"/>
      <protection/>
    </xf>
    <xf numFmtId="37" fontId="3" fillId="0" borderId="24" xfId="20" applyNumberFormat="1" applyFont="1" applyBorder="1" applyProtection="1">
      <alignment/>
      <protection/>
    </xf>
    <xf numFmtId="56" fontId="3" fillId="0" borderId="22" xfId="20" applyNumberFormat="1" applyFont="1" applyBorder="1" applyAlignment="1" applyProtection="1" quotePrefix="1">
      <alignment horizontal="center"/>
      <protection/>
    </xf>
    <xf numFmtId="0" fontId="3" fillId="0" borderId="3" xfId="20" applyFont="1" applyBorder="1" applyAlignment="1" applyProtection="1">
      <alignment horizontal="right" vertical="center"/>
      <protection/>
    </xf>
    <xf numFmtId="0" fontId="3" fillId="0" borderId="22" xfId="0" applyFont="1" applyBorder="1" applyAlignment="1" applyProtection="1" quotePrefix="1">
      <alignment horizontal="center"/>
      <protection/>
    </xf>
    <xf numFmtId="37" fontId="3" fillId="0" borderId="23" xfId="0" applyNumberFormat="1" applyFont="1" applyBorder="1" applyAlignment="1" applyProtection="1">
      <alignment/>
      <protection/>
    </xf>
    <xf numFmtId="37" fontId="3" fillId="0" borderId="24" xfId="0" applyNumberFormat="1" applyFont="1" applyBorder="1" applyAlignment="1" applyProtection="1">
      <alignment/>
      <protection/>
    </xf>
    <xf numFmtId="56" fontId="3" fillId="0" borderId="22" xfId="0" applyNumberFormat="1" applyFont="1" applyBorder="1" applyAlignment="1" applyProtection="1" quotePrefix="1">
      <alignment horizontal="center"/>
      <protection/>
    </xf>
    <xf numFmtId="0" fontId="3" fillId="0" borderId="22" xfId="0" applyFont="1" applyBorder="1" applyAlignment="1" applyProtection="1">
      <alignment horizontal="center"/>
      <protection/>
    </xf>
    <xf numFmtId="0" fontId="3" fillId="0" borderId="25" xfId="20" applyFont="1" applyBorder="1" applyAlignment="1">
      <alignment horizontal="centerContinuous"/>
      <protection/>
    </xf>
    <xf numFmtId="0" fontId="3" fillId="0" borderId="26" xfId="20" applyFont="1" applyBorder="1" applyAlignment="1">
      <alignment horizontal="centerContinuous"/>
      <protection/>
    </xf>
    <xf numFmtId="37" fontId="4" fillId="0" borderId="5" xfId="20" applyNumberFormat="1" applyFont="1" applyBorder="1" applyProtection="1">
      <alignment/>
      <protection/>
    </xf>
    <xf numFmtId="37" fontId="4" fillId="0" borderId="5" xfId="0" applyNumberFormat="1" applyFont="1" applyBorder="1" applyAlignment="1" applyProtection="1">
      <alignment/>
      <protection/>
    </xf>
    <xf numFmtId="0" fontId="6" fillId="0" borderId="27" xfId="20" applyFont="1" applyBorder="1" applyAlignment="1" applyProtection="1">
      <alignment horizontal="centerContinuous"/>
      <protection/>
    </xf>
    <xf numFmtId="0" fontId="4" fillId="0" borderId="25" xfId="20" applyFont="1" applyBorder="1" applyAlignment="1">
      <alignment horizontal="centerContinuous"/>
      <protection/>
    </xf>
    <xf numFmtId="0" fontId="4" fillId="0" borderId="26" xfId="20" applyFont="1" applyBorder="1" applyAlignment="1">
      <alignment horizontal="centerContinuous"/>
      <protection/>
    </xf>
    <xf numFmtId="0" fontId="6" fillId="0" borderId="27" xfId="0" applyFont="1" applyBorder="1" applyAlignment="1" applyProtection="1">
      <alignment horizontal="center"/>
      <protection/>
    </xf>
    <xf numFmtId="0" fontId="6" fillId="0" borderId="25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right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6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2" max="13" width="13.625" style="0" customWidth="1"/>
  </cols>
  <sheetData>
    <row r="1" spans="2:14" ht="25.5">
      <c r="B1" s="29" t="s">
        <v>0</v>
      </c>
      <c r="C1" s="30"/>
      <c r="D1" s="30"/>
      <c r="E1" s="31"/>
      <c r="F1" s="31"/>
      <c r="G1" s="31"/>
      <c r="H1" s="31"/>
      <c r="I1" s="31"/>
      <c r="J1" s="31"/>
      <c r="K1" s="31"/>
      <c r="L1" s="31"/>
      <c r="M1" s="31"/>
      <c r="N1" s="32"/>
    </row>
    <row r="2" spans="2:14" ht="27" customHeight="1" thickBot="1">
      <c r="B2" s="78" t="s">
        <v>36</v>
      </c>
      <c r="C2" s="79"/>
      <c r="D2" s="80"/>
      <c r="E2" s="33"/>
      <c r="F2" s="34"/>
      <c r="G2" s="34"/>
      <c r="H2" s="34"/>
      <c r="I2" s="34"/>
      <c r="J2" s="35"/>
      <c r="K2" s="35"/>
      <c r="L2" s="35"/>
      <c r="M2" s="68" t="s">
        <v>2</v>
      </c>
      <c r="N2" s="36"/>
    </row>
    <row r="3" spans="2:14" ht="18" customHeight="1">
      <c r="B3" s="37" t="s">
        <v>3</v>
      </c>
      <c r="C3" s="38" t="s">
        <v>4</v>
      </c>
      <c r="D3" s="38" t="s">
        <v>5</v>
      </c>
      <c r="E3" s="38" t="s">
        <v>6</v>
      </c>
      <c r="F3" s="37" t="s">
        <v>3</v>
      </c>
      <c r="G3" s="38" t="s">
        <v>4</v>
      </c>
      <c r="H3" s="38" t="s">
        <v>5</v>
      </c>
      <c r="I3" s="38" t="s">
        <v>6</v>
      </c>
      <c r="J3" s="37" t="s">
        <v>3</v>
      </c>
      <c r="K3" s="39" t="s">
        <v>4</v>
      </c>
      <c r="L3" s="38" t="s">
        <v>5</v>
      </c>
      <c r="M3" s="53" t="s">
        <v>6</v>
      </c>
      <c r="N3" s="40"/>
    </row>
    <row r="4" spans="2:14" ht="15" customHeight="1">
      <c r="B4" s="41" t="s">
        <v>7</v>
      </c>
      <c r="C4" s="76">
        <f>'市部計'!C4+'郡部計'!C4</f>
        <v>3766677</v>
      </c>
      <c r="D4" s="76">
        <f>'市部計'!D4+'郡部計'!D4</f>
        <v>1855874</v>
      </c>
      <c r="E4" s="76">
        <f>'市部計'!E4+'郡部計'!E4</f>
        <v>1910803</v>
      </c>
      <c r="F4" s="43"/>
      <c r="G4" s="44"/>
      <c r="H4" s="44"/>
      <c r="I4" s="44"/>
      <c r="J4" s="43"/>
      <c r="K4" s="44"/>
      <c r="L4" s="44"/>
      <c r="M4" s="56"/>
      <c r="N4" s="40"/>
    </row>
    <row r="5" spans="2:14" ht="14.25" customHeight="1">
      <c r="B5" s="58" t="s">
        <v>8</v>
      </c>
      <c r="C5" s="59">
        <f>'市部計'!C5+'郡部計'!C5</f>
        <v>183145</v>
      </c>
      <c r="D5" s="59">
        <f>'市部計'!D5+'郡部計'!D5</f>
        <v>93817</v>
      </c>
      <c r="E5" s="59">
        <f>'市部計'!E5+'郡部計'!E5</f>
        <v>89328</v>
      </c>
      <c r="F5" s="58" t="s">
        <v>9</v>
      </c>
      <c r="G5" s="59">
        <f>'市部計'!G5+'郡部計'!G5</f>
        <v>235324</v>
      </c>
      <c r="H5" s="59">
        <f>'市部計'!H5+'郡部計'!H5</f>
        <v>119946</v>
      </c>
      <c r="I5" s="59">
        <f>'市部計'!I5+'郡部計'!I5</f>
        <v>115378</v>
      </c>
      <c r="J5" s="58" t="s">
        <v>10</v>
      </c>
      <c r="K5" s="59">
        <f>'市部計'!K5+'郡部計'!K5</f>
        <v>170176</v>
      </c>
      <c r="L5" s="59">
        <f>'市部計'!L5+'郡部計'!L5</f>
        <v>77477</v>
      </c>
      <c r="M5" s="60">
        <f>'市部計'!M5+'郡部計'!M5</f>
        <v>92699</v>
      </c>
      <c r="N5" s="40"/>
    </row>
    <row r="6" spans="2:14" ht="14.25" customHeight="1">
      <c r="B6" s="47">
        <v>0</v>
      </c>
      <c r="C6" s="46">
        <f>'市部計'!C6+'郡部計'!C6</f>
        <v>35453</v>
      </c>
      <c r="D6" s="46">
        <f>'市部計'!D6+'郡部計'!D6</f>
        <v>18222</v>
      </c>
      <c r="E6" s="46">
        <f>'市部計'!E6+'郡部計'!E6</f>
        <v>17231</v>
      </c>
      <c r="F6" s="47">
        <v>35</v>
      </c>
      <c r="G6" s="46">
        <f>'市部計'!G6+'郡部計'!G6</f>
        <v>47381</v>
      </c>
      <c r="H6" s="46">
        <f>'市部計'!H6+'郡部計'!H6</f>
        <v>24263</v>
      </c>
      <c r="I6" s="46">
        <f>'市部計'!I6+'郡部計'!I6</f>
        <v>23118</v>
      </c>
      <c r="J6" s="47">
        <v>70</v>
      </c>
      <c r="K6" s="46">
        <f>'市部計'!K6+'郡部計'!K6</f>
        <v>38182</v>
      </c>
      <c r="L6" s="46">
        <f>'市部計'!L6+'郡部計'!L6</f>
        <v>17976</v>
      </c>
      <c r="M6" s="54">
        <f>'市部計'!M6+'郡部計'!M6</f>
        <v>20206</v>
      </c>
      <c r="N6" s="40"/>
    </row>
    <row r="7" spans="2:14" ht="14.25" customHeight="1">
      <c r="B7" s="47">
        <v>1</v>
      </c>
      <c r="C7" s="46">
        <f>'市部計'!C7+'郡部計'!C7</f>
        <v>36660</v>
      </c>
      <c r="D7" s="46">
        <f>'市部計'!D7+'郡部計'!D7</f>
        <v>18642</v>
      </c>
      <c r="E7" s="46">
        <f>'市部計'!E7+'郡部計'!E7</f>
        <v>18018</v>
      </c>
      <c r="F7" s="47">
        <v>36</v>
      </c>
      <c r="G7" s="46">
        <f>'市部計'!G7+'郡部計'!G7</f>
        <v>46163</v>
      </c>
      <c r="H7" s="46">
        <f>'市部計'!H7+'郡部計'!H7</f>
        <v>23653</v>
      </c>
      <c r="I7" s="46">
        <f>'市部計'!I7+'郡部計'!I7</f>
        <v>22510</v>
      </c>
      <c r="J7" s="47">
        <v>71</v>
      </c>
      <c r="K7" s="46">
        <f>'市部計'!K7+'郡部計'!K7</f>
        <v>35717</v>
      </c>
      <c r="L7" s="46">
        <f>'市部計'!L7+'郡部計'!L7</f>
        <v>16568</v>
      </c>
      <c r="M7" s="54">
        <f>'市部計'!M7+'郡部計'!M7</f>
        <v>19149</v>
      </c>
      <c r="N7" s="40"/>
    </row>
    <row r="8" spans="2:14" ht="14.25" customHeight="1">
      <c r="B8" s="47">
        <v>2</v>
      </c>
      <c r="C8" s="46">
        <f>'市部計'!C8+'郡部計'!C8</f>
        <v>36554</v>
      </c>
      <c r="D8" s="46">
        <f>'市部計'!D8+'郡部計'!D8</f>
        <v>18690</v>
      </c>
      <c r="E8" s="46">
        <f>'市部計'!E8+'郡部計'!E8</f>
        <v>17864</v>
      </c>
      <c r="F8" s="47">
        <v>37</v>
      </c>
      <c r="G8" s="46">
        <f>'市部計'!G8+'郡部計'!G8</f>
        <v>46371</v>
      </c>
      <c r="H8" s="46">
        <f>'市部計'!H8+'郡部計'!H8</f>
        <v>23557</v>
      </c>
      <c r="I8" s="46">
        <f>'市部計'!I8+'郡部計'!I8</f>
        <v>22814</v>
      </c>
      <c r="J8" s="47">
        <v>72</v>
      </c>
      <c r="K8" s="46">
        <f>'市部計'!K8+'郡部計'!K8</f>
        <v>35076</v>
      </c>
      <c r="L8" s="46">
        <f>'市部計'!L8+'郡部計'!L8</f>
        <v>16036</v>
      </c>
      <c r="M8" s="54">
        <f>'市部計'!M8+'郡部計'!M8</f>
        <v>19040</v>
      </c>
      <c r="N8" s="40"/>
    </row>
    <row r="9" spans="2:14" ht="14.25" customHeight="1">
      <c r="B9" s="47">
        <v>3</v>
      </c>
      <c r="C9" s="46">
        <f>'市部計'!C9+'郡部計'!C9</f>
        <v>37285</v>
      </c>
      <c r="D9" s="46">
        <f>'市部計'!D9+'郡部計'!D9</f>
        <v>19151</v>
      </c>
      <c r="E9" s="46">
        <f>'市部計'!E9+'郡部計'!E9</f>
        <v>18134</v>
      </c>
      <c r="F9" s="47">
        <v>38</v>
      </c>
      <c r="G9" s="46">
        <f>'市部計'!G9+'郡部計'!G9</f>
        <v>46933</v>
      </c>
      <c r="H9" s="46">
        <f>'市部計'!H9+'郡部計'!H9</f>
        <v>23859</v>
      </c>
      <c r="I9" s="46">
        <f>'市部計'!I9+'郡部計'!I9</f>
        <v>23074</v>
      </c>
      <c r="J9" s="47">
        <v>73</v>
      </c>
      <c r="K9" s="46">
        <f>'市部計'!K9+'郡部計'!K9</f>
        <v>32667</v>
      </c>
      <c r="L9" s="46">
        <f>'市部計'!L9+'郡部計'!L9</f>
        <v>14606</v>
      </c>
      <c r="M9" s="54">
        <f>'市部計'!M9+'郡部計'!M9</f>
        <v>18061</v>
      </c>
      <c r="N9" s="40"/>
    </row>
    <row r="10" spans="2:14" ht="14.25" customHeight="1">
      <c r="B10" s="48">
        <v>4</v>
      </c>
      <c r="C10" s="42">
        <f>'市部計'!C10+'郡部計'!C10</f>
        <v>37193</v>
      </c>
      <c r="D10" s="42">
        <f>'市部計'!D10+'郡部計'!D10</f>
        <v>19112</v>
      </c>
      <c r="E10" s="42">
        <f>'市部計'!E10+'郡部計'!E10</f>
        <v>18081</v>
      </c>
      <c r="F10" s="48">
        <v>39</v>
      </c>
      <c r="G10" s="42">
        <f>'市部計'!G10+'郡部計'!G10</f>
        <v>48476</v>
      </c>
      <c r="H10" s="42">
        <f>'市部計'!H10+'郡部計'!H10</f>
        <v>24614</v>
      </c>
      <c r="I10" s="42">
        <f>'市部計'!I10+'郡部計'!I10</f>
        <v>23862</v>
      </c>
      <c r="J10" s="48">
        <v>74</v>
      </c>
      <c r="K10" s="42">
        <f>'市部計'!K10+'郡部計'!K10</f>
        <v>28534</v>
      </c>
      <c r="L10" s="42">
        <f>'市部計'!L10+'郡部計'!L10</f>
        <v>12291</v>
      </c>
      <c r="M10" s="55">
        <f>'市部計'!M10+'郡部計'!M10</f>
        <v>16243</v>
      </c>
      <c r="N10" s="40"/>
    </row>
    <row r="11" spans="2:14" ht="14.25" customHeight="1">
      <c r="B11" s="61" t="s">
        <v>11</v>
      </c>
      <c r="C11" s="59">
        <f>'市部計'!C11+'郡部計'!C11</f>
        <v>188011</v>
      </c>
      <c r="D11" s="59">
        <f>'市部計'!D11+'郡部計'!D11</f>
        <v>96309</v>
      </c>
      <c r="E11" s="59">
        <f>'市部計'!E11+'郡部計'!E11</f>
        <v>91702</v>
      </c>
      <c r="F11" s="58" t="s">
        <v>12</v>
      </c>
      <c r="G11" s="59">
        <f>'市部計'!G11+'郡部計'!G11</f>
        <v>243264</v>
      </c>
      <c r="H11" s="59">
        <f>'市部計'!H11+'郡部計'!H11</f>
        <v>123636</v>
      </c>
      <c r="I11" s="59">
        <f>'市部計'!I11+'郡部計'!I11</f>
        <v>119628</v>
      </c>
      <c r="J11" s="58" t="s">
        <v>13</v>
      </c>
      <c r="K11" s="59">
        <f>'市部計'!K11+'郡部計'!K11</f>
        <v>110778</v>
      </c>
      <c r="L11" s="59">
        <f>'市部計'!L11+'郡部計'!L11</f>
        <v>41297</v>
      </c>
      <c r="M11" s="60">
        <f>'市部計'!M11+'郡部計'!M11</f>
        <v>69481</v>
      </c>
      <c r="N11" s="40"/>
    </row>
    <row r="12" spans="2:14" ht="14.25" customHeight="1">
      <c r="B12" s="47">
        <v>5</v>
      </c>
      <c r="C12" s="46">
        <f>'市部計'!C12+'郡部計'!C12</f>
        <v>36236</v>
      </c>
      <c r="D12" s="46">
        <f>'市部計'!D12+'郡部計'!D12</f>
        <v>18648</v>
      </c>
      <c r="E12" s="46">
        <f>'市部計'!E12+'郡部計'!E12</f>
        <v>17588</v>
      </c>
      <c r="F12" s="47">
        <v>40</v>
      </c>
      <c r="G12" s="46">
        <f>'市部計'!G12+'郡部計'!G12</f>
        <v>47882</v>
      </c>
      <c r="H12" s="46">
        <f>'市部計'!H12+'郡部計'!H12</f>
        <v>24327</v>
      </c>
      <c r="I12" s="46">
        <f>'市部計'!I12+'郡部計'!I12</f>
        <v>23555</v>
      </c>
      <c r="J12" s="47">
        <v>75</v>
      </c>
      <c r="K12" s="46">
        <f>'市部計'!K12+'郡部計'!K12</f>
        <v>26151</v>
      </c>
      <c r="L12" s="46">
        <f>'市部計'!L12+'郡部計'!L12</f>
        <v>10212</v>
      </c>
      <c r="M12" s="54">
        <f>'市部計'!M12+'郡部計'!M12</f>
        <v>15939</v>
      </c>
      <c r="N12" s="40"/>
    </row>
    <row r="13" spans="2:14" ht="14.25" customHeight="1">
      <c r="B13" s="47">
        <v>6</v>
      </c>
      <c r="C13" s="46">
        <f>'市部計'!C13+'郡部計'!C13</f>
        <v>36909</v>
      </c>
      <c r="D13" s="46">
        <f>'市部計'!D13+'郡部計'!D13</f>
        <v>18827</v>
      </c>
      <c r="E13" s="46">
        <f>'市部計'!E13+'郡部計'!E13</f>
        <v>18082</v>
      </c>
      <c r="F13" s="47">
        <v>41</v>
      </c>
      <c r="G13" s="46">
        <f>'市部計'!G13+'郡部計'!G13</f>
        <v>46499</v>
      </c>
      <c r="H13" s="46">
        <f>'市部計'!H13+'郡部計'!H13</f>
        <v>23722</v>
      </c>
      <c r="I13" s="46">
        <f>'市部計'!I13+'郡部計'!I13</f>
        <v>22777</v>
      </c>
      <c r="J13" s="45">
        <v>76</v>
      </c>
      <c r="K13" s="46">
        <f>'市部計'!K13+'郡部計'!K13</f>
        <v>23385</v>
      </c>
      <c r="L13" s="46">
        <f>'市部計'!L13+'郡部計'!L13</f>
        <v>8856</v>
      </c>
      <c r="M13" s="54">
        <f>'市部計'!M13+'郡部計'!M13</f>
        <v>14529</v>
      </c>
      <c r="N13" s="40"/>
    </row>
    <row r="14" spans="2:14" ht="14.25" customHeight="1">
      <c r="B14" s="47">
        <v>7</v>
      </c>
      <c r="C14" s="46">
        <f>'市部計'!C14+'郡部計'!C14</f>
        <v>37284</v>
      </c>
      <c r="D14" s="46">
        <f>'市部計'!D14+'郡部計'!D14</f>
        <v>19242</v>
      </c>
      <c r="E14" s="46">
        <f>'市部計'!E14+'郡部計'!E14</f>
        <v>18042</v>
      </c>
      <c r="F14" s="47">
        <v>42</v>
      </c>
      <c r="G14" s="46">
        <f>'市部計'!G14+'郡部計'!G14</f>
        <v>48520</v>
      </c>
      <c r="H14" s="46">
        <f>'市部計'!H14+'郡部計'!H14</f>
        <v>24689</v>
      </c>
      <c r="I14" s="46">
        <f>'市部計'!I14+'郡部計'!I14</f>
        <v>23831</v>
      </c>
      <c r="J14" s="47">
        <v>77</v>
      </c>
      <c r="K14" s="46">
        <f>'市部計'!K14+'郡部計'!K14</f>
        <v>21714</v>
      </c>
      <c r="L14" s="46">
        <f>'市部計'!L14+'郡部計'!L14</f>
        <v>7835</v>
      </c>
      <c r="M14" s="54">
        <f>'市部計'!M14+'郡部計'!M14</f>
        <v>13879</v>
      </c>
      <c r="N14" s="40"/>
    </row>
    <row r="15" spans="2:14" ht="14.25" customHeight="1">
      <c r="B15" s="47">
        <v>8</v>
      </c>
      <c r="C15" s="46">
        <f>'市部計'!C15+'郡部計'!C15</f>
        <v>38273</v>
      </c>
      <c r="D15" s="46">
        <f>'市部計'!D15+'郡部計'!D15</f>
        <v>19490</v>
      </c>
      <c r="E15" s="46">
        <f>'市部計'!E15+'郡部計'!E15</f>
        <v>18783</v>
      </c>
      <c r="F15" s="47">
        <v>43</v>
      </c>
      <c r="G15" s="46">
        <f>'市部計'!G15+'郡部計'!G15</f>
        <v>50420</v>
      </c>
      <c r="H15" s="46">
        <f>'市部計'!H15+'郡部計'!H15</f>
        <v>25787</v>
      </c>
      <c r="I15" s="46">
        <f>'市部計'!I15+'郡部計'!I15</f>
        <v>24633</v>
      </c>
      <c r="J15" s="45">
        <v>78</v>
      </c>
      <c r="K15" s="46">
        <f>'市部計'!K15+'郡部計'!K15</f>
        <v>21585</v>
      </c>
      <c r="L15" s="46">
        <f>'市部計'!L15+'郡部計'!L15</f>
        <v>7719</v>
      </c>
      <c r="M15" s="54">
        <f>'市部計'!M15+'郡部計'!M15</f>
        <v>13866</v>
      </c>
      <c r="N15" s="40"/>
    </row>
    <row r="16" spans="2:14" ht="14.25" customHeight="1">
      <c r="B16" s="48">
        <v>9</v>
      </c>
      <c r="C16" s="42">
        <f>'市部計'!C16+'郡部計'!C16</f>
        <v>39309</v>
      </c>
      <c r="D16" s="42">
        <f>'市部計'!D16+'郡部計'!D16</f>
        <v>20102</v>
      </c>
      <c r="E16" s="42">
        <f>'市部計'!E16+'郡部計'!E16</f>
        <v>19207</v>
      </c>
      <c r="F16" s="48">
        <v>44</v>
      </c>
      <c r="G16" s="42">
        <f>'市部計'!G16+'郡部計'!G16</f>
        <v>49943</v>
      </c>
      <c r="H16" s="42">
        <f>'市部計'!H16+'郡部計'!H16</f>
        <v>25111</v>
      </c>
      <c r="I16" s="42">
        <f>'市部計'!I16+'郡部計'!I16</f>
        <v>24832</v>
      </c>
      <c r="J16" s="48">
        <v>79</v>
      </c>
      <c r="K16" s="42">
        <f>'市部計'!K16+'郡部計'!K16</f>
        <v>17943</v>
      </c>
      <c r="L16" s="42">
        <f>'市部計'!L16+'郡部計'!L16</f>
        <v>6675</v>
      </c>
      <c r="M16" s="55">
        <f>'市部計'!M16+'郡部計'!M16</f>
        <v>11268</v>
      </c>
      <c r="N16" s="40"/>
    </row>
    <row r="17" spans="2:14" ht="14.25" customHeight="1">
      <c r="B17" s="61" t="s">
        <v>14</v>
      </c>
      <c r="C17" s="59">
        <f>'市部計'!C17+'郡部計'!C17</f>
        <v>218509</v>
      </c>
      <c r="D17" s="59">
        <f>'市部計'!D17+'郡部計'!D17</f>
        <v>111864</v>
      </c>
      <c r="E17" s="59">
        <f>'市部計'!E17+'郡部計'!E17</f>
        <v>106645</v>
      </c>
      <c r="F17" s="58" t="s">
        <v>15</v>
      </c>
      <c r="G17" s="59">
        <f>'市部計'!G17+'郡部計'!G17</f>
        <v>309243</v>
      </c>
      <c r="H17" s="59">
        <f>'市部計'!H17+'郡部計'!H17</f>
        <v>156553</v>
      </c>
      <c r="I17" s="59">
        <f>'市部計'!I17+'郡部計'!I17</f>
        <v>152690</v>
      </c>
      <c r="J17" s="58" t="s">
        <v>16</v>
      </c>
      <c r="K17" s="59">
        <f>'市部計'!K17+'郡部計'!K17</f>
        <v>75519</v>
      </c>
      <c r="L17" s="59">
        <f>'市部計'!L17+'郡部計'!L17</f>
        <v>27070</v>
      </c>
      <c r="M17" s="60">
        <f>'市部計'!M17+'郡部計'!M17</f>
        <v>48449</v>
      </c>
      <c r="N17" s="40"/>
    </row>
    <row r="18" spans="2:14" ht="14.25" customHeight="1">
      <c r="B18" s="47">
        <v>10</v>
      </c>
      <c r="C18" s="46">
        <f>'市部計'!C18+'郡部計'!C18</f>
        <v>41434</v>
      </c>
      <c r="D18" s="46">
        <f>'市部計'!D18+'郡部計'!D18</f>
        <v>21329</v>
      </c>
      <c r="E18" s="46">
        <f>'市部計'!E18+'郡部計'!E18</f>
        <v>20105</v>
      </c>
      <c r="F18" s="47">
        <v>45</v>
      </c>
      <c r="G18" s="46">
        <f>'市部計'!G18+'郡部計'!G18</f>
        <v>54105</v>
      </c>
      <c r="H18" s="46">
        <f>'市部計'!H18+'郡部計'!H18</f>
        <v>27312</v>
      </c>
      <c r="I18" s="46">
        <f>'市部計'!I18+'郡部計'!I18</f>
        <v>26793</v>
      </c>
      <c r="J18" s="47">
        <v>80</v>
      </c>
      <c r="K18" s="46">
        <f>'市部計'!K18+'郡部計'!K18</f>
        <v>17624</v>
      </c>
      <c r="L18" s="46">
        <f>'市部計'!L18+'郡部計'!L18</f>
        <v>6543</v>
      </c>
      <c r="M18" s="54">
        <f>'市部計'!M18+'郡部計'!M18</f>
        <v>11081</v>
      </c>
      <c r="N18" s="40"/>
    </row>
    <row r="19" spans="2:14" ht="14.25" customHeight="1">
      <c r="B19" s="47">
        <v>11</v>
      </c>
      <c r="C19" s="46">
        <f>'市部計'!C19+'郡部計'!C19</f>
        <v>42844</v>
      </c>
      <c r="D19" s="46">
        <f>'市部計'!D19+'郡部計'!D19</f>
        <v>21907</v>
      </c>
      <c r="E19" s="46">
        <f>'市部計'!E19+'郡部計'!E19</f>
        <v>20937</v>
      </c>
      <c r="F19" s="47">
        <v>46</v>
      </c>
      <c r="G19" s="46">
        <f>'市部計'!G19+'郡部計'!G19</f>
        <v>57422</v>
      </c>
      <c r="H19" s="46">
        <f>'市部計'!H19+'郡部計'!H19</f>
        <v>29081</v>
      </c>
      <c r="I19" s="46">
        <f>'市部計'!I19+'郡部計'!I19</f>
        <v>28341</v>
      </c>
      <c r="J19" s="47">
        <v>81</v>
      </c>
      <c r="K19" s="46">
        <f>'市部計'!K19+'郡部計'!K19</f>
        <v>15726</v>
      </c>
      <c r="L19" s="46">
        <f>'市部計'!L19+'郡部計'!L19</f>
        <v>5840</v>
      </c>
      <c r="M19" s="54">
        <f>'市部計'!M19+'郡部計'!M19</f>
        <v>9886</v>
      </c>
      <c r="N19" s="40"/>
    </row>
    <row r="20" spans="2:14" ht="14.25" customHeight="1">
      <c r="B20" s="47">
        <v>12</v>
      </c>
      <c r="C20" s="46">
        <f>'市部計'!C20+'郡部計'!C20</f>
        <v>42746</v>
      </c>
      <c r="D20" s="46">
        <f>'市部計'!D20+'郡部計'!D20</f>
        <v>21828</v>
      </c>
      <c r="E20" s="46">
        <f>'市部計'!E20+'郡部計'!E20</f>
        <v>20918</v>
      </c>
      <c r="F20" s="47">
        <v>47</v>
      </c>
      <c r="G20" s="46">
        <f>'市部計'!G20+'郡部計'!G20</f>
        <v>60984</v>
      </c>
      <c r="H20" s="46">
        <f>'市部計'!H20+'郡部計'!H20</f>
        <v>31064</v>
      </c>
      <c r="I20" s="46">
        <f>'市部計'!I20+'郡部計'!I20</f>
        <v>29920</v>
      </c>
      <c r="J20" s="47">
        <v>82</v>
      </c>
      <c r="K20" s="46">
        <f>'市部計'!K20+'郡部計'!K20</f>
        <v>15221</v>
      </c>
      <c r="L20" s="46">
        <f>'市部計'!L20+'郡部計'!L20</f>
        <v>5382</v>
      </c>
      <c r="M20" s="54">
        <f>'市部計'!M20+'郡部計'!M20</f>
        <v>9839</v>
      </c>
      <c r="N20" s="40"/>
    </row>
    <row r="21" spans="2:14" ht="14.25" customHeight="1">
      <c r="B21" s="47">
        <v>13</v>
      </c>
      <c r="C21" s="46">
        <f>'市部計'!C21+'郡部計'!C21</f>
        <v>44911</v>
      </c>
      <c r="D21" s="46">
        <f>'市部計'!D21+'郡部計'!D21</f>
        <v>23089</v>
      </c>
      <c r="E21" s="46">
        <f>'市部計'!E21+'郡部計'!E21</f>
        <v>21822</v>
      </c>
      <c r="F21" s="47">
        <v>48</v>
      </c>
      <c r="G21" s="46">
        <f>'市部計'!G21+'郡部計'!G21</f>
        <v>65662</v>
      </c>
      <c r="H21" s="46">
        <f>'市部計'!H21+'郡部計'!H21</f>
        <v>33269</v>
      </c>
      <c r="I21" s="46">
        <f>'市部計'!I21+'郡部計'!I21</f>
        <v>32393</v>
      </c>
      <c r="J21" s="47">
        <v>83</v>
      </c>
      <c r="K21" s="46">
        <f>'市部計'!K21+'郡部計'!K21</f>
        <v>13831</v>
      </c>
      <c r="L21" s="46">
        <f>'市部計'!L21+'郡部計'!L21</f>
        <v>4899</v>
      </c>
      <c r="M21" s="54">
        <f>'市部計'!M21+'郡部計'!M21</f>
        <v>8932</v>
      </c>
      <c r="N21" s="40"/>
    </row>
    <row r="22" spans="2:14" ht="14.25" customHeight="1">
      <c r="B22" s="48">
        <v>14</v>
      </c>
      <c r="C22" s="42">
        <f>'市部計'!C22+'郡部計'!C22</f>
        <v>46574</v>
      </c>
      <c r="D22" s="42">
        <f>'市部計'!D22+'郡部計'!D22</f>
        <v>23711</v>
      </c>
      <c r="E22" s="42">
        <f>'市部計'!E22+'郡部計'!E22</f>
        <v>22863</v>
      </c>
      <c r="F22" s="48">
        <v>49</v>
      </c>
      <c r="G22" s="42">
        <f>'市部計'!G22+'郡部計'!G22</f>
        <v>71070</v>
      </c>
      <c r="H22" s="42">
        <f>'市部計'!H22+'郡部計'!H22</f>
        <v>35827</v>
      </c>
      <c r="I22" s="42">
        <f>'市部計'!I22+'郡部計'!I22</f>
        <v>35243</v>
      </c>
      <c r="J22" s="48">
        <v>84</v>
      </c>
      <c r="K22" s="42">
        <f>'市部計'!K22+'郡部計'!K22</f>
        <v>13117</v>
      </c>
      <c r="L22" s="42">
        <f>'市部計'!L22+'郡部計'!L22</f>
        <v>4406</v>
      </c>
      <c r="M22" s="55">
        <f>'市部計'!M22+'郡部計'!M22</f>
        <v>8711</v>
      </c>
      <c r="N22" s="40"/>
    </row>
    <row r="23" spans="2:14" ht="14.25" customHeight="1">
      <c r="B23" s="58" t="s">
        <v>17</v>
      </c>
      <c r="C23" s="59">
        <f>'市部計'!C23+'郡部計'!C23</f>
        <v>233968</v>
      </c>
      <c r="D23" s="59">
        <f>'市部計'!D23+'郡部計'!D23</f>
        <v>119671</v>
      </c>
      <c r="E23" s="59">
        <f>'市部計'!E23+'郡部計'!E23</f>
        <v>114297</v>
      </c>
      <c r="F23" s="58" t="s">
        <v>18</v>
      </c>
      <c r="G23" s="59">
        <f>'市部計'!G23+'郡部計'!G23</f>
        <v>283677</v>
      </c>
      <c r="H23" s="59">
        <f>'市部計'!H23+'郡部計'!H23</f>
        <v>142845</v>
      </c>
      <c r="I23" s="59">
        <f>'市部計'!I23+'郡部計'!I23</f>
        <v>140832</v>
      </c>
      <c r="J23" s="58" t="s">
        <v>19</v>
      </c>
      <c r="K23" s="59">
        <f>'市部計'!K23+'郡部計'!K23</f>
        <v>42142</v>
      </c>
      <c r="L23" s="59">
        <f>'市部計'!L23+'郡部計'!L23</f>
        <v>13378</v>
      </c>
      <c r="M23" s="60">
        <f>'市部計'!M23+'郡部計'!M23</f>
        <v>28764</v>
      </c>
      <c r="N23" s="40"/>
    </row>
    <row r="24" spans="2:14" ht="14.25" customHeight="1">
      <c r="B24" s="47">
        <v>15</v>
      </c>
      <c r="C24" s="46">
        <f>'市部計'!C24+'郡部計'!C24</f>
        <v>46387</v>
      </c>
      <c r="D24" s="46">
        <f>'市部計'!D24+'郡部計'!D24</f>
        <v>23693</v>
      </c>
      <c r="E24" s="46">
        <f>'市部計'!E24+'郡部計'!E24</f>
        <v>22694</v>
      </c>
      <c r="F24" s="47">
        <v>50</v>
      </c>
      <c r="G24" s="46">
        <f>'市部計'!G24+'郡部計'!G24</f>
        <v>72255</v>
      </c>
      <c r="H24" s="46">
        <f>'市部計'!H24+'郡部計'!H24</f>
        <v>36498</v>
      </c>
      <c r="I24" s="46">
        <f>'市部計'!I24+'郡部計'!I24</f>
        <v>35757</v>
      </c>
      <c r="J24" s="47">
        <v>85</v>
      </c>
      <c r="K24" s="46">
        <f>'市部計'!K24+'郡部計'!K24</f>
        <v>11120</v>
      </c>
      <c r="L24" s="46">
        <f>'市部計'!L24+'郡部計'!L24</f>
        <v>3730</v>
      </c>
      <c r="M24" s="54">
        <f>'市部計'!M24+'郡部計'!M24</f>
        <v>7390</v>
      </c>
      <c r="N24" s="40"/>
    </row>
    <row r="25" spans="2:14" ht="14.25" customHeight="1">
      <c r="B25" s="47">
        <v>16</v>
      </c>
      <c r="C25" s="46">
        <f>'市部計'!C25+'郡部計'!C25</f>
        <v>47302</v>
      </c>
      <c r="D25" s="46">
        <f>'市部計'!D25+'郡部計'!D25</f>
        <v>24157</v>
      </c>
      <c r="E25" s="46">
        <f>'市部計'!E25+'郡部計'!E25</f>
        <v>23145</v>
      </c>
      <c r="F25" s="47">
        <v>51</v>
      </c>
      <c r="G25" s="46">
        <f>'市部計'!G25+'郡部計'!G25</f>
        <v>65575</v>
      </c>
      <c r="H25" s="46">
        <f>'市部計'!H25+'郡部計'!H25</f>
        <v>33332</v>
      </c>
      <c r="I25" s="46">
        <f>'市部計'!I25+'郡部計'!I25</f>
        <v>32243</v>
      </c>
      <c r="J25" s="47">
        <v>86</v>
      </c>
      <c r="K25" s="46">
        <f>'市部計'!K25+'郡部計'!K25</f>
        <v>9628</v>
      </c>
      <c r="L25" s="46">
        <f>'市部計'!L25+'郡部計'!L25</f>
        <v>3025</v>
      </c>
      <c r="M25" s="54">
        <f>'市部計'!M25+'郡部計'!M25</f>
        <v>6603</v>
      </c>
      <c r="N25" s="40"/>
    </row>
    <row r="26" spans="2:14" ht="14.25" customHeight="1">
      <c r="B26" s="47">
        <v>17</v>
      </c>
      <c r="C26" s="46">
        <f>'市部計'!C26+'郡部計'!C26</f>
        <v>47400</v>
      </c>
      <c r="D26" s="46">
        <f>'市部計'!D26+'郡部計'!D26</f>
        <v>24190</v>
      </c>
      <c r="E26" s="46">
        <f>'市部計'!E26+'郡部計'!E26</f>
        <v>23210</v>
      </c>
      <c r="F26" s="47">
        <v>52</v>
      </c>
      <c r="G26" s="46">
        <f>'市部計'!G26+'郡部計'!G26</f>
        <v>41692</v>
      </c>
      <c r="H26" s="46">
        <f>'市部計'!H26+'郡部計'!H26</f>
        <v>21105</v>
      </c>
      <c r="I26" s="46">
        <f>'市部計'!I26+'郡部計'!I26</f>
        <v>20587</v>
      </c>
      <c r="J26" s="47">
        <v>87</v>
      </c>
      <c r="K26" s="46">
        <f>'市部計'!K26+'郡部計'!K26</f>
        <v>8401</v>
      </c>
      <c r="L26" s="46">
        <f>'市部計'!L26+'郡部計'!L26</f>
        <v>2621</v>
      </c>
      <c r="M26" s="54">
        <f>'市部計'!M26+'郡部計'!M26</f>
        <v>5780</v>
      </c>
      <c r="N26" s="40"/>
    </row>
    <row r="27" spans="2:14" ht="14.25" customHeight="1">
      <c r="B27" s="47">
        <v>18</v>
      </c>
      <c r="C27" s="46">
        <f>'市部計'!C27+'郡部計'!C27</f>
        <v>47206</v>
      </c>
      <c r="D27" s="46">
        <f>'市部計'!D27+'郡部計'!D27</f>
        <v>24283</v>
      </c>
      <c r="E27" s="46">
        <f>'市部計'!E27+'郡部計'!E27</f>
        <v>22923</v>
      </c>
      <c r="F27" s="47">
        <v>53</v>
      </c>
      <c r="G27" s="46">
        <f>'市部計'!G27+'郡部計'!G27</f>
        <v>47292</v>
      </c>
      <c r="H27" s="46">
        <f>'市部計'!H27+'郡部計'!H27</f>
        <v>23631</v>
      </c>
      <c r="I27" s="46">
        <f>'市部計'!I27+'郡部計'!I27</f>
        <v>23661</v>
      </c>
      <c r="J27" s="47">
        <v>88</v>
      </c>
      <c r="K27" s="46">
        <f>'市部計'!K27+'郡部計'!K27</f>
        <v>7278</v>
      </c>
      <c r="L27" s="46">
        <f>'市部計'!L27+'郡部計'!L27</f>
        <v>2278</v>
      </c>
      <c r="M27" s="54">
        <f>'市部計'!M27+'郡部計'!M27</f>
        <v>5000</v>
      </c>
      <c r="N27" s="40"/>
    </row>
    <row r="28" spans="2:14" ht="14.25" customHeight="1">
      <c r="B28" s="48">
        <v>19</v>
      </c>
      <c r="C28" s="42">
        <f>'市部計'!C28+'郡部計'!C28</f>
        <v>45673</v>
      </c>
      <c r="D28" s="42">
        <f>'市部計'!D28+'郡部計'!D28</f>
        <v>23348</v>
      </c>
      <c r="E28" s="42">
        <f>'市部計'!E28+'郡部計'!E28</f>
        <v>22325</v>
      </c>
      <c r="F28" s="48">
        <v>54</v>
      </c>
      <c r="G28" s="42">
        <f>'市部計'!G28+'郡部計'!G28</f>
        <v>56863</v>
      </c>
      <c r="H28" s="42">
        <f>'市部計'!H28+'郡部計'!H28</f>
        <v>28279</v>
      </c>
      <c r="I28" s="42">
        <f>'市部計'!I28+'郡部計'!I28</f>
        <v>28584</v>
      </c>
      <c r="J28" s="48">
        <v>89</v>
      </c>
      <c r="K28" s="42">
        <f>'市部計'!K28+'郡部計'!K28</f>
        <v>5715</v>
      </c>
      <c r="L28" s="42">
        <f>'市部計'!L28+'郡部計'!L28</f>
        <v>1724</v>
      </c>
      <c r="M28" s="55">
        <f>'市部計'!M28+'郡部計'!M28</f>
        <v>3991</v>
      </c>
      <c r="N28" s="40"/>
    </row>
    <row r="29" spans="2:14" ht="14.25" customHeight="1">
      <c r="B29" s="58" t="s">
        <v>20</v>
      </c>
      <c r="C29" s="59">
        <f>'市部計'!C29+'郡部計'!C29</f>
        <v>234029</v>
      </c>
      <c r="D29" s="59">
        <f>'市部計'!D29+'郡部計'!D29</f>
        <v>117792</v>
      </c>
      <c r="E29" s="59">
        <f>'市部計'!E29+'郡部計'!E29</f>
        <v>116237</v>
      </c>
      <c r="F29" s="58" t="s">
        <v>21</v>
      </c>
      <c r="G29" s="59">
        <f>'市部計'!G29+'郡部計'!G29</f>
        <v>260283</v>
      </c>
      <c r="H29" s="59">
        <f>'市部計'!H29+'郡部計'!H29</f>
        <v>130193</v>
      </c>
      <c r="I29" s="59">
        <f>'市部計'!I29+'郡部計'!I29</f>
        <v>130090</v>
      </c>
      <c r="J29" s="58" t="s">
        <v>22</v>
      </c>
      <c r="K29" s="59">
        <f>'市部計'!K29+'郡部計'!K29</f>
        <v>14335</v>
      </c>
      <c r="L29" s="59">
        <f>'市部計'!L29+'郡部計'!L29</f>
        <v>3904</v>
      </c>
      <c r="M29" s="60">
        <f>'市部計'!M29+'郡部計'!M29</f>
        <v>10431</v>
      </c>
      <c r="N29" s="40"/>
    </row>
    <row r="30" spans="2:14" ht="14.25" customHeight="1">
      <c r="B30" s="47">
        <v>20</v>
      </c>
      <c r="C30" s="46">
        <f>'市部計'!C30+'郡部計'!C30</f>
        <v>46399</v>
      </c>
      <c r="D30" s="46">
        <f>'市部計'!D30+'郡部計'!D30</f>
        <v>23344</v>
      </c>
      <c r="E30" s="46">
        <f>'市部計'!E30+'郡部計'!E30</f>
        <v>23055</v>
      </c>
      <c r="F30" s="47">
        <v>55</v>
      </c>
      <c r="G30" s="46">
        <f>'市部計'!G30+'郡部計'!G30</f>
        <v>54795</v>
      </c>
      <c r="H30" s="46">
        <f>'市部計'!H30+'郡部計'!H30</f>
        <v>27523</v>
      </c>
      <c r="I30" s="46">
        <f>'市部計'!I30+'郡部計'!I30</f>
        <v>27272</v>
      </c>
      <c r="J30" s="47">
        <v>90</v>
      </c>
      <c r="K30" s="46">
        <f>'市部計'!K30+'郡部計'!K30</f>
        <v>4586</v>
      </c>
      <c r="L30" s="46">
        <f>'市部計'!L30+'郡部計'!L30</f>
        <v>1348</v>
      </c>
      <c r="M30" s="54">
        <f>'市部計'!M30+'郡部計'!M30</f>
        <v>3238</v>
      </c>
      <c r="N30" s="40"/>
    </row>
    <row r="31" spans="2:14" ht="14.25" customHeight="1">
      <c r="B31" s="47">
        <v>21</v>
      </c>
      <c r="C31" s="46">
        <f>'市部計'!C31+'郡部計'!C31</f>
        <v>43635</v>
      </c>
      <c r="D31" s="46">
        <f>'市部計'!D31+'郡部計'!D31</f>
        <v>21946</v>
      </c>
      <c r="E31" s="46">
        <f>'市部計'!E31+'郡部計'!E31</f>
        <v>21689</v>
      </c>
      <c r="F31" s="47">
        <v>56</v>
      </c>
      <c r="G31" s="46">
        <f>'市部計'!G31+'郡部計'!G31</f>
        <v>55435</v>
      </c>
      <c r="H31" s="46">
        <f>'市部計'!H31+'郡部計'!H31</f>
        <v>27645</v>
      </c>
      <c r="I31" s="46">
        <f>'市部計'!I31+'郡部計'!I31</f>
        <v>27790</v>
      </c>
      <c r="J31" s="47">
        <v>91</v>
      </c>
      <c r="K31" s="46">
        <f>'市部計'!K31+'郡部計'!K31</f>
        <v>3627</v>
      </c>
      <c r="L31" s="46">
        <f>'市部計'!L31+'郡部計'!L31</f>
        <v>993</v>
      </c>
      <c r="M31" s="54">
        <f>'市部計'!M31+'郡部計'!M31</f>
        <v>2634</v>
      </c>
      <c r="N31" s="40"/>
    </row>
    <row r="32" spans="2:14" ht="14.25" customHeight="1">
      <c r="B32" s="47">
        <v>22</v>
      </c>
      <c r="C32" s="46">
        <f>'市部計'!C32+'郡部計'!C32</f>
        <v>43376</v>
      </c>
      <c r="D32" s="46">
        <f>'市部計'!D32+'郡部計'!D32</f>
        <v>21674</v>
      </c>
      <c r="E32" s="46">
        <f>'市部計'!E32+'郡部計'!E32</f>
        <v>21702</v>
      </c>
      <c r="F32" s="47">
        <v>57</v>
      </c>
      <c r="G32" s="46">
        <f>'市部計'!G32+'郡部計'!G32</f>
        <v>54416</v>
      </c>
      <c r="H32" s="46">
        <f>'市部計'!H32+'郡部計'!H32</f>
        <v>27279</v>
      </c>
      <c r="I32" s="46">
        <f>'市部計'!I32+'郡部計'!I32</f>
        <v>27137</v>
      </c>
      <c r="J32" s="47">
        <v>92</v>
      </c>
      <c r="K32" s="46">
        <f>'市部計'!K32+'郡部計'!K32</f>
        <v>2471</v>
      </c>
      <c r="L32" s="46">
        <f>'市部計'!L32+'郡部計'!L32</f>
        <v>666</v>
      </c>
      <c r="M32" s="54">
        <f>'市部計'!M32+'郡部計'!M32</f>
        <v>1805</v>
      </c>
      <c r="N32" s="40"/>
    </row>
    <row r="33" spans="2:14" ht="14.25" customHeight="1">
      <c r="B33" s="47">
        <v>23</v>
      </c>
      <c r="C33" s="46">
        <f>'市部計'!C33+'郡部計'!C33</f>
        <v>48015</v>
      </c>
      <c r="D33" s="46">
        <f>'市部計'!D33+'郡部計'!D33</f>
        <v>24351</v>
      </c>
      <c r="E33" s="46">
        <f>'市部計'!E33+'郡部計'!E33</f>
        <v>23664</v>
      </c>
      <c r="F33" s="47">
        <v>58</v>
      </c>
      <c r="G33" s="46">
        <f>'市部計'!G33+'郡部計'!G33</f>
        <v>52073</v>
      </c>
      <c r="H33" s="46">
        <f>'市部計'!H33+'郡部計'!H33</f>
        <v>25962</v>
      </c>
      <c r="I33" s="46">
        <f>'市部計'!I33+'郡部計'!I33</f>
        <v>26111</v>
      </c>
      <c r="J33" s="47">
        <v>93</v>
      </c>
      <c r="K33" s="46">
        <f>'市部計'!K33+'郡部計'!K33</f>
        <v>2164</v>
      </c>
      <c r="L33" s="46">
        <f>'市部計'!L33+'郡部計'!L33</f>
        <v>535</v>
      </c>
      <c r="M33" s="54">
        <f>'市部計'!M33+'郡部計'!M33</f>
        <v>1629</v>
      </c>
      <c r="N33" s="40"/>
    </row>
    <row r="34" spans="2:14" ht="14.25" customHeight="1">
      <c r="B34" s="48">
        <v>24</v>
      </c>
      <c r="C34" s="42">
        <f>'市部計'!C34+'郡部計'!C34</f>
        <v>52604</v>
      </c>
      <c r="D34" s="42">
        <f>'市部計'!D34+'郡部計'!D34</f>
        <v>26477</v>
      </c>
      <c r="E34" s="42">
        <f>'市部計'!E34+'郡部計'!E34</f>
        <v>26127</v>
      </c>
      <c r="F34" s="48">
        <v>59</v>
      </c>
      <c r="G34" s="42">
        <f>'市部計'!G34+'郡部計'!G34</f>
        <v>43564</v>
      </c>
      <c r="H34" s="42">
        <f>'市部計'!H34+'郡部計'!H34</f>
        <v>21784</v>
      </c>
      <c r="I34" s="42">
        <f>'市部計'!I34+'郡部計'!I34</f>
        <v>21780</v>
      </c>
      <c r="J34" s="48">
        <v>94</v>
      </c>
      <c r="K34" s="42">
        <f>'市部計'!K34+'郡部計'!K34</f>
        <v>1487</v>
      </c>
      <c r="L34" s="42">
        <f>'市部計'!L34+'郡部計'!L34</f>
        <v>362</v>
      </c>
      <c r="M34" s="55">
        <f>'市部計'!M34+'郡部計'!M34</f>
        <v>1125</v>
      </c>
      <c r="N34" s="40"/>
    </row>
    <row r="35" spans="2:14" ht="14.25" customHeight="1">
      <c r="B35" s="58" t="s">
        <v>23</v>
      </c>
      <c r="C35" s="59">
        <f>'市部計'!C35+'郡部計'!C35</f>
        <v>275459</v>
      </c>
      <c r="D35" s="59">
        <f>'市部計'!D35+'郡部計'!D35</f>
        <v>140534</v>
      </c>
      <c r="E35" s="59">
        <f>'市部計'!E35+'郡部計'!E35</f>
        <v>134925</v>
      </c>
      <c r="F35" s="58" t="s">
        <v>24</v>
      </c>
      <c r="G35" s="59">
        <f>'市部計'!G35+'郡部計'!G35</f>
        <v>231674</v>
      </c>
      <c r="H35" s="59">
        <f>'市部計'!H35+'郡部計'!H35</f>
        <v>113646</v>
      </c>
      <c r="I35" s="59">
        <f>'市部計'!I35+'郡部計'!I35</f>
        <v>118028</v>
      </c>
      <c r="J35" s="58" t="s">
        <v>25</v>
      </c>
      <c r="K35" s="59">
        <f>'市部計'!K35+'郡部計'!K35</f>
        <v>3257</v>
      </c>
      <c r="L35" s="59">
        <f>'市部計'!L35+'郡部計'!L35</f>
        <v>659</v>
      </c>
      <c r="M35" s="60">
        <f>'市部計'!M35+'郡部計'!M35</f>
        <v>2598</v>
      </c>
      <c r="N35" s="40"/>
    </row>
    <row r="36" spans="2:14" ht="14.25" customHeight="1">
      <c r="B36" s="47">
        <v>25</v>
      </c>
      <c r="C36" s="46">
        <f>'市部計'!C36+'郡部計'!C36</f>
        <v>55728</v>
      </c>
      <c r="D36" s="46">
        <f>'市部計'!D36+'郡部計'!D36</f>
        <v>28089</v>
      </c>
      <c r="E36" s="46">
        <f>'市部計'!E36+'郡部計'!E36</f>
        <v>27639</v>
      </c>
      <c r="F36" s="47">
        <v>60</v>
      </c>
      <c r="G36" s="46">
        <f>'市部計'!G36+'郡部計'!G36</f>
        <v>46432</v>
      </c>
      <c r="H36" s="46">
        <f>'市部計'!H36+'郡部計'!H36</f>
        <v>22872</v>
      </c>
      <c r="I36" s="46">
        <f>'市部計'!I36+'郡部計'!I36</f>
        <v>23560</v>
      </c>
      <c r="J36" s="47">
        <v>95</v>
      </c>
      <c r="K36" s="46">
        <f>'市部計'!K36+'郡部計'!K36</f>
        <v>1182</v>
      </c>
      <c r="L36" s="46">
        <f>'市部計'!L36+'郡部計'!L36</f>
        <v>271</v>
      </c>
      <c r="M36" s="54">
        <f>'市部計'!M36+'郡部計'!M36</f>
        <v>911</v>
      </c>
      <c r="N36" s="40"/>
    </row>
    <row r="37" spans="2:14" ht="14.25" customHeight="1">
      <c r="B37" s="47">
        <v>26</v>
      </c>
      <c r="C37" s="46">
        <f>'市部計'!C37+'郡部計'!C37</f>
        <v>55858</v>
      </c>
      <c r="D37" s="46">
        <f>'市部計'!D37+'郡部計'!D37</f>
        <v>28357</v>
      </c>
      <c r="E37" s="46">
        <f>'市部計'!E37+'郡部計'!E37</f>
        <v>27501</v>
      </c>
      <c r="F37" s="47">
        <v>61</v>
      </c>
      <c r="G37" s="46">
        <f>'市部計'!G37+'郡部計'!G37</f>
        <v>47960</v>
      </c>
      <c r="H37" s="46">
        <f>'市部計'!H37+'郡部計'!H37</f>
        <v>23760</v>
      </c>
      <c r="I37" s="46">
        <f>'市部計'!I37+'郡部計'!I37</f>
        <v>24200</v>
      </c>
      <c r="J37" s="47">
        <v>96</v>
      </c>
      <c r="K37" s="46">
        <f>'市部計'!K37+'郡部計'!K37</f>
        <v>847</v>
      </c>
      <c r="L37" s="46">
        <f>'市部計'!L37+'郡部計'!L37</f>
        <v>154</v>
      </c>
      <c r="M37" s="54">
        <f>'市部計'!M37+'郡部計'!M37</f>
        <v>693</v>
      </c>
      <c r="N37" s="40"/>
    </row>
    <row r="38" spans="2:14" ht="14.25" customHeight="1">
      <c r="B38" s="47">
        <v>27</v>
      </c>
      <c r="C38" s="46">
        <f>'市部計'!C38+'郡部計'!C38</f>
        <v>55717</v>
      </c>
      <c r="D38" s="46">
        <f>'市部計'!D38+'郡部計'!D38</f>
        <v>28217</v>
      </c>
      <c r="E38" s="46">
        <f>'市部計'!E38+'郡部計'!E38</f>
        <v>27500</v>
      </c>
      <c r="F38" s="47">
        <v>62</v>
      </c>
      <c r="G38" s="46">
        <f>'市部計'!G38+'郡部計'!G38</f>
        <v>46929</v>
      </c>
      <c r="H38" s="46">
        <f>'市部計'!H38+'郡部計'!H38</f>
        <v>23129</v>
      </c>
      <c r="I38" s="46">
        <f>'市部計'!I38+'郡部計'!I38</f>
        <v>23800</v>
      </c>
      <c r="J38" s="47">
        <v>97</v>
      </c>
      <c r="K38" s="46">
        <f>'市部計'!K38+'郡部計'!K38</f>
        <v>604</v>
      </c>
      <c r="L38" s="46">
        <f>'市部計'!L38+'郡部計'!L38</f>
        <v>123</v>
      </c>
      <c r="M38" s="54">
        <f>'市部計'!M38+'郡部計'!M38</f>
        <v>481</v>
      </c>
      <c r="N38" s="40"/>
    </row>
    <row r="39" spans="2:14" ht="14.25" customHeight="1">
      <c r="B39" s="47">
        <v>28</v>
      </c>
      <c r="C39" s="46">
        <f>'市部計'!C39+'郡部計'!C39</f>
        <v>54086</v>
      </c>
      <c r="D39" s="46">
        <f>'市部計'!D39+'郡部計'!D39</f>
        <v>27953</v>
      </c>
      <c r="E39" s="46">
        <f>'市部計'!E39+'郡部計'!E39</f>
        <v>26133</v>
      </c>
      <c r="F39" s="47">
        <v>63</v>
      </c>
      <c r="G39" s="46">
        <f>'市部計'!G39+'郡部計'!G39</f>
        <v>45796</v>
      </c>
      <c r="H39" s="46">
        <f>'市部計'!H39+'郡部計'!H39</f>
        <v>22288</v>
      </c>
      <c r="I39" s="46">
        <f>'市部計'!I39+'郡部計'!I39</f>
        <v>23508</v>
      </c>
      <c r="J39" s="47">
        <v>98</v>
      </c>
      <c r="K39" s="46">
        <f>'市部計'!K39+'郡部計'!K39</f>
        <v>403</v>
      </c>
      <c r="L39" s="46">
        <f>'市部計'!L39+'郡部計'!L39</f>
        <v>73</v>
      </c>
      <c r="M39" s="54">
        <f>'市部計'!M39+'郡部計'!M39</f>
        <v>330</v>
      </c>
      <c r="N39" s="40"/>
    </row>
    <row r="40" spans="2:14" ht="14.25" customHeight="1">
      <c r="B40" s="48">
        <v>29</v>
      </c>
      <c r="C40" s="42">
        <f>'市部計'!C40+'郡部計'!C40</f>
        <v>54070</v>
      </c>
      <c r="D40" s="42">
        <f>'市部計'!D40+'郡部計'!D40</f>
        <v>27918</v>
      </c>
      <c r="E40" s="42">
        <f>'市部計'!E40+'郡部計'!E40</f>
        <v>26152</v>
      </c>
      <c r="F40" s="48">
        <v>64</v>
      </c>
      <c r="G40" s="42">
        <f>'市部計'!G40+'郡部計'!G40</f>
        <v>44557</v>
      </c>
      <c r="H40" s="42">
        <f>'市部計'!H40+'郡部計'!H40</f>
        <v>21597</v>
      </c>
      <c r="I40" s="42">
        <f>'市部計'!I40+'郡部計'!I40</f>
        <v>22960</v>
      </c>
      <c r="J40" s="48">
        <v>99</v>
      </c>
      <c r="K40" s="42">
        <f>'市部計'!K40+'郡部計'!K40</f>
        <v>221</v>
      </c>
      <c r="L40" s="42">
        <f>'市部計'!L40+'郡部計'!L40</f>
        <v>38</v>
      </c>
      <c r="M40" s="55">
        <f>'市部計'!M40+'郡部計'!M40</f>
        <v>183</v>
      </c>
      <c r="N40" s="40"/>
    </row>
    <row r="41" spans="2:14" ht="14.25" customHeight="1">
      <c r="B41" s="63" t="s">
        <v>26</v>
      </c>
      <c r="C41" s="64">
        <f>'市部計'!C41+'郡部計'!C41</f>
        <v>248446</v>
      </c>
      <c r="D41" s="64">
        <f>'市部計'!D41+'郡部計'!D41</f>
        <v>127398</v>
      </c>
      <c r="E41" s="64">
        <f>'市部計'!E41+'郡部計'!E41</f>
        <v>121048</v>
      </c>
      <c r="F41" s="63" t="s">
        <v>27</v>
      </c>
      <c r="G41" s="64">
        <f>'市部計'!G41+'郡部計'!G41</f>
        <v>204764</v>
      </c>
      <c r="H41" s="64">
        <f>'市部計'!H41+'郡部計'!H41</f>
        <v>97586</v>
      </c>
      <c r="I41" s="64">
        <f>'市部計'!I41+'郡部計'!I41</f>
        <v>107178</v>
      </c>
      <c r="J41" s="65" t="s">
        <v>28</v>
      </c>
      <c r="K41" s="64">
        <f>'市部計'!K41+'郡部計'!K41</f>
        <v>344</v>
      </c>
      <c r="L41" s="64">
        <f>'市部計'!L41+'郡部計'!L41</f>
        <v>58</v>
      </c>
      <c r="M41" s="66">
        <f>'市部計'!M41+'郡部計'!M41</f>
        <v>286</v>
      </c>
      <c r="N41" s="40"/>
    </row>
    <row r="42" spans="2:14" ht="14.25" customHeight="1">
      <c r="B42" s="62">
        <v>30</v>
      </c>
      <c r="C42" s="46">
        <f>'市部計'!C42+'郡部計'!C42</f>
        <v>53024</v>
      </c>
      <c r="D42" s="46">
        <f>'市部計'!D42+'郡部計'!D42</f>
        <v>27233</v>
      </c>
      <c r="E42" s="46">
        <f>'市部計'!E42+'郡部計'!E42</f>
        <v>25791</v>
      </c>
      <c r="F42" s="47">
        <v>65</v>
      </c>
      <c r="G42" s="46">
        <f>'市部計'!G42+'郡部計'!G42</f>
        <v>42523</v>
      </c>
      <c r="H42" s="46">
        <f>'市部計'!H42+'郡部計'!H42</f>
        <v>20249</v>
      </c>
      <c r="I42" s="46">
        <f>'市部計'!I42+'郡部計'!I42</f>
        <v>22274</v>
      </c>
      <c r="J42" s="48" t="s">
        <v>29</v>
      </c>
      <c r="K42" s="42">
        <f>'市部計'!K42+'郡部計'!K42</f>
        <v>330</v>
      </c>
      <c r="L42" s="42">
        <f>'市部計'!L42+'郡部計'!L42</f>
        <v>241</v>
      </c>
      <c r="M42" s="55">
        <f>'市部計'!M42+'郡部計'!M42</f>
        <v>89</v>
      </c>
      <c r="N42" s="40"/>
    </row>
    <row r="43" spans="2:14" ht="14.25" customHeight="1">
      <c r="B43" s="47">
        <v>31</v>
      </c>
      <c r="C43" s="46">
        <f>'市部計'!C43+'郡部計'!C43</f>
        <v>53845</v>
      </c>
      <c r="D43" s="46">
        <f>'市部計'!D43+'郡部計'!D43</f>
        <v>27534</v>
      </c>
      <c r="E43" s="46">
        <f>'市部計'!E43+'郡部計'!E43</f>
        <v>26311</v>
      </c>
      <c r="F43" s="47">
        <v>66</v>
      </c>
      <c r="G43" s="46">
        <f>'市部計'!G43+'郡部計'!G43</f>
        <v>42939</v>
      </c>
      <c r="H43" s="46">
        <f>'市部計'!H43+'郡部計'!H43</f>
        <v>20563</v>
      </c>
      <c r="I43" s="46">
        <f>'市部計'!I43+'郡部計'!I43</f>
        <v>22376</v>
      </c>
      <c r="J43" s="47" t="s">
        <v>30</v>
      </c>
      <c r="K43" s="46">
        <f>'市部計'!K43+'郡部計'!K43</f>
        <v>589665</v>
      </c>
      <c r="L43" s="46">
        <f>'市部計'!L43+'郡部計'!L43</f>
        <v>301990</v>
      </c>
      <c r="M43" s="54">
        <f>'市部計'!M43+'郡部計'!M43</f>
        <v>287675</v>
      </c>
      <c r="N43" s="47" t="s">
        <v>32</v>
      </c>
    </row>
    <row r="44" spans="2:14" ht="14.25" customHeight="1">
      <c r="B44" s="47">
        <v>32</v>
      </c>
      <c r="C44" s="46">
        <f>'市部計'!C44+'郡部計'!C44</f>
        <v>40277</v>
      </c>
      <c r="D44" s="46">
        <f>'市部計'!D44+'郡部計'!D44</f>
        <v>20627</v>
      </c>
      <c r="E44" s="46">
        <f>'市部計'!E44+'郡部計'!E44</f>
        <v>19650</v>
      </c>
      <c r="F44" s="47">
        <v>67</v>
      </c>
      <c r="G44" s="46">
        <f>'市部計'!G44+'郡部計'!G44</f>
        <v>41799</v>
      </c>
      <c r="H44" s="46">
        <f>'市部計'!H44+'郡部計'!H44</f>
        <v>19983</v>
      </c>
      <c r="I44" s="46">
        <f>'市部計'!I44+'郡部計'!I44</f>
        <v>21816</v>
      </c>
      <c r="J44" s="47" t="s">
        <v>31</v>
      </c>
      <c r="K44" s="46">
        <f>'市部計'!K44+'郡部計'!K44</f>
        <v>2555367</v>
      </c>
      <c r="L44" s="46">
        <f>'市部計'!L44+'郡部計'!L44</f>
        <v>1292214</v>
      </c>
      <c r="M44" s="54">
        <f>'市部計'!M44+'郡部計'!M44</f>
        <v>1263153</v>
      </c>
      <c r="N44" s="47"/>
    </row>
    <row r="45" spans="2:14" ht="14.25" customHeight="1">
      <c r="B45" s="47">
        <v>33</v>
      </c>
      <c r="C45" s="46">
        <f>'市部計'!C45+'郡部計'!C45</f>
        <v>52654</v>
      </c>
      <c r="D45" s="46">
        <f>'市部計'!D45+'郡部計'!D45</f>
        <v>26932</v>
      </c>
      <c r="E45" s="46">
        <f>'市部計'!E45+'郡部計'!E45</f>
        <v>25722</v>
      </c>
      <c r="F45" s="47">
        <v>68</v>
      </c>
      <c r="G45" s="46">
        <f>'市部計'!G45+'郡部計'!G45</f>
        <v>39908</v>
      </c>
      <c r="H45" s="46">
        <f>'市部計'!H45+'郡部計'!H45</f>
        <v>18919</v>
      </c>
      <c r="I45" s="46">
        <f>'市部計'!I45+'郡部計'!I45</f>
        <v>20989</v>
      </c>
      <c r="J45" s="48" t="s">
        <v>33</v>
      </c>
      <c r="K45" s="42">
        <f>'市部計'!K45+'郡部計'!K45</f>
        <v>621315</v>
      </c>
      <c r="L45" s="42">
        <f>'市部計'!L45+'郡部計'!L45</f>
        <v>261429</v>
      </c>
      <c r="M45" s="55">
        <f>'市部計'!M45+'郡部計'!M45</f>
        <v>359886</v>
      </c>
      <c r="N45" s="40"/>
    </row>
    <row r="46" spans="2:14" ht="14.25" customHeight="1" thickBot="1">
      <c r="B46" s="49">
        <v>34</v>
      </c>
      <c r="C46" s="50">
        <f>'市部計'!C46+'郡部計'!C46</f>
        <v>48646</v>
      </c>
      <c r="D46" s="50">
        <f>'市部計'!D46+'郡部計'!D46</f>
        <v>25072</v>
      </c>
      <c r="E46" s="50">
        <f>'市部計'!E46+'郡部計'!E46</f>
        <v>23574</v>
      </c>
      <c r="F46" s="49">
        <v>69</v>
      </c>
      <c r="G46" s="50">
        <f>'市部計'!G46+'郡部計'!G46</f>
        <v>37595</v>
      </c>
      <c r="H46" s="50">
        <f>'市部計'!H46+'郡部計'!H46</f>
        <v>17872</v>
      </c>
      <c r="I46" s="50">
        <f>'市部計'!I46+'郡部計'!I46</f>
        <v>19723</v>
      </c>
      <c r="J46" s="49" t="s">
        <v>34</v>
      </c>
      <c r="K46" s="51">
        <v>40.9</v>
      </c>
      <c r="L46" s="52">
        <v>39.7</v>
      </c>
      <c r="M46" s="57">
        <v>42.1</v>
      </c>
      <c r="N46" s="40"/>
    </row>
  </sheetData>
  <printOptions horizontalCentered="1" verticalCentered="1"/>
  <pageMargins left="0.7874015748031497" right="0.7874015748031497" top="0.7874015748031497" bottom="0.7874015748031497" header="0.3937007874015748" footer="0.393700787401574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4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2" max="13" width="13.625" style="0" customWidth="1"/>
  </cols>
  <sheetData>
    <row r="1" spans="2:13" ht="25.5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</row>
    <row r="2" spans="2:13" ht="27" customHeight="1" thickBot="1">
      <c r="B2" s="81" t="s">
        <v>1</v>
      </c>
      <c r="C2" s="82"/>
      <c r="D2" s="83"/>
      <c r="E2" s="4"/>
      <c r="F2" s="5"/>
      <c r="G2" s="5"/>
      <c r="H2" s="5"/>
      <c r="I2" s="5"/>
      <c r="J2" s="5"/>
      <c r="K2" s="84" t="s">
        <v>2</v>
      </c>
      <c r="L2" s="84"/>
      <c r="M2" s="84"/>
    </row>
    <row r="3" spans="2:13" ht="18" customHeight="1">
      <c r="B3" s="6" t="s">
        <v>3</v>
      </c>
      <c r="C3" s="7" t="s">
        <v>4</v>
      </c>
      <c r="D3" s="7" t="s">
        <v>5</v>
      </c>
      <c r="E3" s="7" t="s">
        <v>6</v>
      </c>
      <c r="F3" s="6" t="s">
        <v>3</v>
      </c>
      <c r="G3" s="7" t="s">
        <v>4</v>
      </c>
      <c r="H3" s="7" t="s">
        <v>5</v>
      </c>
      <c r="I3" s="7" t="s">
        <v>6</v>
      </c>
      <c r="J3" s="6" t="s">
        <v>3</v>
      </c>
      <c r="K3" s="8" t="s">
        <v>4</v>
      </c>
      <c r="L3" s="7" t="s">
        <v>5</v>
      </c>
      <c r="M3" s="9" t="s">
        <v>6</v>
      </c>
    </row>
    <row r="4" spans="2:13" ht="15" customHeight="1">
      <c r="B4" s="10" t="s">
        <v>7</v>
      </c>
      <c r="C4" s="77">
        <v>2936359</v>
      </c>
      <c r="D4" s="77">
        <v>1447677</v>
      </c>
      <c r="E4" s="77">
        <v>1488682</v>
      </c>
      <c r="F4" s="12"/>
      <c r="G4" s="13"/>
      <c r="H4" s="13"/>
      <c r="I4" s="13"/>
      <c r="J4" s="12"/>
      <c r="K4" s="13"/>
      <c r="L4" s="13"/>
      <c r="M4" s="14"/>
    </row>
    <row r="5" spans="2:13" ht="14.25">
      <c r="B5" s="69" t="s">
        <v>8</v>
      </c>
      <c r="C5" s="70">
        <v>144737</v>
      </c>
      <c r="D5" s="70">
        <v>74272</v>
      </c>
      <c r="E5" s="70">
        <v>70465</v>
      </c>
      <c r="F5" s="69" t="s">
        <v>9</v>
      </c>
      <c r="G5" s="70">
        <v>185624</v>
      </c>
      <c r="H5" s="70">
        <v>94697</v>
      </c>
      <c r="I5" s="70">
        <v>90927</v>
      </c>
      <c r="J5" s="69" t="s">
        <v>10</v>
      </c>
      <c r="K5" s="70">
        <v>126536</v>
      </c>
      <c r="L5" s="70">
        <v>57485</v>
      </c>
      <c r="M5" s="71">
        <v>69051</v>
      </c>
    </row>
    <row r="6" spans="2:13" ht="14.25">
      <c r="B6" s="18">
        <v>0</v>
      </c>
      <c r="C6" s="16">
        <v>28323</v>
      </c>
      <c r="D6" s="16">
        <v>14607</v>
      </c>
      <c r="E6" s="16">
        <v>13716</v>
      </c>
      <c r="F6" s="18">
        <v>35</v>
      </c>
      <c r="G6" s="16">
        <v>37655</v>
      </c>
      <c r="H6" s="16">
        <v>19319</v>
      </c>
      <c r="I6" s="16">
        <v>18336</v>
      </c>
      <c r="J6" s="18">
        <v>70</v>
      </c>
      <c r="K6" s="16">
        <v>28538</v>
      </c>
      <c r="L6" s="16">
        <v>13411</v>
      </c>
      <c r="M6" s="17">
        <v>15127</v>
      </c>
    </row>
    <row r="7" spans="2:13" ht="14.25">
      <c r="B7" s="18">
        <v>1</v>
      </c>
      <c r="C7" s="16">
        <v>28924</v>
      </c>
      <c r="D7" s="16">
        <v>14752</v>
      </c>
      <c r="E7" s="16">
        <v>14172</v>
      </c>
      <c r="F7" s="18">
        <v>36</v>
      </c>
      <c r="G7" s="16">
        <v>36582</v>
      </c>
      <c r="H7" s="16">
        <v>18727</v>
      </c>
      <c r="I7" s="16">
        <v>17855</v>
      </c>
      <c r="J7" s="18">
        <v>71</v>
      </c>
      <c r="K7" s="16">
        <v>26624</v>
      </c>
      <c r="L7" s="16">
        <v>12305</v>
      </c>
      <c r="M7" s="17">
        <v>14319</v>
      </c>
    </row>
    <row r="8" spans="2:13" ht="14.25">
      <c r="B8" s="18">
        <v>2</v>
      </c>
      <c r="C8" s="16">
        <v>28984</v>
      </c>
      <c r="D8" s="16">
        <v>14842</v>
      </c>
      <c r="E8" s="16">
        <v>14142</v>
      </c>
      <c r="F8" s="18">
        <v>37</v>
      </c>
      <c r="G8" s="16">
        <v>36731</v>
      </c>
      <c r="H8" s="16">
        <v>18757</v>
      </c>
      <c r="I8" s="16">
        <v>17974</v>
      </c>
      <c r="J8" s="18">
        <v>72</v>
      </c>
      <c r="K8" s="16">
        <v>26147</v>
      </c>
      <c r="L8" s="16">
        <v>11924</v>
      </c>
      <c r="M8" s="17">
        <v>14223</v>
      </c>
    </row>
    <row r="9" spans="2:13" ht="14.25">
      <c r="B9" s="18">
        <v>3</v>
      </c>
      <c r="C9" s="16">
        <v>29311</v>
      </c>
      <c r="D9" s="16">
        <v>15055</v>
      </c>
      <c r="E9" s="16">
        <v>14256</v>
      </c>
      <c r="F9" s="18">
        <v>38</v>
      </c>
      <c r="G9" s="16">
        <v>36707</v>
      </c>
      <c r="H9" s="16">
        <v>18654</v>
      </c>
      <c r="I9" s="16">
        <v>18053</v>
      </c>
      <c r="J9" s="18">
        <v>73</v>
      </c>
      <c r="K9" s="16">
        <v>24188</v>
      </c>
      <c r="L9" s="16">
        <v>10831</v>
      </c>
      <c r="M9" s="17">
        <v>13357</v>
      </c>
    </row>
    <row r="10" spans="2:13" ht="14.25">
      <c r="B10" s="19">
        <v>4</v>
      </c>
      <c r="C10" s="11">
        <v>29195</v>
      </c>
      <c r="D10" s="11">
        <v>15016</v>
      </c>
      <c r="E10" s="11">
        <v>14179</v>
      </c>
      <c r="F10" s="19">
        <v>39</v>
      </c>
      <c r="G10" s="11">
        <v>37949</v>
      </c>
      <c r="H10" s="11">
        <v>19240</v>
      </c>
      <c r="I10" s="11">
        <v>18709</v>
      </c>
      <c r="J10" s="19">
        <v>74</v>
      </c>
      <c r="K10" s="11">
        <v>21039</v>
      </c>
      <c r="L10" s="11">
        <v>9014</v>
      </c>
      <c r="M10" s="20">
        <v>12025</v>
      </c>
    </row>
    <row r="11" spans="2:13" ht="14.25">
      <c r="B11" s="72" t="s">
        <v>11</v>
      </c>
      <c r="C11" s="70">
        <v>145907</v>
      </c>
      <c r="D11" s="70">
        <v>74879</v>
      </c>
      <c r="E11" s="70">
        <v>71028</v>
      </c>
      <c r="F11" s="69" t="s">
        <v>12</v>
      </c>
      <c r="G11" s="70">
        <v>188796</v>
      </c>
      <c r="H11" s="70">
        <v>95790</v>
      </c>
      <c r="I11" s="70">
        <v>93006</v>
      </c>
      <c r="J11" s="69" t="s">
        <v>13</v>
      </c>
      <c r="K11" s="70">
        <v>82009</v>
      </c>
      <c r="L11" s="70">
        <v>30279</v>
      </c>
      <c r="M11" s="71">
        <v>51730</v>
      </c>
    </row>
    <row r="12" spans="2:13" ht="14.25">
      <c r="B12" s="18">
        <v>5</v>
      </c>
      <c r="C12" s="16">
        <v>28235</v>
      </c>
      <c r="D12" s="16">
        <v>14506</v>
      </c>
      <c r="E12" s="16">
        <v>13729</v>
      </c>
      <c r="F12" s="18">
        <v>40</v>
      </c>
      <c r="G12" s="16">
        <v>37422</v>
      </c>
      <c r="H12" s="16">
        <v>18982</v>
      </c>
      <c r="I12" s="16">
        <v>18440</v>
      </c>
      <c r="J12" s="18">
        <v>75</v>
      </c>
      <c r="K12" s="16">
        <v>19335</v>
      </c>
      <c r="L12" s="16">
        <v>7493</v>
      </c>
      <c r="M12" s="17">
        <v>11842</v>
      </c>
    </row>
    <row r="13" spans="2:13" ht="14.25">
      <c r="B13" s="18">
        <v>6</v>
      </c>
      <c r="C13" s="16">
        <v>28626</v>
      </c>
      <c r="D13" s="16">
        <v>14659</v>
      </c>
      <c r="E13" s="16">
        <v>13967</v>
      </c>
      <c r="F13" s="18">
        <v>41</v>
      </c>
      <c r="G13" s="16">
        <v>35998</v>
      </c>
      <c r="H13" s="16">
        <v>18395</v>
      </c>
      <c r="I13" s="16">
        <v>17603</v>
      </c>
      <c r="J13" s="15">
        <v>76</v>
      </c>
      <c r="K13" s="16">
        <v>17450</v>
      </c>
      <c r="L13" s="16">
        <v>6541</v>
      </c>
      <c r="M13" s="17">
        <v>10909</v>
      </c>
    </row>
    <row r="14" spans="2:13" ht="14.25">
      <c r="B14" s="18">
        <v>7</v>
      </c>
      <c r="C14" s="16">
        <v>28964</v>
      </c>
      <c r="D14" s="16">
        <v>14982</v>
      </c>
      <c r="E14" s="16">
        <v>13982</v>
      </c>
      <c r="F14" s="18">
        <v>42</v>
      </c>
      <c r="G14" s="16">
        <v>37531</v>
      </c>
      <c r="H14" s="16">
        <v>19051</v>
      </c>
      <c r="I14" s="16">
        <v>18480</v>
      </c>
      <c r="J14" s="18">
        <v>77</v>
      </c>
      <c r="K14" s="16">
        <v>16007</v>
      </c>
      <c r="L14" s="16">
        <v>5722</v>
      </c>
      <c r="M14" s="17">
        <v>10285</v>
      </c>
    </row>
    <row r="15" spans="2:13" ht="14.25">
      <c r="B15" s="18">
        <v>8</v>
      </c>
      <c r="C15" s="16">
        <v>29695</v>
      </c>
      <c r="D15" s="16">
        <v>15191</v>
      </c>
      <c r="E15" s="16">
        <v>14504</v>
      </c>
      <c r="F15" s="18">
        <v>43</v>
      </c>
      <c r="G15" s="16">
        <v>39077</v>
      </c>
      <c r="H15" s="16">
        <v>19943</v>
      </c>
      <c r="I15" s="16">
        <v>19134</v>
      </c>
      <c r="J15" s="15">
        <v>78</v>
      </c>
      <c r="K15" s="16">
        <v>15902</v>
      </c>
      <c r="L15" s="16">
        <v>5645</v>
      </c>
      <c r="M15" s="17">
        <v>10257</v>
      </c>
    </row>
    <row r="16" spans="2:13" ht="14.25">
      <c r="B16" s="19">
        <v>9</v>
      </c>
      <c r="C16" s="11">
        <v>30387</v>
      </c>
      <c r="D16" s="11">
        <v>15541</v>
      </c>
      <c r="E16" s="11">
        <v>14846</v>
      </c>
      <c r="F16" s="19">
        <v>44</v>
      </c>
      <c r="G16" s="11">
        <v>38768</v>
      </c>
      <c r="H16" s="11">
        <v>19419</v>
      </c>
      <c r="I16" s="11">
        <v>19349</v>
      </c>
      <c r="J16" s="19">
        <v>79</v>
      </c>
      <c r="K16" s="11">
        <v>13315</v>
      </c>
      <c r="L16" s="11">
        <v>4878</v>
      </c>
      <c r="M16" s="20">
        <v>8437</v>
      </c>
    </row>
    <row r="17" spans="2:13" ht="14.25">
      <c r="B17" s="72" t="s">
        <v>14</v>
      </c>
      <c r="C17" s="70">
        <v>168149</v>
      </c>
      <c r="D17" s="70">
        <v>85855</v>
      </c>
      <c r="E17" s="70">
        <v>82294</v>
      </c>
      <c r="F17" s="69" t="s">
        <v>15</v>
      </c>
      <c r="G17" s="70">
        <v>240291</v>
      </c>
      <c r="H17" s="70">
        <v>121325</v>
      </c>
      <c r="I17" s="70">
        <v>118966</v>
      </c>
      <c r="J17" s="69" t="s">
        <v>16</v>
      </c>
      <c r="K17" s="70">
        <v>55462</v>
      </c>
      <c r="L17" s="70">
        <v>19860</v>
      </c>
      <c r="M17" s="71">
        <v>35602</v>
      </c>
    </row>
    <row r="18" spans="2:13" ht="14.25">
      <c r="B18" s="18">
        <v>10</v>
      </c>
      <c r="C18" s="16">
        <v>31962</v>
      </c>
      <c r="D18" s="16">
        <v>16444</v>
      </c>
      <c r="E18" s="16">
        <v>15518</v>
      </c>
      <c r="F18" s="18">
        <v>45</v>
      </c>
      <c r="G18" s="16">
        <v>41902</v>
      </c>
      <c r="H18" s="16">
        <v>21199</v>
      </c>
      <c r="I18" s="16">
        <v>20703</v>
      </c>
      <c r="J18" s="18">
        <v>80</v>
      </c>
      <c r="K18" s="16">
        <v>12992</v>
      </c>
      <c r="L18" s="16">
        <v>4817</v>
      </c>
      <c r="M18" s="17">
        <v>8175</v>
      </c>
    </row>
    <row r="19" spans="2:13" ht="14.25">
      <c r="B19" s="18">
        <v>11</v>
      </c>
      <c r="C19" s="16">
        <v>33022</v>
      </c>
      <c r="D19" s="16">
        <v>16857</v>
      </c>
      <c r="E19" s="16">
        <v>16165</v>
      </c>
      <c r="F19" s="18">
        <v>46</v>
      </c>
      <c r="G19" s="16">
        <v>44480</v>
      </c>
      <c r="H19" s="16">
        <v>22563</v>
      </c>
      <c r="I19" s="16">
        <v>21917</v>
      </c>
      <c r="J19" s="18">
        <v>81</v>
      </c>
      <c r="K19" s="16">
        <v>11503</v>
      </c>
      <c r="L19" s="16">
        <v>4236</v>
      </c>
      <c r="M19" s="17">
        <v>7267</v>
      </c>
    </row>
    <row r="20" spans="2:13" ht="14.25">
      <c r="B20" s="18">
        <v>12</v>
      </c>
      <c r="C20" s="16">
        <v>32792</v>
      </c>
      <c r="D20" s="16">
        <v>16667</v>
      </c>
      <c r="E20" s="16">
        <v>16125</v>
      </c>
      <c r="F20" s="18">
        <v>47</v>
      </c>
      <c r="G20" s="16">
        <v>47362</v>
      </c>
      <c r="H20" s="16">
        <v>24040</v>
      </c>
      <c r="I20" s="16">
        <v>23322</v>
      </c>
      <c r="J20" s="18">
        <v>82</v>
      </c>
      <c r="K20" s="16">
        <v>11184</v>
      </c>
      <c r="L20" s="16">
        <v>3949</v>
      </c>
      <c r="M20" s="17">
        <v>7235</v>
      </c>
    </row>
    <row r="21" spans="2:13" ht="14.25">
      <c r="B21" s="18">
        <v>13</v>
      </c>
      <c r="C21" s="16">
        <v>34665</v>
      </c>
      <c r="D21" s="16">
        <v>17757</v>
      </c>
      <c r="E21" s="16">
        <v>16908</v>
      </c>
      <c r="F21" s="18">
        <v>48</v>
      </c>
      <c r="G21" s="16">
        <v>51242</v>
      </c>
      <c r="H21" s="16">
        <v>25852</v>
      </c>
      <c r="I21" s="16">
        <v>25390</v>
      </c>
      <c r="J21" s="18">
        <v>83</v>
      </c>
      <c r="K21" s="16">
        <v>10151</v>
      </c>
      <c r="L21" s="16">
        <v>3609</v>
      </c>
      <c r="M21" s="17">
        <v>6542</v>
      </c>
    </row>
    <row r="22" spans="2:13" ht="14.25">
      <c r="B22" s="19">
        <v>14</v>
      </c>
      <c r="C22" s="11">
        <v>35708</v>
      </c>
      <c r="D22" s="11">
        <v>18130</v>
      </c>
      <c r="E22" s="11">
        <v>17578</v>
      </c>
      <c r="F22" s="19">
        <v>49</v>
      </c>
      <c r="G22" s="11">
        <v>55305</v>
      </c>
      <c r="H22" s="11">
        <v>27671</v>
      </c>
      <c r="I22" s="11">
        <v>27634</v>
      </c>
      <c r="J22" s="19">
        <v>84</v>
      </c>
      <c r="K22" s="11">
        <v>9632</v>
      </c>
      <c r="L22" s="11">
        <v>3249</v>
      </c>
      <c r="M22" s="20">
        <v>6383</v>
      </c>
    </row>
    <row r="23" spans="2:13" ht="14.25">
      <c r="B23" s="69" t="s">
        <v>17</v>
      </c>
      <c r="C23" s="70">
        <v>181204</v>
      </c>
      <c r="D23" s="70">
        <v>92634</v>
      </c>
      <c r="E23" s="70">
        <v>88570</v>
      </c>
      <c r="F23" s="69" t="s">
        <v>18</v>
      </c>
      <c r="G23" s="70">
        <v>222255</v>
      </c>
      <c r="H23" s="70">
        <v>111347</v>
      </c>
      <c r="I23" s="70">
        <v>110908</v>
      </c>
      <c r="J23" s="69" t="s">
        <v>19</v>
      </c>
      <c r="K23" s="70">
        <v>30776</v>
      </c>
      <c r="L23" s="70">
        <v>9748</v>
      </c>
      <c r="M23" s="71">
        <v>21028</v>
      </c>
    </row>
    <row r="24" spans="2:13" ht="14.25">
      <c r="B24" s="18">
        <v>15</v>
      </c>
      <c r="C24" s="16">
        <v>35626</v>
      </c>
      <c r="D24" s="16">
        <v>18132</v>
      </c>
      <c r="E24" s="16">
        <v>17494</v>
      </c>
      <c r="F24" s="18">
        <v>50</v>
      </c>
      <c r="G24" s="16">
        <v>56300</v>
      </c>
      <c r="H24" s="16">
        <v>28259</v>
      </c>
      <c r="I24" s="16">
        <v>28041</v>
      </c>
      <c r="J24" s="18">
        <v>85</v>
      </c>
      <c r="K24" s="16">
        <v>8083</v>
      </c>
      <c r="L24" s="16">
        <v>2710</v>
      </c>
      <c r="M24" s="17">
        <v>5373</v>
      </c>
    </row>
    <row r="25" spans="2:13" ht="14.25">
      <c r="B25" s="18">
        <v>16</v>
      </c>
      <c r="C25" s="16">
        <v>36253</v>
      </c>
      <c r="D25" s="16">
        <v>18522</v>
      </c>
      <c r="E25" s="16">
        <v>17731</v>
      </c>
      <c r="F25" s="18">
        <v>51</v>
      </c>
      <c r="G25" s="16">
        <v>51166</v>
      </c>
      <c r="H25" s="16">
        <v>25840</v>
      </c>
      <c r="I25" s="16">
        <v>25326</v>
      </c>
      <c r="J25" s="18">
        <v>86</v>
      </c>
      <c r="K25" s="16">
        <v>7095</v>
      </c>
      <c r="L25" s="16">
        <v>2212</v>
      </c>
      <c r="M25" s="17">
        <v>4883</v>
      </c>
    </row>
    <row r="26" spans="2:13" ht="14.25">
      <c r="B26" s="18">
        <v>17</v>
      </c>
      <c r="C26" s="16">
        <v>36666</v>
      </c>
      <c r="D26" s="16">
        <v>18735</v>
      </c>
      <c r="E26" s="16">
        <v>17931</v>
      </c>
      <c r="F26" s="18">
        <v>52</v>
      </c>
      <c r="G26" s="16">
        <v>32671</v>
      </c>
      <c r="H26" s="16">
        <v>16422</v>
      </c>
      <c r="I26" s="16">
        <v>16249</v>
      </c>
      <c r="J26" s="18">
        <v>87</v>
      </c>
      <c r="K26" s="16">
        <v>6126</v>
      </c>
      <c r="L26" s="16">
        <v>1904</v>
      </c>
      <c r="M26" s="17">
        <v>4222</v>
      </c>
    </row>
    <row r="27" spans="2:13" ht="14.25">
      <c r="B27" s="18">
        <v>18</v>
      </c>
      <c r="C27" s="16">
        <v>36662</v>
      </c>
      <c r="D27" s="16">
        <v>18802</v>
      </c>
      <c r="E27" s="16">
        <v>17860</v>
      </c>
      <c r="F27" s="18">
        <v>53</v>
      </c>
      <c r="G27" s="16">
        <v>37227</v>
      </c>
      <c r="H27" s="16">
        <v>18496</v>
      </c>
      <c r="I27" s="16">
        <v>18731</v>
      </c>
      <c r="J27" s="18">
        <v>88</v>
      </c>
      <c r="K27" s="16">
        <v>5265</v>
      </c>
      <c r="L27" s="16">
        <v>1650</v>
      </c>
      <c r="M27" s="17">
        <v>3615</v>
      </c>
    </row>
    <row r="28" spans="2:13" ht="14.25">
      <c r="B28" s="19">
        <v>19</v>
      </c>
      <c r="C28" s="11">
        <v>35997</v>
      </c>
      <c r="D28" s="11">
        <v>18443</v>
      </c>
      <c r="E28" s="11">
        <v>17554</v>
      </c>
      <c r="F28" s="19">
        <v>54</v>
      </c>
      <c r="G28" s="11">
        <v>44891</v>
      </c>
      <c r="H28" s="11">
        <v>22330</v>
      </c>
      <c r="I28" s="11">
        <v>22561</v>
      </c>
      <c r="J28" s="19">
        <v>89</v>
      </c>
      <c r="K28" s="11">
        <v>4207</v>
      </c>
      <c r="L28" s="11">
        <v>1272</v>
      </c>
      <c r="M28" s="20">
        <v>2935</v>
      </c>
    </row>
    <row r="29" spans="2:13" ht="14.25">
      <c r="B29" s="69" t="s">
        <v>20</v>
      </c>
      <c r="C29" s="70">
        <v>188261</v>
      </c>
      <c r="D29" s="70">
        <v>94789</v>
      </c>
      <c r="E29" s="70">
        <v>93472</v>
      </c>
      <c r="F29" s="69" t="s">
        <v>21</v>
      </c>
      <c r="G29" s="70">
        <v>205120</v>
      </c>
      <c r="H29" s="70">
        <v>102571</v>
      </c>
      <c r="I29" s="70">
        <v>102549</v>
      </c>
      <c r="J29" s="69" t="s">
        <v>22</v>
      </c>
      <c r="K29" s="70">
        <v>10483</v>
      </c>
      <c r="L29" s="70">
        <v>2841</v>
      </c>
      <c r="M29" s="71">
        <v>7642</v>
      </c>
    </row>
    <row r="30" spans="2:13" ht="14.25">
      <c r="B30" s="18">
        <v>20</v>
      </c>
      <c r="C30" s="16">
        <v>36690</v>
      </c>
      <c r="D30" s="16">
        <v>18558</v>
      </c>
      <c r="E30" s="16">
        <v>18132</v>
      </c>
      <c r="F30" s="18">
        <v>55</v>
      </c>
      <c r="G30" s="16">
        <v>43223</v>
      </c>
      <c r="H30" s="16">
        <v>21652</v>
      </c>
      <c r="I30" s="16">
        <v>21571</v>
      </c>
      <c r="J30" s="18">
        <v>90</v>
      </c>
      <c r="K30" s="16">
        <v>3340</v>
      </c>
      <c r="L30" s="16">
        <v>980</v>
      </c>
      <c r="M30" s="17">
        <v>2360</v>
      </c>
    </row>
    <row r="31" spans="2:13" ht="14.25">
      <c r="B31" s="18">
        <v>21</v>
      </c>
      <c r="C31" s="16">
        <v>34951</v>
      </c>
      <c r="D31" s="16">
        <v>17555</v>
      </c>
      <c r="E31" s="16">
        <v>17396</v>
      </c>
      <c r="F31" s="18">
        <v>56</v>
      </c>
      <c r="G31" s="16">
        <v>43772</v>
      </c>
      <c r="H31" s="16">
        <v>21876</v>
      </c>
      <c r="I31" s="16">
        <v>21896</v>
      </c>
      <c r="J31" s="18">
        <v>91</v>
      </c>
      <c r="K31" s="16">
        <v>2690</v>
      </c>
      <c r="L31" s="16">
        <v>749</v>
      </c>
      <c r="M31" s="17">
        <v>1941</v>
      </c>
    </row>
    <row r="32" spans="2:13" ht="14.25">
      <c r="B32" s="18">
        <v>22</v>
      </c>
      <c r="C32" s="16">
        <v>35148</v>
      </c>
      <c r="D32" s="16">
        <v>17496</v>
      </c>
      <c r="E32" s="16">
        <v>17652</v>
      </c>
      <c r="F32" s="18">
        <v>57</v>
      </c>
      <c r="G32" s="16">
        <v>43112</v>
      </c>
      <c r="H32" s="16">
        <v>21637</v>
      </c>
      <c r="I32" s="16">
        <v>21475</v>
      </c>
      <c r="J32" s="18">
        <v>92</v>
      </c>
      <c r="K32" s="16">
        <v>1814</v>
      </c>
      <c r="L32" s="16">
        <v>473</v>
      </c>
      <c r="M32" s="17">
        <v>1341</v>
      </c>
    </row>
    <row r="33" spans="2:13" ht="14.25">
      <c r="B33" s="18">
        <v>23</v>
      </c>
      <c r="C33" s="16">
        <v>38806</v>
      </c>
      <c r="D33" s="16">
        <v>19638</v>
      </c>
      <c r="E33" s="16">
        <v>19168</v>
      </c>
      <c r="F33" s="18">
        <v>58</v>
      </c>
      <c r="G33" s="16">
        <v>40862</v>
      </c>
      <c r="H33" s="16">
        <v>20323</v>
      </c>
      <c r="I33" s="16">
        <v>20539</v>
      </c>
      <c r="J33" s="18">
        <v>93</v>
      </c>
      <c r="K33" s="16">
        <v>1571</v>
      </c>
      <c r="L33" s="16">
        <v>384</v>
      </c>
      <c r="M33" s="17">
        <v>1187</v>
      </c>
    </row>
    <row r="34" spans="2:13" ht="14.25">
      <c r="B34" s="19">
        <v>24</v>
      </c>
      <c r="C34" s="11">
        <v>42666</v>
      </c>
      <c r="D34" s="11">
        <v>21542</v>
      </c>
      <c r="E34" s="11">
        <v>21124</v>
      </c>
      <c r="F34" s="19">
        <v>59</v>
      </c>
      <c r="G34" s="11">
        <v>34151</v>
      </c>
      <c r="H34" s="11">
        <v>17083</v>
      </c>
      <c r="I34" s="11">
        <v>17068</v>
      </c>
      <c r="J34" s="19">
        <v>94</v>
      </c>
      <c r="K34" s="11">
        <v>1068</v>
      </c>
      <c r="L34" s="11">
        <v>255</v>
      </c>
      <c r="M34" s="20">
        <v>813</v>
      </c>
    </row>
    <row r="35" spans="2:13" ht="14.25">
      <c r="B35" s="69" t="s">
        <v>23</v>
      </c>
      <c r="C35" s="70">
        <v>222053</v>
      </c>
      <c r="D35" s="70">
        <v>113315</v>
      </c>
      <c r="E35" s="70">
        <v>108738</v>
      </c>
      <c r="F35" s="69" t="s">
        <v>24</v>
      </c>
      <c r="G35" s="70">
        <v>180244</v>
      </c>
      <c r="H35" s="70">
        <v>88431</v>
      </c>
      <c r="I35" s="70">
        <v>91813</v>
      </c>
      <c r="J35" s="69" t="s">
        <v>25</v>
      </c>
      <c r="K35" s="70">
        <v>2388</v>
      </c>
      <c r="L35" s="70">
        <v>495</v>
      </c>
      <c r="M35" s="71">
        <v>1893</v>
      </c>
    </row>
    <row r="36" spans="2:13" ht="14.25">
      <c r="B36" s="18">
        <v>25</v>
      </c>
      <c r="C36" s="16">
        <v>44861</v>
      </c>
      <c r="D36" s="16">
        <v>22736</v>
      </c>
      <c r="E36" s="16">
        <v>22125</v>
      </c>
      <c r="F36" s="18">
        <v>60</v>
      </c>
      <c r="G36" s="16">
        <v>36277</v>
      </c>
      <c r="H36" s="16">
        <v>17792</v>
      </c>
      <c r="I36" s="16">
        <v>18485</v>
      </c>
      <c r="J36" s="18">
        <v>95</v>
      </c>
      <c r="K36" s="16">
        <v>870</v>
      </c>
      <c r="L36" s="16">
        <v>210</v>
      </c>
      <c r="M36" s="17">
        <v>660</v>
      </c>
    </row>
    <row r="37" spans="2:13" ht="14.25">
      <c r="B37" s="18">
        <v>26</v>
      </c>
      <c r="C37" s="16">
        <v>45005</v>
      </c>
      <c r="D37" s="16">
        <v>22808</v>
      </c>
      <c r="E37" s="16">
        <v>22197</v>
      </c>
      <c r="F37" s="18">
        <v>61</v>
      </c>
      <c r="G37" s="16">
        <v>37612</v>
      </c>
      <c r="H37" s="16">
        <v>18673</v>
      </c>
      <c r="I37" s="16">
        <v>18939</v>
      </c>
      <c r="J37" s="18">
        <v>96</v>
      </c>
      <c r="K37" s="16">
        <v>628</v>
      </c>
      <c r="L37" s="16">
        <v>123</v>
      </c>
      <c r="M37" s="17">
        <v>505</v>
      </c>
    </row>
    <row r="38" spans="2:13" ht="14.25">
      <c r="B38" s="18">
        <v>27</v>
      </c>
      <c r="C38" s="16">
        <v>44897</v>
      </c>
      <c r="D38" s="16">
        <v>22756</v>
      </c>
      <c r="E38" s="16">
        <v>22141</v>
      </c>
      <c r="F38" s="18">
        <v>62</v>
      </c>
      <c r="G38" s="16">
        <v>36469</v>
      </c>
      <c r="H38" s="16">
        <v>18020</v>
      </c>
      <c r="I38" s="16">
        <v>18449</v>
      </c>
      <c r="J38" s="18">
        <v>97</v>
      </c>
      <c r="K38" s="16">
        <v>435</v>
      </c>
      <c r="L38" s="16">
        <v>90</v>
      </c>
      <c r="M38" s="17">
        <v>345</v>
      </c>
    </row>
    <row r="39" spans="2:13" ht="14.25">
      <c r="B39" s="18">
        <v>28</v>
      </c>
      <c r="C39" s="16">
        <v>43603</v>
      </c>
      <c r="D39" s="16">
        <v>22465</v>
      </c>
      <c r="E39" s="16">
        <v>21138</v>
      </c>
      <c r="F39" s="18">
        <v>63</v>
      </c>
      <c r="G39" s="16">
        <v>35483</v>
      </c>
      <c r="H39" s="16">
        <v>17270</v>
      </c>
      <c r="I39" s="16">
        <v>18213</v>
      </c>
      <c r="J39" s="18">
        <v>98</v>
      </c>
      <c r="K39" s="16">
        <v>295</v>
      </c>
      <c r="L39" s="16">
        <v>48</v>
      </c>
      <c r="M39" s="17">
        <v>247</v>
      </c>
    </row>
    <row r="40" spans="2:13" ht="14.25">
      <c r="B40" s="19">
        <v>29</v>
      </c>
      <c r="C40" s="11">
        <v>43687</v>
      </c>
      <c r="D40" s="11">
        <v>22550</v>
      </c>
      <c r="E40" s="11">
        <v>21137</v>
      </c>
      <c r="F40" s="19">
        <v>64</v>
      </c>
      <c r="G40" s="11">
        <v>34403</v>
      </c>
      <c r="H40" s="11">
        <v>16676</v>
      </c>
      <c r="I40" s="11">
        <v>17727</v>
      </c>
      <c r="J40" s="19">
        <v>99</v>
      </c>
      <c r="K40" s="11">
        <v>160</v>
      </c>
      <c r="L40" s="11">
        <v>24</v>
      </c>
      <c r="M40" s="20">
        <v>136</v>
      </c>
    </row>
    <row r="41" spans="2:13" ht="14.25">
      <c r="B41" s="69" t="s">
        <v>26</v>
      </c>
      <c r="C41" s="70">
        <v>199818</v>
      </c>
      <c r="D41" s="70">
        <v>102577</v>
      </c>
      <c r="E41" s="70">
        <v>97241</v>
      </c>
      <c r="F41" s="69" t="s">
        <v>27</v>
      </c>
      <c r="G41" s="70">
        <v>155692</v>
      </c>
      <c r="H41" s="70">
        <v>74225</v>
      </c>
      <c r="I41" s="70">
        <v>81467</v>
      </c>
      <c r="J41" s="73" t="s">
        <v>28</v>
      </c>
      <c r="K41" s="70">
        <v>256</v>
      </c>
      <c r="L41" s="70">
        <v>43</v>
      </c>
      <c r="M41" s="71">
        <v>213</v>
      </c>
    </row>
    <row r="42" spans="2:13" ht="14.25">
      <c r="B42" s="18">
        <v>30</v>
      </c>
      <c r="C42" s="16">
        <v>42764</v>
      </c>
      <c r="D42" s="16">
        <v>21952</v>
      </c>
      <c r="E42" s="16">
        <v>20812</v>
      </c>
      <c r="F42" s="18">
        <v>65</v>
      </c>
      <c r="G42" s="16">
        <v>32725</v>
      </c>
      <c r="H42" s="16">
        <v>15581</v>
      </c>
      <c r="I42" s="16">
        <v>17144</v>
      </c>
      <c r="J42" s="19" t="s">
        <v>29</v>
      </c>
      <c r="K42" s="11">
        <v>298</v>
      </c>
      <c r="L42" s="11">
        <v>219</v>
      </c>
      <c r="M42" s="20">
        <v>79</v>
      </c>
    </row>
    <row r="43" spans="2:13" ht="14.25">
      <c r="B43" s="18">
        <v>31</v>
      </c>
      <c r="C43" s="16">
        <v>43461</v>
      </c>
      <c r="D43" s="16">
        <v>22182</v>
      </c>
      <c r="E43" s="16">
        <v>21279</v>
      </c>
      <c r="F43" s="18">
        <v>66</v>
      </c>
      <c r="G43" s="16">
        <v>32870</v>
      </c>
      <c r="H43" s="16">
        <v>15757</v>
      </c>
      <c r="I43" s="16">
        <v>17113</v>
      </c>
      <c r="J43" s="18" t="s">
        <v>30</v>
      </c>
      <c r="K43" s="21">
        <v>458793</v>
      </c>
      <c r="L43" s="21">
        <v>235006</v>
      </c>
      <c r="M43" s="22">
        <v>223787</v>
      </c>
    </row>
    <row r="44" spans="2:14" ht="14.25">
      <c r="B44" s="18">
        <v>32</v>
      </c>
      <c r="C44" s="16">
        <v>32462</v>
      </c>
      <c r="D44" s="16">
        <v>16696</v>
      </c>
      <c r="E44" s="16">
        <v>15766</v>
      </c>
      <c r="F44" s="18">
        <v>67</v>
      </c>
      <c r="G44" s="16">
        <v>31792</v>
      </c>
      <c r="H44" s="16">
        <v>15171</v>
      </c>
      <c r="I44" s="16">
        <v>16621</v>
      </c>
      <c r="J44" s="18" t="s">
        <v>31</v>
      </c>
      <c r="K44" s="23">
        <v>2013666</v>
      </c>
      <c r="L44" s="23">
        <v>1017476</v>
      </c>
      <c r="M44" s="17">
        <v>996190</v>
      </c>
      <c r="N44" s="18" t="s">
        <v>32</v>
      </c>
    </row>
    <row r="45" spans="2:13" ht="14.25">
      <c r="B45" s="18">
        <v>33</v>
      </c>
      <c r="C45" s="16">
        <v>42196</v>
      </c>
      <c r="D45" s="16">
        <v>21651</v>
      </c>
      <c r="E45" s="16">
        <v>20545</v>
      </c>
      <c r="F45" s="18">
        <v>68</v>
      </c>
      <c r="G45" s="16">
        <v>30014</v>
      </c>
      <c r="H45" s="16">
        <v>14251</v>
      </c>
      <c r="I45" s="16">
        <v>15763</v>
      </c>
      <c r="J45" s="19" t="s">
        <v>33</v>
      </c>
      <c r="K45" s="24">
        <v>463602</v>
      </c>
      <c r="L45" s="24">
        <v>194976</v>
      </c>
      <c r="M45" s="20">
        <v>268626</v>
      </c>
    </row>
    <row r="46" spans="2:13" ht="15" thickBot="1">
      <c r="B46" s="25">
        <v>34</v>
      </c>
      <c r="C46" s="26">
        <v>38935</v>
      </c>
      <c r="D46" s="26">
        <v>20096</v>
      </c>
      <c r="E46" s="26">
        <v>18839</v>
      </c>
      <c r="F46" s="25">
        <v>69</v>
      </c>
      <c r="G46" s="26">
        <v>28291</v>
      </c>
      <c r="H46" s="26">
        <v>13465</v>
      </c>
      <c r="I46" s="26">
        <v>14826</v>
      </c>
      <c r="J46" s="25" t="s">
        <v>34</v>
      </c>
      <c r="K46" s="27">
        <v>40.6</v>
      </c>
      <c r="L46" s="27">
        <v>39.4</v>
      </c>
      <c r="M46" s="28">
        <v>41.8</v>
      </c>
    </row>
  </sheetData>
  <mergeCells count="2">
    <mergeCell ref="B2:D2"/>
    <mergeCell ref="K2:M2"/>
  </mergeCells>
  <printOptions horizontalCentered="1" verticalCentered="1"/>
  <pageMargins left="0.7874015748031497" right="0.7874015748031497" top="0.7874015748031497" bottom="0.7874015748031497" header="0.3937007874015748" footer="0.3937007874015748"/>
  <pageSetup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4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2" max="13" width="13.625" style="0" customWidth="1"/>
  </cols>
  <sheetData>
    <row r="1" spans="2:14" ht="25.5">
      <c r="B1" s="29" t="s">
        <v>0</v>
      </c>
      <c r="C1" s="30"/>
      <c r="D1" s="30"/>
      <c r="E1" s="31"/>
      <c r="F1" s="31"/>
      <c r="G1" s="31"/>
      <c r="H1" s="31"/>
      <c r="I1" s="31"/>
      <c r="J1" s="31"/>
      <c r="K1" s="31"/>
      <c r="L1" s="31"/>
      <c r="M1" s="31"/>
      <c r="N1" s="32"/>
    </row>
    <row r="2" spans="2:14" ht="27" customHeight="1" thickBot="1">
      <c r="B2" s="78" t="s">
        <v>35</v>
      </c>
      <c r="C2" s="74"/>
      <c r="D2" s="75"/>
      <c r="E2" s="33"/>
      <c r="F2" s="34"/>
      <c r="G2" s="34"/>
      <c r="H2" s="34"/>
      <c r="I2" s="34"/>
      <c r="J2" s="35"/>
      <c r="K2" s="35"/>
      <c r="L2" s="35"/>
      <c r="M2" s="35" t="s">
        <v>2</v>
      </c>
      <c r="N2" s="36"/>
    </row>
    <row r="3" spans="2:14" ht="18" customHeight="1">
      <c r="B3" s="37" t="s">
        <v>3</v>
      </c>
      <c r="C3" s="38" t="s">
        <v>4</v>
      </c>
      <c r="D3" s="38" t="s">
        <v>5</v>
      </c>
      <c r="E3" s="38" t="s">
        <v>6</v>
      </c>
      <c r="F3" s="37" t="s">
        <v>3</v>
      </c>
      <c r="G3" s="38" t="s">
        <v>4</v>
      </c>
      <c r="H3" s="38" t="s">
        <v>5</v>
      </c>
      <c r="I3" s="38" t="s">
        <v>6</v>
      </c>
      <c r="J3" s="37" t="s">
        <v>3</v>
      </c>
      <c r="K3" s="39" t="s">
        <v>4</v>
      </c>
      <c r="L3" s="38" t="s">
        <v>5</v>
      </c>
      <c r="M3" s="38" t="s">
        <v>6</v>
      </c>
      <c r="N3" s="40"/>
    </row>
    <row r="4" spans="2:14" ht="15" customHeight="1">
      <c r="B4" s="41" t="s">
        <v>7</v>
      </c>
      <c r="C4" s="76">
        <v>830318</v>
      </c>
      <c r="D4" s="76">
        <v>408197</v>
      </c>
      <c r="E4" s="76">
        <v>422121</v>
      </c>
      <c r="F4" s="43"/>
      <c r="G4" s="44"/>
      <c r="H4" s="44"/>
      <c r="I4" s="44"/>
      <c r="J4" s="43"/>
      <c r="K4" s="44"/>
      <c r="L4" s="44"/>
      <c r="M4" s="44"/>
      <c r="N4" s="40"/>
    </row>
    <row r="5" spans="2:14" ht="14.25" customHeight="1">
      <c r="B5" s="63" t="s">
        <v>8</v>
      </c>
      <c r="C5" s="64">
        <v>38408</v>
      </c>
      <c r="D5" s="64">
        <v>19545</v>
      </c>
      <c r="E5" s="64">
        <v>18863</v>
      </c>
      <c r="F5" s="63" t="s">
        <v>9</v>
      </c>
      <c r="G5" s="64">
        <v>49700</v>
      </c>
      <c r="H5" s="64">
        <v>25249</v>
      </c>
      <c r="I5" s="64">
        <v>24451</v>
      </c>
      <c r="J5" s="63" t="s">
        <v>10</v>
      </c>
      <c r="K5" s="64">
        <v>43640</v>
      </c>
      <c r="L5" s="64">
        <v>19992</v>
      </c>
      <c r="M5" s="66">
        <v>23648</v>
      </c>
      <c r="N5" s="40"/>
    </row>
    <row r="6" spans="2:14" ht="14.25" customHeight="1">
      <c r="B6" s="47">
        <v>0</v>
      </c>
      <c r="C6" s="46">
        <v>7130</v>
      </c>
      <c r="D6" s="46">
        <v>3615</v>
      </c>
      <c r="E6" s="46">
        <v>3515</v>
      </c>
      <c r="F6" s="47">
        <v>35</v>
      </c>
      <c r="G6" s="46">
        <v>9726</v>
      </c>
      <c r="H6" s="46">
        <v>4944</v>
      </c>
      <c r="I6" s="46">
        <v>4782</v>
      </c>
      <c r="J6" s="47">
        <v>70</v>
      </c>
      <c r="K6" s="46">
        <v>9644</v>
      </c>
      <c r="L6" s="46">
        <v>4565</v>
      </c>
      <c r="M6" s="46">
        <v>5079</v>
      </c>
      <c r="N6" s="40"/>
    </row>
    <row r="7" spans="2:14" ht="14.25" customHeight="1">
      <c r="B7" s="47">
        <v>1</v>
      </c>
      <c r="C7" s="46">
        <v>7736</v>
      </c>
      <c r="D7" s="46">
        <v>3890</v>
      </c>
      <c r="E7" s="46">
        <v>3846</v>
      </c>
      <c r="F7" s="47">
        <v>36</v>
      </c>
      <c r="G7" s="46">
        <v>9581</v>
      </c>
      <c r="H7" s="46">
        <v>4926</v>
      </c>
      <c r="I7" s="46">
        <v>4655</v>
      </c>
      <c r="J7" s="47">
        <v>71</v>
      </c>
      <c r="K7" s="46">
        <v>9093</v>
      </c>
      <c r="L7" s="46">
        <v>4263</v>
      </c>
      <c r="M7" s="46">
        <v>4830</v>
      </c>
      <c r="N7" s="40"/>
    </row>
    <row r="8" spans="2:14" ht="14.25" customHeight="1">
      <c r="B8" s="47">
        <v>2</v>
      </c>
      <c r="C8" s="46">
        <v>7570</v>
      </c>
      <c r="D8" s="46">
        <v>3848</v>
      </c>
      <c r="E8" s="46">
        <v>3722</v>
      </c>
      <c r="F8" s="47">
        <v>37</v>
      </c>
      <c r="G8" s="46">
        <v>9640</v>
      </c>
      <c r="H8" s="46">
        <v>4800</v>
      </c>
      <c r="I8" s="46">
        <v>4840</v>
      </c>
      <c r="J8" s="47">
        <v>72</v>
      </c>
      <c r="K8" s="46">
        <v>8929</v>
      </c>
      <c r="L8" s="46">
        <v>4112</v>
      </c>
      <c r="M8" s="46">
        <v>4817</v>
      </c>
      <c r="N8" s="40"/>
    </row>
    <row r="9" spans="2:14" ht="14.25" customHeight="1">
      <c r="B9" s="47">
        <v>3</v>
      </c>
      <c r="C9" s="46">
        <v>7974</v>
      </c>
      <c r="D9" s="46">
        <v>4096</v>
      </c>
      <c r="E9" s="46">
        <v>3878</v>
      </c>
      <c r="F9" s="47">
        <v>38</v>
      </c>
      <c r="G9" s="46">
        <v>10226</v>
      </c>
      <c r="H9" s="46">
        <v>5205</v>
      </c>
      <c r="I9" s="46">
        <v>5021</v>
      </c>
      <c r="J9" s="47">
        <v>73</v>
      </c>
      <c r="K9" s="46">
        <v>8479</v>
      </c>
      <c r="L9" s="46">
        <v>3775</v>
      </c>
      <c r="M9" s="46">
        <v>4704</v>
      </c>
      <c r="N9" s="40"/>
    </row>
    <row r="10" spans="2:14" ht="14.25" customHeight="1">
      <c r="B10" s="48">
        <v>4</v>
      </c>
      <c r="C10" s="42">
        <v>7998</v>
      </c>
      <c r="D10" s="42">
        <v>4096</v>
      </c>
      <c r="E10" s="42">
        <v>3902</v>
      </c>
      <c r="F10" s="48">
        <v>39</v>
      </c>
      <c r="G10" s="42">
        <v>10527</v>
      </c>
      <c r="H10" s="42">
        <v>5374</v>
      </c>
      <c r="I10" s="42">
        <v>5153</v>
      </c>
      <c r="J10" s="48">
        <v>74</v>
      </c>
      <c r="K10" s="42">
        <v>7495</v>
      </c>
      <c r="L10" s="42">
        <v>3277</v>
      </c>
      <c r="M10" s="42">
        <v>4218</v>
      </c>
      <c r="N10" s="40"/>
    </row>
    <row r="11" spans="2:14" ht="14.25" customHeight="1">
      <c r="B11" s="67" t="s">
        <v>11</v>
      </c>
      <c r="C11" s="64">
        <v>42104</v>
      </c>
      <c r="D11" s="64">
        <v>21430</v>
      </c>
      <c r="E11" s="64">
        <v>20674</v>
      </c>
      <c r="F11" s="63" t="s">
        <v>12</v>
      </c>
      <c r="G11" s="64">
        <v>54468</v>
      </c>
      <c r="H11" s="64">
        <v>27846</v>
      </c>
      <c r="I11" s="64">
        <v>26622</v>
      </c>
      <c r="J11" s="63" t="s">
        <v>13</v>
      </c>
      <c r="K11" s="64">
        <v>28769</v>
      </c>
      <c r="L11" s="64">
        <v>11018</v>
      </c>
      <c r="M11" s="66">
        <v>17751</v>
      </c>
      <c r="N11" s="40"/>
    </row>
    <row r="12" spans="2:14" ht="14.25" customHeight="1">
      <c r="B12" s="47">
        <v>5</v>
      </c>
      <c r="C12" s="46">
        <v>8001</v>
      </c>
      <c r="D12" s="46">
        <v>4142</v>
      </c>
      <c r="E12" s="46">
        <v>3859</v>
      </c>
      <c r="F12" s="47">
        <v>40</v>
      </c>
      <c r="G12" s="46">
        <v>10460</v>
      </c>
      <c r="H12" s="46">
        <v>5345</v>
      </c>
      <c r="I12" s="46">
        <v>5115</v>
      </c>
      <c r="J12" s="47">
        <v>75</v>
      </c>
      <c r="K12" s="46">
        <v>6816</v>
      </c>
      <c r="L12" s="46">
        <v>2719</v>
      </c>
      <c r="M12" s="46">
        <v>4097</v>
      </c>
      <c r="N12" s="40"/>
    </row>
    <row r="13" spans="2:14" ht="14.25" customHeight="1">
      <c r="B13" s="47">
        <v>6</v>
      </c>
      <c r="C13" s="46">
        <v>8283</v>
      </c>
      <c r="D13" s="46">
        <v>4168</v>
      </c>
      <c r="E13" s="46">
        <v>4115</v>
      </c>
      <c r="F13" s="47">
        <v>41</v>
      </c>
      <c r="G13" s="46">
        <v>10501</v>
      </c>
      <c r="H13" s="46">
        <v>5327</v>
      </c>
      <c r="I13" s="46">
        <v>5174</v>
      </c>
      <c r="J13" s="45">
        <v>76</v>
      </c>
      <c r="K13" s="46">
        <v>5935</v>
      </c>
      <c r="L13" s="46">
        <v>2315</v>
      </c>
      <c r="M13" s="46">
        <v>3620</v>
      </c>
      <c r="N13" s="40"/>
    </row>
    <row r="14" spans="2:14" ht="14.25" customHeight="1">
      <c r="B14" s="47">
        <v>7</v>
      </c>
      <c r="C14" s="46">
        <v>8320</v>
      </c>
      <c r="D14" s="46">
        <v>4260</v>
      </c>
      <c r="E14" s="46">
        <v>4060</v>
      </c>
      <c r="F14" s="47">
        <v>42</v>
      </c>
      <c r="G14" s="46">
        <v>10989</v>
      </c>
      <c r="H14" s="46">
        <v>5638</v>
      </c>
      <c r="I14" s="46">
        <v>5351</v>
      </c>
      <c r="J14" s="47">
        <v>77</v>
      </c>
      <c r="K14" s="46">
        <v>5707</v>
      </c>
      <c r="L14" s="46">
        <v>2113</v>
      </c>
      <c r="M14" s="46">
        <v>3594</v>
      </c>
      <c r="N14" s="40"/>
    </row>
    <row r="15" spans="2:14" ht="14.25" customHeight="1">
      <c r="B15" s="47">
        <v>8</v>
      </c>
      <c r="C15" s="46">
        <v>8578</v>
      </c>
      <c r="D15" s="46">
        <v>4299</v>
      </c>
      <c r="E15" s="46">
        <v>4279</v>
      </c>
      <c r="F15" s="47">
        <v>43</v>
      </c>
      <c r="G15" s="46">
        <v>11343</v>
      </c>
      <c r="H15" s="46">
        <v>5844</v>
      </c>
      <c r="I15" s="46">
        <v>5499</v>
      </c>
      <c r="J15" s="45">
        <v>78</v>
      </c>
      <c r="K15" s="46">
        <v>5683</v>
      </c>
      <c r="L15" s="46">
        <v>2074</v>
      </c>
      <c r="M15" s="46">
        <v>3609</v>
      </c>
      <c r="N15" s="40"/>
    </row>
    <row r="16" spans="2:14" ht="14.25" customHeight="1">
      <c r="B16" s="48">
        <v>9</v>
      </c>
      <c r="C16" s="42">
        <v>8922</v>
      </c>
      <c r="D16" s="42">
        <v>4561</v>
      </c>
      <c r="E16" s="42">
        <v>4361</v>
      </c>
      <c r="F16" s="48">
        <v>44</v>
      </c>
      <c r="G16" s="42">
        <v>11175</v>
      </c>
      <c r="H16" s="42">
        <v>5692</v>
      </c>
      <c r="I16" s="42">
        <v>5483</v>
      </c>
      <c r="J16" s="48">
        <v>79</v>
      </c>
      <c r="K16" s="42">
        <v>4628</v>
      </c>
      <c r="L16" s="42">
        <v>1797</v>
      </c>
      <c r="M16" s="42">
        <v>2831</v>
      </c>
      <c r="N16" s="40"/>
    </row>
    <row r="17" spans="2:14" ht="14.25" customHeight="1">
      <c r="B17" s="67" t="s">
        <v>14</v>
      </c>
      <c r="C17" s="64">
        <v>50360</v>
      </c>
      <c r="D17" s="64">
        <v>26009</v>
      </c>
      <c r="E17" s="64">
        <v>24351</v>
      </c>
      <c r="F17" s="63" t="s">
        <v>15</v>
      </c>
      <c r="G17" s="64">
        <v>68952</v>
      </c>
      <c r="H17" s="64">
        <v>35228</v>
      </c>
      <c r="I17" s="64">
        <v>33724</v>
      </c>
      <c r="J17" s="63" t="s">
        <v>16</v>
      </c>
      <c r="K17" s="64">
        <v>20057</v>
      </c>
      <c r="L17" s="64">
        <v>7210</v>
      </c>
      <c r="M17" s="66">
        <v>12847</v>
      </c>
      <c r="N17" s="40"/>
    </row>
    <row r="18" spans="2:14" ht="14.25" customHeight="1">
      <c r="B18" s="47">
        <v>10</v>
      </c>
      <c r="C18" s="46">
        <v>9472</v>
      </c>
      <c r="D18" s="46">
        <v>4885</v>
      </c>
      <c r="E18" s="46">
        <v>4587</v>
      </c>
      <c r="F18" s="47">
        <v>45</v>
      </c>
      <c r="G18" s="46">
        <v>12203</v>
      </c>
      <c r="H18" s="46">
        <v>6113</v>
      </c>
      <c r="I18" s="46">
        <v>6090</v>
      </c>
      <c r="J18" s="47">
        <v>80</v>
      </c>
      <c r="K18" s="46">
        <v>4632</v>
      </c>
      <c r="L18" s="46">
        <v>1726</v>
      </c>
      <c r="M18" s="46">
        <v>2906</v>
      </c>
      <c r="N18" s="40"/>
    </row>
    <row r="19" spans="2:14" ht="14.25" customHeight="1">
      <c r="B19" s="47">
        <v>11</v>
      </c>
      <c r="C19" s="46">
        <v>9822</v>
      </c>
      <c r="D19" s="46">
        <v>5050</v>
      </c>
      <c r="E19" s="46">
        <v>4772</v>
      </c>
      <c r="F19" s="47">
        <v>46</v>
      </c>
      <c r="G19" s="46">
        <v>12942</v>
      </c>
      <c r="H19" s="46">
        <v>6518</v>
      </c>
      <c r="I19" s="46">
        <v>6424</v>
      </c>
      <c r="J19" s="47">
        <v>81</v>
      </c>
      <c r="K19" s="46">
        <v>4223</v>
      </c>
      <c r="L19" s="46">
        <v>1604</v>
      </c>
      <c r="M19" s="46">
        <v>2619</v>
      </c>
      <c r="N19" s="40"/>
    </row>
    <row r="20" spans="2:14" ht="14.25" customHeight="1">
      <c r="B20" s="47">
        <v>12</v>
      </c>
      <c r="C20" s="46">
        <v>9954</v>
      </c>
      <c r="D20" s="46">
        <v>5161</v>
      </c>
      <c r="E20" s="46">
        <v>4793</v>
      </c>
      <c r="F20" s="47">
        <v>47</v>
      </c>
      <c r="G20" s="46">
        <v>13622</v>
      </c>
      <c r="H20" s="46">
        <v>7024</v>
      </c>
      <c r="I20" s="46">
        <v>6598</v>
      </c>
      <c r="J20" s="47">
        <v>82</v>
      </c>
      <c r="K20" s="46">
        <v>4037</v>
      </c>
      <c r="L20" s="46">
        <v>1433</v>
      </c>
      <c r="M20" s="46">
        <v>2604</v>
      </c>
      <c r="N20" s="40"/>
    </row>
    <row r="21" spans="2:14" ht="14.25" customHeight="1">
      <c r="B21" s="47">
        <v>13</v>
      </c>
      <c r="C21" s="46">
        <v>10246</v>
      </c>
      <c r="D21" s="46">
        <v>5332</v>
      </c>
      <c r="E21" s="46">
        <v>4914</v>
      </c>
      <c r="F21" s="47">
        <v>48</v>
      </c>
      <c r="G21" s="46">
        <v>14420</v>
      </c>
      <c r="H21" s="46">
        <v>7417</v>
      </c>
      <c r="I21" s="46">
        <v>7003</v>
      </c>
      <c r="J21" s="47">
        <v>83</v>
      </c>
      <c r="K21" s="46">
        <v>3680</v>
      </c>
      <c r="L21" s="46">
        <v>1290</v>
      </c>
      <c r="M21" s="46">
        <v>2390</v>
      </c>
      <c r="N21" s="40"/>
    </row>
    <row r="22" spans="2:14" ht="14.25" customHeight="1">
      <c r="B22" s="48">
        <v>14</v>
      </c>
      <c r="C22" s="42">
        <v>10866</v>
      </c>
      <c r="D22" s="42">
        <v>5581</v>
      </c>
      <c r="E22" s="42">
        <v>5285</v>
      </c>
      <c r="F22" s="48">
        <v>49</v>
      </c>
      <c r="G22" s="42">
        <v>15765</v>
      </c>
      <c r="H22" s="42">
        <v>8156</v>
      </c>
      <c r="I22" s="42">
        <v>7609</v>
      </c>
      <c r="J22" s="48">
        <v>84</v>
      </c>
      <c r="K22" s="42">
        <v>3485</v>
      </c>
      <c r="L22" s="42">
        <v>1157</v>
      </c>
      <c r="M22" s="42">
        <v>2328</v>
      </c>
      <c r="N22" s="40"/>
    </row>
    <row r="23" spans="2:14" ht="14.25" customHeight="1">
      <c r="B23" s="63" t="s">
        <v>17</v>
      </c>
      <c r="C23" s="64">
        <v>52764</v>
      </c>
      <c r="D23" s="64">
        <v>27037</v>
      </c>
      <c r="E23" s="64">
        <v>25727</v>
      </c>
      <c r="F23" s="63" t="s">
        <v>18</v>
      </c>
      <c r="G23" s="64">
        <v>61422</v>
      </c>
      <c r="H23" s="64">
        <v>31498</v>
      </c>
      <c r="I23" s="64">
        <v>29924</v>
      </c>
      <c r="J23" s="63" t="s">
        <v>19</v>
      </c>
      <c r="K23" s="64">
        <v>11366</v>
      </c>
      <c r="L23" s="64">
        <v>3630</v>
      </c>
      <c r="M23" s="66">
        <v>7736</v>
      </c>
      <c r="N23" s="40"/>
    </row>
    <row r="24" spans="2:14" ht="14.25" customHeight="1">
      <c r="B24" s="47">
        <v>15</v>
      </c>
      <c r="C24" s="46">
        <v>10761</v>
      </c>
      <c r="D24" s="46">
        <v>5561</v>
      </c>
      <c r="E24" s="46">
        <v>5200</v>
      </c>
      <c r="F24" s="47">
        <v>50</v>
      </c>
      <c r="G24" s="46">
        <v>15955</v>
      </c>
      <c r="H24" s="46">
        <v>8239</v>
      </c>
      <c r="I24" s="46">
        <v>7716</v>
      </c>
      <c r="J24" s="47">
        <v>85</v>
      </c>
      <c r="K24" s="46">
        <v>3037</v>
      </c>
      <c r="L24" s="46">
        <v>1020</v>
      </c>
      <c r="M24" s="46">
        <v>2017</v>
      </c>
      <c r="N24" s="40"/>
    </row>
    <row r="25" spans="2:14" ht="14.25" customHeight="1">
      <c r="B25" s="47">
        <v>16</v>
      </c>
      <c r="C25" s="46">
        <v>11049</v>
      </c>
      <c r="D25" s="46">
        <v>5635</v>
      </c>
      <c r="E25" s="46">
        <v>5414</v>
      </c>
      <c r="F25" s="47">
        <v>51</v>
      </c>
      <c r="G25" s="46">
        <v>14409</v>
      </c>
      <c r="H25" s="46">
        <v>7492</v>
      </c>
      <c r="I25" s="46">
        <v>6917</v>
      </c>
      <c r="J25" s="47">
        <v>86</v>
      </c>
      <c r="K25" s="46">
        <v>2533</v>
      </c>
      <c r="L25" s="46">
        <v>813</v>
      </c>
      <c r="M25" s="46">
        <v>1720</v>
      </c>
      <c r="N25" s="40"/>
    </row>
    <row r="26" spans="2:14" ht="14.25" customHeight="1">
      <c r="B26" s="47">
        <v>17</v>
      </c>
      <c r="C26" s="46">
        <v>10734</v>
      </c>
      <c r="D26" s="46">
        <v>5455</v>
      </c>
      <c r="E26" s="46">
        <v>5279</v>
      </c>
      <c r="F26" s="47">
        <v>52</v>
      </c>
      <c r="G26" s="46">
        <v>9021</v>
      </c>
      <c r="H26" s="46">
        <v>4683</v>
      </c>
      <c r="I26" s="46">
        <v>4338</v>
      </c>
      <c r="J26" s="47">
        <v>87</v>
      </c>
      <c r="K26" s="46">
        <v>2275</v>
      </c>
      <c r="L26" s="46">
        <v>717</v>
      </c>
      <c r="M26" s="46">
        <v>1558</v>
      </c>
      <c r="N26" s="40"/>
    </row>
    <row r="27" spans="2:14" ht="14.25" customHeight="1">
      <c r="B27" s="47">
        <v>18</v>
      </c>
      <c r="C27" s="46">
        <v>10544</v>
      </c>
      <c r="D27" s="46">
        <v>5481</v>
      </c>
      <c r="E27" s="46">
        <v>5063</v>
      </c>
      <c r="F27" s="47">
        <v>53</v>
      </c>
      <c r="G27" s="46">
        <v>10065</v>
      </c>
      <c r="H27" s="46">
        <v>5135</v>
      </c>
      <c r="I27" s="46">
        <v>4930</v>
      </c>
      <c r="J27" s="47">
        <v>88</v>
      </c>
      <c r="K27" s="46">
        <v>2013</v>
      </c>
      <c r="L27" s="46">
        <v>628</v>
      </c>
      <c r="M27" s="46">
        <v>1385</v>
      </c>
      <c r="N27" s="40"/>
    </row>
    <row r="28" spans="2:14" ht="14.25" customHeight="1">
      <c r="B28" s="48">
        <v>19</v>
      </c>
      <c r="C28" s="42">
        <v>9676</v>
      </c>
      <c r="D28" s="42">
        <v>4905</v>
      </c>
      <c r="E28" s="42">
        <v>4771</v>
      </c>
      <c r="F28" s="48">
        <v>54</v>
      </c>
      <c r="G28" s="42">
        <v>11972</v>
      </c>
      <c r="H28" s="42">
        <v>5949</v>
      </c>
      <c r="I28" s="42">
        <v>6023</v>
      </c>
      <c r="J28" s="48">
        <v>89</v>
      </c>
      <c r="K28" s="42">
        <v>1508</v>
      </c>
      <c r="L28" s="42">
        <v>452</v>
      </c>
      <c r="M28" s="42">
        <v>1056</v>
      </c>
      <c r="N28" s="40"/>
    </row>
    <row r="29" spans="2:14" ht="14.25" customHeight="1">
      <c r="B29" s="63" t="s">
        <v>20</v>
      </c>
      <c r="C29" s="64">
        <v>45768</v>
      </c>
      <c r="D29" s="64">
        <v>23003</v>
      </c>
      <c r="E29" s="64">
        <v>22765</v>
      </c>
      <c r="F29" s="63" t="s">
        <v>21</v>
      </c>
      <c r="G29" s="64">
        <v>55163</v>
      </c>
      <c r="H29" s="64">
        <v>27622</v>
      </c>
      <c r="I29" s="64">
        <v>27541</v>
      </c>
      <c r="J29" s="63" t="s">
        <v>22</v>
      </c>
      <c r="K29" s="64">
        <v>3852</v>
      </c>
      <c r="L29" s="64">
        <v>1063</v>
      </c>
      <c r="M29" s="66">
        <v>2789</v>
      </c>
      <c r="N29" s="40"/>
    </row>
    <row r="30" spans="2:14" ht="14.25" customHeight="1">
      <c r="B30" s="47">
        <v>20</v>
      </c>
      <c r="C30" s="46">
        <v>9709</v>
      </c>
      <c r="D30" s="46">
        <v>4786</v>
      </c>
      <c r="E30" s="46">
        <v>4923</v>
      </c>
      <c r="F30" s="47">
        <v>55</v>
      </c>
      <c r="G30" s="46">
        <v>11572</v>
      </c>
      <c r="H30" s="46">
        <v>5871</v>
      </c>
      <c r="I30" s="46">
        <v>5701</v>
      </c>
      <c r="J30" s="47">
        <v>90</v>
      </c>
      <c r="K30" s="46">
        <v>1246</v>
      </c>
      <c r="L30" s="46">
        <v>368</v>
      </c>
      <c r="M30" s="46">
        <v>878</v>
      </c>
      <c r="N30" s="40"/>
    </row>
    <row r="31" spans="2:14" ht="14.25" customHeight="1">
      <c r="B31" s="47">
        <v>21</v>
      </c>
      <c r="C31" s="46">
        <v>8684</v>
      </c>
      <c r="D31" s="46">
        <v>4391</v>
      </c>
      <c r="E31" s="46">
        <v>4293</v>
      </c>
      <c r="F31" s="47">
        <v>56</v>
      </c>
      <c r="G31" s="46">
        <v>11663</v>
      </c>
      <c r="H31" s="46">
        <v>5769</v>
      </c>
      <c r="I31" s="46">
        <v>5894</v>
      </c>
      <c r="J31" s="47">
        <v>91</v>
      </c>
      <c r="K31" s="46">
        <v>937</v>
      </c>
      <c r="L31" s="46">
        <v>244</v>
      </c>
      <c r="M31" s="46">
        <v>693</v>
      </c>
      <c r="N31" s="40"/>
    </row>
    <row r="32" spans="2:14" ht="14.25" customHeight="1">
      <c r="B32" s="47">
        <v>22</v>
      </c>
      <c r="C32" s="46">
        <v>8228</v>
      </c>
      <c r="D32" s="46">
        <v>4178</v>
      </c>
      <c r="E32" s="46">
        <v>4050</v>
      </c>
      <c r="F32" s="47">
        <v>57</v>
      </c>
      <c r="G32" s="46">
        <v>11304</v>
      </c>
      <c r="H32" s="46">
        <v>5642</v>
      </c>
      <c r="I32" s="46">
        <v>5662</v>
      </c>
      <c r="J32" s="47">
        <v>92</v>
      </c>
      <c r="K32" s="46">
        <v>657</v>
      </c>
      <c r="L32" s="46">
        <v>193</v>
      </c>
      <c r="M32" s="46">
        <v>464</v>
      </c>
      <c r="N32" s="40"/>
    </row>
    <row r="33" spans="2:14" ht="14.25" customHeight="1">
      <c r="B33" s="47">
        <v>23</v>
      </c>
      <c r="C33" s="46">
        <v>9209</v>
      </c>
      <c r="D33" s="46">
        <v>4713</v>
      </c>
      <c r="E33" s="46">
        <v>4496</v>
      </c>
      <c r="F33" s="47">
        <v>58</v>
      </c>
      <c r="G33" s="46">
        <v>11211</v>
      </c>
      <c r="H33" s="46">
        <v>5639</v>
      </c>
      <c r="I33" s="46">
        <v>5572</v>
      </c>
      <c r="J33" s="47">
        <v>93</v>
      </c>
      <c r="K33" s="46">
        <v>593</v>
      </c>
      <c r="L33" s="46">
        <v>151</v>
      </c>
      <c r="M33" s="46">
        <v>442</v>
      </c>
      <c r="N33" s="40"/>
    </row>
    <row r="34" spans="2:14" ht="14.25" customHeight="1">
      <c r="B34" s="48">
        <v>24</v>
      </c>
      <c r="C34" s="42">
        <v>9938</v>
      </c>
      <c r="D34" s="42">
        <v>4935</v>
      </c>
      <c r="E34" s="42">
        <v>5003</v>
      </c>
      <c r="F34" s="48">
        <v>59</v>
      </c>
      <c r="G34" s="42">
        <v>9413</v>
      </c>
      <c r="H34" s="42">
        <v>4701</v>
      </c>
      <c r="I34" s="42">
        <v>4712</v>
      </c>
      <c r="J34" s="48">
        <v>94</v>
      </c>
      <c r="K34" s="42">
        <v>419</v>
      </c>
      <c r="L34" s="42">
        <v>107</v>
      </c>
      <c r="M34" s="42">
        <v>312</v>
      </c>
      <c r="N34" s="40"/>
    </row>
    <row r="35" spans="2:14" ht="14.25" customHeight="1">
      <c r="B35" s="63" t="s">
        <v>23</v>
      </c>
      <c r="C35" s="64">
        <v>53406</v>
      </c>
      <c r="D35" s="64">
        <v>27219</v>
      </c>
      <c r="E35" s="64">
        <v>26187</v>
      </c>
      <c r="F35" s="63" t="s">
        <v>24</v>
      </c>
      <c r="G35" s="64">
        <v>51430</v>
      </c>
      <c r="H35" s="64">
        <v>25215</v>
      </c>
      <c r="I35" s="64">
        <v>26215</v>
      </c>
      <c r="J35" s="63" t="s">
        <v>25</v>
      </c>
      <c r="K35" s="64">
        <v>869</v>
      </c>
      <c r="L35" s="64">
        <v>164</v>
      </c>
      <c r="M35" s="66">
        <v>705</v>
      </c>
      <c r="N35" s="40"/>
    </row>
    <row r="36" spans="2:14" ht="14.25" customHeight="1">
      <c r="B36" s="47">
        <v>25</v>
      </c>
      <c r="C36" s="46">
        <v>10867</v>
      </c>
      <c r="D36" s="46">
        <v>5353</v>
      </c>
      <c r="E36" s="46">
        <v>5514</v>
      </c>
      <c r="F36" s="47">
        <v>60</v>
      </c>
      <c r="G36" s="46">
        <v>10155</v>
      </c>
      <c r="H36" s="46">
        <v>5080</v>
      </c>
      <c r="I36" s="46">
        <v>5075</v>
      </c>
      <c r="J36" s="47">
        <v>95</v>
      </c>
      <c r="K36" s="46">
        <v>312</v>
      </c>
      <c r="L36" s="46">
        <v>61</v>
      </c>
      <c r="M36" s="46">
        <v>251</v>
      </c>
      <c r="N36" s="40"/>
    </row>
    <row r="37" spans="2:14" ht="14.25" customHeight="1">
      <c r="B37" s="47">
        <v>26</v>
      </c>
      <c r="C37" s="46">
        <v>10853</v>
      </c>
      <c r="D37" s="46">
        <v>5549</v>
      </c>
      <c r="E37" s="46">
        <v>5304</v>
      </c>
      <c r="F37" s="47">
        <v>61</v>
      </c>
      <c r="G37" s="46">
        <v>10348</v>
      </c>
      <c r="H37" s="46">
        <v>5087</v>
      </c>
      <c r="I37" s="46">
        <v>5261</v>
      </c>
      <c r="J37" s="47">
        <v>96</v>
      </c>
      <c r="K37" s="46">
        <v>219</v>
      </c>
      <c r="L37" s="46">
        <v>31</v>
      </c>
      <c r="M37" s="46">
        <v>188</v>
      </c>
      <c r="N37" s="40"/>
    </row>
    <row r="38" spans="2:14" ht="14.25" customHeight="1">
      <c r="B38" s="47">
        <v>27</v>
      </c>
      <c r="C38" s="46">
        <v>10820</v>
      </c>
      <c r="D38" s="46">
        <v>5461</v>
      </c>
      <c r="E38" s="46">
        <v>5359</v>
      </c>
      <c r="F38" s="47">
        <v>62</v>
      </c>
      <c r="G38" s="46">
        <v>10460</v>
      </c>
      <c r="H38" s="46">
        <v>5109</v>
      </c>
      <c r="I38" s="46">
        <v>5351</v>
      </c>
      <c r="J38" s="47">
        <v>97</v>
      </c>
      <c r="K38" s="46">
        <v>169</v>
      </c>
      <c r="L38" s="46">
        <v>33</v>
      </c>
      <c r="M38" s="46">
        <v>136</v>
      </c>
      <c r="N38" s="40"/>
    </row>
    <row r="39" spans="2:14" ht="14.25" customHeight="1">
      <c r="B39" s="47">
        <v>28</v>
      </c>
      <c r="C39" s="46">
        <v>10483</v>
      </c>
      <c r="D39" s="46">
        <v>5488</v>
      </c>
      <c r="E39" s="46">
        <v>4995</v>
      </c>
      <c r="F39" s="47">
        <v>63</v>
      </c>
      <c r="G39" s="46">
        <v>10313</v>
      </c>
      <c r="H39" s="46">
        <v>5018</v>
      </c>
      <c r="I39" s="46">
        <v>5295</v>
      </c>
      <c r="J39" s="47">
        <v>98</v>
      </c>
      <c r="K39" s="46">
        <v>108</v>
      </c>
      <c r="L39" s="46">
        <v>25</v>
      </c>
      <c r="M39" s="46">
        <v>83</v>
      </c>
      <c r="N39" s="40"/>
    </row>
    <row r="40" spans="2:14" ht="14.25" customHeight="1">
      <c r="B40" s="48">
        <v>29</v>
      </c>
      <c r="C40" s="42">
        <v>10383</v>
      </c>
      <c r="D40" s="42">
        <v>5368</v>
      </c>
      <c r="E40" s="42">
        <v>5015</v>
      </c>
      <c r="F40" s="48">
        <v>64</v>
      </c>
      <c r="G40" s="42">
        <v>10154</v>
      </c>
      <c r="H40" s="42">
        <v>4921</v>
      </c>
      <c r="I40" s="42">
        <v>5233</v>
      </c>
      <c r="J40" s="48">
        <v>99</v>
      </c>
      <c r="K40" s="42">
        <v>61</v>
      </c>
      <c r="L40" s="42">
        <v>14</v>
      </c>
      <c r="M40" s="42">
        <v>47</v>
      </c>
      <c r="N40" s="40"/>
    </row>
    <row r="41" spans="2:14" ht="14.25" customHeight="1">
      <c r="B41" s="63" t="s">
        <v>26</v>
      </c>
      <c r="C41" s="64">
        <v>48628</v>
      </c>
      <c r="D41" s="64">
        <v>24821</v>
      </c>
      <c r="E41" s="64">
        <v>23807</v>
      </c>
      <c r="F41" s="63" t="s">
        <v>27</v>
      </c>
      <c r="G41" s="64">
        <v>49072</v>
      </c>
      <c r="H41" s="64">
        <v>23361</v>
      </c>
      <c r="I41" s="64">
        <v>25711</v>
      </c>
      <c r="J41" s="65" t="s">
        <v>28</v>
      </c>
      <c r="K41" s="64">
        <v>88</v>
      </c>
      <c r="L41" s="64">
        <v>15</v>
      </c>
      <c r="M41" s="66">
        <v>73</v>
      </c>
      <c r="N41" s="40"/>
    </row>
    <row r="42" spans="2:14" ht="14.25" customHeight="1">
      <c r="B42" s="47">
        <v>30</v>
      </c>
      <c r="C42" s="46">
        <v>10260</v>
      </c>
      <c r="D42" s="46">
        <v>5281</v>
      </c>
      <c r="E42" s="46">
        <v>4979</v>
      </c>
      <c r="F42" s="47">
        <v>65</v>
      </c>
      <c r="G42" s="46">
        <v>9798</v>
      </c>
      <c r="H42" s="46">
        <v>4668</v>
      </c>
      <c r="I42" s="46">
        <v>5130</v>
      </c>
      <c r="J42" s="48" t="s">
        <v>29</v>
      </c>
      <c r="K42" s="42">
        <v>32</v>
      </c>
      <c r="L42" s="42">
        <v>22</v>
      </c>
      <c r="M42" s="42">
        <v>10</v>
      </c>
      <c r="N42" s="40"/>
    </row>
    <row r="43" spans="2:14" ht="14.25" customHeight="1">
      <c r="B43" s="47">
        <v>31</v>
      </c>
      <c r="C43" s="46">
        <v>10384</v>
      </c>
      <c r="D43" s="46">
        <v>5352</v>
      </c>
      <c r="E43" s="46">
        <v>5032</v>
      </c>
      <c r="F43" s="47">
        <v>66</v>
      </c>
      <c r="G43" s="46">
        <v>10069</v>
      </c>
      <c r="H43" s="46">
        <v>4806</v>
      </c>
      <c r="I43" s="46">
        <v>5263</v>
      </c>
      <c r="J43" s="47" t="s">
        <v>30</v>
      </c>
      <c r="K43" s="46">
        <v>130872</v>
      </c>
      <c r="L43" s="46">
        <v>66984</v>
      </c>
      <c r="M43" s="46">
        <v>63888</v>
      </c>
      <c r="N43" s="40"/>
    </row>
    <row r="44" spans="2:14" ht="14.25" customHeight="1">
      <c r="B44" s="47">
        <v>32</v>
      </c>
      <c r="C44" s="46">
        <v>7815</v>
      </c>
      <c r="D44" s="46">
        <v>3931</v>
      </c>
      <c r="E44" s="46">
        <v>3884</v>
      </c>
      <c r="F44" s="47">
        <v>67</v>
      </c>
      <c r="G44" s="46">
        <v>10007</v>
      </c>
      <c r="H44" s="46">
        <v>4812</v>
      </c>
      <c r="I44" s="46">
        <v>5195</v>
      </c>
      <c r="J44" s="47" t="s">
        <v>31</v>
      </c>
      <c r="K44" s="46">
        <v>541701</v>
      </c>
      <c r="L44" s="46">
        <v>274738</v>
      </c>
      <c r="M44" s="46">
        <v>266963</v>
      </c>
      <c r="N44" s="47" t="s">
        <v>32</v>
      </c>
    </row>
    <row r="45" spans="2:14" ht="14.25" customHeight="1">
      <c r="B45" s="47">
        <v>33</v>
      </c>
      <c r="C45" s="46">
        <v>10458</v>
      </c>
      <c r="D45" s="46">
        <v>5281</v>
      </c>
      <c r="E45" s="46">
        <v>5177</v>
      </c>
      <c r="F45" s="47">
        <v>68</v>
      </c>
      <c r="G45" s="46">
        <v>9894</v>
      </c>
      <c r="H45" s="46">
        <v>4668</v>
      </c>
      <c r="I45" s="46">
        <v>5226</v>
      </c>
      <c r="J45" s="48" t="s">
        <v>33</v>
      </c>
      <c r="K45" s="42">
        <v>157713</v>
      </c>
      <c r="L45" s="42">
        <v>66453</v>
      </c>
      <c r="M45" s="42">
        <v>91260</v>
      </c>
      <c r="N45" s="40"/>
    </row>
    <row r="46" spans="2:14" ht="14.25" customHeight="1" thickBot="1">
      <c r="B46" s="49">
        <v>34</v>
      </c>
      <c r="C46" s="50">
        <v>9711</v>
      </c>
      <c r="D46" s="50">
        <v>4976</v>
      </c>
      <c r="E46" s="50">
        <v>4735</v>
      </c>
      <c r="F46" s="49">
        <v>69</v>
      </c>
      <c r="G46" s="50">
        <v>9304</v>
      </c>
      <c r="H46" s="50">
        <v>4407</v>
      </c>
      <c r="I46" s="50">
        <v>4897</v>
      </c>
      <c r="J46" s="49" t="s">
        <v>34</v>
      </c>
      <c r="K46" s="51">
        <v>42</v>
      </c>
      <c r="L46" s="52">
        <v>40.7</v>
      </c>
      <c r="M46" s="52">
        <v>43.3</v>
      </c>
      <c r="N46" s="40"/>
    </row>
  </sheetData>
  <printOptions horizontalCentered="1" verticalCentered="1"/>
  <pageMargins left="0.7874015748031497" right="0.7874015748031497" top="0.7874015748031497" bottom="0.7874015748031497" header="0.3937007874015748" footer="0.3937007874015748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ＦＵＪ９８０３Ｂ０２１９</cp:lastModifiedBy>
  <cp:lastPrinted>1999-01-13T09:31:25Z</cp:lastPrinted>
  <dcterms:created xsi:type="dcterms:W3CDTF">1998-11-25T06:15:31Z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