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7695" tabRatio="864" activeTab="0"/>
  </bookViews>
  <sheets>
    <sheet name="解説１・２" sheetId="1" r:id="rId1"/>
    <sheet name="解説３・４ " sheetId="2" r:id="rId2"/>
    <sheet name="推計人口・動態表 (総数)" sheetId="3" r:id="rId3"/>
    <sheet name="推計人口・動態表 (日本人)" sheetId="4" r:id="rId4"/>
    <sheet name="推計人口・動態表 (外国人)" sheetId="5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fullCalcOnLoad="1"/>
</workbook>
</file>

<file path=xl/sharedStrings.xml><?xml version="1.0" encoding="utf-8"?>
<sst xmlns="http://schemas.openxmlformats.org/spreadsheetml/2006/main" count="492" uniqueCount="203">
  <si>
    <t>出生児数</t>
  </si>
  <si>
    <t>に基づく移動数を加減して算出したものである。</t>
  </si>
  <si>
    <t>世帯数</t>
  </si>
  <si>
    <t>　　　　静　岡　県　の　推　計　人　口　　　　　</t>
  </si>
  <si>
    <t>熱海市</t>
  </si>
  <si>
    <t>4,688人の減少（転入 24,791人、転出 29,479人）となっている。</t>
  </si>
  <si>
    <t>　内訳をみると、自然動態が 2,343人の減少（出生 1,814人、死亡 4,157人）、社会動態も</t>
  </si>
  <si>
    <t>17.</t>
  </si>
  <si>
    <t>(注1)</t>
  </si>
  <si>
    <t>（注1) 令和２年国勢調査確定値による令和２年10月１日現在の人口に、毎月の住民基本台帳に基づく移動数を</t>
  </si>
  <si>
    <r>
      <t>7</t>
    </r>
    <r>
      <rPr>
        <b/>
        <sz val="12"/>
        <rFont val="ＭＳ ゴシック"/>
        <family val="3"/>
      </rPr>
      <t>,031人の減少</t>
    </r>
    <r>
      <rPr>
        <sz val="12"/>
        <rFont val="ＭＳ 明朝"/>
        <family val="1"/>
      </rPr>
      <t>となった。</t>
    </r>
  </si>
  <si>
    <t>「R3.4.1」以降の人口は、令和２年国勢調査の人口等基本集計（確定値）をもとに住民基本台帳</t>
  </si>
  <si>
    <t>（令和４年４月１日現在）</t>
  </si>
  <si>
    <t>静岡県知事直轄組織デジタル戦略局統計調査課</t>
  </si>
  <si>
    <t>２　人口と世帯の推移</t>
  </si>
  <si>
    <t>（１）自然・社会動態の内訳表</t>
  </si>
  <si>
    <t>.1</t>
  </si>
  <si>
    <t>南伊豆町</t>
  </si>
  <si>
    <t>１　概　　要</t>
  </si>
  <si>
    <t>7.</t>
  </si>
  <si>
    <t>S50.</t>
  </si>
  <si>
    <r>
      <t>　</t>
    </r>
    <r>
      <rPr>
        <sz val="12"/>
        <rFont val="ＭＳ 明朝"/>
        <family val="1"/>
      </rPr>
      <t>令和４年４月１日現在の静岡県の人口は、</t>
    </r>
    <r>
      <rPr>
        <b/>
        <sz val="17"/>
        <rFont val="ＭＳ ゴシック"/>
        <family val="3"/>
      </rPr>
      <t xml:space="preserve">3,586,493人 </t>
    </r>
    <r>
      <rPr>
        <sz val="12"/>
        <rFont val="ＭＳ 明朝"/>
        <family val="1"/>
      </rPr>
      <t>となり、</t>
    </r>
    <r>
      <rPr>
        <b/>
        <sz val="12"/>
        <rFont val="ＭＳ 明朝"/>
        <family val="1"/>
      </rPr>
      <t>前月と比べ、</t>
    </r>
  </si>
  <si>
    <t>（単位：人・世帯）</t>
  </si>
  <si>
    <t>22.</t>
  </si>
  <si>
    <t>増加数（人）</t>
  </si>
  <si>
    <t>区分</t>
  </si>
  <si>
    <t>人口（日本人・外国人）及び世帯数</t>
  </si>
  <si>
    <t xml:space="preserve">  駿  河  区</t>
  </si>
  <si>
    <t>前5年間、前１か月間の増減数</t>
  </si>
  <si>
    <t>1</t>
  </si>
  <si>
    <t>年月日</t>
  </si>
  <si>
    <t>総　数</t>
  </si>
  <si>
    <t>伊豆の国市</t>
  </si>
  <si>
    <t>社会動態は、各市区町の転入転出（政令市の区相互の移動を含む）の人数を合計したものである。</t>
  </si>
  <si>
    <t xml:space="preserve">  葵       区</t>
  </si>
  <si>
    <t>男</t>
  </si>
  <si>
    <t>(Ａ－Ｂ)</t>
  </si>
  <si>
    <t>女</t>
  </si>
  <si>
    <t>12.</t>
  </si>
  <si>
    <t>純増減</t>
  </si>
  <si>
    <t>自然動態</t>
  </si>
  <si>
    <t>27.</t>
  </si>
  <si>
    <t>焼津市</t>
  </si>
  <si>
    <t>社会動態</t>
  </si>
  <si>
    <t>順位</t>
  </si>
  <si>
    <t>(単位：人）</t>
  </si>
  <si>
    <t>国
勢
調
査</t>
  </si>
  <si>
    <t>10</t>
  </si>
  <si>
    <t>　令和４年３月中の自然動態（出生、死亡）は 2,343人の減少で、社会動態（転入、転出）も、</t>
  </si>
  <si>
    <t>-</t>
  </si>
  <si>
    <t>55.</t>
  </si>
  <si>
    <t>60.</t>
  </si>
  <si>
    <t xml:space="preserve"> H 2.</t>
  </si>
  <si>
    <t>確定値</t>
  </si>
  <si>
    <t>R 2.</t>
  </si>
  <si>
    <t>藤枝市</t>
  </si>
  <si>
    <t>　令和２年国勢調査
　人口等基本集計</t>
  </si>
  <si>
    <t>R 3.</t>
  </si>
  <si>
    <t>4</t>
  </si>
  <si>
    <t>死亡(Ｂ)</t>
  </si>
  <si>
    <t>3.</t>
  </si>
  <si>
    <t>5</t>
  </si>
  <si>
    <t>死亡者数</t>
  </si>
  <si>
    <t>6</t>
  </si>
  <si>
    <t>西伊豆町</t>
  </si>
  <si>
    <t>(注3)</t>
  </si>
  <si>
    <t>(注2)</t>
  </si>
  <si>
    <t>7</t>
  </si>
  <si>
    <t>8</t>
  </si>
  <si>
    <t>9</t>
  </si>
  <si>
    <t>11</t>
  </si>
  <si>
    <t>3</t>
  </si>
  <si>
    <t>12</t>
  </si>
  <si>
    <t>河津町</t>
  </si>
  <si>
    <t>4.</t>
  </si>
  <si>
    <t>2</t>
  </si>
  <si>
    <t>4</t>
  </si>
  <si>
    <t>「R2.10.1」以前の人口は、国勢調査の人口等基本集計（確定値）である。なお、国勢調査欄の</t>
  </si>
  <si>
    <t>純増減は前回国勢調査からの純増減であり、この期間の人口動態の累計とは異なる。</t>
  </si>
  <si>
    <t>4,688人の減少となった。</t>
  </si>
  <si>
    <t>３　自然・社会動態の推移</t>
  </si>
  <si>
    <t>3月1日現在推計人口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</si>
  <si>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</si>
  <si>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</si>
  <si>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</si>
  <si>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</si>
  <si>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</si>
  <si>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</si>
  <si>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転出(ｂ)</t>
  </si>
  <si>
    <t>増減数</t>
  </si>
  <si>
    <t>4月1日現在推計人口</t>
  </si>
  <si>
    <t>自然増減</t>
  </si>
  <si>
    <t>社会増減</t>
  </si>
  <si>
    <t>(ａ－ｂ)</t>
  </si>
  <si>
    <t>（２）各月中の増減図</t>
  </si>
  <si>
    <t>４　市町別人口</t>
  </si>
  <si>
    <t>　前月と比べ、浜松市（1,112人減）、静岡市（1,028人減）など、全ての市町で減少した。</t>
  </si>
  <si>
    <t>西部地域計</t>
  </si>
  <si>
    <t>人 口 上 位 ５ 市 町　　　</t>
  </si>
  <si>
    <t>増　減　５　市　町</t>
  </si>
  <si>
    <r>
      <t>沼</t>
    </r>
    <r>
      <rPr>
        <sz val="9"/>
        <rFont val="ＭＳ Ｐゴシック"/>
        <family val="3"/>
      </rPr>
      <t xml:space="preserve"> 津 市</t>
    </r>
    <r>
      <rPr>
        <sz val="8"/>
        <rFont val="ＭＳ Ｐゴシック"/>
        <family val="3"/>
      </rPr>
      <t>（注３）</t>
    </r>
  </si>
  <si>
    <t>市</t>
  </si>
  <si>
    <t>（人）</t>
  </si>
  <si>
    <t>町</t>
  </si>
  <si>
    <t>市町　</t>
  </si>
  <si>
    <t>増加数（人）</t>
  </si>
  <si>
    <t>市町</t>
  </si>
  <si>
    <t>減少数（人）</t>
  </si>
  <si>
    <t>１</t>
  </si>
  <si>
    <t>浜松市</t>
  </si>
  <si>
    <t>長泉町</t>
  </si>
  <si>
    <t>２</t>
  </si>
  <si>
    <t>静岡市</t>
  </si>
  <si>
    <t>函南町</t>
  </si>
  <si>
    <t>３</t>
  </si>
  <si>
    <t>富士市</t>
  </si>
  <si>
    <t>清水町</t>
  </si>
  <si>
    <t>御殿場市</t>
  </si>
  <si>
    <t>４</t>
  </si>
  <si>
    <t>伊豆市</t>
  </si>
  <si>
    <t>沼津市</t>
  </si>
  <si>
    <t>吉田町</t>
  </si>
  <si>
    <t>富士宮市</t>
  </si>
  <si>
    <t>５</t>
  </si>
  <si>
    <t>磐田市</t>
  </si>
  <si>
    <t>小山町</t>
  </si>
  <si>
    <t>自然動態増減５市町</t>
  </si>
  <si>
    <t>（令和４年４月１日現在）</t>
  </si>
  <si>
    <t>社会動態増減５市町</t>
  </si>
  <si>
    <t>川根本町</t>
  </si>
  <si>
    <t>市町</t>
  </si>
  <si>
    <t>伊豆の国市</t>
  </si>
  <si>
    <t>長泉町</t>
  </si>
  <si>
    <t>転入者数</t>
  </si>
  <si>
    <t>浜松市</t>
  </si>
  <si>
    <t>御殿場市</t>
  </si>
  <si>
    <t>静岡市</t>
  </si>
  <si>
    <t>沼津市</t>
  </si>
  <si>
    <t>藤枝市</t>
  </si>
  <si>
    <t>掛川市</t>
  </si>
  <si>
    <t xml:space="preserve">   南      区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</si>
  <si>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</si>
  <si>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</si>
  <si>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https://toukei.pref.shizuoka.jp/</t>
  </si>
  <si>
    <t>市　　区　　町　　別　　推　　計　　人　　口　　表　　（　　総　　数　　）</t>
  </si>
  <si>
    <t>（単位：人・世帯）</t>
  </si>
  <si>
    <t>市区町名</t>
  </si>
  <si>
    <t>社　　会　　動　　態　　</t>
  </si>
  <si>
    <t>日　  本　  人　  及　  び  　外　  国  　人</t>
  </si>
  <si>
    <t>令 　和 　４ 　年　 ３　月　　中　　の　　人　　口　　動　　態</t>
  </si>
  <si>
    <t>人　　　　　　　　　口</t>
  </si>
  <si>
    <t>世　帯　数</t>
  </si>
  <si>
    <t>自　　　然　　　動　　　態</t>
  </si>
  <si>
    <t>掛川市</t>
  </si>
  <si>
    <t>純増減</t>
  </si>
  <si>
    <t>総　　数</t>
  </si>
  <si>
    <t>浜松市</t>
  </si>
  <si>
    <t>男</t>
  </si>
  <si>
    <t>女</t>
  </si>
  <si>
    <t>転出者数</t>
  </si>
  <si>
    <t>県　　計</t>
  </si>
  <si>
    <t>伊豆半島地域計</t>
  </si>
  <si>
    <t>熱海市</t>
  </si>
  <si>
    <r>
      <t>三</t>
    </r>
    <r>
      <rPr>
        <sz val="9"/>
        <rFont val="ＭＳ Ｐゴシック"/>
        <family val="3"/>
      </rPr>
      <t xml:space="preserve"> 島 市</t>
    </r>
    <r>
      <rPr>
        <sz val="8"/>
        <rFont val="ＭＳ Ｐゴシック"/>
        <family val="3"/>
      </rPr>
      <t>（注３）</t>
    </r>
  </si>
  <si>
    <t>松崎町</t>
  </si>
  <si>
    <t>伊東市</t>
  </si>
  <si>
    <t>下田市</t>
  </si>
  <si>
    <t>東伊豆町</t>
  </si>
  <si>
    <r>
      <t>函</t>
    </r>
    <r>
      <rPr>
        <sz val="9"/>
        <rFont val="ＭＳ Ｐゴシック"/>
        <family val="3"/>
      </rPr>
      <t xml:space="preserve"> 南 町</t>
    </r>
    <r>
      <rPr>
        <sz val="8"/>
        <rFont val="ＭＳ Ｐゴシック"/>
        <family val="3"/>
      </rPr>
      <t>（注３）</t>
    </r>
  </si>
  <si>
    <t>東部地域計</t>
  </si>
  <si>
    <t>富士市</t>
  </si>
  <si>
    <t>御殿場市</t>
  </si>
  <si>
    <t>裾野市</t>
  </si>
  <si>
    <t>清水町</t>
  </si>
  <si>
    <t>小山町</t>
  </si>
  <si>
    <t>中部地域計</t>
  </si>
  <si>
    <t>静岡市</t>
  </si>
  <si>
    <t xml:space="preserve">  清  水  区</t>
  </si>
  <si>
    <t>島田市</t>
  </si>
  <si>
    <t>牧之原市</t>
  </si>
  <si>
    <t>吉田町</t>
  </si>
  <si>
    <t xml:space="preserve">   中      区</t>
  </si>
  <si>
    <t xml:space="preserve">   東      区</t>
  </si>
  <si>
    <t xml:space="preserve">   西      区</t>
  </si>
  <si>
    <t xml:space="preserve">   北      区</t>
  </si>
  <si>
    <t xml:space="preserve">   浜  北  区</t>
  </si>
  <si>
    <t xml:space="preserve">   天  竜  区</t>
  </si>
  <si>
    <t>磐田市</t>
  </si>
  <si>
    <t>袋井市</t>
  </si>
  <si>
    <t>湖西市</t>
  </si>
  <si>
    <t>御前崎市</t>
  </si>
  <si>
    <t>菊川市</t>
  </si>
  <si>
    <t>　　　（単位：人）</t>
  </si>
  <si>
    <t>森町</t>
  </si>
  <si>
    <t>（注1) 令和２年国勢調査確定値による令和２年10月１日現在の人口及び世帯数に、毎月の住民基本台帳に基づく移動数を</t>
  </si>
  <si>
    <t>市　　区　　町　　別　　推　　計　　人　　口　　表　　（　　外　国　人　　）</t>
  </si>
  <si>
    <t>　　　　加減して推計したものである。</t>
  </si>
  <si>
    <t xml:space="preserve">（注2) 「日本人及び外国人」の欄には、令和２年国勢調査において国籍が不明の者23,339人を含む。 </t>
  </si>
  <si>
    <t>（注3）伊豆半島地域と東部地域に重複する市町（沼津市、三島市、函南町）があるため、地域の合計値と県計値は一致しない。</t>
  </si>
  <si>
    <t>市　　区　　町　　別　　推　　計　　人　　口　　表　　（　　日　本　人　　）</t>
  </si>
  <si>
    <t>日　　  本　　　人　</t>
  </si>
  <si>
    <t>（注2) 伊豆半島地域と東部地域に重複する市町（沼津市、三島市、函南町）があるため、地域の合計値と県計値は一致しない。</t>
  </si>
  <si>
    <t>外　　  国　　　人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</si>
</sst>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[$-411]ggge&quot;年&quot;m&quot;月&quot;d&quot;日現在&quot;\)"/>
    <numFmt numFmtId="177" formatCode="[$-411]ggge&quot;年&quot;m&quot;月&quot;d&quot;日&quot;;@"/>
    <numFmt numFmtId="178" formatCode="#,##0;&quot;▲ &quot;#,##0"/>
    <numFmt numFmtId="179" formatCode="#,##0_ "/>
    <numFmt numFmtId="180" formatCode="#,##0_ ;[Red]\-#,##0\ "/>
    <numFmt numFmtId="181" formatCode="#,##0_);[Red]\(#,##0\)"/>
    <numFmt numFmtId="182" formatCode="#,###"/>
    <numFmt numFmtId="183" formatCode="0_ 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3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5.5"/>
      <color indexed="8"/>
      <name val="ＭＳ Ｐゴシック"/>
      <family val="3"/>
    </font>
    <font>
      <b/>
      <sz val="17"/>
      <name val="ＭＳ 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4.6"/>
      <color indexed="8"/>
      <name val="ＭＳ Ｐゴシック"/>
      <family val="3"/>
    </font>
    <font>
      <sz val="6.55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 applyAlignment="1">
      <alignment vertical="top"/>
      <protection/>
    </xf>
    <xf numFmtId="0" fontId="21" fillId="24" borderId="0" xfId="60" applyFont="1" applyFill="1">
      <alignment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Alignment="1">
      <alignment horizontal="right" vertical="center"/>
      <protection/>
    </xf>
    <xf numFmtId="0" fontId="24" fillId="24" borderId="0" xfId="60" applyFont="1" applyFill="1" applyAlignment="1">
      <alignment vertical="center"/>
      <protection/>
    </xf>
    <xf numFmtId="0" fontId="21" fillId="24" borderId="0" xfId="60" applyFont="1" applyFill="1" applyBorder="1" applyAlignment="1">
      <alignment vertical="center"/>
      <protection/>
    </xf>
    <xf numFmtId="0" fontId="25" fillId="24" borderId="0" xfId="60" applyFont="1" applyFill="1" applyBorder="1" applyAlignment="1">
      <alignment horizontal="right" vertical="center"/>
      <protection/>
    </xf>
    <xf numFmtId="0" fontId="24" fillId="24" borderId="0" xfId="60" applyFont="1" applyFill="1" applyBorder="1" applyAlignment="1">
      <alignment vertical="center"/>
      <protection/>
    </xf>
    <xf numFmtId="0" fontId="21" fillId="24" borderId="0" xfId="60" applyFont="1" applyFill="1" applyAlignment="1">
      <alignment horizontal="right" vertical="center"/>
      <protection/>
    </xf>
    <xf numFmtId="0" fontId="27" fillId="24" borderId="0" xfId="60" applyFont="1" applyFill="1" applyAlignment="1" applyProtection="1">
      <alignment horizontal="left" vertical="center"/>
      <protection locked="0"/>
    </xf>
    <xf numFmtId="0" fontId="21" fillId="24" borderId="0" xfId="60" applyFont="1" applyFill="1" applyAlignment="1" applyProtection="1">
      <alignment vertical="center"/>
      <protection locked="0"/>
    </xf>
    <xf numFmtId="0" fontId="21" fillId="24" borderId="0" xfId="60" applyFont="1" applyFill="1" applyAlignment="1">
      <alignment vertical="top"/>
      <protection/>
    </xf>
    <xf numFmtId="3" fontId="28" fillId="24" borderId="0" xfId="60" applyNumberFormat="1" applyFont="1" applyFill="1" applyAlignment="1" applyProtection="1">
      <alignment vertical="top"/>
      <protection locked="0"/>
    </xf>
    <xf numFmtId="0" fontId="21" fillId="24" borderId="0" xfId="60" applyFont="1" applyFill="1" applyAlignment="1" applyProtection="1">
      <alignment vertical="top"/>
      <protection locked="0"/>
    </xf>
    <xf numFmtId="3" fontId="27" fillId="24" borderId="0" xfId="60" applyNumberFormat="1" applyFont="1" applyFill="1" applyProtection="1">
      <alignment/>
      <protection locked="0"/>
    </xf>
    <xf numFmtId="0" fontId="27" fillId="24" borderId="0" xfId="60" applyFont="1" applyFill="1" applyAlignment="1" applyProtection="1">
      <alignment vertical="center"/>
      <protection locked="0"/>
    </xf>
    <xf numFmtId="0" fontId="27" fillId="24" borderId="0" xfId="60" applyFont="1" applyFill="1" applyAlignment="1">
      <alignment vertical="center"/>
      <protection/>
    </xf>
    <xf numFmtId="0" fontId="21" fillId="24" borderId="10" xfId="60" applyFont="1" applyFill="1" applyBorder="1" applyAlignment="1">
      <alignment vertical="center"/>
      <protection/>
    </xf>
    <xf numFmtId="0" fontId="29" fillId="24" borderId="11" xfId="60" applyFont="1" applyFill="1" applyBorder="1" applyAlignment="1">
      <alignment horizontal="right" vertical="center"/>
      <protection/>
    </xf>
    <xf numFmtId="0" fontId="29" fillId="24" borderId="11" xfId="60" applyFont="1" applyFill="1" applyBorder="1" applyAlignment="1">
      <alignment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right" vertical="center"/>
      <protection/>
    </xf>
    <xf numFmtId="0" fontId="29" fillId="24" borderId="13" xfId="60" applyFont="1" applyFill="1" applyBorder="1" applyAlignment="1">
      <alignment horizontal="center" vertical="center"/>
      <protection/>
    </xf>
    <xf numFmtId="0" fontId="29" fillId="24" borderId="14" xfId="60" applyFont="1" applyFill="1" applyBorder="1" applyAlignment="1">
      <alignment horizontal="center" vertical="center"/>
      <protection/>
    </xf>
    <xf numFmtId="0" fontId="29" fillId="24" borderId="15" xfId="60" applyFont="1" applyFill="1" applyBorder="1" applyAlignment="1">
      <alignment horizontal="center" vertical="center"/>
      <protection/>
    </xf>
    <xf numFmtId="0" fontId="29" fillId="24" borderId="16" xfId="60" applyFont="1" applyFill="1" applyBorder="1" applyAlignment="1">
      <alignment horizontal="center" vertical="center"/>
      <protection/>
    </xf>
    <xf numFmtId="0" fontId="29" fillId="24" borderId="17" xfId="60" applyFont="1" applyFill="1" applyBorder="1" applyAlignment="1">
      <alignment horizontal="center" vertical="center"/>
      <protection/>
    </xf>
    <xf numFmtId="49" fontId="30" fillId="24" borderId="18" xfId="60" applyNumberFormat="1" applyFont="1" applyFill="1" applyBorder="1" applyAlignment="1">
      <alignment horizontal="right" vertical="center"/>
      <protection/>
    </xf>
    <xf numFmtId="49" fontId="30" fillId="24" borderId="19" xfId="60" applyNumberFormat="1" applyFont="1" applyFill="1" applyBorder="1" applyAlignment="1">
      <alignment horizontal="center" vertical="center"/>
      <protection/>
    </xf>
    <xf numFmtId="49" fontId="30" fillId="24" borderId="19" xfId="60" applyNumberFormat="1" applyFont="1" applyFill="1" applyBorder="1" applyAlignment="1">
      <alignment horizontal="left" vertical="center"/>
      <protection/>
    </xf>
    <xf numFmtId="178" fontId="30" fillId="24" borderId="20" xfId="60" applyNumberFormat="1" applyFont="1" applyFill="1" applyBorder="1" applyAlignment="1">
      <alignment vertical="center"/>
      <protection/>
    </xf>
    <xf numFmtId="178" fontId="30" fillId="24" borderId="21" xfId="60" applyNumberFormat="1" applyFont="1" applyFill="1" applyBorder="1" applyAlignment="1">
      <alignment vertical="center"/>
      <protection/>
    </xf>
    <xf numFmtId="178" fontId="30" fillId="24" borderId="22" xfId="60" applyNumberFormat="1" applyFont="1" applyFill="1" applyBorder="1" applyAlignment="1">
      <alignment vertical="center"/>
      <protection/>
    </xf>
    <xf numFmtId="178" fontId="30" fillId="24" borderId="23" xfId="60" applyNumberFormat="1" applyFont="1" applyFill="1" applyBorder="1" applyAlignment="1">
      <alignment horizontal="right" vertical="center"/>
      <protection/>
    </xf>
    <xf numFmtId="178" fontId="30" fillId="24" borderId="21" xfId="60" applyNumberFormat="1" applyFont="1" applyFill="1" applyBorder="1" applyAlignment="1">
      <alignment horizontal="right" vertical="center"/>
      <protection/>
    </xf>
    <xf numFmtId="178" fontId="30" fillId="24" borderId="24" xfId="60" applyNumberFormat="1" applyFont="1" applyFill="1" applyBorder="1" applyAlignment="1">
      <alignment horizontal="right" vertical="center"/>
      <protection/>
    </xf>
    <xf numFmtId="49" fontId="30" fillId="24" borderId="25" xfId="60" applyNumberFormat="1" applyFont="1" applyFill="1" applyBorder="1" applyAlignment="1">
      <alignment horizontal="right" vertical="center"/>
      <protection/>
    </xf>
    <xf numFmtId="49" fontId="30" fillId="24" borderId="20" xfId="60" applyNumberFormat="1" applyFont="1" applyFill="1" applyBorder="1" applyAlignment="1">
      <alignment horizontal="right" vertical="center"/>
      <protection/>
    </xf>
    <xf numFmtId="49" fontId="30" fillId="24" borderId="26" xfId="60" applyNumberFormat="1" applyFont="1" applyFill="1" applyBorder="1" applyAlignment="1">
      <alignment horizontal="right" vertical="center"/>
      <protection/>
    </xf>
    <xf numFmtId="178" fontId="30" fillId="24" borderId="26" xfId="60" applyNumberFormat="1" applyFont="1" applyFill="1" applyBorder="1" applyAlignment="1">
      <alignment vertical="center"/>
      <protection/>
    </xf>
    <xf numFmtId="178" fontId="30" fillId="24" borderId="27" xfId="60" applyNumberFormat="1" applyFont="1" applyFill="1" applyBorder="1" applyAlignment="1">
      <alignment vertical="center"/>
      <protection/>
    </xf>
    <xf numFmtId="178" fontId="30" fillId="24" borderId="28" xfId="60" applyNumberFormat="1" applyFont="1" applyFill="1" applyBorder="1" applyAlignment="1">
      <alignment vertical="center"/>
      <protection/>
    </xf>
    <xf numFmtId="178" fontId="30" fillId="24" borderId="29" xfId="60" applyNumberFormat="1" applyFont="1" applyFill="1" applyBorder="1" applyAlignment="1">
      <alignment horizontal="right" vertical="center"/>
      <protection/>
    </xf>
    <xf numFmtId="178" fontId="30" fillId="24" borderId="27" xfId="60" applyNumberFormat="1" applyFont="1" applyFill="1" applyBorder="1" applyAlignment="1">
      <alignment horizontal="right" vertical="center"/>
      <protection/>
    </xf>
    <xf numFmtId="178" fontId="30" fillId="24" borderId="30" xfId="60" applyNumberFormat="1" applyFont="1" applyFill="1" applyBorder="1" applyAlignment="1">
      <alignment horizontal="right" vertical="center"/>
      <protection/>
    </xf>
    <xf numFmtId="49" fontId="30" fillId="24" borderId="31" xfId="60" applyNumberFormat="1" applyFont="1" applyFill="1" applyBorder="1" applyAlignment="1">
      <alignment horizontal="center" vertical="center"/>
      <protection/>
    </xf>
    <xf numFmtId="49" fontId="30" fillId="24" borderId="31" xfId="60" applyNumberFormat="1" applyFont="1" applyFill="1" applyBorder="1" applyAlignment="1">
      <alignment horizontal="left" vertical="center"/>
      <protection/>
    </xf>
    <xf numFmtId="49" fontId="30" fillId="24" borderId="32" xfId="60" applyNumberFormat="1" applyFont="1" applyFill="1" applyBorder="1" applyAlignment="1">
      <alignment horizontal="right" vertical="center"/>
      <protection/>
    </xf>
    <xf numFmtId="49" fontId="30" fillId="24" borderId="33" xfId="60" applyNumberFormat="1" applyFont="1" applyFill="1" applyBorder="1" applyAlignment="1">
      <alignment horizontal="center" vertical="center"/>
      <protection/>
    </xf>
    <xf numFmtId="49" fontId="30" fillId="24" borderId="33" xfId="60" applyNumberFormat="1" applyFont="1" applyFill="1" applyBorder="1" applyAlignment="1">
      <alignment horizontal="left" vertical="center"/>
      <protection/>
    </xf>
    <xf numFmtId="178" fontId="30" fillId="24" borderId="34" xfId="60" applyNumberFormat="1" applyFont="1" applyFill="1" applyBorder="1" applyAlignment="1">
      <alignment vertical="center"/>
      <protection/>
    </xf>
    <xf numFmtId="178" fontId="30" fillId="24" borderId="35" xfId="60" applyNumberFormat="1" applyFont="1" applyFill="1" applyBorder="1" applyAlignment="1">
      <alignment horizontal="right" vertical="center"/>
      <protection/>
    </xf>
    <xf numFmtId="178" fontId="30" fillId="24" borderId="36" xfId="60" applyNumberFormat="1" applyFont="1" applyFill="1" applyBorder="1" applyAlignment="1">
      <alignment horizontal="right" vertical="center"/>
      <protection/>
    </xf>
    <xf numFmtId="178" fontId="30" fillId="24" borderId="37" xfId="60" applyNumberFormat="1" applyFont="1" applyFill="1" applyBorder="1" applyAlignment="1">
      <alignment horizontal="right" vertical="center"/>
      <protection/>
    </xf>
    <xf numFmtId="0" fontId="31" fillId="21" borderId="38" xfId="60" applyFont="1" applyFill="1" applyBorder="1" applyAlignment="1">
      <alignment horizontal="center" vertical="center" wrapText="1"/>
      <protection/>
    </xf>
    <xf numFmtId="49" fontId="30" fillId="24" borderId="39" xfId="60" applyNumberFormat="1" applyFont="1" applyFill="1" applyBorder="1" applyAlignment="1">
      <alignment horizontal="right" vertical="center"/>
      <protection/>
    </xf>
    <xf numFmtId="49" fontId="30" fillId="24" borderId="40" xfId="60" applyNumberFormat="1" applyFont="1" applyFill="1" applyBorder="1" applyAlignment="1">
      <alignment horizontal="center" vertical="center"/>
      <protection/>
    </xf>
    <xf numFmtId="49" fontId="30" fillId="24" borderId="41" xfId="60" applyNumberFormat="1" applyFont="1" applyFill="1" applyBorder="1" applyAlignment="1">
      <alignment horizontal="left" vertical="center"/>
      <protection/>
    </xf>
    <xf numFmtId="178" fontId="32" fillId="21" borderId="42" xfId="60" applyNumberFormat="1" applyFont="1" applyFill="1" applyBorder="1" applyAlignment="1">
      <alignment vertical="center"/>
      <protection/>
    </xf>
    <xf numFmtId="178" fontId="32" fillId="21" borderId="43" xfId="60" applyNumberFormat="1" applyFont="1" applyFill="1" applyBorder="1" applyAlignment="1" applyProtection="1">
      <alignment horizontal="right" vertical="center"/>
      <protection locked="0"/>
    </xf>
    <xf numFmtId="178" fontId="32" fillId="21" borderId="41" xfId="60" applyNumberFormat="1" applyFont="1" applyFill="1" applyBorder="1" applyAlignment="1" applyProtection="1">
      <alignment vertical="center"/>
      <protection locked="0"/>
    </xf>
    <xf numFmtId="178" fontId="32" fillId="21" borderId="40" xfId="60" applyNumberFormat="1" applyFont="1" applyFill="1" applyBorder="1" applyAlignment="1" applyProtection="1">
      <alignment vertical="center"/>
      <protection locked="0"/>
    </xf>
    <xf numFmtId="178" fontId="32" fillId="21" borderId="42" xfId="60" applyNumberFormat="1" applyFont="1" applyFill="1" applyBorder="1" applyAlignment="1">
      <alignment horizontal="right" vertical="center"/>
      <protection/>
    </xf>
    <xf numFmtId="0" fontId="0" fillId="0" borderId="44" xfId="0" applyFont="1" applyBorder="1" applyAlignment="1">
      <alignment horizontal="center" vertical="center"/>
    </xf>
    <xf numFmtId="49" fontId="30" fillId="0" borderId="26" xfId="60" applyNumberFormat="1" applyFont="1" applyFill="1" applyBorder="1" applyAlignment="1">
      <alignment horizontal="right" vertical="center"/>
      <protection/>
    </xf>
    <xf numFmtId="49" fontId="30" fillId="0" borderId="0" xfId="60" applyNumberFormat="1" applyFont="1" applyFill="1" applyBorder="1" applyAlignment="1">
      <alignment horizontal="center" vertical="center"/>
      <protection/>
    </xf>
    <xf numFmtId="49" fontId="30" fillId="0" borderId="45" xfId="60" applyNumberFormat="1" applyFont="1" applyFill="1" applyBorder="1" applyAlignment="1">
      <alignment horizontal="left" vertical="center"/>
      <protection/>
    </xf>
    <xf numFmtId="178" fontId="30" fillId="0" borderId="46" xfId="60" applyNumberFormat="1" applyFont="1" applyFill="1" applyBorder="1" applyAlignment="1">
      <alignment vertical="center"/>
      <protection/>
    </xf>
    <xf numFmtId="178" fontId="30" fillId="0" borderId="47" xfId="60" applyNumberFormat="1" applyFont="1" applyFill="1" applyBorder="1" applyAlignment="1" applyProtection="1">
      <alignment horizontal="right" vertical="center"/>
      <protection locked="0"/>
    </xf>
    <xf numFmtId="178" fontId="30" fillId="0" borderId="45" xfId="60" applyNumberFormat="1" applyFont="1" applyFill="1" applyBorder="1" applyAlignment="1" applyProtection="1">
      <alignment vertical="center"/>
      <protection locked="0"/>
    </xf>
    <xf numFmtId="178" fontId="30" fillId="0" borderId="0" xfId="60" applyNumberFormat="1" applyFont="1" applyFill="1" applyBorder="1" applyAlignment="1" applyProtection="1">
      <alignment vertical="center"/>
      <protection locked="0"/>
    </xf>
    <xf numFmtId="178" fontId="30" fillId="0" borderId="47" xfId="60" applyNumberFormat="1" applyFont="1" applyFill="1" applyBorder="1" applyAlignment="1" applyProtection="1">
      <alignment vertical="center"/>
      <protection locked="0"/>
    </xf>
    <xf numFmtId="178" fontId="30" fillId="0" borderId="48" xfId="60" applyNumberFormat="1" applyFont="1" applyFill="1" applyBorder="1" applyAlignment="1" applyProtection="1">
      <alignment vertical="center"/>
      <protection locked="0"/>
    </xf>
    <xf numFmtId="49" fontId="30" fillId="0" borderId="20" xfId="60" applyNumberFormat="1" applyFont="1" applyFill="1" applyBorder="1" applyAlignment="1">
      <alignment horizontal="right" vertical="center"/>
      <protection/>
    </xf>
    <xf numFmtId="49" fontId="30" fillId="0" borderId="19" xfId="60" applyNumberFormat="1" applyFont="1" applyFill="1" applyBorder="1" applyAlignment="1">
      <alignment horizontal="center" vertical="center"/>
      <protection/>
    </xf>
    <xf numFmtId="49" fontId="30" fillId="0" borderId="22" xfId="60" applyNumberFormat="1" applyFont="1" applyFill="1" applyBorder="1" applyAlignment="1">
      <alignment horizontal="left" vertical="center"/>
      <protection/>
    </xf>
    <xf numFmtId="178" fontId="30" fillId="0" borderId="23" xfId="60" applyNumberFormat="1" applyFont="1" applyFill="1" applyBorder="1" applyAlignment="1">
      <alignment vertical="center"/>
      <protection/>
    </xf>
    <xf numFmtId="178" fontId="30" fillId="0" borderId="21" xfId="60" applyNumberFormat="1" applyFont="1" applyFill="1" applyBorder="1" applyAlignment="1" applyProtection="1">
      <alignment horizontal="right" vertical="center"/>
      <protection locked="0"/>
    </xf>
    <xf numFmtId="178" fontId="30" fillId="0" borderId="22" xfId="60" applyNumberFormat="1" applyFont="1" applyFill="1" applyBorder="1" applyAlignment="1" applyProtection="1">
      <alignment vertical="center"/>
      <protection locked="0"/>
    </xf>
    <xf numFmtId="178" fontId="30" fillId="0" borderId="21" xfId="60" applyNumberFormat="1" applyFont="1" applyFill="1" applyBorder="1" applyAlignment="1" applyProtection="1">
      <alignment vertical="center"/>
      <protection locked="0"/>
    </xf>
    <xf numFmtId="178" fontId="30" fillId="0" borderId="49" xfId="60" applyNumberFormat="1" applyFont="1" applyFill="1" applyBorder="1" applyAlignment="1" applyProtection="1">
      <alignment vertical="center"/>
      <protection locked="0"/>
    </xf>
    <xf numFmtId="49" fontId="30" fillId="0" borderId="31" xfId="60" applyNumberFormat="1" applyFont="1" applyFill="1" applyBorder="1" applyAlignment="1">
      <alignment horizontal="center" vertical="center"/>
      <protection/>
    </xf>
    <xf numFmtId="49" fontId="30" fillId="0" borderId="28" xfId="60" applyNumberFormat="1" applyFont="1" applyFill="1" applyBorder="1" applyAlignment="1">
      <alignment horizontal="left" vertical="center"/>
      <protection/>
    </xf>
    <xf numFmtId="178" fontId="30" fillId="0" borderId="29" xfId="60" applyNumberFormat="1" applyFont="1" applyFill="1" applyBorder="1" applyAlignment="1">
      <alignment vertical="center"/>
      <protection/>
    </xf>
    <xf numFmtId="178" fontId="30" fillId="0" borderId="27" xfId="60" applyNumberFormat="1" applyFont="1" applyFill="1" applyBorder="1" applyAlignment="1" applyProtection="1">
      <alignment horizontal="right" vertical="center"/>
      <protection locked="0"/>
    </xf>
    <xf numFmtId="178" fontId="30" fillId="0" borderId="28" xfId="60" applyNumberFormat="1" applyFont="1" applyFill="1" applyBorder="1" applyAlignment="1" applyProtection="1">
      <alignment vertical="center"/>
      <protection locked="0"/>
    </xf>
    <xf numFmtId="178" fontId="30" fillId="0" borderId="31" xfId="60" applyNumberFormat="1" applyFont="1" applyFill="1" applyBorder="1" applyAlignment="1" applyProtection="1">
      <alignment vertical="center"/>
      <protection locked="0"/>
    </xf>
    <xf numFmtId="178" fontId="30" fillId="0" borderId="27" xfId="60" applyNumberFormat="1" applyFont="1" applyFill="1" applyBorder="1" applyAlignment="1" applyProtection="1">
      <alignment vertical="center"/>
      <protection locked="0"/>
    </xf>
    <xf numFmtId="178" fontId="30" fillId="0" borderId="50" xfId="60" applyNumberFormat="1" applyFont="1" applyFill="1" applyBorder="1" applyAlignment="1" applyProtection="1">
      <alignment vertical="center"/>
      <protection locked="0"/>
    </xf>
    <xf numFmtId="178" fontId="30" fillId="0" borderId="19" xfId="60" applyNumberFormat="1" applyFont="1" applyFill="1" applyBorder="1" applyAlignment="1" applyProtection="1">
      <alignment vertical="center"/>
      <protection locked="0"/>
    </xf>
    <xf numFmtId="49" fontId="30" fillId="24" borderId="51" xfId="60" applyNumberFormat="1" applyFont="1" applyFill="1" applyBorder="1" applyAlignment="1">
      <alignment horizontal="right" vertical="center"/>
      <protection/>
    </xf>
    <xf numFmtId="49" fontId="30" fillId="24" borderId="0" xfId="60" applyNumberFormat="1" applyFont="1" applyFill="1" applyBorder="1" applyAlignment="1">
      <alignment horizontal="center" vertical="center"/>
      <protection/>
    </xf>
    <xf numFmtId="49" fontId="30" fillId="24" borderId="45" xfId="60" applyNumberFormat="1" applyFont="1" applyFill="1" applyBorder="1" applyAlignment="1">
      <alignment horizontal="left" vertical="center"/>
      <protection/>
    </xf>
    <xf numFmtId="178" fontId="30" fillId="24" borderId="46" xfId="60" applyNumberFormat="1" applyFont="1" applyFill="1" applyBorder="1" applyAlignment="1">
      <alignment vertical="center"/>
      <protection/>
    </xf>
    <xf numFmtId="178" fontId="30" fillId="24" borderId="47" xfId="6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 horizontal="center" vertical="center"/>
    </xf>
    <xf numFmtId="49" fontId="32" fillId="24" borderId="53" xfId="60" applyNumberFormat="1" applyFont="1" applyFill="1" applyBorder="1" applyAlignment="1">
      <alignment horizontal="right" vertical="center"/>
      <protection/>
    </xf>
    <xf numFmtId="49" fontId="32" fillId="24" borderId="54" xfId="60" applyNumberFormat="1" applyFont="1" applyFill="1" applyBorder="1" applyAlignment="1">
      <alignment horizontal="center" vertical="center"/>
      <protection/>
    </xf>
    <xf numFmtId="49" fontId="32" fillId="24" borderId="55" xfId="60" applyNumberFormat="1" applyFont="1" applyFill="1" applyBorder="1" applyAlignment="1">
      <alignment horizontal="left" vertical="center"/>
      <protection/>
    </xf>
    <xf numFmtId="178" fontId="34" fillId="0" borderId="56" xfId="60" applyNumberFormat="1" applyFont="1" applyFill="1" applyBorder="1" applyAlignment="1">
      <alignment vertical="center"/>
      <protection/>
    </xf>
    <xf numFmtId="178" fontId="34" fillId="0" borderId="57" xfId="60" applyNumberFormat="1" applyFont="1" applyFill="1" applyBorder="1" applyAlignment="1" applyProtection="1">
      <alignment horizontal="right" vertical="center"/>
      <protection locked="0"/>
    </xf>
    <xf numFmtId="178" fontId="34" fillId="0" borderId="55" xfId="60" applyNumberFormat="1" applyFont="1" applyFill="1" applyBorder="1" applyAlignment="1" applyProtection="1">
      <alignment vertical="center"/>
      <protection locked="0"/>
    </xf>
    <xf numFmtId="178" fontId="34" fillId="0" borderId="54" xfId="60" applyNumberFormat="1" applyFont="1" applyFill="1" applyBorder="1" applyAlignment="1" applyProtection="1">
      <alignment vertical="center"/>
      <protection locked="0"/>
    </xf>
    <xf numFmtId="178" fontId="32" fillId="24" borderId="56" xfId="60" applyNumberFormat="1" applyFont="1" applyFill="1" applyBorder="1" applyAlignment="1">
      <alignment vertical="center"/>
      <protection/>
    </xf>
    <xf numFmtId="178" fontId="32" fillId="24" borderId="57" xfId="60" applyNumberFormat="1" applyFont="1" applyFill="1" applyBorder="1" applyAlignment="1" applyProtection="1">
      <alignment vertical="center"/>
      <protection locked="0"/>
    </xf>
    <xf numFmtId="178" fontId="32" fillId="0" borderId="58" xfId="60" applyNumberFormat="1" applyFont="1" applyFill="1" applyBorder="1" applyAlignment="1" applyProtection="1">
      <alignment vertical="center"/>
      <protection locked="0"/>
    </xf>
    <xf numFmtId="0" fontId="30" fillId="24" borderId="0" xfId="60" applyFont="1" applyFill="1" applyAlignment="1">
      <alignment vertical="center"/>
      <protection/>
    </xf>
    <xf numFmtId="0" fontId="30" fillId="24" borderId="0" xfId="60" applyFont="1" applyFill="1" applyAlignment="1">
      <alignment horizontal="left"/>
      <protection/>
    </xf>
    <xf numFmtId="0" fontId="30" fillId="24" borderId="0" xfId="60" applyFont="1" applyFill="1" applyAlignment="1">
      <alignment/>
      <protection/>
    </xf>
    <xf numFmtId="0" fontId="21" fillId="0" borderId="0" xfId="60" applyFont="1" applyFill="1">
      <alignment/>
      <protection/>
    </xf>
    <xf numFmtId="0" fontId="21" fillId="0" borderId="0" xfId="60" applyFont="1" applyFill="1" applyAlignment="1">
      <alignment vertical="center"/>
      <protection/>
    </xf>
    <xf numFmtId="0" fontId="21" fillId="0" borderId="0" xfId="60" applyFont="1" applyFill="1" applyProtection="1">
      <alignment/>
      <protection locked="0"/>
    </xf>
    <xf numFmtId="0" fontId="36" fillId="0" borderId="0" xfId="60" applyFont="1" applyFill="1" applyAlignment="1" applyProtection="1">
      <alignment/>
      <protection locked="0"/>
    </xf>
    <xf numFmtId="0" fontId="27" fillId="0" borderId="0" xfId="60" applyFont="1" applyFill="1" applyAlignment="1" applyProtection="1">
      <alignment horizontal="left"/>
      <protection locked="0"/>
    </xf>
    <xf numFmtId="0" fontId="27" fillId="0" borderId="0" xfId="60" applyFont="1" applyFill="1" applyAlignment="1" applyProtection="1">
      <alignment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vertical="center"/>
      <protection locked="0"/>
    </xf>
    <xf numFmtId="0" fontId="30" fillId="0" borderId="12" xfId="60" applyFont="1" applyFill="1" applyBorder="1" applyAlignment="1" applyProtection="1">
      <alignment/>
      <protection locked="0"/>
    </xf>
    <xf numFmtId="0" fontId="30" fillId="0" borderId="0" xfId="60" applyFont="1" applyFill="1" applyBorder="1" applyAlignment="1" applyProtection="1">
      <alignment/>
      <protection locked="0"/>
    </xf>
    <xf numFmtId="0" fontId="21" fillId="0" borderId="45" xfId="60" applyFont="1" applyFill="1" applyBorder="1" applyAlignment="1">
      <alignment vertical="center"/>
      <protection/>
    </xf>
    <xf numFmtId="0" fontId="0" fillId="0" borderId="59" xfId="60" applyFont="1" applyFill="1" applyBorder="1" applyProtection="1">
      <alignment/>
      <protection/>
    </xf>
    <xf numFmtId="180" fontId="21" fillId="0" borderId="60" xfId="48" applyNumberFormat="1" applyFont="1" applyFill="1" applyBorder="1" applyAlignment="1" applyProtection="1">
      <alignment horizontal="right" vertical="center"/>
      <protection/>
    </xf>
    <xf numFmtId="180" fontId="21" fillId="0" borderId="61" xfId="48" applyNumberFormat="1" applyFont="1" applyFill="1" applyBorder="1" applyAlignment="1" applyProtection="1">
      <alignment horizontal="right" vertical="center"/>
      <protection/>
    </xf>
    <xf numFmtId="0" fontId="37" fillId="0" borderId="45" xfId="60" applyFont="1" applyFill="1" applyBorder="1" applyAlignment="1">
      <alignment vertical="center"/>
      <protection/>
    </xf>
    <xf numFmtId="180" fontId="37" fillId="0" borderId="62" xfId="48" applyNumberFormat="1" applyFont="1" applyFill="1" applyBorder="1" applyAlignment="1" applyProtection="1">
      <alignment horizontal="right" vertical="center"/>
      <protection/>
    </xf>
    <xf numFmtId="180" fontId="37" fillId="0" borderId="61" xfId="48" applyNumberFormat="1" applyFont="1" applyFill="1" applyBorder="1" applyAlignment="1" applyProtection="1">
      <alignment horizontal="right" vertical="center"/>
      <protection/>
    </xf>
    <xf numFmtId="0" fontId="36" fillId="0" borderId="0" xfId="60" applyFont="1" applyFill="1">
      <alignment/>
      <protection/>
    </xf>
    <xf numFmtId="0" fontId="21" fillId="0" borderId="0" xfId="60" applyFont="1" applyFill="1" applyAlignment="1">
      <alignment horizontal="center"/>
      <protection/>
    </xf>
    <xf numFmtId="0" fontId="36" fillId="0" borderId="0" xfId="60" applyFont="1" applyFill="1" applyAlignment="1">
      <alignment/>
      <protection/>
    </xf>
    <xf numFmtId="49" fontId="27" fillId="0" borderId="0" xfId="60" applyNumberFormat="1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49" fontId="21" fillId="0" borderId="0" xfId="60" applyNumberFormat="1" applyFont="1" applyFill="1">
      <alignment/>
      <protection/>
    </xf>
    <xf numFmtId="38" fontId="21" fillId="0" borderId="0" xfId="48" applyNumberFormat="1" applyFont="1" applyFill="1" applyAlignment="1">
      <alignment/>
    </xf>
    <xf numFmtId="38" fontId="21" fillId="0" borderId="0" xfId="48" applyFont="1" applyFill="1" applyAlignment="1">
      <alignment/>
    </xf>
    <xf numFmtId="49" fontId="21" fillId="0" borderId="0" xfId="60" applyNumberFormat="1" applyFont="1" applyFill="1" applyAlignment="1">
      <alignment vertical="top" wrapText="1"/>
      <protection/>
    </xf>
    <xf numFmtId="179" fontId="21" fillId="0" borderId="0" xfId="60" applyNumberFormat="1" applyFont="1" applyFill="1">
      <alignment/>
      <protection/>
    </xf>
    <xf numFmtId="179" fontId="21" fillId="0" borderId="0" xfId="60" applyNumberFormat="1" applyFont="1" applyFill="1" applyAlignment="1">
      <alignment horizontal="right"/>
      <protection/>
    </xf>
    <xf numFmtId="181" fontId="21" fillId="0" borderId="0" xfId="60" applyNumberFormat="1" applyFont="1" applyFill="1">
      <alignment/>
      <protection/>
    </xf>
    <xf numFmtId="49" fontId="21" fillId="0" borderId="0" xfId="60" applyNumberFormat="1" applyFont="1" applyFill="1" applyAlignment="1">
      <alignment wrapText="1"/>
      <protection/>
    </xf>
    <xf numFmtId="179" fontId="30" fillId="0" borderId="0" xfId="60" applyNumberFormat="1" applyFont="1" applyFill="1" applyBorder="1" applyAlignment="1">
      <alignment vertical="center"/>
      <protection/>
    </xf>
    <xf numFmtId="49" fontId="38" fillId="0" borderId="0" xfId="60" applyNumberFormat="1" applyFont="1" applyFill="1" applyAlignment="1">
      <alignment wrapText="1"/>
      <protection/>
    </xf>
    <xf numFmtId="179" fontId="39" fillId="0" borderId="0" xfId="60" applyNumberFormat="1" applyFont="1" applyFill="1" applyBorder="1" applyAlignment="1">
      <alignment vertical="center"/>
      <protection/>
    </xf>
    <xf numFmtId="0" fontId="21" fillId="0" borderId="0" xfId="60" applyFont="1" applyFill="1" applyBorder="1">
      <alignment/>
      <protection/>
    </xf>
    <xf numFmtId="0" fontId="0" fillId="0" borderId="0" xfId="60" applyFont="1" applyFill="1" applyAlignment="1">
      <alignment/>
      <protection/>
    </xf>
    <xf numFmtId="0" fontId="21" fillId="0" borderId="0" xfId="60" applyFont="1" applyFill="1" applyAlignment="1">
      <alignment horizontal="left" vertical="center"/>
      <protection/>
    </xf>
    <xf numFmtId="0" fontId="0" fillId="0" borderId="0" xfId="60" applyFont="1" applyFill="1" applyBorder="1" applyAlignment="1">
      <alignment/>
      <protection/>
    </xf>
    <xf numFmtId="0" fontId="24" fillId="0" borderId="0" xfId="60" applyFont="1" applyFill="1" applyAlignment="1">
      <alignment horizontal="left" vertical="center"/>
      <protection/>
    </xf>
    <xf numFmtId="0" fontId="24" fillId="0" borderId="0" xfId="60" applyFont="1" applyFill="1">
      <alignment/>
      <protection/>
    </xf>
    <xf numFmtId="0" fontId="40" fillId="0" borderId="16" xfId="60" applyFont="1" applyFill="1" applyBorder="1" applyAlignment="1">
      <alignment horizontal="center"/>
      <protection/>
    </xf>
    <xf numFmtId="0" fontId="41" fillId="0" borderId="63" xfId="60" applyFont="1" applyFill="1" applyBorder="1" applyAlignment="1">
      <alignment horizontal="center"/>
      <protection/>
    </xf>
    <xf numFmtId="0" fontId="41" fillId="0" borderId="64" xfId="60" applyFont="1" applyFill="1" applyBorder="1" applyAlignment="1">
      <alignment horizontal="right"/>
      <protection/>
    </xf>
    <xf numFmtId="0" fontId="41" fillId="0" borderId="15" xfId="60" applyFont="1" applyFill="1" applyBorder="1" applyAlignment="1">
      <alignment horizontal="right"/>
      <protection/>
    </xf>
    <xf numFmtId="0" fontId="41" fillId="0" borderId="46" xfId="60" applyFont="1" applyFill="1" applyBorder="1" applyAlignment="1">
      <alignment horizontal="right"/>
      <protection/>
    </xf>
    <xf numFmtId="49" fontId="41" fillId="0" borderId="65" xfId="60" applyNumberFormat="1" applyFont="1" applyFill="1" applyBorder="1" applyAlignment="1" applyProtection="1">
      <alignment horizontal="center"/>
      <protection locked="0"/>
    </xf>
    <xf numFmtId="0" fontId="42" fillId="0" borderId="66" xfId="60" applyNumberFormat="1" applyFont="1" applyFill="1" applyBorder="1" applyAlignment="1" applyProtection="1">
      <alignment horizontal="center"/>
      <protection locked="0"/>
    </xf>
    <xf numFmtId="180" fontId="42" fillId="0" borderId="67" xfId="48" applyNumberFormat="1" applyFont="1" applyFill="1" applyBorder="1" applyAlignment="1" applyProtection="1">
      <alignment/>
      <protection locked="0"/>
    </xf>
    <xf numFmtId="180" fontId="41" fillId="0" borderId="46" xfId="48" applyNumberFormat="1" applyFont="1" applyFill="1" applyBorder="1" applyAlignment="1" applyProtection="1">
      <alignment/>
      <protection locked="0"/>
    </xf>
    <xf numFmtId="49" fontId="42" fillId="0" borderId="65" xfId="60" applyNumberFormat="1" applyFont="1" applyFill="1" applyBorder="1" applyAlignment="1" applyProtection="1">
      <alignment horizontal="center"/>
      <protection locked="0"/>
    </xf>
    <xf numFmtId="0" fontId="42" fillId="0" borderId="68" xfId="60" applyNumberFormat="1" applyFont="1" applyFill="1" applyBorder="1" applyAlignment="1" applyProtection="1">
      <alignment horizontal="center"/>
      <protection locked="0"/>
    </xf>
    <xf numFmtId="180" fontId="42" fillId="0" borderId="69" xfId="48" applyNumberFormat="1" applyFont="1" applyFill="1" applyBorder="1" applyAlignment="1" applyProtection="1">
      <alignment/>
      <protection locked="0"/>
    </xf>
    <xf numFmtId="180" fontId="42" fillId="0" borderId="60" xfId="48" applyNumberFormat="1" applyFont="1" applyFill="1" applyBorder="1" applyAlignment="1" applyProtection="1">
      <alignment/>
      <protection locked="0"/>
    </xf>
    <xf numFmtId="49" fontId="41" fillId="0" borderId="21" xfId="60" applyNumberFormat="1" applyFont="1" applyFill="1" applyBorder="1" applyAlignment="1" applyProtection="1">
      <alignment horizontal="center"/>
      <protection locked="0"/>
    </xf>
    <xf numFmtId="0" fontId="42" fillId="0" borderId="70" xfId="60" applyNumberFormat="1" applyFont="1" applyFill="1" applyBorder="1" applyAlignment="1" applyProtection="1">
      <alignment horizontal="center"/>
      <protection locked="0"/>
    </xf>
    <xf numFmtId="180" fontId="42" fillId="0" borderId="71" xfId="48" applyNumberFormat="1" applyFont="1" applyFill="1" applyBorder="1" applyAlignment="1" applyProtection="1">
      <alignment/>
      <protection locked="0"/>
    </xf>
    <xf numFmtId="49" fontId="42" fillId="0" borderId="27" xfId="60" applyNumberFormat="1" applyFont="1" applyFill="1" applyBorder="1" applyAlignment="1" applyProtection="1">
      <alignment horizontal="center"/>
      <protection locked="0"/>
    </xf>
    <xf numFmtId="49" fontId="42" fillId="0" borderId="21" xfId="60" applyNumberFormat="1" applyFont="1" applyFill="1" applyBorder="1" applyAlignment="1" applyProtection="1">
      <alignment horizontal="center"/>
      <protection locked="0"/>
    </xf>
    <xf numFmtId="180" fontId="42" fillId="0" borderId="72" xfId="48" applyNumberFormat="1" applyFont="1" applyFill="1" applyBorder="1" applyAlignment="1" applyProtection="1">
      <alignment/>
      <protection locked="0"/>
    </xf>
    <xf numFmtId="180" fontId="42" fillId="0" borderId="22" xfId="48" applyNumberFormat="1" applyFont="1" applyFill="1" applyBorder="1" applyAlignment="1" applyProtection="1">
      <alignment/>
      <protection locked="0"/>
    </xf>
    <xf numFmtId="180" fontId="41" fillId="0" borderId="51" xfId="48" applyNumberFormat="1" applyFont="1" applyFill="1" applyBorder="1" applyAlignment="1" applyProtection="1">
      <alignment/>
      <protection locked="0"/>
    </xf>
    <xf numFmtId="49" fontId="41" fillId="0" borderId="73" xfId="60" applyNumberFormat="1" applyFont="1" applyFill="1" applyBorder="1" applyAlignment="1" applyProtection="1">
      <alignment horizontal="center"/>
      <protection locked="0"/>
    </xf>
    <xf numFmtId="0" fontId="42" fillId="0" borderId="74" xfId="60" applyNumberFormat="1" applyFont="1" applyFill="1" applyBorder="1" applyAlignment="1" applyProtection="1">
      <alignment horizontal="center"/>
      <protection locked="0"/>
    </xf>
    <xf numFmtId="180" fontId="42" fillId="0" borderId="75" xfId="48" applyNumberFormat="1" applyFont="1" applyFill="1" applyBorder="1" applyAlignment="1" applyProtection="1">
      <alignment/>
      <protection locked="0"/>
    </xf>
    <xf numFmtId="49" fontId="42" fillId="0" borderId="73" xfId="60" applyNumberFormat="1" applyFont="1" applyFill="1" applyBorder="1" applyAlignment="1" applyProtection="1">
      <alignment horizontal="center"/>
      <protection locked="0"/>
    </xf>
    <xf numFmtId="180" fontId="42" fillId="0" borderId="76" xfId="48" applyNumberFormat="1" applyFont="1" applyFill="1" applyBorder="1" applyAlignment="1" applyProtection="1">
      <alignment/>
      <protection locked="0"/>
    </xf>
    <xf numFmtId="180" fontId="42" fillId="0" borderId="77" xfId="48" applyNumberFormat="1" applyFont="1" applyFill="1" applyBorder="1" applyAlignment="1" applyProtection="1">
      <alignment/>
      <protection locked="0"/>
    </xf>
    <xf numFmtId="49" fontId="41" fillId="0" borderId="0" xfId="60" applyNumberFormat="1" applyFont="1" applyFill="1" applyBorder="1" applyAlignment="1">
      <alignment horizontal="center"/>
      <protection/>
    </xf>
    <xf numFmtId="0" fontId="41" fillId="0" borderId="0" xfId="60" applyNumberFormat="1" applyFont="1" applyFill="1" applyBorder="1" applyAlignment="1">
      <alignment horizontal="center"/>
      <protection/>
    </xf>
    <xf numFmtId="180" fontId="41" fillId="0" borderId="0" xfId="48" applyNumberFormat="1" applyFont="1" applyFill="1" applyBorder="1" applyAlignment="1">
      <alignment/>
    </xf>
    <xf numFmtId="180" fontId="41" fillId="0" borderId="0" xfId="48" applyNumberFormat="1" applyFont="1" applyFill="1" applyBorder="1" applyAlignment="1">
      <alignment horizontal="right"/>
    </xf>
    <xf numFmtId="179" fontId="41" fillId="0" borderId="0" xfId="48" applyNumberFormat="1" applyFont="1" applyFill="1" applyBorder="1" applyAlignment="1">
      <alignment/>
    </xf>
    <xf numFmtId="0" fontId="40" fillId="0" borderId="64" xfId="60" applyFont="1" applyFill="1" applyBorder="1" applyAlignment="1">
      <alignment horizontal="center"/>
      <protection/>
    </xf>
    <xf numFmtId="0" fontId="40" fillId="0" borderId="15" xfId="60" applyFont="1" applyFill="1" applyBorder="1" applyAlignment="1">
      <alignment horizontal="right"/>
      <protection/>
    </xf>
    <xf numFmtId="0" fontId="41" fillId="0" borderId="70" xfId="60" applyNumberFormat="1" applyFont="1" applyFill="1" applyBorder="1" applyAlignment="1" applyProtection="1">
      <alignment horizontal="center"/>
      <protection locked="0"/>
    </xf>
    <xf numFmtId="180" fontId="41" fillId="0" borderId="71" xfId="48" applyNumberFormat="1" applyFont="1" applyFill="1" applyBorder="1" applyAlignment="1" applyProtection="1">
      <alignment horizontal="center"/>
      <protection locked="0"/>
    </xf>
    <xf numFmtId="180" fontId="42" fillId="0" borderId="78" xfId="48" applyNumberFormat="1" applyFont="1" applyFill="1" applyBorder="1" applyAlignment="1" applyProtection="1">
      <alignment/>
      <protection locked="0"/>
    </xf>
    <xf numFmtId="49" fontId="41" fillId="0" borderId="27" xfId="60" applyNumberFormat="1" applyFont="1" applyFill="1" applyBorder="1" applyAlignment="1" applyProtection="1">
      <alignment horizontal="center"/>
      <protection locked="0"/>
    </xf>
    <xf numFmtId="180" fontId="42" fillId="0" borderId="19" xfId="48" applyNumberFormat="1" applyFont="1" applyFill="1" applyBorder="1" applyAlignment="1" applyProtection="1">
      <alignment/>
      <protection locked="0"/>
    </xf>
    <xf numFmtId="49" fontId="42" fillId="0" borderId="79" xfId="60" applyNumberFormat="1" applyFont="1" applyFill="1" applyBorder="1" applyAlignment="1" applyProtection="1">
      <alignment horizontal="center"/>
      <protection locked="0"/>
    </xf>
    <xf numFmtId="0" fontId="41" fillId="0" borderId="74" xfId="60" applyNumberFormat="1" applyFont="1" applyFill="1" applyBorder="1" applyAlignment="1" applyProtection="1">
      <alignment horizontal="center"/>
      <protection locked="0"/>
    </xf>
    <xf numFmtId="180" fontId="41" fillId="0" borderId="75" xfId="48" applyNumberFormat="1" applyFont="1" applyFill="1" applyBorder="1" applyAlignment="1" applyProtection="1">
      <alignment horizontal="center"/>
      <protection locked="0"/>
    </xf>
    <xf numFmtId="49" fontId="41" fillId="0" borderId="0" xfId="60" applyNumberFormat="1" applyFont="1" applyFill="1" applyBorder="1" applyAlignment="1" applyProtection="1">
      <alignment horizontal="center"/>
      <protection locked="0"/>
    </xf>
    <xf numFmtId="0" fontId="41" fillId="0" borderId="0" xfId="60" applyNumberFormat="1" applyFont="1" applyFill="1" applyBorder="1" applyAlignment="1" applyProtection="1">
      <alignment horizontal="center"/>
      <protection locked="0"/>
    </xf>
    <xf numFmtId="180" fontId="41" fillId="0" borderId="0" xfId="48" applyNumberFormat="1" applyFont="1" applyFill="1" applyBorder="1" applyAlignment="1" applyProtection="1">
      <alignment/>
      <protection locked="0"/>
    </xf>
    <xf numFmtId="0" fontId="41" fillId="0" borderId="0" xfId="60" applyNumberFormat="1" applyFont="1" applyFill="1" applyBorder="1" applyAlignment="1">
      <alignment/>
      <protection/>
    </xf>
    <xf numFmtId="0" fontId="44" fillId="0" borderId="80" xfId="60" applyFont="1" applyFill="1" applyBorder="1" applyAlignment="1">
      <alignment/>
      <protection/>
    </xf>
    <xf numFmtId="0" fontId="44" fillId="0" borderId="81" xfId="60" applyFont="1" applyFill="1" applyBorder="1" applyAlignment="1">
      <alignment/>
      <protection/>
    </xf>
    <xf numFmtId="0" fontId="44" fillId="0" borderId="62" xfId="60" applyFont="1" applyFill="1" applyBorder="1" applyAlignment="1">
      <alignment/>
      <protection/>
    </xf>
    <xf numFmtId="0" fontId="44" fillId="0" borderId="51" xfId="60" applyFont="1" applyFill="1" applyBorder="1" applyAlignment="1">
      <alignment/>
      <protection/>
    </xf>
    <xf numFmtId="0" fontId="44" fillId="0" borderId="0" xfId="60" applyFont="1" applyFill="1" applyBorder="1" applyAlignment="1">
      <alignment/>
      <protection/>
    </xf>
    <xf numFmtId="0" fontId="44" fillId="0" borderId="45" xfId="60" applyFont="1" applyFill="1" applyBorder="1" applyAlignment="1">
      <alignment/>
      <protection/>
    </xf>
    <xf numFmtId="0" fontId="45" fillId="0" borderId="14" xfId="60" applyFont="1" applyFill="1" applyBorder="1" applyAlignment="1">
      <alignment/>
      <protection/>
    </xf>
    <xf numFmtId="0" fontId="45" fillId="0" borderId="12" xfId="60" applyFont="1" applyFill="1" applyBorder="1" applyAlignment="1">
      <alignment/>
      <protection/>
    </xf>
    <xf numFmtId="0" fontId="45" fillId="0" borderId="61" xfId="60" applyFont="1" applyFill="1" applyBorder="1" applyAlignment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82" fontId="44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44" fillId="0" borderId="0" xfId="0" applyNumberFormat="1" applyFont="1" applyAlignment="1">
      <alignment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>
      <alignment horizontal="right"/>
    </xf>
    <xf numFmtId="0" fontId="44" fillId="0" borderId="82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6" borderId="83" xfId="0" applyFont="1" applyFill="1" applyBorder="1" applyAlignment="1">
      <alignment horizontal="center" vertical="center"/>
    </xf>
    <xf numFmtId="37" fontId="44" fillId="6" borderId="84" xfId="0" applyNumberFormat="1" applyFont="1" applyFill="1" applyBorder="1" applyAlignment="1">
      <alignment/>
    </xf>
    <xf numFmtId="37" fontId="44" fillId="6" borderId="85" xfId="0" applyNumberFormat="1" applyFont="1" applyFill="1" applyBorder="1" applyAlignment="1">
      <alignment/>
    </xf>
    <xf numFmtId="37" fontId="44" fillId="6" borderId="86" xfId="0" applyNumberFormat="1" applyFont="1" applyFill="1" applyBorder="1" applyAlignment="1">
      <alignment/>
    </xf>
    <xf numFmtId="3" fontId="44" fillId="6" borderId="84" xfId="0" applyNumberFormat="1" applyFont="1" applyFill="1" applyBorder="1" applyAlignment="1" applyProtection="1">
      <alignment/>
      <protection/>
    </xf>
    <xf numFmtId="3" fontId="44" fillId="6" borderId="85" xfId="0" applyNumberFormat="1" applyFont="1" applyFill="1" applyBorder="1" applyAlignment="1" applyProtection="1">
      <alignment/>
      <protection/>
    </xf>
    <xf numFmtId="3" fontId="44" fillId="6" borderId="86" xfId="0" applyNumberFormat="1" applyFont="1" applyFill="1" applyBorder="1" applyAlignment="1" applyProtection="1">
      <alignment/>
      <protection/>
    </xf>
    <xf numFmtId="0" fontId="44" fillId="6" borderId="87" xfId="0" applyFont="1" applyFill="1" applyBorder="1" applyAlignment="1">
      <alignment/>
    </xf>
    <xf numFmtId="37" fontId="44" fillId="6" borderId="44" xfId="0" applyNumberFormat="1" applyFont="1" applyFill="1" applyBorder="1" applyAlignment="1" applyProtection="1">
      <alignment/>
      <protection locked="0"/>
    </xf>
    <xf numFmtId="37" fontId="44" fillId="6" borderId="46" xfId="0" applyNumberFormat="1" applyFont="1" applyFill="1" applyBorder="1" applyAlignment="1" applyProtection="1">
      <alignment/>
      <protection locked="0"/>
    </xf>
    <xf numFmtId="37" fontId="44" fillId="6" borderId="88" xfId="0" applyNumberFormat="1" applyFont="1" applyFill="1" applyBorder="1" applyAlignment="1" applyProtection="1">
      <alignment/>
      <protection locked="0"/>
    </xf>
    <xf numFmtId="3" fontId="44" fillId="6" borderId="10" xfId="0" applyNumberFormat="1" applyFont="1" applyFill="1" applyBorder="1" applyAlignment="1" applyProtection="1">
      <alignment/>
      <protection locked="0"/>
    </xf>
    <xf numFmtId="3" fontId="44" fillId="6" borderId="89" xfId="0" applyNumberFormat="1" applyFont="1" applyFill="1" applyBorder="1" applyAlignment="1" applyProtection="1">
      <alignment/>
      <protection locked="0"/>
    </xf>
    <xf numFmtId="3" fontId="44" fillId="6" borderId="11" xfId="0" applyNumberFormat="1" applyFont="1" applyFill="1" applyBorder="1" applyAlignment="1" applyProtection="1">
      <alignment/>
      <protection locked="0"/>
    </xf>
    <xf numFmtId="3" fontId="44" fillId="6" borderId="90" xfId="0" applyNumberFormat="1" applyFont="1" applyFill="1" applyBorder="1" applyAlignment="1" applyProtection="1">
      <alignment/>
      <protection/>
    </xf>
    <xf numFmtId="0" fontId="44" fillId="0" borderId="91" xfId="0" applyFont="1" applyFill="1" applyBorder="1" applyAlignment="1">
      <alignment horizontal="right"/>
    </xf>
    <xf numFmtId="37" fontId="48" fillId="0" borderId="91" xfId="0" applyNumberFormat="1" applyFont="1" applyFill="1" applyBorder="1" applyAlignment="1" applyProtection="1">
      <alignment/>
      <protection locked="0"/>
    </xf>
    <xf numFmtId="37" fontId="48" fillId="0" borderId="46" xfId="0" applyNumberFormat="1" applyFont="1" applyFill="1" applyBorder="1" applyAlignment="1" applyProtection="1">
      <alignment/>
      <protection locked="0"/>
    </xf>
    <xf numFmtId="37" fontId="48" fillId="0" borderId="48" xfId="0" applyNumberFormat="1" applyFont="1" applyFill="1" applyBorder="1" applyAlignment="1" applyProtection="1">
      <alignment/>
      <protection locked="0"/>
    </xf>
    <xf numFmtId="3" fontId="48" fillId="0" borderId="91" xfId="0" applyNumberFormat="1" applyFont="1" applyFill="1" applyBorder="1" applyAlignment="1" applyProtection="1">
      <alignment/>
      <protection locked="0"/>
    </xf>
    <xf numFmtId="3" fontId="48" fillId="0" borderId="46" xfId="0" applyNumberFormat="1" applyFont="1" applyFill="1" applyBorder="1" applyAlignment="1" applyProtection="1">
      <alignment/>
      <protection locked="0"/>
    </xf>
    <xf numFmtId="3" fontId="48" fillId="0" borderId="0" xfId="0" applyNumberFormat="1" applyFont="1" applyFill="1" applyBorder="1" applyAlignment="1" applyProtection="1">
      <alignment/>
      <protection locked="0"/>
    </xf>
    <xf numFmtId="3" fontId="44" fillId="6" borderId="88" xfId="0" applyNumberFormat="1" applyFont="1" applyFill="1" applyBorder="1" applyAlignment="1" applyProtection="1">
      <alignment/>
      <protection/>
    </xf>
    <xf numFmtId="0" fontId="44" fillId="0" borderId="91" xfId="0" applyFont="1" applyFill="1" applyBorder="1" applyAlignment="1">
      <alignment horizontal="distributed" indent="1"/>
    </xf>
    <xf numFmtId="0" fontId="44" fillId="6" borderId="92" xfId="0" applyFont="1" applyFill="1" applyBorder="1" applyAlignment="1">
      <alignment/>
    </xf>
    <xf numFmtId="37" fontId="49" fillId="6" borderId="91" xfId="0" applyNumberFormat="1" applyFont="1" applyFill="1" applyBorder="1" applyAlignment="1" applyProtection="1">
      <alignment/>
      <protection locked="0"/>
    </xf>
    <xf numFmtId="37" fontId="49" fillId="6" borderId="46" xfId="0" applyNumberFormat="1" applyFont="1" applyFill="1" applyBorder="1" applyAlignment="1" applyProtection="1">
      <alignment/>
      <protection locked="0"/>
    </xf>
    <xf numFmtId="37" fontId="49" fillId="6" borderId="48" xfId="0" applyNumberFormat="1" applyFont="1" applyFill="1" applyBorder="1" applyAlignment="1" applyProtection="1">
      <alignment/>
      <protection locked="0"/>
    </xf>
    <xf numFmtId="3" fontId="49" fillId="6" borderId="91" xfId="0" applyNumberFormat="1" applyFont="1" applyFill="1" applyBorder="1" applyAlignment="1" applyProtection="1">
      <alignment/>
      <protection locked="0"/>
    </xf>
    <xf numFmtId="3" fontId="49" fillId="6" borderId="46" xfId="0" applyNumberFormat="1" applyFont="1" applyFill="1" applyBorder="1" applyAlignment="1" applyProtection="1">
      <alignment/>
      <protection locked="0"/>
    </xf>
    <xf numFmtId="3" fontId="49" fillId="6" borderId="0" xfId="0" applyNumberFormat="1" applyFont="1" applyFill="1" applyBorder="1" applyAlignment="1" applyProtection="1">
      <alignment/>
      <protection locked="0"/>
    </xf>
    <xf numFmtId="37" fontId="49" fillId="6" borderId="44" xfId="0" applyNumberFormat="1" applyFont="1" applyFill="1" applyBorder="1" applyAlignment="1" applyProtection="1">
      <alignment/>
      <protection locked="0"/>
    </xf>
    <xf numFmtId="37" fontId="49" fillId="6" borderId="88" xfId="0" applyNumberFormat="1" applyFont="1" applyFill="1" applyBorder="1" applyAlignment="1" applyProtection="1">
      <alignment/>
      <protection locked="0"/>
    </xf>
    <xf numFmtId="3" fontId="49" fillId="6" borderId="45" xfId="0" applyNumberFormat="1" applyFont="1" applyFill="1" applyBorder="1" applyAlignment="1" applyProtection="1">
      <alignment/>
      <protection locked="0"/>
    </xf>
    <xf numFmtId="0" fontId="44" fillId="0" borderId="91" xfId="0" applyFont="1" applyFill="1" applyBorder="1" applyAlignment="1">
      <alignment horizontal="center"/>
    </xf>
    <xf numFmtId="3" fontId="48" fillId="0" borderId="48" xfId="0" applyNumberFormat="1" applyFont="1" applyFill="1" applyBorder="1" applyAlignment="1" applyProtection="1">
      <alignment/>
      <protection locked="0"/>
    </xf>
    <xf numFmtId="3" fontId="48" fillId="0" borderId="91" xfId="0" applyNumberFormat="1" applyFont="1" applyBorder="1" applyAlignment="1" applyProtection="1">
      <alignment/>
      <protection locked="0"/>
    </xf>
    <xf numFmtId="3" fontId="48" fillId="0" borderId="46" xfId="0" applyNumberFormat="1" applyFont="1" applyBorder="1" applyAlignment="1" applyProtection="1">
      <alignment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3" fontId="49" fillId="6" borderId="48" xfId="0" applyNumberFormat="1" applyFont="1" applyFill="1" applyBorder="1" applyAlignment="1" applyProtection="1">
      <alignment/>
      <protection locked="0"/>
    </xf>
    <xf numFmtId="3" fontId="49" fillId="6" borderId="0" xfId="0" applyNumberFormat="1" applyFont="1" applyFill="1" applyBorder="1" applyAlignment="1" applyProtection="1">
      <alignment/>
      <protection locked="0"/>
    </xf>
    <xf numFmtId="3" fontId="49" fillId="6" borderId="46" xfId="0" applyNumberFormat="1" applyFont="1" applyFill="1" applyBorder="1" applyAlignment="1" applyProtection="1">
      <alignment/>
      <protection locked="0"/>
    </xf>
    <xf numFmtId="3" fontId="48" fillId="0" borderId="44" xfId="0" applyNumberFormat="1" applyFont="1" applyBorder="1" applyAlignment="1" applyProtection="1">
      <alignment/>
      <protection locked="0"/>
    </xf>
    <xf numFmtId="0" fontId="44" fillId="0" borderId="92" xfId="0" applyFont="1" applyFill="1" applyBorder="1" applyAlignment="1">
      <alignment horizontal="center"/>
    </xf>
    <xf numFmtId="0" fontId="44" fillId="0" borderId="93" xfId="0" applyFont="1" applyFill="1" applyBorder="1" applyAlignment="1">
      <alignment horizontal="distributed" indent="1"/>
    </xf>
    <xf numFmtId="3" fontId="48" fillId="0" borderId="93" xfId="0" applyNumberFormat="1" applyFont="1" applyFill="1" applyBorder="1" applyAlignment="1" applyProtection="1">
      <alignment/>
      <protection locked="0"/>
    </xf>
    <xf numFmtId="3" fontId="48" fillId="0" borderId="94" xfId="0" applyNumberFormat="1" applyFont="1" applyFill="1" applyBorder="1" applyAlignment="1" applyProtection="1">
      <alignment/>
      <protection locked="0"/>
    </xf>
    <xf numFmtId="3" fontId="48" fillId="0" borderId="95" xfId="0" applyNumberFormat="1" applyFont="1" applyFill="1" applyBorder="1" applyAlignment="1" applyProtection="1">
      <alignment/>
      <protection locked="0"/>
    </xf>
    <xf numFmtId="3" fontId="48" fillId="0" borderId="93" xfId="0" applyNumberFormat="1" applyFont="1" applyBorder="1" applyAlignment="1" applyProtection="1">
      <alignment/>
      <protection locked="0"/>
    </xf>
    <xf numFmtId="3" fontId="48" fillId="0" borderId="94" xfId="0" applyNumberFormat="1" applyFont="1" applyBorder="1" applyAlignment="1" applyProtection="1">
      <alignment/>
      <protection locked="0"/>
    </xf>
    <xf numFmtId="3" fontId="48" fillId="0" borderId="96" xfId="0" applyNumberFormat="1" applyFont="1" applyBorder="1" applyAlignment="1" applyProtection="1">
      <alignment/>
      <protection locked="0"/>
    </xf>
    <xf numFmtId="3" fontId="48" fillId="0" borderId="96" xfId="0" applyNumberFormat="1" applyFont="1" applyBorder="1" applyAlignment="1" applyProtection="1">
      <alignment/>
      <protection locked="0"/>
    </xf>
    <xf numFmtId="3" fontId="44" fillId="6" borderId="97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left"/>
    </xf>
    <xf numFmtId="3" fontId="44" fillId="0" borderId="0" xfId="0" applyNumberFormat="1" applyFont="1" applyFill="1" applyBorder="1" applyAlignment="1" applyProtection="1">
      <alignment/>
      <protection locked="0"/>
    </xf>
    <xf numFmtId="3" fontId="44" fillId="0" borderId="46" xfId="0" applyNumberFormat="1" applyFont="1" applyFill="1" applyBorder="1" applyAlignment="1" applyProtection="1">
      <alignment/>
      <protection locked="0"/>
    </xf>
    <xf numFmtId="3" fontId="44" fillId="0" borderId="48" xfId="0" applyNumberFormat="1" applyFont="1" applyFill="1" applyBorder="1" applyAlignment="1" applyProtection="1">
      <alignment/>
      <protection locked="0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/>
    </xf>
    <xf numFmtId="37" fontId="44" fillId="0" borderId="0" xfId="0" applyNumberFormat="1" applyFont="1" applyBorder="1" applyAlignment="1">
      <alignment/>
    </xf>
    <xf numFmtId="178" fontId="33" fillId="21" borderId="39" xfId="60" applyNumberFormat="1" applyFont="1" applyFill="1" applyBorder="1" applyAlignment="1" applyProtection="1">
      <alignment horizontal="left" vertical="center" wrapText="1"/>
      <protection locked="0"/>
    </xf>
    <xf numFmtId="0" fontId="33" fillId="21" borderId="98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26" fillId="24" borderId="0" xfId="60" applyFont="1" applyFill="1" applyAlignment="1">
      <alignment horizontal="left" vertical="center"/>
      <protection/>
    </xf>
    <xf numFmtId="0" fontId="29" fillId="24" borderId="0" xfId="60" applyFont="1" applyFill="1" applyBorder="1" applyAlignment="1">
      <alignment horizontal="right" vertical="center"/>
      <protection/>
    </xf>
    <xf numFmtId="0" fontId="29" fillId="24" borderId="0" xfId="60" applyFont="1" applyFill="1" applyBorder="1" applyAlignment="1">
      <alignment vertical="center"/>
      <protection/>
    </xf>
    <xf numFmtId="0" fontId="29" fillId="24" borderId="99" xfId="60" applyFont="1" applyFill="1" applyBorder="1" applyAlignment="1">
      <alignment horizontal="center" vertical="center"/>
      <protection/>
    </xf>
    <xf numFmtId="0" fontId="29" fillId="24" borderId="100" xfId="60" applyFont="1" applyFill="1" applyBorder="1" applyAlignment="1">
      <alignment horizontal="center" vertical="center"/>
      <protection/>
    </xf>
    <xf numFmtId="0" fontId="29" fillId="24" borderId="11" xfId="60" applyFont="1" applyFill="1" applyBorder="1" applyAlignment="1">
      <alignment horizontal="center" vertical="center"/>
      <protection/>
    </xf>
    <xf numFmtId="0" fontId="29" fillId="24" borderId="101" xfId="60" applyFont="1" applyFill="1" applyBorder="1" applyAlignment="1">
      <alignment horizontal="center" vertical="center"/>
      <protection/>
    </xf>
    <xf numFmtId="0" fontId="29" fillId="24" borderId="99" xfId="60" applyFont="1" applyFill="1" applyBorder="1" applyAlignment="1">
      <alignment horizontal="center" vertical="center" shrinkToFit="1"/>
      <protection/>
    </xf>
    <xf numFmtId="0" fontId="29" fillId="24" borderId="100" xfId="60" applyFont="1" applyFill="1" applyBorder="1" applyAlignment="1">
      <alignment horizontal="center" vertical="center" shrinkToFit="1"/>
      <protection/>
    </xf>
    <xf numFmtId="0" fontId="29" fillId="24" borderId="102" xfId="60" applyFont="1" applyFill="1" applyBorder="1" applyAlignment="1">
      <alignment horizontal="center" vertical="center" shrinkToFit="1"/>
      <protection/>
    </xf>
    <xf numFmtId="0" fontId="29" fillId="24" borderId="103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104" xfId="60" applyFont="1" applyFill="1" applyBorder="1" applyAlignment="1">
      <alignment horizontal="center" vertical="center" wrapText="1"/>
      <protection/>
    </xf>
    <xf numFmtId="0" fontId="29" fillId="24" borderId="44" xfId="60" applyFont="1" applyFill="1" applyBorder="1" applyAlignment="1">
      <alignment horizontal="center" vertical="center" wrapText="1"/>
      <protection/>
    </xf>
    <xf numFmtId="0" fontId="29" fillId="24" borderId="44" xfId="60" applyFont="1" applyFill="1" applyBorder="1" applyAlignment="1">
      <alignment horizontal="center" vertical="center"/>
      <protection/>
    </xf>
    <xf numFmtId="0" fontId="29" fillId="24" borderId="105" xfId="60" applyFont="1" applyFill="1" applyBorder="1" applyAlignment="1">
      <alignment horizontal="center" vertical="center"/>
      <protection/>
    </xf>
    <xf numFmtId="0" fontId="22" fillId="24" borderId="0" xfId="60" applyFont="1" applyFill="1" applyAlignment="1">
      <alignment vertical="center"/>
      <protection/>
    </xf>
    <xf numFmtId="176" fontId="23" fillId="24" borderId="0" xfId="60" applyNumberFormat="1" applyFont="1" applyFill="1" applyAlignment="1">
      <alignment horizontal="center" vertical="center"/>
      <protection/>
    </xf>
    <xf numFmtId="176" fontId="23" fillId="24" borderId="0" xfId="60" applyNumberFormat="1" applyFont="1" applyFill="1" applyAlignment="1">
      <alignment vertical="center"/>
      <protection/>
    </xf>
    <xf numFmtId="177" fontId="24" fillId="24" borderId="0" xfId="60" applyNumberFormat="1" applyFont="1" applyFill="1" applyBorder="1" applyAlignment="1">
      <alignment horizontal="right" vertical="center"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0" fillId="0" borderId="63" xfId="60" applyFont="1" applyFill="1" applyBorder="1" applyAlignment="1">
      <alignment horizontal="center"/>
      <protection/>
    </xf>
    <xf numFmtId="0" fontId="40" fillId="0" borderId="64" xfId="60" applyFont="1" applyFill="1" applyBorder="1" applyAlignment="1">
      <alignment horizontal="center"/>
      <protection/>
    </xf>
    <xf numFmtId="0" fontId="40" fillId="0" borderId="81" xfId="60" applyFont="1" applyFill="1" applyBorder="1" applyAlignment="1">
      <alignment horizontal="center"/>
      <protection/>
    </xf>
    <xf numFmtId="0" fontId="40" fillId="0" borderId="62" xfId="60" applyFont="1" applyFill="1" applyBorder="1" applyAlignment="1">
      <alignment horizontal="center"/>
      <protection/>
    </xf>
    <xf numFmtId="180" fontId="42" fillId="0" borderId="72" xfId="48" applyNumberFormat="1" applyFont="1" applyFill="1" applyBorder="1" applyAlignment="1" applyProtection="1">
      <alignment horizontal="center" wrapText="1"/>
      <protection locked="0"/>
    </xf>
    <xf numFmtId="0" fontId="43" fillId="0" borderId="22" xfId="0" applyFont="1" applyFill="1" applyBorder="1" applyAlignment="1">
      <alignment wrapText="1"/>
    </xf>
    <xf numFmtId="180" fontId="42" fillId="0" borderId="76" xfId="48" applyNumberFormat="1" applyFont="1" applyFill="1" applyBorder="1" applyAlignment="1" applyProtection="1">
      <alignment horizontal="center" wrapText="1"/>
      <protection locked="0"/>
    </xf>
    <xf numFmtId="0" fontId="43" fillId="0" borderId="77" xfId="0" applyFont="1" applyFill="1" applyBorder="1" applyAlignment="1">
      <alignment wrapText="1"/>
    </xf>
    <xf numFmtId="180" fontId="42" fillId="0" borderId="69" xfId="48" applyNumberFormat="1" applyFont="1" applyFill="1" applyBorder="1" applyAlignment="1" applyProtection="1">
      <alignment horizontal="center"/>
      <protection locked="0"/>
    </xf>
    <xf numFmtId="180" fontId="42" fillId="0" borderId="60" xfId="48" applyNumberFormat="1" applyFont="1" applyFill="1" applyBorder="1" applyAlignment="1" applyProtection="1">
      <alignment horizontal="center"/>
      <protection locked="0"/>
    </xf>
    <xf numFmtId="180" fontId="42" fillId="0" borderId="72" xfId="48" applyNumberFormat="1" applyFont="1" applyFill="1" applyBorder="1" applyAlignment="1" applyProtection="1">
      <alignment horizontal="center"/>
      <protection locked="0"/>
    </xf>
    <xf numFmtId="180" fontId="42" fillId="0" borderId="22" xfId="48" applyNumberFormat="1" applyFont="1" applyFill="1" applyBorder="1" applyAlignment="1" applyProtection="1">
      <alignment horizontal="center"/>
      <protection locked="0"/>
    </xf>
    <xf numFmtId="0" fontId="21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/>
      <protection/>
    </xf>
    <xf numFmtId="0" fontId="0" fillId="0" borderId="106" xfId="60" applyFont="1" applyFill="1" applyBorder="1" applyAlignment="1">
      <alignment/>
      <protection/>
    </xf>
    <xf numFmtId="0" fontId="21" fillId="0" borderId="0" xfId="60" applyFont="1" applyFill="1" applyAlignment="1">
      <alignment horizontal="center"/>
      <protection/>
    </xf>
    <xf numFmtId="0" fontId="0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/>
      <protection/>
    </xf>
    <xf numFmtId="0" fontId="35" fillId="0" borderId="0" xfId="60" applyFont="1" applyFill="1" applyAlignment="1">
      <alignment/>
      <protection/>
    </xf>
    <xf numFmtId="0" fontId="27" fillId="0" borderId="0" xfId="60" applyFont="1" applyFill="1" applyAlignment="1" applyProtection="1">
      <alignment vertical="center" wrapText="1"/>
      <protection locked="0"/>
    </xf>
    <xf numFmtId="0" fontId="0" fillId="0" borderId="0" xfId="60" applyFont="1" applyFill="1" applyProtection="1">
      <alignment/>
      <protection locked="0"/>
    </xf>
    <xf numFmtId="0" fontId="0" fillId="0" borderId="12" xfId="60" applyFont="1" applyFill="1" applyBorder="1" applyAlignment="1">
      <alignment horizontal="center"/>
      <protection/>
    </xf>
    <xf numFmtId="0" fontId="40" fillId="0" borderId="15" xfId="60" applyFont="1" applyFill="1" applyBorder="1" applyAlignment="1">
      <alignment horizontal="center"/>
      <protection/>
    </xf>
    <xf numFmtId="0" fontId="40" fillId="0" borderId="107" xfId="60" applyFont="1" applyFill="1" applyBorder="1" applyAlignment="1">
      <alignment horizontal="center"/>
      <protection/>
    </xf>
    <xf numFmtId="0" fontId="40" fillId="0" borderId="59" xfId="60" applyFont="1" applyFill="1" applyBorder="1" applyAlignment="1">
      <alignment horizontal="center"/>
      <protection/>
    </xf>
    <xf numFmtId="0" fontId="37" fillId="0" borderId="80" xfId="60" applyFont="1" applyFill="1" applyBorder="1" applyAlignment="1" applyProtection="1">
      <alignment horizontal="center" vertical="center"/>
      <protection/>
    </xf>
    <xf numFmtId="0" fontId="37" fillId="0" borderId="81" xfId="60" applyFont="1" applyFill="1" applyBorder="1" applyAlignment="1" applyProtection="1">
      <alignment horizontal="center" vertical="center"/>
      <protection/>
    </xf>
    <xf numFmtId="0" fontId="37" fillId="0" borderId="62" xfId="60" applyFont="1" applyFill="1" applyBorder="1" applyAlignment="1" applyProtection="1">
      <alignment horizontal="center" vertical="center"/>
      <protection/>
    </xf>
    <xf numFmtId="0" fontId="37" fillId="0" borderId="14" xfId="60" applyFont="1" applyFill="1" applyBorder="1" applyAlignment="1" applyProtection="1">
      <alignment horizontal="center" vertical="center"/>
      <protection/>
    </xf>
    <xf numFmtId="0" fontId="37" fillId="0" borderId="12" xfId="60" applyFont="1" applyFill="1" applyBorder="1" applyAlignment="1" applyProtection="1">
      <alignment horizontal="center" vertical="center"/>
      <protection/>
    </xf>
    <xf numFmtId="0" fontId="37" fillId="0" borderId="61" xfId="60" applyFont="1" applyFill="1" applyBorder="1" applyAlignment="1" applyProtection="1">
      <alignment horizontal="center" vertical="center"/>
      <protection/>
    </xf>
    <xf numFmtId="180" fontId="37" fillId="0" borderId="13" xfId="48" applyNumberFormat="1" applyFont="1" applyFill="1" applyBorder="1" applyAlignment="1" applyProtection="1">
      <alignment horizontal="right" vertical="center"/>
      <protection/>
    </xf>
    <xf numFmtId="180" fontId="37" fillId="0" borderId="108" xfId="48" applyNumberFormat="1" applyFont="1" applyFill="1" applyBorder="1" applyAlignment="1" applyProtection="1">
      <alignment horizontal="right" vertical="center"/>
      <protection/>
    </xf>
    <xf numFmtId="0" fontId="21" fillId="0" borderId="80" xfId="60" applyFont="1" applyFill="1" applyBorder="1" applyAlignment="1" applyProtection="1">
      <alignment horizontal="center" vertical="center"/>
      <protection/>
    </xf>
    <xf numFmtId="0" fontId="21" fillId="0" borderId="62" xfId="60" applyFont="1" applyFill="1" applyBorder="1" applyAlignment="1" applyProtection="1">
      <alignment horizontal="center" vertical="center"/>
      <protection/>
    </xf>
    <xf numFmtId="178" fontId="30" fillId="0" borderId="80" xfId="60" applyNumberFormat="1" applyFont="1" applyFill="1" applyBorder="1" applyAlignment="1" applyProtection="1">
      <alignment horizontal="right" vertical="center"/>
      <protection/>
    </xf>
    <xf numFmtId="178" fontId="30" fillId="0" borderId="62" xfId="60" applyNumberFormat="1" applyFont="1" applyFill="1" applyBorder="1" applyAlignment="1" applyProtection="1">
      <alignment horizontal="right" vertical="center"/>
      <protection/>
    </xf>
    <xf numFmtId="178" fontId="30" fillId="0" borderId="14" xfId="60" applyNumberFormat="1" applyFont="1" applyFill="1" applyBorder="1" applyAlignment="1" applyProtection="1">
      <alignment horizontal="right" vertical="center"/>
      <protection/>
    </xf>
    <xf numFmtId="178" fontId="30" fillId="0" borderId="61" xfId="60" applyNumberFormat="1" applyFont="1" applyFill="1" applyBorder="1" applyAlignment="1" applyProtection="1">
      <alignment horizontal="right" vertical="center"/>
      <protection/>
    </xf>
    <xf numFmtId="178" fontId="30" fillId="0" borderId="13" xfId="60" applyNumberFormat="1" applyFont="1" applyFill="1" applyBorder="1" applyAlignment="1" applyProtection="1">
      <alignment horizontal="right" vertical="center"/>
      <protection/>
    </xf>
    <xf numFmtId="0" fontId="21" fillId="0" borderId="14" xfId="60" applyFont="1" applyFill="1" applyBorder="1" applyAlignment="1" applyProtection="1">
      <alignment horizontal="center" vertical="center"/>
      <protection/>
    </xf>
    <xf numFmtId="0" fontId="21" fillId="0" borderId="61" xfId="60" applyFont="1" applyFill="1" applyBorder="1" applyAlignment="1" applyProtection="1">
      <alignment horizontal="center" vertical="center"/>
      <protection/>
    </xf>
    <xf numFmtId="0" fontId="21" fillId="0" borderId="12" xfId="60" applyFont="1" applyFill="1" applyBorder="1" applyAlignment="1" applyProtection="1">
      <alignment horizontal="center" vertical="center"/>
      <protection/>
    </xf>
    <xf numFmtId="180" fontId="21" fillId="0" borderId="109" xfId="48" applyNumberFormat="1" applyFont="1" applyFill="1" applyBorder="1" applyAlignment="1" applyProtection="1">
      <alignment horizontal="right" vertical="center"/>
      <protection/>
    </xf>
    <xf numFmtId="180" fontId="21" fillId="0" borderId="14" xfId="48" applyNumberFormat="1" applyFont="1" applyFill="1" applyBorder="1" applyAlignment="1" applyProtection="1">
      <alignment horizontal="right" vertical="center"/>
      <protection/>
    </xf>
    <xf numFmtId="179" fontId="30" fillId="0" borderId="109" xfId="60" applyNumberFormat="1" applyFont="1" applyFill="1" applyBorder="1" applyAlignment="1" applyProtection="1">
      <alignment horizontal="right" vertical="center"/>
      <protection/>
    </xf>
    <xf numFmtId="0" fontId="21" fillId="0" borderId="18" xfId="60" applyFont="1" applyFill="1" applyBorder="1" applyAlignment="1" applyProtection="1">
      <alignment horizontal="center" vertical="center"/>
      <protection/>
    </xf>
    <xf numFmtId="0" fontId="21" fillId="0" borderId="78" xfId="60" applyFont="1" applyFill="1" applyBorder="1" applyAlignment="1" applyProtection="1">
      <alignment horizontal="center" vertical="center"/>
      <protection/>
    </xf>
    <xf numFmtId="0" fontId="21" fillId="0" borderId="60" xfId="60" applyFont="1" applyFill="1" applyBorder="1" applyAlignment="1" applyProtection="1">
      <alignment horizontal="center" vertical="center"/>
      <protection/>
    </xf>
    <xf numFmtId="180" fontId="21" fillId="0" borderId="110" xfId="48" applyNumberFormat="1" applyFont="1" applyFill="1" applyBorder="1" applyAlignment="1" applyProtection="1">
      <alignment horizontal="right" vertical="center"/>
      <protection/>
    </xf>
    <xf numFmtId="180" fontId="21" fillId="0" borderId="18" xfId="48" applyNumberFormat="1" applyFont="1" applyFill="1" applyBorder="1" applyAlignment="1" applyProtection="1">
      <alignment horizontal="right" vertical="center"/>
      <protection/>
    </xf>
    <xf numFmtId="179" fontId="30" fillId="0" borderId="110" xfId="60" applyNumberFormat="1" applyFont="1" applyFill="1" applyBorder="1" applyAlignment="1" applyProtection="1">
      <alignment horizontal="right" vertical="center"/>
      <protection/>
    </xf>
    <xf numFmtId="0" fontId="26" fillId="0" borderId="0" xfId="60" applyFont="1" applyFill="1" applyAlignment="1" applyProtection="1">
      <alignment/>
      <protection locked="0"/>
    </xf>
    <xf numFmtId="0" fontId="35" fillId="0" borderId="0" xfId="60" applyFont="1" applyFill="1" applyAlignment="1" applyProtection="1">
      <alignment/>
      <protection locked="0"/>
    </xf>
    <xf numFmtId="49" fontId="27" fillId="0" borderId="0" xfId="60" applyNumberFormat="1" applyFont="1" applyFill="1" applyAlignment="1" applyProtection="1">
      <alignment horizontal="left" vertical="center"/>
      <protection locked="0"/>
    </xf>
    <xf numFmtId="0" fontId="21" fillId="0" borderId="0" xfId="60" applyFont="1" applyFill="1" applyBorder="1" applyAlignment="1" applyProtection="1">
      <alignment horizontal="center" vertical="center"/>
      <protection locked="0"/>
    </xf>
    <xf numFmtId="0" fontId="30" fillId="0" borderId="0" xfId="60" applyFont="1" applyFill="1" applyBorder="1" applyAlignment="1" applyProtection="1">
      <alignment horizontal="right" vertical="center"/>
      <protection locked="0"/>
    </xf>
    <xf numFmtId="0" fontId="21" fillId="0" borderId="108" xfId="60" applyFont="1" applyFill="1" applyBorder="1" applyAlignment="1" applyProtection="1">
      <alignment horizontal="center" vertical="center"/>
      <protection/>
    </xf>
    <xf numFmtId="0" fontId="21" fillId="0" borderId="107" xfId="60" applyFont="1" applyFill="1" applyBorder="1" applyAlignment="1" applyProtection="1">
      <alignment horizontal="center" vertical="center"/>
      <protection/>
    </xf>
    <xf numFmtId="0" fontId="21" fillId="0" borderId="59" xfId="60" applyFont="1" applyFill="1" applyBorder="1" applyAlignment="1" applyProtection="1">
      <alignment horizontal="center" vertical="center"/>
      <protection/>
    </xf>
    <xf numFmtId="179" fontId="21" fillId="0" borderId="13" xfId="60" applyNumberFormat="1" applyFont="1" applyFill="1" applyBorder="1" applyAlignment="1" applyProtection="1">
      <alignment horizontal="right" vertical="center"/>
      <protection/>
    </xf>
    <xf numFmtId="0" fontId="0" fillId="0" borderId="108" xfId="60" applyFont="1" applyFill="1" applyBorder="1" applyProtection="1">
      <alignment/>
      <protection/>
    </xf>
    <xf numFmtId="0" fontId="21" fillId="0" borderId="13" xfId="60" applyFont="1" applyFill="1" applyBorder="1" applyAlignment="1" applyProtection="1">
      <alignment horizontal="center" vertical="center"/>
      <protection/>
    </xf>
    <xf numFmtId="0" fontId="44" fillId="0" borderId="111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96" xfId="0" applyFont="1" applyBorder="1" applyAlignment="1">
      <alignment horizontal="right"/>
    </xf>
    <xf numFmtId="0" fontId="47" fillId="0" borderId="96" xfId="0" applyFont="1" applyBorder="1" applyAlignment="1" applyProtection="1">
      <alignment horizontal="right"/>
      <protection locked="0"/>
    </xf>
    <xf numFmtId="0" fontId="0" fillId="0" borderId="96" xfId="0" applyFont="1" applyBorder="1" applyAlignment="1" applyProtection="1">
      <alignment horizontal="right"/>
      <protection locked="0"/>
    </xf>
    <xf numFmtId="0" fontId="44" fillId="0" borderId="87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44" fillId="0" borderId="113" xfId="0" applyFont="1" applyBorder="1" applyAlignment="1" applyProtection="1">
      <alignment horizontal="center"/>
      <protection locked="0"/>
    </xf>
    <xf numFmtId="0" fontId="0" fillId="0" borderId="100" xfId="0" applyFont="1" applyBorder="1" applyAlignment="1" applyProtection="1">
      <alignment/>
      <protection locked="0"/>
    </xf>
    <xf numFmtId="0" fontId="0" fillId="0" borderId="102" xfId="0" applyFont="1" applyBorder="1" applyAlignment="1" applyProtection="1">
      <alignment/>
      <protection locked="0"/>
    </xf>
    <xf numFmtId="0" fontId="44" fillId="0" borderId="114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97" xfId="0" applyFont="1" applyBorder="1" applyAlignment="1">
      <alignment horizontal="center" vertical="center"/>
    </xf>
    <xf numFmtId="0" fontId="44" fillId="0" borderId="108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897280"/>
        <c:axId val="22660353"/>
      </c:barChart>
      <c:catAx>
        <c:axId val="1689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0353"/>
        <c:crosses val="autoZero"/>
        <c:auto val="1"/>
        <c:lblOffset val="100"/>
        <c:tickLblSkip val="1"/>
        <c:noMultiLvlLbl val="0"/>
      </c:catAx>
      <c:valAx>
        <c:axId val="22660353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9728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615474"/>
        <c:axId val="49327763"/>
      </c:barChart>
      <c:catAx>
        <c:axId val="3661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27763"/>
        <c:crosses val="autoZero"/>
        <c:auto val="1"/>
        <c:lblOffset val="100"/>
        <c:tickLblSkip val="1"/>
        <c:noMultiLvlLbl val="0"/>
      </c:catAx>
      <c:valAx>
        <c:axId val="49327763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547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>
        <c:manualLayout>
          <c:xMode val="factor"/>
          <c:yMode val="factor"/>
          <c:x val="0.10325"/>
          <c:y val="0.5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-0.002"/>
          <c:w val="0.882"/>
          <c:h val="0.980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3/3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4/1</c:v>
              </c:pt>
              <c:pt idx="11">
                <c:v>2</c:v>
              </c:pt>
              <c:pt idx="12">
                <c:v>3</c:v>
              </c:pt>
            </c:strLit>
          </c:cat>
          <c:val>
            <c:numLit>
              <c:ptCount val="13"/>
              <c:pt idx="0">
                <c:v>-7256</c:v>
              </c:pt>
              <c:pt idx="1">
                <c:v>-1172</c:v>
              </c:pt>
              <c:pt idx="2">
                <c:v>-1855</c:v>
              </c:pt>
              <c:pt idx="3">
                <c:v>-1736</c:v>
              </c:pt>
              <c:pt idx="4">
                <c:v>-1418</c:v>
              </c:pt>
              <c:pt idx="5">
                <c:v>-1808</c:v>
              </c:pt>
              <c:pt idx="6">
                <c:v>-1970</c:v>
              </c:pt>
              <c:pt idx="7">
                <c:v>-1924</c:v>
              </c:pt>
              <c:pt idx="8">
                <c:v>-1717</c:v>
              </c:pt>
              <c:pt idx="9">
                <c:v>-2785</c:v>
              </c:pt>
              <c:pt idx="10">
                <c:v>-3412</c:v>
              </c:pt>
              <c:pt idx="11">
                <c:v>-3119</c:v>
              </c:pt>
              <c:pt idx="12">
                <c:v>-7031</c:v>
              </c:pt>
            </c:numLit>
          </c:val>
        </c:ser>
        <c:ser>
          <c:idx val="2"/>
          <c:order val="1"/>
          <c:tx>
            <c:v>自然増減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3/3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4/1</c:v>
              </c:pt>
              <c:pt idx="11">
                <c:v>2</c:v>
              </c:pt>
              <c:pt idx="12">
                <c:v>3</c:v>
              </c:pt>
            </c:strLit>
          </c:cat>
          <c:val>
            <c:numLit>
              <c:ptCount val="13"/>
              <c:pt idx="0">
                <c:v>-1933</c:v>
              </c:pt>
              <c:pt idx="1">
                <c:v>-1681</c:v>
              </c:pt>
              <c:pt idx="2">
                <c:v>-1662</c:v>
              </c:pt>
              <c:pt idx="3">
                <c:v>-1321</c:v>
              </c:pt>
              <c:pt idx="4">
                <c:v>-1392</c:v>
              </c:pt>
              <c:pt idx="5">
                <c:v>-1637</c:v>
              </c:pt>
              <c:pt idx="6">
                <c:v>-1486</c:v>
              </c:pt>
              <c:pt idx="7">
                <c:v>-1382</c:v>
              </c:pt>
              <c:pt idx="8">
                <c:v>-1816</c:v>
              </c:pt>
              <c:pt idx="9">
                <c:v>-2081</c:v>
              </c:pt>
              <c:pt idx="10">
                <c:v>-2918</c:v>
              </c:pt>
              <c:pt idx="11">
                <c:v>-2547</c:v>
              </c:pt>
              <c:pt idx="12">
                <c:v>-2343</c:v>
              </c:pt>
            </c:numLit>
          </c:val>
        </c:ser>
        <c:ser>
          <c:idx val="1"/>
          <c:order val="2"/>
          <c:tx>
            <c:v>社会増減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3/3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4/1</c:v>
              </c:pt>
              <c:pt idx="11">
                <c:v>2</c:v>
              </c:pt>
              <c:pt idx="12">
                <c:v>3</c:v>
              </c:pt>
            </c:strLit>
          </c:cat>
          <c:val>
            <c:numLit>
              <c:ptCount val="13"/>
              <c:pt idx="0">
                <c:v>-5323</c:v>
              </c:pt>
              <c:pt idx="1">
                <c:v>509</c:v>
              </c:pt>
              <c:pt idx="2">
                <c:v>-193</c:v>
              </c:pt>
              <c:pt idx="3">
                <c:v>-415</c:v>
              </c:pt>
              <c:pt idx="4">
                <c:v>-26</c:v>
              </c:pt>
              <c:pt idx="5">
                <c:v>-171</c:v>
              </c:pt>
              <c:pt idx="6">
                <c:v>-484</c:v>
              </c:pt>
              <c:pt idx="7">
                <c:v>-542</c:v>
              </c:pt>
              <c:pt idx="8">
                <c:v>100</c:v>
              </c:pt>
              <c:pt idx="9">
                <c:v>-704</c:v>
              </c:pt>
              <c:pt idx="10">
                <c:v>-494</c:v>
              </c:pt>
              <c:pt idx="11">
                <c:v>-572</c:v>
              </c:pt>
              <c:pt idx="12">
                <c:v>-4688</c:v>
              </c:pt>
            </c:numLit>
          </c:val>
        </c:ser>
        <c:axId val="1141284"/>
        <c:axId val="55922917"/>
      </c:barChart>
      <c:catAx>
        <c:axId val="1141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2917"/>
        <c:crosses val="autoZero"/>
        <c:auto val="1"/>
        <c:lblOffset val="100"/>
        <c:tickLblSkip val="1"/>
        <c:noMultiLvlLbl val="0"/>
      </c:catAx>
      <c:valAx>
        <c:axId val="55922917"/>
        <c:scaling>
          <c:orientation val="minMax"/>
          <c:max val="4000"/>
          <c:min val="-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1284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52075"/>
          <c:y val="0.64075"/>
          <c:w val="0.205"/>
          <c:h val="0.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12</xdr:col>
      <xdr:colOff>0</xdr:colOff>
      <xdr:row>16</xdr:row>
      <xdr:rowOff>0</xdr:rowOff>
    </xdr:to>
    <xdr:sp>
      <xdr:nvSpPr>
        <xdr:cNvPr id="5" name="Line 1"/>
        <xdr:cNvSpPr>
          <a:spLocks/>
        </xdr:cNvSpPr>
      </xdr:nvSpPr>
      <xdr:spPr>
        <a:xfrm>
          <a:off x="7296150" y="3209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5</xdr:col>
      <xdr:colOff>0</xdr:colOff>
      <xdr:row>16</xdr:row>
      <xdr:rowOff>0</xdr:rowOff>
    </xdr:to>
    <xdr:sp>
      <xdr:nvSpPr>
        <xdr:cNvPr id="6" name="Line 1"/>
        <xdr:cNvSpPr>
          <a:spLocks/>
        </xdr:cNvSpPr>
      </xdr:nvSpPr>
      <xdr:spPr>
        <a:xfrm>
          <a:off x="257175" y="32099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12</xdr:col>
      <xdr:colOff>0</xdr:colOff>
      <xdr:row>16</xdr:row>
      <xdr:rowOff>0</xdr:rowOff>
    </xdr:to>
    <xdr:sp>
      <xdr:nvSpPr>
        <xdr:cNvPr id="7" name="Line 1"/>
        <xdr:cNvSpPr>
          <a:spLocks/>
        </xdr:cNvSpPr>
      </xdr:nvSpPr>
      <xdr:spPr>
        <a:xfrm>
          <a:off x="7296150" y="3209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19050</xdr:rowOff>
    </xdr:from>
    <xdr:to>
      <xdr:col>11</xdr:col>
      <xdr:colOff>419100</xdr:colOff>
      <xdr:row>20</xdr:row>
      <xdr:rowOff>76200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6105525" y="431482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年間の増減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0.97825</cdr:y>
    </cdr:from>
    <cdr:to>
      <cdr:x>0.18675</cdr:x>
      <cdr:y>1</cdr:y>
    </cdr:to>
    <cdr:sp>
      <cdr:nvSpPr>
        <cdr:cNvPr id="1" name="四角形 1"/>
        <cdr:cNvSpPr>
          <a:spLocks/>
        </cdr:cNvSpPr>
      </cdr:nvSpPr>
      <cdr:spPr>
        <a:xfrm>
          <a:off x="657225" y="3314700"/>
          <a:ext cx="50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0.9505</cdr:y>
    </cdr:from>
    <cdr:to>
      <cdr:x>0.10575</cdr:x>
      <cdr:y>0.998</cdr:y>
    </cdr:to>
    <cdr:sp>
      <cdr:nvSpPr>
        <cdr:cNvPr id="2" name="四角形 3"/>
        <cdr:cNvSpPr>
          <a:spLocks/>
        </cdr:cNvSpPr>
      </cdr:nvSpPr>
      <cdr:spPr>
        <a:xfrm>
          <a:off x="295275" y="32194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>
    <xdr:from>
      <xdr:col>2</xdr:col>
      <xdr:colOff>0</xdr:colOff>
      <xdr:row>12</xdr:row>
      <xdr:rowOff>0</xdr:rowOff>
    </xdr:from>
    <xdr:to>
      <xdr:col>14</xdr:col>
      <xdr:colOff>171450</xdr:colOff>
      <xdr:row>25</xdr:row>
      <xdr:rowOff>171450</xdr:rowOff>
    </xdr:to>
    <xdr:graphicFrame>
      <xdr:nvGraphicFramePr>
        <xdr:cNvPr id="9" name="グラフ 7"/>
        <xdr:cNvGraphicFramePr/>
      </xdr:nvGraphicFramePr>
      <xdr:xfrm>
        <a:off x="571500" y="2886075"/>
        <a:ext cx="62674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838825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selection activeCell="C1" sqref="C1:L1"/>
    </sheetView>
  </sheetViews>
  <sheetFormatPr defaultColWidth="8.87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0" width="11.75390625" style="1" bestFit="1" customWidth="1"/>
    <col min="11" max="12" width="9.875" style="1" customWidth="1"/>
    <col min="13" max="238" width="9.00390625" style="1" bestFit="1" customWidth="1"/>
    <col min="239" max="239" width="8.875" style="1" bestFit="1" customWidth="1"/>
    <col min="240" max="16384" width="8.875" style="1" customWidth="1"/>
  </cols>
  <sheetData>
    <row r="1" spans="1:12" ht="42" customHeight="1">
      <c r="A1" s="5"/>
      <c r="B1" s="5"/>
      <c r="C1" s="299" t="s">
        <v>3</v>
      </c>
      <c r="D1" s="299"/>
      <c r="E1" s="299"/>
      <c r="F1" s="299"/>
      <c r="G1" s="299"/>
      <c r="H1" s="299"/>
      <c r="I1" s="299"/>
      <c r="J1" s="299"/>
      <c r="K1" s="299"/>
      <c r="L1" s="299"/>
    </row>
    <row r="2" spans="1:12" s="3" customFormat="1" ht="18.75" customHeight="1">
      <c r="A2" s="6"/>
      <c r="B2" s="6"/>
      <c r="C2" s="300" t="s">
        <v>12</v>
      </c>
      <c r="D2" s="300"/>
      <c r="E2" s="300"/>
      <c r="F2" s="301"/>
      <c r="G2" s="301"/>
      <c r="H2" s="301"/>
      <c r="I2" s="301"/>
      <c r="J2" s="301"/>
      <c r="K2" s="301"/>
      <c r="L2" s="301"/>
    </row>
    <row r="3" spans="1:12" s="3" customFormat="1" ht="18.75" customHeight="1">
      <c r="A3" s="6"/>
      <c r="B3" s="6"/>
      <c r="C3" s="300"/>
      <c r="D3" s="300"/>
      <c r="E3" s="300"/>
      <c r="F3" s="301"/>
      <c r="G3" s="301"/>
      <c r="H3" s="301"/>
      <c r="I3" s="301"/>
      <c r="J3" s="301"/>
      <c r="K3" s="301"/>
      <c r="L3" s="301"/>
    </row>
    <row r="4" spans="1:12" s="3" customFormat="1" ht="18" customHeight="1">
      <c r="A4" s="6"/>
      <c r="B4" s="6"/>
      <c r="C4" s="7"/>
      <c r="D4" s="7"/>
      <c r="E4" s="7"/>
      <c r="F4" s="8"/>
      <c r="G4" s="8"/>
      <c r="H4" s="8"/>
      <c r="I4" s="8"/>
      <c r="J4" s="302">
        <v>44671</v>
      </c>
      <c r="K4" s="303"/>
      <c r="L4" s="303"/>
    </row>
    <row r="5" spans="1:12" s="3" customFormat="1" ht="21.75" customHeight="1">
      <c r="A5" s="6"/>
      <c r="B5" s="9"/>
      <c r="C5" s="10"/>
      <c r="D5" s="10"/>
      <c r="E5" s="10"/>
      <c r="F5" s="11"/>
      <c r="G5" s="11"/>
      <c r="H5" s="304" t="s">
        <v>13</v>
      </c>
      <c r="I5" s="305"/>
      <c r="J5" s="305"/>
      <c r="K5" s="305"/>
      <c r="L5" s="305"/>
    </row>
    <row r="6" spans="1:12" s="3" customFormat="1" ht="8.25" customHeight="1">
      <c r="A6" s="6"/>
      <c r="B6" s="6"/>
      <c r="C6" s="12"/>
      <c r="D6" s="12"/>
      <c r="E6" s="12"/>
      <c r="F6" s="6"/>
      <c r="G6" s="8"/>
      <c r="H6" s="8"/>
      <c r="I6" s="8"/>
      <c r="J6" s="8"/>
      <c r="K6" s="8"/>
      <c r="L6" s="7"/>
    </row>
    <row r="7" spans="1:12" s="3" customFormat="1" ht="18.75" customHeight="1">
      <c r="A7" s="283" t="s">
        <v>18</v>
      </c>
      <c r="B7" s="283"/>
      <c r="C7" s="283"/>
      <c r="D7" s="283"/>
      <c r="E7" s="283"/>
      <c r="F7" s="283"/>
      <c r="G7" s="283"/>
      <c r="H7" s="6"/>
      <c r="I7" s="6"/>
      <c r="J7" s="6"/>
      <c r="K7" s="6"/>
      <c r="L7" s="6"/>
    </row>
    <row r="8" spans="1:12" s="3" customFormat="1" ht="20.25">
      <c r="A8" s="6"/>
      <c r="B8" s="13" t="s">
        <v>21</v>
      </c>
      <c r="C8" s="14"/>
      <c r="D8" s="14"/>
      <c r="E8" s="14"/>
      <c r="F8" s="14"/>
      <c r="G8" s="14"/>
      <c r="H8" s="14"/>
      <c r="I8" s="14"/>
      <c r="J8" s="14"/>
      <c r="K8" s="6"/>
      <c r="L8" s="6"/>
    </row>
    <row r="9" spans="1:12" s="4" customFormat="1" ht="20.25" customHeight="1">
      <c r="A9" s="15"/>
      <c r="B9" s="16" t="s">
        <v>10</v>
      </c>
      <c r="C9" s="17"/>
      <c r="D9" s="17"/>
      <c r="E9" s="17"/>
      <c r="F9" s="17"/>
      <c r="G9" s="17"/>
      <c r="H9" s="17"/>
      <c r="I9" s="17"/>
      <c r="J9" s="17"/>
      <c r="K9" s="15"/>
      <c r="L9" s="15"/>
    </row>
    <row r="10" spans="1:12" s="3" customFormat="1" ht="14.25">
      <c r="A10" s="6"/>
      <c r="B10" s="18" t="s">
        <v>6</v>
      </c>
      <c r="C10" s="19"/>
      <c r="D10" s="19"/>
      <c r="E10" s="19"/>
      <c r="F10" s="19"/>
      <c r="G10" s="19"/>
      <c r="H10" s="19"/>
      <c r="I10" s="19"/>
      <c r="J10" s="19"/>
      <c r="K10" s="20"/>
      <c r="L10" s="20"/>
    </row>
    <row r="11" spans="1:12" s="3" customFormat="1" ht="14.25" customHeight="1">
      <c r="A11" s="6"/>
      <c r="B11" s="18" t="s">
        <v>5</v>
      </c>
      <c r="C11" s="19"/>
      <c r="D11" s="19"/>
      <c r="E11" s="19"/>
      <c r="F11" s="19"/>
      <c r="G11" s="19"/>
      <c r="H11" s="19"/>
      <c r="I11" s="19"/>
      <c r="J11" s="19"/>
      <c r="K11" s="20"/>
      <c r="L11" s="20"/>
    </row>
    <row r="12" spans="1:12" s="3" customFormat="1" ht="8.25" customHeight="1">
      <c r="A12" s="6"/>
      <c r="B12" s="18"/>
      <c r="C12" s="19"/>
      <c r="D12" s="19"/>
      <c r="E12" s="19"/>
      <c r="F12" s="19"/>
      <c r="G12" s="19"/>
      <c r="H12" s="19"/>
      <c r="I12" s="19"/>
      <c r="J12" s="19"/>
      <c r="K12" s="20"/>
      <c r="L12" s="20"/>
    </row>
    <row r="13" spans="1:12" s="3" customFormat="1" ht="15">
      <c r="A13" s="283" t="s">
        <v>14</v>
      </c>
      <c r="B13" s="283"/>
      <c r="C13" s="283"/>
      <c r="D13" s="283"/>
      <c r="E13" s="283"/>
      <c r="F13" s="283"/>
      <c r="G13" s="283"/>
      <c r="H13" s="8"/>
      <c r="I13" s="8"/>
      <c r="J13" s="8"/>
      <c r="K13" s="8"/>
      <c r="L13" s="8"/>
    </row>
    <row r="14" spans="1:12" s="3" customFormat="1" ht="13.5">
      <c r="A14" s="6"/>
      <c r="B14" s="6"/>
      <c r="C14" s="7"/>
      <c r="D14" s="7"/>
      <c r="E14" s="7"/>
      <c r="F14" s="8"/>
      <c r="G14" s="8"/>
      <c r="H14" s="8"/>
      <c r="I14" s="8"/>
      <c r="J14" s="284" t="s">
        <v>22</v>
      </c>
      <c r="K14" s="285"/>
      <c r="L14" s="285"/>
    </row>
    <row r="15" spans="1:12" s="3" customFormat="1" ht="19.5" customHeight="1">
      <c r="A15" s="6"/>
      <c r="B15" s="21"/>
      <c r="C15" s="22"/>
      <c r="D15" s="23" t="s">
        <v>25</v>
      </c>
      <c r="E15" s="22"/>
      <c r="F15" s="286" t="s">
        <v>26</v>
      </c>
      <c r="G15" s="287"/>
      <c r="H15" s="288"/>
      <c r="I15" s="289"/>
      <c r="J15" s="290" t="s">
        <v>28</v>
      </c>
      <c r="K15" s="291"/>
      <c r="L15" s="292"/>
    </row>
    <row r="16" spans="1:12" s="3" customFormat="1" ht="19.5" customHeight="1">
      <c r="A16" s="6"/>
      <c r="B16" s="293" t="s">
        <v>30</v>
      </c>
      <c r="C16" s="294"/>
      <c r="D16" s="25"/>
      <c r="E16" s="25"/>
      <c r="F16" s="26" t="s">
        <v>31</v>
      </c>
      <c r="G16" s="27" t="s">
        <v>35</v>
      </c>
      <c r="H16" s="28" t="s">
        <v>37</v>
      </c>
      <c r="I16" s="26" t="s">
        <v>2</v>
      </c>
      <c r="J16" s="24" t="s">
        <v>39</v>
      </c>
      <c r="K16" s="29" t="s">
        <v>40</v>
      </c>
      <c r="L16" s="30" t="s">
        <v>43</v>
      </c>
    </row>
    <row r="17" spans="1:12" s="3" customFormat="1" ht="15.75" customHeight="1">
      <c r="A17" s="6"/>
      <c r="B17" s="295" t="s">
        <v>46</v>
      </c>
      <c r="C17" s="31" t="s">
        <v>20</v>
      </c>
      <c r="D17" s="32" t="s">
        <v>47</v>
      </c>
      <c r="E17" s="33" t="s">
        <v>16</v>
      </c>
      <c r="F17" s="34">
        <v>3308799</v>
      </c>
      <c r="G17" s="35">
        <v>1627797</v>
      </c>
      <c r="H17" s="36">
        <v>1681002</v>
      </c>
      <c r="I17" s="36">
        <v>913806</v>
      </c>
      <c r="J17" s="37" t="s">
        <v>49</v>
      </c>
      <c r="K17" s="38" t="s">
        <v>49</v>
      </c>
      <c r="L17" s="39" t="s">
        <v>49</v>
      </c>
    </row>
    <row r="18" spans="1:12" s="3" customFormat="1" ht="15.75" customHeight="1">
      <c r="A18" s="6"/>
      <c r="B18" s="296"/>
      <c r="C18" s="40" t="s">
        <v>50</v>
      </c>
      <c r="D18" s="32" t="s">
        <v>47</v>
      </c>
      <c r="E18" s="33" t="s">
        <v>16</v>
      </c>
      <c r="F18" s="34">
        <v>3446804</v>
      </c>
      <c r="G18" s="35">
        <v>1695778</v>
      </c>
      <c r="H18" s="36">
        <v>1751026</v>
      </c>
      <c r="I18" s="36">
        <v>969904</v>
      </c>
      <c r="J18" s="37">
        <v>138005</v>
      </c>
      <c r="K18" s="38" t="s">
        <v>49</v>
      </c>
      <c r="L18" s="39" t="s">
        <v>49</v>
      </c>
    </row>
    <row r="19" spans="1:12" s="3" customFormat="1" ht="15.75" customHeight="1">
      <c r="A19" s="6"/>
      <c r="B19" s="296"/>
      <c r="C19" s="40" t="s">
        <v>51</v>
      </c>
      <c r="D19" s="32" t="s">
        <v>47</v>
      </c>
      <c r="E19" s="33" t="s">
        <v>16</v>
      </c>
      <c r="F19" s="34">
        <v>3574692</v>
      </c>
      <c r="G19" s="35">
        <v>1759455</v>
      </c>
      <c r="H19" s="36">
        <v>1815237</v>
      </c>
      <c r="I19" s="36">
        <v>1033037</v>
      </c>
      <c r="J19" s="37">
        <v>127888</v>
      </c>
      <c r="K19" s="38" t="s">
        <v>49</v>
      </c>
      <c r="L19" s="39" t="s">
        <v>49</v>
      </c>
    </row>
    <row r="20" spans="1:12" s="3" customFormat="1" ht="15.75" customHeight="1">
      <c r="A20" s="6"/>
      <c r="B20" s="296"/>
      <c r="C20" s="40" t="s">
        <v>52</v>
      </c>
      <c r="D20" s="32" t="s">
        <v>47</v>
      </c>
      <c r="E20" s="33" t="s">
        <v>16</v>
      </c>
      <c r="F20" s="34">
        <v>3670840</v>
      </c>
      <c r="G20" s="35">
        <v>1808951</v>
      </c>
      <c r="H20" s="36">
        <v>1861889</v>
      </c>
      <c r="I20" s="36">
        <v>1117693</v>
      </c>
      <c r="J20" s="37">
        <v>96148</v>
      </c>
      <c r="K20" s="38" t="s">
        <v>49</v>
      </c>
      <c r="L20" s="39" t="s">
        <v>49</v>
      </c>
    </row>
    <row r="21" spans="1:12" s="3" customFormat="1" ht="15.75" customHeight="1">
      <c r="A21" s="6"/>
      <c r="B21" s="297"/>
      <c r="C21" s="41" t="s">
        <v>19</v>
      </c>
      <c r="D21" s="32" t="s">
        <v>47</v>
      </c>
      <c r="E21" s="33" t="s">
        <v>16</v>
      </c>
      <c r="F21" s="34">
        <v>3737689</v>
      </c>
      <c r="G21" s="35">
        <v>1841947</v>
      </c>
      <c r="H21" s="36">
        <v>1895742</v>
      </c>
      <c r="I21" s="36">
        <v>1204189</v>
      </c>
      <c r="J21" s="37">
        <v>66849</v>
      </c>
      <c r="K21" s="38" t="s">
        <v>49</v>
      </c>
      <c r="L21" s="39" t="s">
        <v>49</v>
      </c>
    </row>
    <row r="22" spans="1:12" s="3" customFormat="1" ht="15.75" customHeight="1">
      <c r="A22" s="6"/>
      <c r="B22" s="297"/>
      <c r="C22" s="41" t="s">
        <v>38</v>
      </c>
      <c r="D22" s="32" t="s">
        <v>47</v>
      </c>
      <c r="E22" s="33" t="s">
        <v>16</v>
      </c>
      <c r="F22" s="34">
        <v>3767393</v>
      </c>
      <c r="G22" s="35">
        <v>1857031</v>
      </c>
      <c r="H22" s="36">
        <v>1910362</v>
      </c>
      <c r="I22" s="36">
        <v>1280984</v>
      </c>
      <c r="J22" s="37">
        <v>29704</v>
      </c>
      <c r="K22" s="38" t="s">
        <v>49</v>
      </c>
      <c r="L22" s="39" t="s">
        <v>49</v>
      </c>
    </row>
    <row r="23" spans="1:12" s="3" customFormat="1" ht="15.75" customHeight="1">
      <c r="A23" s="6"/>
      <c r="B23" s="297"/>
      <c r="C23" s="42" t="s">
        <v>7</v>
      </c>
      <c r="D23" s="32" t="s">
        <v>47</v>
      </c>
      <c r="E23" s="33" t="s">
        <v>16</v>
      </c>
      <c r="F23" s="43">
        <v>3792377</v>
      </c>
      <c r="G23" s="44">
        <v>1868458</v>
      </c>
      <c r="H23" s="36">
        <v>1923919</v>
      </c>
      <c r="I23" s="45">
        <v>1353578</v>
      </c>
      <c r="J23" s="46">
        <v>24984</v>
      </c>
      <c r="K23" s="47" t="s">
        <v>49</v>
      </c>
      <c r="L23" s="48" t="s">
        <v>49</v>
      </c>
    </row>
    <row r="24" spans="1:12" s="3" customFormat="1" ht="15.75" customHeight="1">
      <c r="A24" s="6"/>
      <c r="B24" s="297"/>
      <c r="C24" s="42" t="s">
        <v>23</v>
      </c>
      <c r="D24" s="49" t="s">
        <v>47</v>
      </c>
      <c r="E24" s="50" t="s">
        <v>16</v>
      </c>
      <c r="F24" s="43">
        <v>3765007</v>
      </c>
      <c r="G24" s="44">
        <v>1853952</v>
      </c>
      <c r="H24" s="45">
        <v>1911055</v>
      </c>
      <c r="I24" s="45">
        <v>1399140</v>
      </c>
      <c r="J24" s="46">
        <v>-27370</v>
      </c>
      <c r="K24" s="47" t="s">
        <v>49</v>
      </c>
      <c r="L24" s="48" t="s">
        <v>49</v>
      </c>
    </row>
    <row r="25" spans="1:12" s="3" customFormat="1" ht="15.75" customHeight="1">
      <c r="A25" s="6"/>
      <c r="B25" s="298"/>
      <c r="C25" s="51" t="s">
        <v>41</v>
      </c>
      <c r="D25" s="52" t="s">
        <v>47</v>
      </c>
      <c r="E25" s="53" t="s">
        <v>16</v>
      </c>
      <c r="F25" s="54">
        <v>3700305</v>
      </c>
      <c r="G25" s="55">
        <v>1820993</v>
      </c>
      <c r="H25" s="56">
        <v>1879312</v>
      </c>
      <c r="I25" s="54">
        <v>1429600</v>
      </c>
      <c r="J25" s="54">
        <v>-64702</v>
      </c>
      <c r="K25" s="55" t="s">
        <v>49</v>
      </c>
      <c r="L25" s="57" t="s">
        <v>49</v>
      </c>
    </row>
    <row r="26" spans="1:12" s="3" customFormat="1" ht="31.5">
      <c r="A26" s="6"/>
      <c r="B26" s="58" t="s">
        <v>53</v>
      </c>
      <c r="C26" s="59" t="s">
        <v>54</v>
      </c>
      <c r="D26" s="60" t="s">
        <v>47</v>
      </c>
      <c r="E26" s="61" t="s">
        <v>16</v>
      </c>
      <c r="F26" s="62">
        <v>3633202</v>
      </c>
      <c r="G26" s="63">
        <v>1791118</v>
      </c>
      <c r="H26" s="64">
        <v>1842084</v>
      </c>
      <c r="I26" s="65">
        <v>1483472</v>
      </c>
      <c r="J26" s="66">
        <f>+F26-F25</f>
        <v>-67103</v>
      </c>
      <c r="K26" s="280" t="s">
        <v>56</v>
      </c>
      <c r="L26" s="281"/>
    </row>
    <row r="27" spans="1:12" s="3" customFormat="1" ht="15.75" customHeight="1">
      <c r="A27" s="6"/>
      <c r="B27" s="282"/>
      <c r="C27" s="68" t="s">
        <v>57</v>
      </c>
      <c r="D27" s="69" t="s">
        <v>58</v>
      </c>
      <c r="E27" s="70" t="s">
        <v>16</v>
      </c>
      <c r="F27" s="71">
        <v>3616439</v>
      </c>
      <c r="G27" s="72">
        <v>1782332</v>
      </c>
      <c r="H27" s="73">
        <v>1834107</v>
      </c>
      <c r="I27" s="74">
        <v>1488296</v>
      </c>
      <c r="J27" s="71">
        <v>-7256</v>
      </c>
      <c r="K27" s="75">
        <v>-1933</v>
      </c>
      <c r="L27" s="76">
        <v>-5323</v>
      </c>
    </row>
    <row r="28" spans="1:12" s="3" customFormat="1" ht="15.75" customHeight="1">
      <c r="A28" s="6"/>
      <c r="B28" s="282"/>
      <c r="C28" s="77" t="s">
        <v>60</v>
      </c>
      <c r="D28" s="78" t="s">
        <v>61</v>
      </c>
      <c r="E28" s="79" t="s">
        <v>16</v>
      </c>
      <c r="F28" s="80">
        <v>3615267</v>
      </c>
      <c r="G28" s="81">
        <v>1782161</v>
      </c>
      <c r="H28" s="82">
        <v>1833106</v>
      </c>
      <c r="I28" s="82">
        <v>1491516</v>
      </c>
      <c r="J28" s="80">
        <f>+F28-F27</f>
        <v>-1172</v>
      </c>
      <c r="K28" s="83">
        <v>-1681</v>
      </c>
      <c r="L28" s="84">
        <v>509</v>
      </c>
    </row>
    <row r="29" spans="1:12" s="3" customFormat="1" ht="15.75" customHeight="1">
      <c r="A29" s="6"/>
      <c r="B29" s="282"/>
      <c r="C29" s="68" t="s">
        <v>60</v>
      </c>
      <c r="D29" s="85" t="s">
        <v>63</v>
      </c>
      <c r="E29" s="86" t="s">
        <v>16</v>
      </c>
      <c r="F29" s="87">
        <v>3613412</v>
      </c>
      <c r="G29" s="88">
        <v>1781291</v>
      </c>
      <c r="H29" s="89">
        <v>1832121</v>
      </c>
      <c r="I29" s="90">
        <v>1491721</v>
      </c>
      <c r="J29" s="80">
        <f>+F29-F28</f>
        <v>-1855</v>
      </c>
      <c r="K29" s="91">
        <v>-1662</v>
      </c>
      <c r="L29" s="92">
        <v>-193</v>
      </c>
    </row>
    <row r="30" spans="1:12" s="3" customFormat="1" ht="15.75" customHeight="1">
      <c r="A30" s="6"/>
      <c r="B30" s="282"/>
      <c r="C30" s="68" t="s">
        <v>60</v>
      </c>
      <c r="D30" s="85" t="s">
        <v>67</v>
      </c>
      <c r="E30" s="86" t="s">
        <v>16</v>
      </c>
      <c r="F30" s="87">
        <v>3611676</v>
      </c>
      <c r="G30" s="88">
        <v>1780386</v>
      </c>
      <c r="H30" s="89">
        <v>1831290</v>
      </c>
      <c r="I30" s="90">
        <v>1491981</v>
      </c>
      <c r="J30" s="80">
        <f>+F30-F29</f>
        <v>-1736</v>
      </c>
      <c r="K30" s="91">
        <v>-1321</v>
      </c>
      <c r="L30" s="92">
        <v>-415</v>
      </c>
    </row>
    <row r="31" spans="1:12" s="3" customFormat="1" ht="15.75" customHeight="1">
      <c r="A31" s="6"/>
      <c r="B31" s="282"/>
      <c r="C31" s="77" t="s">
        <v>60</v>
      </c>
      <c r="D31" s="78" t="s">
        <v>68</v>
      </c>
      <c r="E31" s="79" t="s">
        <v>16</v>
      </c>
      <c r="F31" s="80">
        <v>3610258</v>
      </c>
      <c r="G31" s="81">
        <v>1779684</v>
      </c>
      <c r="H31" s="82">
        <v>1830574</v>
      </c>
      <c r="I31" s="93">
        <v>1492379</v>
      </c>
      <c r="J31" s="80">
        <f>+F31-F30</f>
        <v>-1418</v>
      </c>
      <c r="K31" s="83">
        <v>-1392</v>
      </c>
      <c r="L31" s="84">
        <v>-26</v>
      </c>
    </row>
    <row r="32" spans="1:12" s="3" customFormat="1" ht="15.75" customHeight="1">
      <c r="A32" s="6"/>
      <c r="B32" s="282"/>
      <c r="C32" s="68" t="s">
        <v>60</v>
      </c>
      <c r="D32" s="85" t="s">
        <v>69</v>
      </c>
      <c r="E32" s="86" t="s">
        <v>16</v>
      </c>
      <c r="F32" s="87">
        <v>3608450</v>
      </c>
      <c r="G32" s="88">
        <v>1778790</v>
      </c>
      <c r="H32" s="89">
        <v>1829660</v>
      </c>
      <c r="I32" s="90">
        <v>1492557</v>
      </c>
      <c r="J32" s="87">
        <f>+F32-F31</f>
        <v>-1808</v>
      </c>
      <c r="K32" s="91">
        <v>-1637</v>
      </c>
      <c r="L32" s="92">
        <v>-171</v>
      </c>
    </row>
    <row r="33" spans="1:12" s="3" customFormat="1" ht="15.75" customHeight="1">
      <c r="A33" s="6"/>
      <c r="B33" s="282"/>
      <c r="C33" s="68" t="s">
        <v>60</v>
      </c>
      <c r="D33" s="85" t="s">
        <v>47</v>
      </c>
      <c r="E33" s="86" t="s">
        <v>16</v>
      </c>
      <c r="F33" s="87">
        <v>3606480</v>
      </c>
      <c r="G33" s="88">
        <v>1777661</v>
      </c>
      <c r="H33" s="89">
        <v>1828819</v>
      </c>
      <c r="I33" s="90">
        <v>1492291</v>
      </c>
      <c r="J33" s="87">
        <f aca="true" t="shared" si="0" ref="J33:J39">+F33-F32</f>
        <v>-1970</v>
      </c>
      <c r="K33" s="91">
        <v>-1486</v>
      </c>
      <c r="L33" s="92">
        <v>-484</v>
      </c>
    </row>
    <row r="34" spans="1:12" s="3" customFormat="1" ht="15.75" customHeight="1">
      <c r="A34" s="6"/>
      <c r="B34" s="282"/>
      <c r="C34" s="68" t="s">
        <v>60</v>
      </c>
      <c r="D34" s="85" t="s">
        <v>70</v>
      </c>
      <c r="E34" s="86" t="s">
        <v>16</v>
      </c>
      <c r="F34" s="87">
        <v>3604556</v>
      </c>
      <c r="G34" s="88">
        <v>1776606</v>
      </c>
      <c r="H34" s="89">
        <v>1827950</v>
      </c>
      <c r="I34" s="90">
        <v>1492001</v>
      </c>
      <c r="J34" s="87">
        <f t="shared" si="0"/>
        <v>-1924</v>
      </c>
      <c r="K34" s="91">
        <v>-1382</v>
      </c>
      <c r="L34" s="92">
        <v>-542</v>
      </c>
    </row>
    <row r="35" spans="1:12" s="3" customFormat="1" ht="15.75" customHeight="1">
      <c r="A35" s="6"/>
      <c r="B35" s="282"/>
      <c r="C35" s="68" t="s">
        <v>60</v>
      </c>
      <c r="D35" s="85" t="s">
        <v>72</v>
      </c>
      <c r="E35" s="86" t="s">
        <v>16</v>
      </c>
      <c r="F35" s="87">
        <v>3602840</v>
      </c>
      <c r="G35" s="88">
        <v>1775707</v>
      </c>
      <c r="H35" s="89">
        <v>1827133</v>
      </c>
      <c r="I35" s="90">
        <v>1492079</v>
      </c>
      <c r="J35" s="87">
        <f t="shared" si="0"/>
        <v>-1716</v>
      </c>
      <c r="K35" s="91">
        <v>-1816</v>
      </c>
      <c r="L35" s="92">
        <v>100</v>
      </c>
    </row>
    <row r="36" spans="1:12" s="3" customFormat="1" ht="15.75" customHeight="1">
      <c r="A36" s="6"/>
      <c r="B36" s="282"/>
      <c r="C36" s="68" t="s">
        <v>74</v>
      </c>
      <c r="D36" s="85" t="s">
        <v>29</v>
      </c>
      <c r="E36" s="86" t="s">
        <v>16</v>
      </c>
      <c r="F36" s="87">
        <v>3600055</v>
      </c>
      <c r="G36" s="88">
        <v>1774086</v>
      </c>
      <c r="H36" s="89">
        <v>1825969</v>
      </c>
      <c r="I36" s="90">
        <v>1491250</v>
      </c>
      <c r="J36" s="87">
        <f t="shared" si="0"/>
        <v>-2785</v>
      </c>
      <c r="K36" s="91">
        <v>-2081</v>
      </c>
      <c r="L36" s="92">
        <v>-704</v>
      </c>
    </row>
    <row r="37" spans="1:12" s="3" customFormat="1" ht="15.75" customHeight="1">
      <c r="A37" s="6"/>
      <c r="B37" s="67"/>
      <c r="C37" s="77" t="s">
        <v>74</v>
      </c>
      <c r="D37" s="78" t="s">
        <v>75</v>
      </c>
      <c r="E37" s="79" t="s">
        <v>16</v>
      </c>
      <c r="F37" s="80">
        <v>3596643</v>
      </c>
      <c r="G37" s="81">
        <v>1772267</v>
      </c>
      <c r="H37" s="82">
        <v>1824376</v>
      </c>
      <c r="I37" s="93">
        <v>1490555</v>
      </c>
      <c r="J37" s="80">
        <f t="shared" si="0"/>
        <v>-3412</v>
      </c>
      <c r="K37" s="83">
        <v>-2918</v>
      </c>
      <c r="L37" s="84">
        <v>-494</v>
      </c>
    </row>
    <row r="38" spans="1:12" s="3" customFormat="1" ht="19.5" customHeight="1">
      <c r="A38" s="6"/>
      <c r="B38" s="67"/>
      <c r="C38" s="94" t="s">
        <v>74</v>
      </c>
      <c r="D38" s="95" t="s">
        <v>71</v>
      </c>
      <c r="E38" s="96" t="s">
        <v>16</v>
      </c>
      <c r="F38" s="71">
        <v>3593524</v>
      </c>
      <c r="G38" s="72">
        <v>1770592</v>
      </c>
      <c r="H38" s="73">
        <v>1822932</v>
      </c>
      <c r="I38" s="74">
        <v>1490325</v>
      </c>
      <c r="J38" s="97">
        <f t="shared" si="0"/>
        <v>-3119</v>
      </c>
      <c r="K38" s="98">
        <v>-2547</v>
      </c>
      <c r="L38" s="76">
        <v>-572</v>
      </c>
    </row>
    <row r="39" spans="1:12" s="3" customFormat="1" ht="19.5" customHeight="1">
      <c r="A39" s="6"/>
      <c r="B39" s="99"/>
      <c r="C39" s="100" t="s">
        <v>74</v>
      </c>
      <c r="D39" s="101" t="s">
        <v>76</v>
      </c>
      <c r="E39" s="102" t="s">
        <v>16</v>
      </c>
      <c r="F39" s="103">
        <v>3586493</v>
      </c>
      <c r="G39" s="104">
        <v>1766946</v>
      </c>
      <c r="H39" s="105">
        <v>1819547</v>
      </c>
      <c r="I39" s="106">
        <v>1493547</v>
      </c>
      <c r="J39" s="107">
        <f t="shared" si="0"/>
        <v>-7031</v>
      </c>
      <c r="K39" s="108">
        <v>-2343</v>
      </c>
      <c r="L39" s="109">
        <v>-4688</v>
      </c>
    </row>
    <row r="40" spans="1:12" s="3" customFormat="1" ht="5.25" customHeight="1">
      <c r="A40" s="6"/>
      <c r="B40" s="6"/>
      <c r="C40" s="12"/>
      <c r="D40" s="12"/>
      <c r="E40" s="12"/>
      <c r="F40" s="6"/>
      <c r="G40" s="6"/>
      <c r="H40" s="6"/>
      <c r="I40" s="6"/>
      <c r="J40" s="6"/>
      <c r="K40" s="6"/>
      <c r="L40" s="6"/>
    </row>
    <row r="41" spans="1:12" s="3" customFormat="1" ht="13.5">
      <c r="A41" s="6"/>
      <c r="B41" s="6"/>
      <c r="C41" s="110" t="s">
        <v>8</v>
      </c>
      <c r="D41" s="110"/>
      <c r="E41" s="110" t="s">
        <v>77</v>
      </c>
      <c r="F41" s="6"/>
      <c r="G41" s="6"/>
      <c r="H41" s="6"/>
      <c r="I41" s="6"/>
      <c r="J41" s="6"/>
      <c r="K41" s="6"/>
      <c r="L41" s="6"/>
    </row>
    <row r="42" spans="1:12" s="3" customFormat="1" ht="13.5">
      <c r="A42" s="6"/>
      <c r="B42" s="6"/>
      <c r="C42" s="110"/>
      <c r="D42" s="110"/>
      <c r="E42" s="110" t="s">
        <v>78</v>
      </c>
      <c r="F42" s="6"/>
      <c r="G42" s="6"/>
      <c r="H42" s="6"/>
      <c r="I42" s="6"/>
      <c r="J42" s="6"/>
      <c r="K42" s="6"/>
      <c r="L42" s="6"/>
    </row>
    <row r="43" spans="1:12" s="3" customFormat="1" ht="13.5">
      <c r="A43" s="6"/>
      <c r="B43" s="6"/>
      <c r="C43" s="110" t="s">
        <v>66</v>
      </c>
      <c r="D43" s="110"/>
      <c r="E43" s="110" t="s">
        <v>11</v>
      </c>
      <c r="F43" s="110"/>
      <c r="G43" s="110"/>
      <c r="H43" s="110"/>
      <c r="I43" s="110"/>
      <c r="J43" s="110"/>
      <c r="K43" s="110"/>
      <c r="L43" s="110"/>
    </row>
    <row r="44" spans="1:12" s="3" customFormat="1" ht="13.5">
      <c r="A44" s="6"/>
      <c r="B44" s="6"/>
      <c r="C44" s="110"/>
      <c r="D44" s="110"/>
      <c r="E44" s="110" t="s">
        <v>1</v>
      </c>
      <c r="F44" s="6"/>
      <c r="G44" s="6"/>
      <c r="H44" s="6"/>
      <c r="I44" s="6"/>
      <c r="J44" s="6"/>
      <c r="K44" s="6"/>
      <c r="L44" s="6"/>
    </row>
    <row r="45" spans="3:12" s="3" customFormat="1" ht="13.5">
      <c r="C45" s="110" t="s">
        <v>65</v>
      </c>
      <c r="D45" s="110"/>
      <c r="E45" s="110" t="s">
        <v>33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110"/>
      <c r="D46" s="110"/>
      <c r="E46" s="110"/>
      <c r="F46" s="6"/>
      <c r="G46" s="6"/>
      <c r="H46" s="6"/>
      <c r="I46" s="6"/>
      <c r="J46" s="6"/>
      <c r="K46" s="5"/>
      <c r="L46" s="5"/>
    </row>
    <row r="47" spans="1:12" ht="5.25" customHeight="1" hidden="1">
      <c r="A47" s="6"/>
      <c r="B47" s="6"/>
      <c r="C47" s="110"/>
      <c r="D47" s="111"/>
      <c r="E47" s="111"/>
      <c r="F47" s="111"/>
      <c r="G47" s="111"/>
      <c r="H47" s="111"/>
      <c r="I47" s="111"/>
      <c r="J47" s="111"/>
      <c r="K47" s="5"/>
      <c r="L47" s="5"/>
    </row>
    <row r="48" spans="1:12" ht="13.5" customHeight="1">
      <c r="A48" s="5"/>
      <c r="B48" s="5"/>
      <c r="C48" s="111"/>
      <c r="D48" s="111"/>
      <c r="E48" s="111"/>
      <c r="F48" s="111"/>
      <c r="G48" s="111"/>
      <c r="H48" s="111"/>
      <c r="I48" s="111"/>
      <c r="J48" s="111"/>
      <c r="K48" s="5"/>
      <c r="L48" s="5"/>
    </row>
    <row r="49" spans="1:10" ht="13.5" customHeight="1">
      <c r="A49" s="5"/>
      <c r="B49" s="5"/>
      <c r="C49" s="112"/>
      <c r="D49" s="112"/>
      <c r="E49" s="112"/>
      <c r="F49" s="112"/>
      <c r="G49" s="112"/>
      <c r="H49" s="112"/>
      <c r="I49" s="5"/>
      <c r="J49" s="5"/>
    </row>
    <row r="50" spans="1:10" ht="13.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3.5">
      <c r="A51" s="5"/>
      <c r="B51" s="5"/>
      <c r="C51" s="111"/>
      <c r="D51" s="111"/>
      <c r="E51" s="111"/>
      <c r="F51" s="5"/>
      <c r="G51" s="5"/>
      <c r="H51" s="5"/>
      <c r="I51" s="5"/>
      <c r="J51" s="5"/>
    </row>
    <row r="52" spans="1:5" ht="13.5">
      <c r="A52" s="5"/>
      <c r="C52" s="1"/>
      <c r="D52" s="1"/>
      <c r="E52" s="1"/>
    </row>
    <row r="53" spans="1:5" ht="13.5">
      <c r="A53" s="5"/>
      <c r="C53" s="1"/>
      <c r="D53" s="1"/>
      <c r="E53" s="1"/>
    </row>
    <row r="54" spans="1:5" ht="13.5">
      <c r="A54" s="5"/>
      <c r="C54" s="1"/>
      <c r="D54" s="1"/>
      <c r="E54" s="1"/>
    </row>
  </sheetData>
  <sheetProtection/>
  <mergeCells count="14">
    <mergeCell ref="C1:L1"/>
    <mergeCell ref="C2:L2"/>
    <mergeCell ref="C3:L3"/>
    <mergeCell ref="J4:L4"/>
    <mergeCell ref="H5:L5"/>
    <mergeCell ref="A7:G7"/>
    <mergeCell ref="K26:L26"/>
    <mergeCell ref="B27:B36"/>
    <mergeCell ref="A13:G13"/>
    <mergeCell ref="J14:L14"/>
    <mergeCell ref="F15:I15"/>
    <mergeCell ref="J15:L15"/>
    <mergeCell ref="B16:C16"/>
    <mergeCell ref="B17:B25"/>
  </mergeCells>
  <printOptions horizontalCentered="1" verticalCentered="1"/>
  <pageMargins left="0.4724409448818898" right="0.3937007874015748" top="0.31496062992125984" bottom="0.31496062992125984" header="0.35433070866141736" footer="0.5905511811023623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375" style="113" customWidth="1"/>
    <col min="2" max="2" width="4.125" style="113" customWidth="1"/>
    <col min="3" max="3" width="8.625" style="113" customWidth="1"/>
    <col min="4" max="4" width="9.625" style="113" customWidth="1"/>
    <col min="5" max="5" width="4.125" style="113" customWidth="1"/>
    <col min="6" max="6" width="8.625" style="113" customWidth="1"/>
    <col min="7" max="7" width="9.625" style="113" customWidth="1"/>
    <col min="8" max="8" width="1.00390625" style="113" customWidth="1"/>
    <col min="9" max="9" width="4.125" style="113" customWidth="1"/>
    <col min="10" max="10" width="10.875" style="113" bestFit="1" customWidth="1"/>
    <col min="11" max="11" width="3.625" style="113" customWidth="1"/>
    <col min="12" max="12" width="5.375" style="113" customWidth="1"/>
    <col min="13" max="13" width="4.125" style="113" customWidth="1"/>
    <col min="14" max="14" width="10.25390625" style="113" customWidth="1"/>
    <col min="15" max="15" width="2.625" style="113" customWidth="1"/>
    <col min="16" max="16" width="6.625" style="113" customWidth="1"/>
    <col min="17" max="17" width="3.375" style="113" customWidth="1"/>
    <col min="18" max="18" width="9.00390625" style="113" bestFit="1" customWidth="1"/>
    <col min="19" max="19" width="9.00390625" style="113" customWidth="1"/>
    <col min="20" max="20" width="9.00390625" style="113" bestFit="1" customWidth="1"/>
    <col min="21" max="16384" width="9.00390625" style="113" customWidth="1"/>
  </cols>
  <sheetData>
    <row r="1" spans="1:16" ht="18.75" customHeight="1">
      <c r="A1" s="358" t="s">
        <v>80</v>
      </c>
      <c r="B1" s="359"/>
      <c r="C1" s="359"/>
      <c r="D1" s="359"/>
      <c r="E1" s="359"/>
      <c r="F1" s="359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9.5" customHeight="1">
      <c r="A2" s="116"/>
      <c r="B2" s="117" t="s">
        <v>48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9.5" customHeight="1">
      <c r="A3" s="116"/>
      <c r="B3" s="119" t="s">
        <v>79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5.5" customHeight="1">
      <c r="A4" s="115"/>
      <c r="B4" s="360" t="s">
        <v>15</v>
      </c>
      <c r="C4" s="360"/>
      <c r="D4" s="360"/>
      <c r="E4" s="360"/>
      <c r="F4" s="360"/>
      <c r="G4" s="121"/>
      <c r="H4" s="122"/>
      <c r="I4" s="361"/>
      <c r="J4" s="361"/>
      <c r="K4" s="361"/>
      <c r="L4" s="361"/>
      <c r="M4" s="362" t="s">
        <v>45</v>
      </c>
      <c r="N4" s="362"/>
      <c r="O4" s="362"/>
      <c r="P4" s="362"/>
    </row>
    <row r="5" spans="2:29" s="114" customFormat="1" ht="19.5" customHeight="1">
      <c r="B5" s="123"/>
      <c r="C5" s="363" t="s">
        <v>81</v>
      </c>
      <c r="D5" s="364"/>
      <c r="E5" s="365"/>
      <c r="F5" s="366">
        <v>3593524</v>
      </c>
      <c r="G5" s="367"/>
      <c r="H5" s="124"/>
      <c r="I5" s="368" t="s">
        <v>82</v>
      </c>
      <c r="J5" s="368"/>
      <c r="K5" s="368"/>
      <c r="L5" s="368"/>
      <c r="M5" s="368" t="s">
        <v>83</v>
      </c>
      <c r="N5" s="368"/>
      <c r="O5" s="368"/>
      <c r="P5" s="368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29" s="114" customFormat="1" ht="19.5" customHeight="1">
      <c r="B6" s="123"/>
      <c r="C6" s="352" t="s">
        <v>84</v>
      </c>
      <c r="D6" s="353"/>
      <c r="E6" s="354"/>
      <c r="F6" s="355">
        <f>+K6+O6</f>
        <v>26605</v>
      </c>
      <c r="G6" s="356"/>
      <c r="H6" s="125"/>
      <c r="I6" s="352" t="s">
        <v>85</v>
      </c>
      <c r="J6" s="354"/>
      <c r="K6" s="357">
        <v>1814</v>
      </c>
      <c r="L6" s="357"/>
      <c r="M6" s="352" t="s">
        <v>86</v>
      </c>
      <c r="N6" s="354"/>
      <c r="O6" s="357">
        <v>24791</v>
      </c>
      <c r="P6" s="357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2:29" s="114" customFormat="1" ht="19.5" customHeight="1">
      <c r="B7" s="123"/>
      <c r="C7" s="346" t="s">
        <v>87</v>
      </c>
      <c r="D7" s="348"/>
      <c r="E7" s="347"/>
      <c r="F7" s="349">
        <f>+K7+O7</f>
        <v>33636</v>
      </c>
      <c r="G7" s="350"/>
      <c r="H7" s="126"/>
      <c r="I7" s="346" t="s">
        <v>59</v>
      </c>
      <c r="J7" s="347"/>
      <c r="K7" s="351">
        <v>4157</v>
      </c>
      <c r="L7" s="351"/>
      <c r="M7" s="346" t="s">
        <v>88</v>
      </c>
      <c r="N7" s="347"/>
      <c r="O7" s="351">
        <v>29479</v>
      </c>
      <c r="P7" s="351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2:29" s="114" customFormat="1" ht="15" customHeight="1">
      <c r="B8" s="127"/>
      <c r="C8" s="331" t="s">
        <v>90</v>
      </c>
      <c r="D8" s="332"/>
      <c r="E8" s="333"/>
      <c r="F8" s="337">
        <f>+F5+F6-F7</f>
        <v>3586493</v>
      </c>
      <c r="G8" s="338"/>
      <c r="H8" s="128"/>
      <c r="I8" s="339" t="s">
        <v>91</v>
      </c>
      <c r="J8" s="340"/>
      <c r="K8" s="341">
        <f>+K6-K7</f>
        <v>-2343</v>
      </c>
      <c r="L8" s="342"/>
      <c r="M8" s="339" t="s">
        <v>92</v>
      </c>
      <c r="N8" s="340"/>
      <c r="O8" s="345">
        <f>+O6-O7</f>
        <v>-4688</v>
      </c>
      <c r="P8" s="34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2:29" s="114" customFormat="1" ht="15" customHeight="1">
      <c r="B9" s="127"/>
      <c r="C9" s="334"/>
      <c r="D9" s="335"/>
      <c r="E9" s="336"/>
      <c r="F9" s="337"/>
      <c r="G9" s="338"/>
      <c r="H9" s="129"/>
      <c r="I9" s="346" t="s">
        <v>36</v>
      </c>
      <c r="J9" s="347"/>
      <c r="K9" s="343"/>
      <c r="L9" s="344"/>
      <c r="M9" s="346" t="s">
        <v>93</v>
      </c>
      <c r="N9" s="347"/>
      <c r="O9" s="345"/>
      <c r="P9" s="34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2:6" ht="17.25" customHeight="1">
      <c r="B10" s="130"/>
      <c r="C10" s="131"/>
      <c r="D10" s="131"/>
      <c r="E10" s="321"/>
      <c r="F10" s="322"/>
    </row>
    <row r="11" spans="1:16" ht="24.75" customHeight="1">
      <c r="A11" s="132"/>
      <c r="B11" s="133" t="s">
        <v>94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2:17" ht="13.5" customHeight="1">
      <c r="B12" s="135"/>
      <c r="C12" s="136"/>
      <c r="D12" s="136"/>
      <c r="E12" s="136"/>
      <c r="F12" s="136"/>
      <c r="N12" s="136"/>
      <c r="O12" s="136"/>
      <c r="P12" s="136"/>
      <c r="Q12" s="137"/>
    </row>
    <row r="13" spans="2:17" ht="19.5" customHeight="1">
      <c r="B13" s="138"/>
      <c r="C13" s="139"/>
      <c r="D13" s="139"/>
      <c r="E13" s="140"/>
      <c r="F13" s="140"/>
      <c r="G13" s="141"/>
      <c r="H13" s="141"/>
      <c r="J13" s="139"/>
      <c r="K13" s="139"/>
      <c r="L13" s="139"/>
      <c r="N13" s="136"/>
      <c r="O13" s="136"/>
      <c r="P13" s="136"/>
      <c r="Q13" s="137"/>
    </row>
    <row r="14" spans="2:17" ht="19.5" customHeight="1">
      <c r="B14" s="142"/>
      <c r="C14" s="139"/>
      <c r="D14" s="139"/>
      <c r="E14" s="140"/>
      <c r="F14" s="140"/>
      <c r="J14" s="143"/>
      <c r="K14" s="143"/>
      <c r="L14" s="143"/>
      <c r="N14" s="136"/>
      <c r="O14" s="136"/>
      <c r="P14" s="136"/>
      <c r="Q14" s="137"/>
    </row>
    <row r="15" spans="2:17" ht="19.5" customHeight="1">
      <c r="B15" s="142"/>
      <c r="C15" s="139"/>
      <c r="D15" s="139"/>
      <c r="E15" s="140"/>
      <c r="F15" s="140"/>
      <c r="J15" s="143"/>
      <c r="K15" s="143"/>
      <c r="L15" s="143"/>
      <c r="N15" s="136"/>
      <c r="O15" s="136"/>
      <c r="P15" s="136"/>
      <c r="Q15" s="137"/>
    </row>
    <row r="16" spans="2:17" ht="19.5" customHeight="1">
      <c r="B16" s="144"/>
      <c r="C16" s="139"/>
      <c r="D16" s="139"/>
      <c r="E16" s="140"/>
      <c r="F16" s="140"/>
      <c r="J16" s="143"/>
      <c r="K16" s="143"/>
      <c r="L16" s="143"/>
      <c r="N16" s="136"/>
      <c r="O16" s="136"/>
      <c r="P16" s="136"/>
      <c r="Q16" s="137"/>
    </row>
    <row r="17" spans="2:12" ht="19.5" customHeight="1">
      <c r="B17" s="142"/>
      <c r="C17" s="139"/>
      <c r="D17" s="139"/>
      <c r="E17" s="140"/>
      <c r="F17" s="140"/>
      <c r="J17" s="143"/>
      <c r="K17" s="143"/>
      <c r="L17" s="143"/>
    </row>
    <row r="18" spans="2:12" ht="19.5" customHeight="1">
      <c r="B18" s="142"/>
      <c r="C18" s="139"/>
      <c r="D18" s="139"/>
      <c r="E18" s="140"/>
      <c r="F18" s="140"/>
      <c r="J18" s="143"/>
      <c r="K18" s="143"/>
      <c r="L18" s="143"/>
    </row>
    <row r="19" spans="2:12" ht="19.5" customHeight="1">
      <c r="B19" s="142"/>
      <c r="C19" s="139"/>
      <c r="D19" s="139"/>
      <c r="E19" s="140"/>
      <c r="F19" s="140"/>
      <c r="J19" s="143"/>
      <c r="K19" s="143"/>
      <c r="L19" s="143"/>
    </row>
    <row r="20" spans="2:12" ht="19.5" customHeight="1">
      <c r="B20" s="142"/>
      <c r="C20" s="139"/>
      <c r="D20" s="139"/>
      <c r="E20" s="140"/>
      <c r="F20" s="140"/>
      <c r="J20" s="145"/>
      <c r="K20" s="145"/>
      <c r="L20" s="145"/>
    </row>
    <row r="21" spans="2:12" ht="19.5" customHeight="1">
      <c r="B21" s="142"/>
      <c r="C21" s="139"/>
      <c r="D21" s="139"/>
      <c r="E21" s="140"/>
      <c r="F21" s="140"/>
      <c r="J21" s="146"/>
      <c r="K21" s="146"/>
      <c r="L21" s="146"/>
    </row>
    <row r="22" spans="2:6" ht="19.5" customHeight="1">
      <c r="B22" s="142"/>
      <c r="C22" s="139"/>
      <c r="D22" s="139"/>
      <c r="E22" s="140"/>
      <c r="F22" s="140"/>
    </row>
    <row r="23" spans="2:6" ht="19.5" customHeight="1">
      <c r="B23" s="142"/>
      <c r="C23" s="139"/>
      <c r="D23" s="139"/>
      <c r="E23" s="140"/>
      <c r="F23" s="140"/>
    </row>
    <row r="24" spans="2:6" ht="19.5" customHeight="1">
      <c r="B24" s="142"/>
      <c r="C24" s="139"/>
      <c r="D24" s="139"/>
      <c r="E24" s="140"/>
      <c r="F24" s="140"/>
    </row>
    <row r="25" spans="2:6" ht="19.5" customHeight="1">
      <c r="B25" s="142"/>
      <c r="C25" s="139"/>
      <c r="D25" s="139"/>
      <c r="E25" s="140"/>
      <c r="F25" s="140"/>
    </row>
    <row r="26" spans="2:6" ht="19.5" customHeight="1">
      <c r="B26" s="142"/>
      <c r="C26" s="139"/>
      <c r="D26" s="139"/>
      <c r="E26" s="140"/>
      <c r="F26" s="140"/>
    </row>
    <row r="27" spans="1:9" ht="30.75" customHeight="1">
      <c r="A27" s="323" t="s">
        <v>95</v>
      </c>
      <c r="B27" s="324"/>
      <c r="C27" s="324"/>
      <c r="D27" s="324"/>
      <c r="G27" s="139"/>
      <c r="H27" s="139"/>
      <c r="I27" s="130"/>
    </row>
    <row r="28" spans="2:16" ht="24.75" customHeight="1">
      <c r="B28" s="325" t="s">
        <v>96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</row>
    <row r="29" spans="1:16" ht="24.75" customHeight="1">
      <c r="A29" s="147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</row>
    <row r="30" spans="2:17" ht="13.5">
      <c r="B30" s="148"/>
      <c r="C30" s="318" t="s">
        <v>98</v>
      </c>
      <c r="D30" s="319"/>
      <c r="E30" s="319"/>
      <c r="F30" s="320"/>
      <c r="G30" s="319"/>
      <c r="H30" s="149"/>
      <c r="I30" s="150"/>
      <c r="J30" s="318" t="s">
        <v>99</v>
      </c>
      <c r="K30" s="318"/>
      <c r="L30" s="327"/>
      <c r="M30" s="327"/>
      <c r="N30" s="327"/>
      <c r="O30" s="327"/>
      <c r="P30" s="327"/>
      <c r="Q30" s="151"/>
    </row>
    <row r="31" spans="2:17" ht="15" customHeight="1">
      <c r="B31" s="152" t="s">
        <v>44</v>
      </c>
      <c r="C31" s="153" t="s">
        <v>101</v>
      </c>
      <c r="D31" s="154" t="s">
        <v>102</v>
      </c>
      <c r="E31" s="152" t="s">
        <v>44</v>
      </c>
      <c r="F31" s="153" t="s">
        <v>103</v>
      </c>
      <c r="G31" s="155" t="s">
        <v>102</v>
      </c>
      <c r="H31" s="156"/>
      <c r="I31" s="152" t="s">
        <v>44</v>
      </c>
      <c r="J31" s="153" t="s">
        <v>104</v>
      </c>
      <c r="K31" s="306" t="s">
        <v>105</v>
      </c>
      <c r="L31" s="328"/>
      <c r="M31" s="152" t="s">
        <v>44</v>
      </c>
      <c r="N31" s="153" t="s">
        <v>106</v>
      </c>
      <c r="O31" s="329" t="s">
        <v>107</v>
      </c>
      <c r="P31" s="330"/>
      <c r="Q31" s="151"/>
    </row>
    <row r="32" spans="2:16" ht="15" customHeight="1">
      <c r="B32" s="157" t="s">
        <v>108</v>
      </c>
      <c r="C32" s="158" t="s">
        <v>109</v>
      </c>
      <c r="D32" s="159">
        <v>783564</v>
      </c>
      <c r="E32" s="157" t="s">
        <v>108</v>
      </c>
      <c r="F32" s="158" t="s">
        <v>110</v>
      </c>
      <c r="G32" s="159">
        <v>43076</v>
      </c>
      <c r="H32" s="160"/>
      <c r="I32" s="161" t="s">
        <v>49</v>
      </c>
      <c r="J32" s="162" t="s">
        <v>49</v>
      </c>
      <c r="K32" s="314" t="s">
        <v>49</v>
      </c>
      <c r="L32" s="315"/>
      <c r="M32" s="161" t="s">
        <v>108</v>
      </c>
      <c r="N32" s="158" t="s">
        <v>109</v>
      </c>
      <c r="O32" s="163"/>
      <c r="P32" s="164">
        <v>1112</v>
      </c>
    </row>
    <row r="33" spans="2:16" ht="15" customHeight="1">
      <c r="B33" s="165" t="s">
        <v>111</v>
      </c>
      <c r="C33" s="166" t="s">
        <v>112</v>
      </c>
      <c r="D33" s="167">
        <v>684940</v>
      </c>
      <c r="E33" s="165" t="s">
        <v>111</v>
      </c>
      <c r="F33" s="166" t="s">
        <v>113</v>
      </c>
      <c r="G33" s="167">
        <v>36445</v>
      </c>
      <c r="H33" s="160"/>
      <c r="I33" s="168" t="s">
        <v>49</v>
      </c>
      <c r="J33" s="166" t="s">
        <v>49</v>
      </c>
      <c r="K33" s="316" t="s">
        <v>49</v>
      </c>
      <c r="L33" s="317"/>
      <c r="M33" s="169" t="s">
        <v>111</v>
      </c>
      <c r="N33" s="166" t="s">
        <v>112</v>
      </c>
      <c r="O33" s="170"/>
      <c r="P33" s="171">
        <v>1028</v>
      </c>
    </row>
    <row r="34" spans="2:16" ht="15" customHeight="1">
      <c r="B34" s="165" t="s">
        <v>114</v>
      </c>
      <c r="C34" s="166" t="s">
        <v>115</v>
      </c>
      <c r="D34" s="167">
        <v>243061</v>
      </c>
      <c r="E34" s="165" t="s">
        <v>114</v>
      </c>
      <c r="F34" s="166" t="s">
        <v>116</v>
      </c>
      <c r="G34" s="167">
        <v>31414</v>
      </c>
      <c r="H34" s="172"/>
      <c r="I34" s="169" t="s">
        <v>49</v>
      </c>
      <c r="J34" s="166" t="s">
        <v>49</v>
      </c>
      <c r="K34" s="310" t="s">
        <v>49</v>
      </c>
      <c r="L34" s="311"/>
      <c r="M34" s="169" t="s">
        <v>114</v>
      </c>
      <c r="N34" s="166" t="s">
        <v>117</v>
      </c>
      <c r="O34" s="170"/>
      <c r="P34" s="171">
        <v>737</v>
      </c>
    </row>
    <row r="35" spans="2:16" ht="15" customHeight="1">
      <c r="B35" s="165" t="s">
        <v>118</v>
      </c>
      <c r="C35" s="166" t="s">
        <v>120</v>
      </c>
      <c r="D35" s="167">
        <v>186127</v>
      </c>
      <c r="E35" s="165" t="s">
        <v>118</v>
      </c>
      <c r="F35" s="166" t="s">
        <v>121</v>
      </c>
      <c r="G35" s="167">
        <v>28490</v>
      </c>
      <c r="H35" s="172"/>
      <c r="I35" s="169" t="s">
        <v>49</v>
      </c>
      <c r="J35" s="166" t="s">
        <v>49</v>
      </c>
      <c r="K35" s="310" t="s">
        <v>49</v>
      </c>
      <c r="L35" s="311"/>
      <c r="M35" s="169" t="s">
        <v>118</v>
      </c>
      <c r="N35" s="166" t="s">
        <v>120</v>
      </c>
      <c r="O35" s="170"/>
      <c r="P35" s="171">
        <v>452</v>
      </c>
    </row>
    <row r="36" spans="2:16" ht="15" customHeight="1">
      <c r="B36" s="173" t="s">
        <v>123</v>
      </c>
      <c r="C36" s="174" t="s">
        <v>124</v>
      </c>
      <c r="D36" s="175">
        <v>164845</v>
      </c>
      <c r="E36" s="173" t="s">
        <v>123</v>
      </c>
      <c r="F36" s="174" t="s">
        <v>125</v>
      </c>
      <c r="G36" s="175">
        <v>18105</v>
      </c>
      <c r="H36" s="172"/>
      <c r="I36" s="176" t="s">
        <v>49</v>
      </c>
      <c r="J36" s="174" t="s">
        <v>49</v>
      </c>
      <c r="K36" s="312" t="s">
        <v>49</v>
      </c>
      <c r="L36" s="313"/>
      <c r="M36" s="176" t="s">
        <v>123</v>
      </c>
      <c r="N36" s="174" t="s">
        <v>115</v>
      </c>
      <c r="O36" s="177"/>
      <c r="P36" s="178">
        <v>379</v>
      </c>
    </row>
    <row r="37" spans="2:16" ht="15" customHeight="1">
      <c r="B37" s="179"/>
      <c r="C37" s="180"/>
      <c r="D37" s="181"/>
      <c r="E37" s="179"/>
      <c r="F37" s="180"/>
      <c r="G37" s="181"/>
      <c r="H37" s="181"/>
      <c r="I37" s="179"/>
      <c r="J37" s="180"/>
      <c r="K37" s="182"/>
      <c r="L37" s="182"/>
      <c r="M37" s="179"/>
      <c r="N37" s="180"/>
      <c r="O37" s="183"/>
      <c r="P37" s="181"/>
    </row>
    <row r="38" spans="2:17" ht="13.5">
      <c r="B38" s="148"/>
      <c r="C38" s="318" t="s">
        <v>126</v>
      </c>
      <c r="D38" s="319"/>
      <c r="E38" s="319"/>
      <c r="F38" s="320"/>
      <c r="G38" s="319"/>
      <c r="H38" s="149"/>
      <c r="I38" s="150"/>
      <c r="J38" s="318" t="s">
        <v>128</v>
      </c>
      <c r="K38" s="318"/>
      <c r="L38" s="318"/>
      <c r="M38" s="318"/>
      <c r="N38" s="318"/>
      <c r="O38" s="318"/>
      <c r="P38" s="318"/>
      <c r="Q38" s="151"/>
    </row>
    <row r="39" spans="2:17" ht="15" customHeight="1">
      <c r="B39" s="152" t="s">
        <v>44</v>
      </c>
      <c r="C39" s="153" t="s">
        <v>130</v>
      </c>
      <c r="D39" s="184" t="s">
        <v>24</v>
      </c>
      <c r="E39" s="152" t="s">
        <v>44</v>
      </c>
      <c r="F39" s="153" t="s">
        <v>130</v>
      </c>
      <c r="G39" s="185" t="s">
        <v>107</v>
      </c>
      <c r="H39" s="156"/>
      <c r="I39" s="152" t="s">
        <v>44</v>
      </c>
      <c r="J39" s="153" t="s">
        <v>104</v>
      </c>
      <c r="K39" s="306" t="s">
        <v>105</v>
      </c>
      <c r="L39" s="307"/>
      <c r="M39" s="152" t="s">
        <v>44</v>
      </c>
      <c r="N39" s="153" t="s">
        <v>106</v>
      </c>
      <c r="O39" s="308" t="s">
        <v>107</v>
      </c>
      <c r="P39" s="309"/>
      <c r="Q39" s="151"/>
    </row>
    <row r="40" spans="2:16" ht="15" customHeight="1">
      <c r="B40" s="165" t="s">
        <v>49</v>
      </c>
      <c r="C40" s="186" t="s">
        <v>49</v>
      </c>
      <c r="D40" s="187" t="s">
        <v>49</v>
      </c>
      <c r="E40" s="157" t="s">
        <v>108</v>
      </c>
      <c r="F40" s="158" t="s">
        <v>112</v>
      </c>
      <c r="G40" s="159">
        <v>428</v>
      </c>
      <c r="H40" s="160"/>
      <c r="I40" s="157" t="s">
        <v>108</v>
      </c>
      <c r="J40" s="158" t="s">
        <v>131</v>
      </c>
      <c r="K40" s="163"/>
      <c r="L40" s="188">
        <v>25</v>
      </c>
      <c r="M40" s="161" t="s">
        <v>108</v>
      </c>
      <c r="N40" s="158" t="s">
        <v>134</v>
      </c>
      <c r="O40" s="163"/>
      <c r="P40" s="164">
        <v>722</v>
      </c>
    </row>
    <row r="41" spans="2:16" ht="15" customHeight="1">
      <c r="B41" s="165" t="s">
        <v>49</v>
      </c>
      <c r="C41" s="186" t="s">
        <v>49</v>
      </c>
      <c r="D41" s="187" t="s">
        <v>49</v>
      </c>
      <c r="E41" s="165" t="s">
        <v>111</v>
      </c>
      <c r="F41" s="166" t="s">
        <v>109</v>
      </c>
      <c r="G41" s="167">
        <v>390</v>
      </c>
      <c r="H41" s="160"/>
      <c r="I41" s="189" t="s">
        <v>111</v>
      </c>
      <c r="J41" s="166" t="s">
        <v>4</v>
      </c>
      <c r="K41" s="170"/>
      <c r="L41" s="190">
        <v>19</v>
      </c>
      <c r="M41" s="169" t="s">
        <v>111</v>
      </c>
      <c r="N41" s="166" t="s">
        <v>135</v>
      </c>
      <c r="O41" s="170"/>
      <c r="P41" s="171">
        <v>704</v>
      </c>
    </row>
    <row r="42" spans="2:16" ht="15" customHeight="1">
      <c r="B42" s="165" t="s">
        <v>49</v>
      </c>
      <c r="C42" s="186" t="s">
        <v>49</v>
      </c>
      <c r="D42" s="187" t="s">
        <v>49</v>
      </c>
      <c r="E42" s="165" t="s">
        <v>114</v>
      </c>
      <c r="F42" s="166" t="s">
        <v>120</v>
      </c>
      <c r="G42" s="167">
        <v>166</v>
      </c>
      <c r="H42" s="160"/>
      <c r="I42" s="189" t="s">
        <v>114</v>
      </c>
      <c r="J42" s="166" t="s">
        <v>124</v>
      </c>
      <c r="K42" s="170"/>
      <c r="L42" s="190">
        <v>1</v>
      </c>
      <c r="M42" s="169" t="s">
        <v>114</v>
      </c>
      <c r="N42" s="166" t="s">
        <v>136</v>
      </c>
      <c r="O42" s="170"/>
      <c r="P42" s="171">
        <v>600</v>
      </c>
    </row>
    <row r="43" spans="2:16" ht="15" customHeight="1">
      <c r="B43" s="165" t="s">
        <v>49</v>
      </c>
      <c r="C43" s="186" t="s">
        <v>49</v>
      </c>
      <c r="D43" s="187" t="s">
        <v>49</v>
      </c>
      <c r="E43" s="165" t="s">
        <v>118</v>
      </c>
      <c r="F43" s="166" t="s">
        <v>115</v>
      </c>
      <c r="G43" s="167">
        <v>125</v>
      </c>
      <c r="H43" s="172"/>
      <c r="I43" s="169" t="s">
        <v>49</v>
      </c>
      <c r="J43" s="166" t="s">
        <v>49</v>
      </c>
      <c r="K43" s="310" t="s">
        <v>49</v>
      </c>
      <c r="L43" s="311"/>
      <c r="M43" s="191" t="s">
        <v>118</v>
      </c>
      <c r="N43" s="166" t="s">
        <v>137</v>
      </c>
      <c r="O43" s="170"/>
      <c r="P43" s="171">
        <v>286</v>
      </c>
    </row>
    <row r="44" spans="2:16" ht="15" customHeight="1">
      <c r="B44" s="173" t="s">
        <v>49</v>
      </c>
      <c r="C44" s="192" t="s">
        <v>49</v>
      </c>
      <c r="D44" s="193" t="s">
        <v>49</v>
      </c>
      <c r="E44" s="173" t="s">
        <v>123</v>
      </c>
      <c r="F44" s="174" t="s">
        <v>138</v>
      </c>
      <c r="G44" s="175">
        <v>113</v>
      </c>
      <c r="H44" s="172"/>
      <c r="I44" s="176" t="s">
        <v>49</v>
      </c>
      <c r="J44" s="174" t="s">
        <v>49</v>
      </c>
      <c r="K44" s="312" t="s">
        <v>49</v>
      </c>
      <c r="L44" s="313"/>
      <c r="M44" s="176" t="s">
        <v>123</v>
      </c>
      <c r="N44" s="174" t="s">
        <v>139</v>
      </c>
      <c r="O44" s="177"/>
      <c r="P44" s="178">
        <v>263</v>
      </c>
    </row>
    <row r="45" spans="2:22" ht="15" customHeight="1">
      <c r="B45" s="179"/>
      <c r="C45" s="180"/>
      <c r="D45" s="182"/>
      <c r="E45" s="179"/>
      <c r="F45" s="180"/>
      <c r="G45" s="181"/>
      <c r="H45" s="181"/>
      <c r="I45" s="194"/>
      <c r="J45" s="195"/>
      <c r="K45" s="196"/>
      <c r="L45" s="196"/>
      <c r="M45" s="179"/>
      <c r="N45" s="180"/>
      <c r="O45" s="183"/>
      <c r="P45" s="181"/>
      <c r="S45" s="179"/>
      <c r="T45" s="180"/>
      <c r="U45" s="197"/>
      <c r="V45" s="197"/>
    </row>
    <row r="46" spans="7:16" ht="13.5">
      <c r="G46" s="198" t="s">
        <v>141</v>
      </c>
      <c r="H46" s="199"/>
      <c r="I46" s="199"/>
      <c r="J46" s="199"/>
      <c r="K46" s="199"/>
      <c r="L46" s="199"/>
      <c r="M46" s="199"/>
      <c r="N46" s="199"/>
      <c r="O46" s="199"/>
      <c r="P46" s="200"/>
    </row>
    <row r="47" spans="7:16" ht="13.5">
      <c r="G47" s="201" t="s">
        <v>142</v>
      </c>
      <c r="H47" s="202"/>
      <c r="I47" s="202"/>
      <c r="J47" s="202"/>
      <c r="K47" s="202"/>
      <c r="L47" s="202"/>
      <c r="M47" s="202"/>
      <c r="N47" s="202"/>
      <c r="O47" s="202"/>
      <c r="P47" s="203"/>
    </row>
    <row r="48" spans="7:16" ht="13.5">
      <c r="G48" s="204" t="s">
        <v>143</v>
      </c>
      <c r="H48" s="205"/>
      <c r="I48" s="205"/>
      <c r="J48" s="205"/>
      <c r="K48" s="205"/>
      <c r="L48" s="205"/>
      <c r="M48" s="205"/>
      <c r="N48" s="205"/>
      <c r="O48" s="205"/>
      <c r="P48" s="206"/>
    </row>
  </sheetData>
  <sheetProtection/>
  <mergeCells count="46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C8:E9"/>
    <mergeCell ref="F8:G9"/>
    <mergeCell ref="I8:J8"/>
    <mergeCell ref="K8:L9"/>
    <mergeCell ref="M8:N8"/>
    <mergeCell ref="O8:P9"/>
    <mergeCell ref="I9:J9"/>
    <mergeCell ref="M9:N9"/>
    <mergeCell ref="C38:G38"/>
    <mergeCell ref="J38:P38"/>
    <mergeCell ref="E10:F10"/>
    <mergeCell ref="A27:D27"/>
    <mergeCell ref="B28:P29"/>
    <mergeCell ref="C30:G30"/>
    <mergeCell ref="J30:P30"/>
    <mergeCell ref="K31:L31"/>
    <mergeCell ref="O31:P31"/>
    <mergeCell ref="K39:L39"/>
    <mergeCell ref="O39:P39"/>
    <mergeCell ref="K43:L43"/>
    <mergeCell ref="K44:L44"/>
    <mergeCell ref="K32:L32"/>
    <mergeCell ref="K33:L33"/>
    <mergeCell ref="K34:L34"/>
    <mergeCell ref="K35:L35"/>
    <mergeCell ref="K36:L36"/>
  </mergeCells>
  <printOptions horizontalCentered="1"/>
  <pageMargins left="0.5511811023622047" right="0.5118110236220472" top="0.43" bottom="0.37" header="0.31" footer="0.19"/>
  <pageSetup fitToHeight="1" fitToWidth="1" horizontalDpi="600" verticalDpi="600" orientation="portrait" paperSize="9" scale="94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100" zoomScalePageLayoutView="0" workbookViewId="0" topLeftCell="A1">
      <selection activeCell="N20" sqref="N20"/>
    </sheetView>
  </sheetViews>
  <sheetFormatPr defaultColWidth="6.625" defaultRowHeight="13.5" customHeight="1"/>
  <cols>
    <col min="1" max="1" width="12.625" style="207" customWidth="1"/>
    <col min="2" max="4" width="8.625" style="207" customWidth="1"/>
    <col min="5" max="11" width="7.625" style="207" customWidth="1"/>
    <col min="12" max="12" width="6.625" style="207" bestFit="1" customWidth="1"/>
    <col min="13" max="16384" width="6.625" style="207" customWidth="1"/>
  </cols>
  <sheetData>
    <row r="1" spans="1:14" ht="19.5" customHeight="1">
      <c r="A1" s="371" t="s">
        <v>144</v>
      </c>
      <c r="B1" s="372"/>
      <c r="C1" s="372"/>
      <c r="D1" s="372"/>
      <c r="E1" s="372"/>
      <c r="F1" s="372"/>
      <c r="G1" s="372"/>
      <c r="H1" s="372"/>
      <c r="I1" s="373"/>
      <c r="J1" s="373"/>
      <c r="K1" s="373"/>
      <c r="L1" s="373"/>
      <c r="N1" s="212"/>
    </row>
    <row r="2" spans="1:8" ht="13.5" customHeight="1">
      <c r="A2" s="210"/>
      <c r="B2" s="211"/>
      <c r="C2" s="211"/>
      <c r="D2" s="211"/>
      <c r="E2" s="211"/>
      <c r="F2" s="211"/>
      <c r="G2" s="211"/>
      <c r="H2" s="211"/>
    </row>
    <row r="3" spans="1:17" ht="13.5" customHeight="1">
      <c r="A3" s="213" t="s">
        <v>127</v>
      </c>
      <c r="B3" s="213"/>
      <c r="D3" s="374"/>
      <c r="E3" s="374"/>
      <c r="I3" s="214"/>
      <c r="J3" s="375" t="s">
        <v>145</v>
      </c>
      <c r="K3" s="376"/>
      <c r="L3" s="376"/>
      <c r="P3" s="208"/>
      <c r="Q3" s="208"/>
    </row>
    <row r="4" spans="1:12" ht="13.5" customHeight="1">
      <c r="A4" s="377" t="s">
        <v>146</v>
      </c>
      <c r="B4" s="380" t="s">
        <v>148</v>
      </c>
      <c r="C4" s="381"/>
      <c r="D4" s="381"/>
      <c r="E4" s="382"/>
      <c r="F4" s="383" t="s">
        <v>149</v>
      </c>
      <c r="G4" s="384"/>
      <c r="H4" s="384"/>
      <c r="I4" s="384"/>
      <c r="J4" s="384"/>
      <c r="K4" s="384"/>
      <c r="L4" s="385"/>
    </row>
    <row r="5" spans="1:12" ht="13.5" customHeight="1">
      <c r="A5" s="378"/>
      <c r="B5" s="386" t="s">
        <v>150</v>
      </c>
      <c r="C5" s="387"/>
      <c r="D5" s="388"/>
      <c r="E5" s="369" t="s">
        <v>151</v>
      </c>
      <c r="F5" s="386" t="s">
        <v>152</v>
      </c>
      <c r="G5" s="387"/>
      <c r="H5" s="388"/>
      <c r="I5" s="390" t="s">
        <v>147</v>
      </c>
      <c r="J5" s="387"/>
      <c r="K5" s="388"/>
      <c r="L5" s="369" t="s">
        <v>154</v>
      </c>
    </row>
    <row r="6" spans="1:12" s="208" customFormat="1" ht="13.5" customHeight="1">
      <c r="A6" s="379"/>
      <c r="B6" s="215" t="s">
        <v>155</v>
      </c>
      <c r="C6" s="216" t="s">
        <v>157</v>
      </c>
      <c r="D6" s="217" t="s">
        <v>158</v>
      </c>
      <c r="E6" s="389"/>
      <c r="F6" s="215" t="s">
        <v>0</v>
      </c>
      <c r="G6" s="217" t="s">
        <v>62</v>
      </c>
      <c r="H6" s="217" t="s">
        <v>89</v>
      </c>
      <c r="I6" s="217" t="s">
        <v>133</v>
      </c>
      <c r="J6" s="217" t="s">
        <v>159</v>
      </c>
      <c r="K6" s="217" t="s">
        <v>89</v>
      </c>
      <c r="L6" s="370"/>
    </row>
    <row r="7" spans="1:12" ht="19.5" customHeight="1">
      <c r="A7" s="218" t="s">
        <v>160</v>
      </c>
      <c r="B7" s="219">
        <v>3586493</v>
      </c>
      <c r="C7" s="220">
        <v>1766946</v>
      </c>
      <c r="D7" s="220">
        <v>1819547</v>
      </c>
      <c r="E7" s="221">
        <v>1493547</v>
      </c>
      <c r="F7" s="222">
        <v>1814</v>
      </c>
      <c r="G7" s="223">
        <v>4157</v>
      </c>
      <c r="H7" s="223">
        <v>-2343</v>
      </c>
      <c r="I7" s="223">
        <v>24791</v>
      </c>
      <c r="J7" s="223">
        <v>29479</v>
      </c>
      <c r="K7" s="223">
        <v>-4688</v>
      </c>
      <c r="L7" s="224">
        <v>-7031</v>
      </c>
    </row>
    <row r="8" spans="1:12" ht="12.75" customHeight="1">
      <c r="A8" s="225" t="s">
        <v>161</v>
      </c>
      <c r="B8" s="226">
        <v>557675</v>
      </c>
      <c r="C8" s="227">
        <v>268510</v>
      </c>
      <c r="D8" s="227">
        <v>289165</v>
      </c>
      <c r="E8" s="228">
        <v>251590</v>
      </c>
      <c r="F8" s="229">
        <v>218</v>
      </c>
      <c r="G8" s="230">
        <v>817</v>
      </c>
      <c r="H8" s="231">
        <v>-599</v>
      </c>
      <c r="I8" s="230">
        <v>3869</v>
      </c>
      <c r="J8" s="231">
        <v>4641</v>
      </c>
      <c r="K8" s="230">
        <v>-772</v>
      </c>
      <c r="L8" s="232">
        <v>-1371</v>
      </c>
    </row>
    <row r="9" spans="1:12" ht="12.75" customHeight="1">
      <c r="A9" s="233" t="s">
        <v>100</v>
      </c>
      <c r="B9" s="234">
        <v>186127</v>
      </c>
      <c r="C9" s="235">
        <v>91295</v>
      </c>
      <c r="D9" s="235">
        <v>94832</v>
      </c>
      <c r="E9" s="236">
        <v>83516</v>
      </c>
      <c r="F9" s="237">
        <v>79</v>
      </c>
      <c r="G9" s="238">
        <v>245</v>
      </c>
      <c r="H9" s="239">
        <v>-166</v>
      </c>
      <c r="I9" s="238">
        <v>1242</v>
      </c>
      <c r="J9" s="239">
        <v>1528</v>
      </c>
      <c r="K9" s="238">
        <v>-286</v>
      </c>
      <c r="L9" s="240">
        <v>-452</v>
      </c>
    </row>
    <row r="10" spans="1:12" ht="12.75" customHeight="1">
      <c r="A10" s="241" t="s">
        <v>162</v>
      </c>
      <c r="B10" s="234">
        <v>33096</v>
      </c>
      <c r="C10" s="235">
        <v>14964</v>
      </c>
      <c r="D10" s="235">
        <v>18132</v>
      </c>
      <c r="E10" s="236">
        <v>18091</v>
      </c>
      <c r="F10" s="237">
        <v>5</v>
      </c>
      <c r="G10" s="238">
        <v>71</v>
      </c>
      <c r="H10" s="239">
        <v>-66</v>
      </c>
      <c r="I10" s="238">
        <v>307</v>
      </c>
      <c r="J10" s="239">
        <v>288</v>
      </c>
      <c r="K10" s="238">
        <v>19</v>
      </c>
      <c r="L10" s="240">
        <v>-47</v>
      </c>
    </row>
    <row r="11" spans="1:12" ht="12.75" customHeight="1">
      <c r="A11" s="233" t="s">
        <v>163</v>
      </c>
      <c r="B11" s="234">
        <v>106551</v>
      </c>
      <c r="C11" s="235">
        <v>51853</v>
      </c>
      <c r="D11" s="235">
        <v>54698</v>
      </c>
      <c r="E11" s="236">
        <v>46425</v>
      </c>
      <c r="F11" s="237">
        <v>53</v>
      </c>
      <c r="G11" s="238">
        <v>126</v>
      </c>
      <c r="H11" s="239">
        <v>-73</v>
      </c>
      <c r="I11" s="238">
        <v>758</v>
      </c>
      <c r="J11" s="239">
        <v>935</v>
      </c>
      <c r="K11" s="238">
        <v>-177</v>
      </c>
      <c r="L11" s="240">
        <v>-250</v>
      </c>
    </row>
    <row r="12" spans="1:12" ht="12.75" customHeight="1">
      <c r="A12" s="241" t="s">
        <v>165</v>
      </c>
      <c r="B12" s="234">
        <v>64336</v>
      </c>
      <c r="C12" s="235">
        <v>30134</v>
      </c>
      <c r="D12" s="235">
        <v>34202</v>
      </c>
      <c r="E12" s="236">
        <v>30915</v>
      </c>
      <c r="F12" s="237">
        <v>22</v>
      </c>
      <c r="G12" s="238">
        <v>112</v>
      </c>
      <c r="H12" s="239">
        <v>-90</v>
      </c>
      <c r="I12" s="238">
        <v>381</v>
      </c>
      <c r="J12" s="239">
        <v>448</v>
      </c>
      <c r="K12" s="238">
        <v>-67</v>
      </c>
      <c r="L12" s="240">
        <v>-157</v>
      </c>
    </row>
    <row r="13" spans="1:12" ht="12.75" customHeight="1">
      <c r="A13" s="241" t="s">
        <v>166</v>
      </c>
      <c r="B13" s="234">
        <v>19497</v>
      </c>
      <c r="C13" s="235">
        <v>9324</v>
      </c>
      <c r="D13" s="235">
        <v>10173</v>
      </c>
      <c r="E13" s="236">
        <v>9434</v>
      </c>
      <c r="F13" s="237">
        <v>7</v>
      </c>
      <c r="G13" s="238">
        <v>21</v>
      </c>
      <c r="H13" s="239">
        <v>-14</v>
      </c>
      <c r="I13" s="238">
        <v>141</v>
      </c>
      <c r="J13" s="239">
        <v>231</v>
      </c>
      <c r="K13" s="238">
        <v>-90</v>
      </c>
      <c r="L13" s="240">
        <v>-104</v>
      </c>
    </row>
    <row r="14" spans="1:12" ht="12.75" customHeight="1">
      <c r="A14" s="241" t="s">
        <v>119</v>
      </c>
      <c r="B14" s="234">
        <v>27413</v>
      </c>
      <c r="C14" s="235">
        <v>13002</v>
      </c>
      <c r="D14" s="235">
        <v>14411</v>
      </c>
      <c r="E14" s="236">
        <v>11341</v>
      </c>
      <c r="F14" s="237">
        <v>5</v>
      </c>
      <c r="G14" s="238">
        <v>58</v>
      </c>
      <c r="H14" s="239">
        <v>-53</v>
      </c>
      <c r="I14" s="238">
        <v>199</v>
      </c>
      <c r="J14" s="239">
        <v>264</v>
      </c>
      <c r="K14" s="238">
        <v>-65</v>
      </c>
      <c r="L14" s="240">
        <v>-118</v>
      </c>
    </row>
    <row r="15" spans="1:12" ht="12.75" customHeight="1">
      <c r="A15" s="241" t="s">
        <v>32</v>
      </c>
      <c r="B15" s="234">
        <v>46210</v>
      </c>
      <c r="C15" s="235">
        <v>22173</v>
      </c>
      <c r="D15" s="235">
        <v>24037</v>
      </c>
      <c r="E15" s="236">
        <v>19222</v>
      </c>
      <c r="F15" s="237">
        <v>24</v>
      </c>
      <c r="G15" s="238">
        <v>55</v>
      </c>
      <c r="H15" s="239">
        <v>-31</v>
      </c>
      <c r="I15" s="238">
        <v>378</v>
      </c>
      <c r="J15" s="239">
        <v>353</v>
      </c>
      <c r="K15" s="238">
        <v>25</v>
      </c>
      <c r="L15" s="240">
        <v>-6</v>
      </c>
    </row>
    <row r="16" spans="1:12" ht="12.75" customHeight="1">
      <c r="A16" s="241" t="s">
        <v>167</v>
      </c>
      <c r="B16" s="234">
        <v>11170</v>
      </c>
      <c r="C16" s="235">
        <v>5283</v>
      </c>
      <c r="D16" s="235">
        <v>5887</v>
      </c>
      <c r="E16" s="236">
        <v>5503</v>
      </c>
      <c r="F16" s="237">
        <v>1</v>
      </c>
      <c r="G16" s="238">
        <v>30</v>
      </c>
      <c r="H16" s="239">
        <v>-29</v>
      </c>
      <c r="I16" s="238">
        <v>105</v>
      </c>
      <c r="J16" s="239">
        <v>108</v>
      </c>
      <c r="K16" s="238">
        <v>-3</v>
      </c>
      <c r="L16" s="240">
        <v>-32</v>
      </c>
    </row>
    <row r="17" spans="1:12" ht="12.75" customHeight="1">
      <c r="A17" s="241" t="s">
        <v>73</v>
      </c>
      <c r="B17" s="234">
        <v>6639</v>
      </c>
      <c r="C17" s="235">
        <v>3227</v>
      </c>
      <c r="D17" s="235">
        <v>3412</v>
      </c>
      <c r="E17" s="236">
        <v>2894</v>
      </c>
      <c r="F17" s="237">
        <v>3</v>
      </c>
      <c r="G17" s="238">
        <v>16</v>
      </c>
      <c r="H17" s="239">
        <v>-13</v>
      </c>
      <c r="I17" s="238">
        <v>33</v>
      </c>
      <c r="J17" s="239">
        <v>57</v>
      </c>
      <c r="K17" s="238">
        <v>-24</v>
      </c>
      <c r="L17" s="240">
        <v>-37</v>
      </c>
    </row>
    <row r="18" spans="1:12" ht="12.75" customHeight="1">
      <c r="A18" s="241" t="s">
        <v>17</v>
      </c>
      <c r="B18" s="234">
        <v>7637</v>
      </c>
      <c r="C18" s="235">
        <v>3616</v>
      </c>
      <c r="D18" s="235">
        <v>4021</v>
      </c>
      <c r="E18" s="236">
        <v>3310</v>
      </c>
      <c r="F18" s="237">
        <v>1</v>
      </c>
      <c r="G18" s="238">
        <v>11</v>
      </c>
      <c r="H18" s="239">
        <v>-10</v>
      </c>
      <c r="I18" s="238">
        <v>34</v>
      </c>
      <c r="J18" s="239">
        <v>47</v>
      </c>
      <c r="K18" s="238">
        <v>-13</v>
      </c>
      <c r="L18" s="240">
        <v>-23</v>
      </c>
    </row>
    <row r="19" spans="1:12" ht="12.75" customHeight="1">
      <c r="A19" s="241" t="s">
        <v>164</v>
      </c>
      <c r="B19" s="234">
        <v>5753</v>
      </c>
      <c r="C19" s="235">
        <v>2698</v>
      </c>
      <c r="D19" s="235">
        <v>3055</v>
      </c>
      <c r="E19" s="236">
        <v>2614</v>
      </c>
      <c r="F19" s="237">
        <v>1</v>
      </c>
      <c r="G19" s="238">
        <v>17</v>
      </c>
      <c r="H19" s="239">
        <v>-16</v>
      </c>
      <c r="I19" s="238">
        <v>24</v>
      </c>
      <c r="J19" s="239">
        <v>75</v>
      </c>
      <c r="K19" s="238">
        <v>-51</v>
      </c>
      <c r="L19" s="240">
        <v>-67</v>
      </c>
    </row>
    <row r="20" spans="1:12" ht="12.75" customHeight="1">
      <c r="A20" s="241" t="s">
        <v>64</v>
      </c>
      <c r="B20" s="234">
        <v>6801</v>
      </c>
      <c r="C20" s="235">
        <v>3199</v>
      </c>
      <c r="D20" s="235">
        <v>3602</v>
      </c>
      <c r="E20" s="236">
        <v>3357</v>
      </c>
      <c r="F20" s="237">
        <v>1</v>
      </c>
      <c r="G20" s="238">
        <v>10</v>
      </c>
      <c r="H20" s="239">
        <v>-9</v>
      </c>
      <c r="I20" s="238">
        <v>50</v>
      </c>
      <c r="J20" s="239">
        <v>60</v>
      </c>
      <c r="K20" s="238">
        <v>-10</v>
      </c>
      <c r="L20" s="240">
        <v>-19</v>
      </c>
    </row>
    <row r="21" spans="1:12" ht="12.75" customHeight="1">
      <c r="A21" s="233" t="s">
        <v>168</v>
      </c>
      <c r="B21" s="234">
        <v>36445</v>
      </c>
      <c r="C21" s="235">
        <v>17742</v>
      </c>
      <c r="D21" s="235">
        <v>18703</v>
      </c>
      <c r="E21" s="236">
        <v>14968</v>
      </c>
      <c r="F21" s="237">
        <v>16</v>
      </c>
      <c r="G21" s="238">
        <v>45</v>
      </c>
      <c r="H21" s="239">
        <v>-29</v>
      </c>
      <c r="I21" s="238">
        <v>217</v>
      </c>
      <c r="J21" s="239">
        <v>247</v>
      </c>
      <c r="K21" s="238">
        <v>-30</v>
      </c>
      <c r="L21" s="240">
        <v>-59</v>
      </c>
    </row>
    <row r="22" spans="1:12" ht="12.75" customHeight="1">
      <c r="A22" s="242" t="s">
        <v>169</v>
      </c>
      <c r="B22" s="243">
        <v>925304</v>
      </c>
      <c r="C22" s="244">
        <v>457407</v>
      </c>
      <c r="D22" s="244">
        <v>467897</v>
      </c>
      <c r="E22" s="245">
        <v>385957</v>
      </c>
      <c r="F22" s="246">
        <v>473</v>
      </c>
      <c r="G22" s="247">
        <v>1031</v>
      </c>
      <c r="H22" s="248">
        <v>-558</v>
      </c>
      <c r="I22" s="247">
        <v>6388</v>
      </c>
      <c r="J22" s="248">
        <v>8461</v>
      </c>
      <c r="K22" s="247">
        <v>-2073</v>
      </c>
      <c r="L22" s="240">
        <v>-2631</v>
      </c>
    </row>
    <row r="23" spans="1:12" ht="12.75" customHeight="1">
      <c r="A23" s="233" t="s">
        <v>100</v>
      </c>
      <c r="B23" s="234">
        <v>186127</v>
      </c>
      <c r="C23" s="235">
        <v>91295</v>
      </c>
      <c r="D23" s="235">
        <v>94832</v>
      </c>
      <c r="E23" s="236">
        <v>83516</v>
      </c>
      <c r="F23" s="237">
        <v>79</v>
      </c>
      <c r="G23" s="238">
        <v>245</v>
      </c>
      <c r="H23" s="239">
        <v>-166</v>
      </c>
      <c r="I23" s="238">
        <v>1242</v>
      </c>
      <c r="J23" s="239">
        <v>1528</v>
      </c>
      <c r="K23" s="238">
        <v>-286</v>
      </c>
      <c r="L23" s="240">
        <v>-452</v>
      </c>
    </row>
    <row r="24" spans="1:12" ht="12.75" customHeight="1">
      <c r="A24" s="233" t="s">
        <v>163</v>
      </c>
      <c r="B24" s="234">
        <v>106551</v>
      </c>
      <c r="C24" s="235">
        <v>51853</v>
      </c>
      <c r="D24" s="235">
        <v>54698</v>
      </c>
      <c r="E24" s="236">
        <v>46425</v>
      </c>
      <c r="F24" s="237">
        <v>53</v>
      </c>
      <c r="G24" s="238">
        <v>126</v>
      </c>
      <c r="H24" s="239">
        <v>-73</v>
      </c>
      <c r="I24" s="238">
        <v>758</v>
      </c>
      <c r="J24" s="239">
        <v>935</v>
      </c>
      <c r="K24" s="238">
        <v>-177</v>
      </c>
      <c r="L24" s="240">
        <v>-250</v>
      </c>
    </row>
    <row r="25" spans="1:12" ht="12.75" customHeight="1">
      <c r="A25" s="241" t="s">
        <v>122</v>
      </c>
      <c r="B25" s="234">
        <v>126282</v>
      </c>
      <c r="C25" s="235">
        <v>62522</v>
      </c>
      <c r="D25" s="235">
        <v>63760</v>
      </c>
      <c r="E25" s="236">
        <v>51821</v>
      </c>
      <c r="F25" s="237">
        <v>63</v>
      </c>
      <c r="G25" s="238">
        <v>132</v>
      </c>
      <c r="H25" s="239">
        <v>-69</v>
      </c>
      <c r="I25" s="238">
        <v>636</v>
      </c>
      <c r="J25" s="239">
        <v>839</v>
      </c>
      <c r="K25" s="238">
        <v>-203</v>
      </c>
      <c r="L25" s="240">
        <v>-272</v>
      </c>
    </row>
    <row r="26" spans="1:12" ht="12.75" customHeight="1">
      <c r="A26" s="241" t="s">
        <v>170</v>
      </c>
      <c r="B26" s="234">
        <v>243061</v>
      </c>
      <c r="C26" s="235">
        <v>119604</v>
      </c>
      <c r="D26" s="235">
        <v>123457</v>
      </c>
      <c r="E26" s="236">
        <v>98441</v>
      </c>
      <c r="F26" s="237">
        <v>123</v>
      </c>
      <c r="G26" s="238">
        <v>248</v>
      </c>
      <c r="H26" s="239">
        <v>-125</v>
      </c>
      <c r="I26" s="238">
        <v>1281</v>
      </c>
      <c r="J26" s="239">
        <v>1535</v>
      </c>
      <c r="K26" s="238">
        <v>-254</v>
      </c>
      <c r="L26" s="240">
        <v>-379</v>
      </c>
    </row>
    <row r="27" spans="1:12" ht="12.75" customHeight="1">
      <c r="A27" s="241" t="s">
        <v>171</v>
      </c>
      <c r="B27" s="234">
        <v>84589</v>
      </c>
      <c r="C27" s="235">
        <v>43296</v>
      </c>
      <c r="D27" s="235">
        <v>41293</v>
      </c>
      <c r="E27" s="236">
        <v>33208</v>
      </c>
      <c r="F27" s="237">
        <v>46</v>
      </c>
      <c r="G27" s="238">
        <v>79</v>
      </c>
      <c r="H27" s="239">
        <v>-33</v>
      </c>
      <c r="I27" s="238">
        <v>897</v>
      </c>
      <c r="J27" s="239">
        <v>1601</v>
      </c>
      <c r="K27" s="238">
        <v>-704</v>
      </c>
      <c r="L27" s="240">
        <v>-737</v>
      </c>
    </row>
    <row r="28" spans="1:12" ht="12.75" customHeight="1">
      <c r="A28" s="241" t="s">
        <v>172</v>
      </c>
      <c r="B28" s="234">
        <v>49654</v>
      </c>
      <c r="C28" s="235">
        <v>24972</v>
      </c>
      <c r="D28" s="235">
        <v>24682</v>
      </c>
      <c r="E28" s="236">
        <v>20464</v>
      </c>
      <c r="F28" s="237">
        <v>29</v>
      </c>
      <c r="G28" s="238">
        <v>49</v>
      </c>
      <c r="H28" s="239">
        <v>-20</v>
      </c>
      <c r="I28" s="238">
        <v>313</v>
      </c>
      <c r="J28" s="239">
        <v>521</v>
      </c>
      <c r="K28" s="238">
        <v>-208</v>
      </c>
      <c r="L28" s="240">
        <v>-228</v>
      </c>
    </row>
    <row r="29" spans="1:12" ht="12.75" customHeight="1">
      <c r="A29" s="233" t="s">
        <v>168</v>
      </c>
      <c r="B29" s="234">
        <v>36445</v>
      </c>
      <c r="C29" s="235">
        <v>17742</v>
      </c>
      <c r="D29" s="235">
        <v>18703</v>
      </c>
      <c r="E29" s="236">
        <v>14968</v>
      </c>
      <c r="F29" s="237">
        <v>16</v>
      </c>
      <c r="G29" s="238">
        <v>45</v>
      </c>
      <c r="H29" s="239">
        <v>-29</v>
      </c>
      <c r="I29" s="238">
        <v>217</v>
      </c>
      <c r="J29" s="239">
        <v>247</v>
      </c>
      <c r="K29" s="238">
        <v>-30</v>
      </c>
      <c r="L29" s="240">
        <v>-59</v>
      </c>
    </row>
    <row r="30" spans="1:12" ht="12.75" customHeight="1">
      <c r="A30" s="241" t="s">
        <v>173</v>
      </c>
      <c r="B30" s="234">
        <v>31414</v>
      </c>
      <c r="C30" s="235">
        <v>15254</v>
      </c>
      <c r="D30" s="235">
        <v>16160</v>
      </c>
      <c r="E30" s="236">
        <v>13080</v>
      </c>
      <c r="F30" s="237">
        <v>20</v>
      </c>
      <c r="G30" s="238">
        <v>42</v>
      </c>
      <c r="H30" s="239">
        <v>-22</v>
      </c>
      <c r="I30" s="238">
        <v>263</v>
      </c>
      <c r="J30" s="239">
        <v>282</v>
      </c>
      <c r="K30" s="238">
        <v>-19</v>
      </c>
      <c r="L30" s="240">
        <v>-41</v>
      </c>
    </row>
    <row r="31" spans="1:12" ht="12.75" customHeight="1">
      <c r="A31" s="241" t="s">
        <v>132</v>
      </c>
      <c r="B31" s="234">
        <v>43076</v>
      </c>
      <c r="C31" s="235">
        <v>21250</v>
      </c>
      <c r="D31" s="235">
        <v>21826</v>
      </c>
      <c r="E31" s="236">
        <v>17632</v>
      </c>
      <c r="F31" s="237">
        <v>36</v>
      </c>
      <c r="G31" s="238">
        <v>41</v>
      </c>
      <c r="H31" s="239">
        <v>-5</v>
      </c>
      <c r="I31" s="238">
        <v>484</v>
      </c>
      <c r="J31" s="239">
        <v>577</v>
      </c>
      <c r="K31" s="238">
        <v>-93</v>
      </c>
      <c r="L31" s="240">
        <v>-98</v>
      </c>
    </row>
    <row r="32" spans="1:12" ht="12.75" customHeight="1">
      <c r="A32" s="241" t="s">
        <v>174</v>
      </c>
      <c r="B32" s="234">
        <v>18105</v>
      </c>
      <c r="C32" s="235">
        <v>9619</v>
      </c>
      <c r="D32" s="235">
        <v>8486</v>
      </c>
      <c r="E32" s="236">
        <v>6402</v>
      </c>
      <c r="F32" s="237">
        <v>8</v>
      </c>
      <c r="G32" s="238">
        <v>24</v>
      </c>
      <c r="H32" s="239">
        <v>-16</v>
      </c>
      <c r="I32" s="238">
        <v>297</v>
      </c>
      <c r="J32" s="239">
        <v>396</v>
      </c>
      <c r="K32" s="238">
        <v>-99</v>
      </c>
      <c r="L32" s="240">
        <v>-115</v>
      </c>
    </row>
    <row r="33" spans="1:12" ht="12.75" customHeight="1">
      <c r="A33" s="242" t="s">
        <v>175</v>
      </c>
      <c r="B33" s="249">
        <v>1131468</v>
      </c>
      <c r="C33" s="244">
        <v>551509</v>
      </c>
      <c r="D33" s="244">
        <v>579959</v>
      </c>
      <c r="E33" s="250">
        <v>473069</v>
      </c>
      <c r="F33" s="251">
        <v>542</v>
      </c>
      <c r="G33" s="247">
        <v>1295</v>
      </c>
      <c r="H33" s="247">
        <v>-753</v>
      </c>
      <c r="I33" s="247">
        <v>7313</v>
      </c>
      <c r="J33" s="247">
        <v>8381</v>
      </c>
      <c r="K33" s="247">
        <v>-1068</v>
      </c>
      <c r="L33" s="240">
        <v>-1821</v>
      </c>
    </row>
    <row r="34" spans="1:12" s="209" customFormat="1" ht="12.75" customHeight="1">
      <c r="A34" s="241" t="s">
        <v>176</v>
      </c>
      <c r="B34" s="234">
        <v>684940</v>
      </c>
      <c r="C34" s="235">
        <v>333117</v>
      </c>
      <c r="D34" s="235">
        <v>351823</v>
      </c>
      <c r="E34" s="236">
        <v>299248</v>
      </c>
      <c r="F34" s="237">
        <v>326</v>
      </c>
      <c r="G34" s="238">
        <v>754</v>
      </c>
      <c r="H34" s="239">
        <v>-428</v>
      </c>
      <c r="I34" s="238">
        <v>4995</v>
      </c>
      <c r="J34" s="239">
        <v>5595</v>
      </c>
      <c r="K34" s="238">
        <v>-600</v>
      </c>
      <c r="L34" s="240">
        <v>-1028</v>
      </c>
    </row>
    <row r="35" spans="1:12" ht="12.75" customHeight="1">
      <c r="A35" s="252" t="s">
        <v>34</v>
      </c>
      <c r="B35" s="234">
        <v>246499</v>
      </c>
      <c r="C35" s="235">
        <v>118529</v>
      </c>
      <c r="D35" s="235">
        <v>127970</v>
      </c>
      <c r="E35" s="236">
        <v>105747</v>
      </c>
      <c r="F35" s="237">
        <v>109</v>
      </c>
      <c r="G35" s="238">
        <v>274</v>
      </c>
      <c r="H35" s="239">
        <v>-165</v>
      </c>
      <c r="I35" s="238">
        <v>1883</v>
      </c>
      <c r="J35" s="239">
        <v>2076</v>
      </c>
      <c r="K35" s="238">
        <v>-193</v>
      </c>
      <c r="L35" s="240">
        <v>-358</v>
      </c>
    </row>
    <row r="36" spans="1:12" ht="12.75" customHeight="1">
      <c r="A36" s="252" t="s">
        <v>27</v>
      </c>
      <c r="B36" s="234">
        <v>211485</v>
      </c>
      <c r="C36" s="235">
        <v>104090</v>
      </c>
      <c r="D36" s="235">
        <v>107395</v>
      </c>
      <c r="E36" s="236">
        <v>97420</v>
      </c>
      <c r="F36" s="237">
        <v>115</v>
      </c>
      <c r="G36" s="238">
        <v>185</v>
      </c>
      <c r="H36" s="239">
        <v>-70</v>
      </c>
      <c r="I36" s="238">
        <v>1979</v>
      </c>
      <c r="J36" s="239">
        <v>2058</v>
      </c>
      <c r="K36" s="238">
        <v>-79</v>
      </c>
      <c r="L36" s="240">
        <v>-149</v>
      </c>
    </row>
    <row r="37" spans="1:12" ht="12.75" customHeight="1">
      <c r="A37" s="252" t="s">
        <v>177</v>
      </c>
      <c r="B37" s="234">
        <v>226956</v>
      </c>
      <c r="C37" s="235">
        <v>110498</v>
      </c>
      <c r="D37" s="235">
        <v>116458</v>
      </c>
      <c r="E37" s="236">
        <v>96081</v>
      </c>
      <c r="F37" s="237">
        <v>102</v>
      </c>
      <c r="G37" s="238">
        <v>295</v>
      </c>
      <c r="H37" s="239">
        <v>-193</v>
      </c>
      <c r="I37" s="238">
        <v>1133</v>
      </c>
      <c r="J37" s="239">
        <v>1461</v>
      </c>
      <c r="K37" s="238">
        <v>-328</v>
      </c>
      <c r="L37" s="240">
        <v>-521</v>
      </c>
    </row>
    <row r="38" spans="1:12" ht="12.75" customHeight="1">
      <c r="A38" s="241" t="s">
        <v>178</v>
      </c>
      <c r="B38" s="234">
        <v>94580</v>
      </c>
      <c r="C38" s="235">
        <v>46102</v>
      </c>
      <c r="D38" s="235">
        <v>48478</v>
      </c>
      <c r="E38" s="236">
        <v>35642</v>
      </c>
      <c r="F38" s="237">
        <v>54</v>
      </c>
      <c r="G38" s="238">
        <v>117</v>
      </c>
      <c r="H38" s="239">
        <v>-63</v>
      </c>
      <c r="I38" s="238">
        <v>463</v>
      </c>
      <c r="J38" s="239">
        <v>511</v>
      </c>
      <c r="K38" s="238">
        <v>-48</v>
      </c>
      <c r="L38" s="240">
        <v>-111</v>
      </c>
    </row>
    <row r="39" spans="1:12" ht="12.75" customHeight="1">
      <c r="A39" s="241" t="s">
        <v>42</v>
      </c>
      <c r="B39" s="234">
        <v>135246</v>
      </c>
      <c r="C39" s="235">
        <v>66188</v>
      </c>
      <c r="D39" s="235">
        <v>69058</v>
      </c>
      <c r="E39" s="236">
        <v>53823</v>
      </c>
      <c r="F39" s="237">
        <v>71</v>
      </c>
      <c r="G39" s="238">
        <v>145</v>
      </c>
      <c r="H39" s="239">
        <v>-74</v>
      </c>
      <c r="I39" s="238">
        <v>698</v>
      </c>
      <c r="J39" s="239">
        <v>794</v>
      </c>
      <c r="K39" s="238">
        <v>-96</v>
      </c>
      <c r="L39" s="240">
        <v>-170</v>
      </c>
    </row>
    <row r="40" spans="1:12" ht="12.75" customHeight="1">
      <c r="A40" s="241" t="s">
        <v>55</v>
      </c>
      <c r="B40" s="234">
        <v>140080</v>
      </c>
      <c r="C40" s="235">
        <v>68165</v>
      </c>
      <c r="D40" s="235">
        <v>71915</v>
      </c>
      <c r="E40" s="236">
        <v>54599</v>
      </c>
      <c r="F40" s="237">
        <v>66</v>
      </c>
      <c r="G40" s="238">
        <v>179</v>
      </c>
      <c r="H40" s="239">
        <v>-113</v>
      </c>
      <c r="I40" s="238">
        <v>765</v>
      </c>
      <c r="J40" s="239">
        <v>947</v>
      </c>
      <c r="K40" s="238">
        <v>-182</v>
      </c>
      <c r="L40" s="240">
        <v>-295</v>
      </c>
    </row>
    <row r="41" spans="1:12" ht="12.75" customHeight="1">
      <c r="A41" s="241" t="s">
        <v>179</v>
      </c>
      <c r="B41" s="237">
        <v>42301</v>
      </c>
      <c r="C41" s="238">
        <v>20849</v>
      </c>
      <c r="D41" s="238">
        <v>21452</v>
      </c>
      <c r="E41" s="253">
        <v>15861</v>
      </c>
      <c r="F41" s="254">
        <v>12</v>
      </c>
      <c r="G41" s="255">
        <v>59</v>
      </c>
      <c r="H41" s="239">
        <v>-47</v>
      </c>
      <c r="I41" s="255">
        <v>197</v>
      </c>
      <c r="J41" s="256">
        <v>266</v>
      </c>
      <c r="K41" s="238">
        <v>-69</v>
      </c>
      <c r="L41" s="240">
        <v>-116</v>
      </c>
    </row>
    <row r="42" spans="1:12" ht="12.75" customHeight="1">
      <c r="A42" s="241" t="s">
        <v>180</v>
      </c>
      <c r="B42" s="237">
        <v>28490</v>
      </c>
      <c r="C42" s="238">
        <v>14219</v>
      </c>
      <c r="D42" s="238">
        <v>14271</v>
      </c>
      <c r="E42" s="253">
        <v>11355</v>
      </c>
      <c r="F42" s="254">
        <v>13</v>
      </c>
      <c r="G42" s="255">
        <v>26</v>
      </c>
      <c r="H42" s="239">
        <v>-13</v>
      </c>
      <c r="I42" s="255">
        <v>158</v>
      </c>
      <c r="J42" s="256">
        <v>198</v>
      </c>
      <c r="K42" s="238">
        <v>-40</v>
      </c>
      <c r="L42" s="240">
        <v>-53</v>
      </c>
    </row>
    <row r="43" spans="1:12" ht="12.75" customHeight="1">
      <c r="A43" s="241" t="s">
        <v>129</v>
      </c>
      <c r="B43" s="237">
        <v>5831</v>
      </c>
      <c r="C43" s="238">
        <v>2869</v>
      </c>
      <c r="D43" s="238">
        <v>2962</v>
      </c>
      <c r="E43" s="253">
        <v>2541</v>
      </c>
      <c r="F43" s="254">
        <v>0</v>
      </c>
      <c r="G43" s="255">
        <v>15</v>
      </c>
      <c r="H43" s="239">
        <v>-15</v>
      </c>
      <c r="I43" s="255">
        <v>37</v>
      </c>
      <c r="J43" s="256">
        <v>70</v>
      </c>
      <c r="K43" s="238">
        <v>-33</v>
      </c>
      <c r="L43" s="240">
        <v>-48</v>
      </c>
    </row>
    <row r="44" spans="1:12" ht="12.75" customHeight="1">
      <c r="A44" s="242" t="s">
        <v>97</v>
      </c>
      <c r="B44" s="246">
        <v>1301169</v>
      </c>
      <c r="C44" s="247">
        <v>650410</v>
      </c>
      <c r="D44" s="247">
        <v>650759</v>
      </c>
      <c r="E44" s="257">
        <v>527840</v>
      </c>
      <c r="F44" s="246">
        <v>729</v>
      </c>
      <c r="G44" s="247">
        <v>1430</v>
      </c>
      <c r="H44" s="258">
        <v>-701</v>
      </c>
      <c r="I44" s="259">
        <v>9438</v>
      </c>
      <c r="J44" s="248">
        <v>10706</v>
      </c>
      <c r="K44" s="259">
        <v>-1268</v>
      </c>
      <c r="L44" s="240">
        <v>-1969</v>
      </c>
    </row>
    <row r="45" spans="1:12" ht="12.75" customHeight="1">
      <c r="A45" s="241" t="s">
        <v>156</v>
      </c>
      <c r="B45" s="237">
        <v>783564</v>
      </c>
      <c r="C45" s="238">
        <v>389001</v>
      </c>
      <c r="D45" s="238">
        <v>394563</v>
      </c>
      <c r="E45" s="253">
        <v>324378</v>
      </c>
      <c r="F45" s="260">
        <v>438</v>
      </c>
      <c r="G45" s="239">
        <v>828</v>
      </c>
      <c r="H45" s="238">
        <v>-390</v>
      </c>
      <c r="I45" s="239">
        <v>6145</v>
      </c>
      <c r="J45" s="238">
        <v>6867</v>
      </c>
      <c r="K45" s="238">
        <v>-722</v>
      </c>
      <c r="L45" s="240">
        <v>-1112</v>
      </c>
    </row>
    <row r="46" spans="1:12" ht="12.75" customHeight="1">
      <c r="A46" s="261" t="s">
        <v>181</v>
      </c>
      <c r="B46" s="237">
        <v>233501</v>
      </c>
      <c r="C46" s="238">
        <v>116267</v>
      </c>
      <c r="D46" s="238">
        <v>117234</v>
      </c>
      <c r="E46" s="253">
        <v>109380</v>
      </c>
      <c r="F46" s="260">
        <v>144</v>
      </c>
      <c r="G46" s="239">
        <v>230</v>
      </c>
      <c r="H46" s="238">
        <v>-86</v>
      </c>
      <c r="I46" s="239">
        <v>2443</v>
      </c>
      <c r="J46" s="238">
        <v>2664</v>
      </c>
      <c r="K46" s="238">
        <v>-221</v>
      </c>
      <c r="L46" s="240">
        <v>-307</v>
      </c>
    </row>
    <row r="47" spans="1:12" ht="12.75" customHeight="1">
      <c r="A47" s="261" t="s">
        <v>182</v>
      </c>
      <c r="B47" s="237">
        <v>128707</v>
      </c>
      <c r="C47" s="238">
        <v>63989</v>
      </c>
      <c r="D47" s="238">
        <v>64718</v>
      </c>
      <c r="E47" s="253">
        <v>53259</v>
      </c>
      <c r="F47" s="260">
        <v>84</v>
      </c>
      <c r="G47" s="239">
        <v>142</v>
      </c>
      <c r="H47" s="238">
        <v>-58</v>
      </c>
      <c r="I47" s="239">
        <v>1006</v>
      </c>
      <c r="J47" s="238">
        <v>1106</v>
      </c>
      <c r="K47" s="238">
        <v>-100</v>
      </c>
      <c r="L47" s="240">
        <v>-158</v>
      </c>
    </row>
    <row r="48" spans="1:12" ht="12.75" customHeight="1">
      <c r="A48" s="261" t="s">
        <v>183</v>
      </c>
      <c r="B48" s="237">
        <v>106584</v>
      </c>
      <c r="C48" s="238">
        <v>52584</v>
      </c>
      <c r="D48" s="238">
        <v>54000</v>
      </c>
      <c r="E48" s="253">
        <v>39926</v>
      </c>
      <c r="F48" s="260">
        <v>57</v>
      </c>
      <c r="G48" s="239">
        <v>111</v>
      </c>
      <c r="H48" s="238">
        <v>-54</v>
      </c>
      <c r="I48" s="239">
        <v>649</v>
      </c>
      <c r="J48" s="238">
        <v>809</v>
      </c>
      <c r="K48" s="238">
        <v>-160</v>
      </c>
      <c r="L48" s="240">
        <v>-214</v>
      </c>
    </row>
    <row r="49" spans="1:12" ht="12.75" customHeight="1">
      <c r="A49" s="261" t="s">
        <v>140</v>
      </c>
      <c r="B49" s="237">
        <v>98974</v>
      </c>
      <c r="C49" s="238">
        <v>49640</v>
      </c>
      <c r="D49" s="238">
        <v>49334</v>
      </c>
      <c r="E49" s="253">
        <v>40824</v>
      </c>
      <c r="F49" s="260">
        <v>56</v>
      </c>
      <c r="G49" s="239">
        <v>104</v>
      </c>
      <c r="H49" s="238">
        <v>-48</v>
      </c>
      <c r="I49" s="239">
        <v>738</v>
      </c>
      <c r="J49" s="238">
        <v>841</v>
      </c>
      <c r="K49" s="238">
        <v>-103</v>
      </c>
      <c r="L49" s="240">
        <v>-151</v>
      </c>
    </row>
    <row r="50" spans="1:12" ht="12.75" customHeight="1">
      <c r="A50" s="261" t="s">
        <v>184</v>
      </c>
      <c r="B50" s="237">
        <v>91677</v>
      </c>
      <c r="C50" s="238">
        <v>45163</v>
      </c>
      <c r="D50" s="238">
        <v>46514</v>
      </c>
      <c r="E50" s="253">
        <v>34474</v>
      </c>
      <c r="F50" s="260">
        <v>29</v>
      </c>
      <c r="G50" s="239">
        <v>110</v>
      </c>
      <c r="H50" s="238">
        <v>-81</v>
      </c>
      <c r="I50" s="239">
        <v>577</v>
      </c>
      <c r="J50" s="238">
        <v>640</v>
      </c>
      <c r="K50" s="238">
        <v>-63</v>
      </c>
      <c r="L50" s="240">
        <v>-144</v>
      </c>
    </row>
    <row r="51" spans="1:12" ht="12.75" customHeight="1">
      <c r="A51" s="261" t="s">
        <v>185</v>
      </c>
      <c r="B51" s="237">
        <v>98366</v>
      </c>
      <c r="C51" s="238">
        <v>48840</v>
      </c>
      <c r="D51" s="238">
        <v>49526</v>
      </c>
      <c r="E51" s="253">
        <v>36037</v>
      </c>
      <c r="F51" s="260">
        <v>66</v>
      </c>
      <c r="G51" s="239">
        <v>88</v>
      </c>
      <c r="H51" s="238">
        <v>-22</v>
      </c>
      <c r="I51" s="239">
        <v>612</v>
      </c>
      <c r="J51" s="238">
        <v>659</v>
      </c>
      <c r="K51" s="238">
        <v>-47</v>
      </c>
      <c r="L51" s="240">
        <v>-69</v>
      </c>
    </row>
    <row r="52" spans="1:12" ht="12.75" customHeight="1">
      <c r="A52" s="261" t="s">
        <v>186</v>
      </c>
      <c r="B52" s="237">
        <v>25755</v>
      </c>
      <c r="C52" s="238">
        <v>12518</v>
      </c>
      <c r="D52" s="238">
        <v>13237</v>
      </c>
      <c r="E52" s="253">
        <v>10478</v>
      </c>
      <c r="F52" s="260">
        <v>2</v>
      </c>
      <c r="G52" s="239">
        <v>43</v>
      </c>
      <c r="H52" s="238">
        <v>-41</v>
      </c>
      <c r="I52" s="239">
        <v>120</v>
      </c>
      <c r="J52" s="238">
        <v>148</v>
      </c>
      <c r="K52" s="238">
        <v>-28</v>
      </c>
      <c r="L52" s="240">
        <v>-69</v>
      </c>
    </row>
    <row r="53" spans="1:12" ht="12.75" customHeight="1">
      <c r="A53" s="241" t="s">
        <v>187</v>
      </c>
      <c r="B53" s="234">
        <v>164845</v>
      </c>
      <c r="C53" s="235">
        <v>82939</v>
      </c>
      <c r="D53" s="235">
        <v>81906</v>
      </c>
      <c r="E53" s="236">
        <v>65542</v>
      </c>
      <c r="F53" s="237">
        <v>83</v>
      </c>
      <c r="G53" s="238">
        <v>186</v>
      </c>
      <c r="H53" s="239">
        <v>-103</v>
      </c>
      <c r="I53" s="238">
        <v>1117</v>
      </c>
      <c r="J53" s="239">
        <v>1116</v>
      </c>
      <c r="K53" s="238">
        <v>1</v>
      </c>
      <c r="L53" s="240">
        <v>-102</v>
      </c>
    </row>
    <row r="54" spans="1:12" s="209" customFormat="1" ht="12.75" customHeight="1">
      <c r="A54" s="241" t="s">
        <v>153</v>
      </c>
      <c r="B54" s="234">
        <v>113722</v>
      </c>
      <c r="C54" s="235">
        <v>57190</v>
      </c>
      <c r="D54" s="235">
        <v>56532</v>
      </c>
      <c r="E54" s="236">
        <v>44361</v>
      </c>
      <c r="F54" s="237">
        <v>83</v>
      </c>
      <c r="G54" s="238">
        <v>148</v>
      </c>
      <c r="H54" s="239">
        <v>-65</v>
      </c>
      <c r="I54" s="238">
        <v>643</v>
      </c>
      <c r="J54" s="239">
        <v>906</v>
      </c>
      <c r="K54" s="238">
        <v>-263</v>
      </c>
      <c r="L54" s="240">
        <v>-328</v>
      </c>
    </row>
    <row r="55" spans="1:12" s="209" customFormat="1" ht="12.75" customHeight="1">
      <c r="A55" s="241" t="s">
        <v>188</v>
      </c>
      <c r="B55" s="234">
        <v>87568</v>
      </c>
      <c r="C55" s="235">
        <v>44361</v>
      </c>
      <c r="D55" s="235">
        <v>43207</v>
      </c>
      <c r="E55" s="236">
        <v>34628</v>
      </c>
      <c r="F55" s="254">
        <v>47</v>
      </c>
      <c r="G55" s="255">
        <v>77</v>
      </c>
      <c r="H55" s="239">
        <v>-30</v>
      </c>
      <c r="I55" s="255">
        <v>586</v>
      </c>
      <c r="J55" s="256">
        <v>679</v>
      </c>
      <c r="K55" s="238">
        <v>-93</v>
      </c>
      <c r="L55" s="240">
        <v>-123</v>
      </c>
    </row>
    <row r="56" spans="1:12" ht="12.75" customHeight="1">
      <c r="A56" s="241" t="s">
        <v>189</v>
      </c>
      <c r="B56" s="237">
        <v>57151</v>
      </c>
      <c r="C56" s="238">
        <v>29225</v>
      </c>
      <c r="D56" s="238">
        <v>27926</v>
      </c>
      <c r="E56" s="253">
        <v>23305</v>
      </c>
      <c r="F56" s="260">
        <v>26</v>
      </c>
      <c r="G56" s="239">
        <v>69</v>
      </c>
      <c r="H56" s="238">
        <v>-43</v>
      </c>
      <c r="I56" s="239">
        <v>395</v>
      </c>
      <c r="J56" s="238">
        <v>426</v>
      </c>
      <c r="K56" s="238">
        <v>-31</v>
      </c>
      <c r="L56" s="240">
        <v>-74</v>
      </c>
    </row>
    <row r="57" spans="1:12" ht="12.75" customHeight="1">
      <c r="A57" s="241" t="s">
        <v>190</v>
      </c>
      <c r="B57" s="234">
        <v>30188</v>
      </c>
      <c r="C57" s="235">
        <v>15354</v>
      </c>
      <c r="D57" s="235">
        <v>14834</v>
      </c>
      <c r="E57" s="236">
        <v>11420</v>
      </c>
      <c r="F57" s="254">
        <v>11</v>
      </c>
      <c r="G57" s="255">
        <v>49</v>
      </c>
      <c r="H57" s="239">
        <v>-38</v>
      </c>
      <c r="I57" s="255">
        <v>139</v>
      </c>
      <c r="J57" s="256">
        <v>260</v>
      </c>
      <c r="K57" s="238">
        <v>-121</v>
      </c>
      <c r="L57" s="240">
        <v>-159</v>
      </c>
    </row>
    <row r="58" spans="1:12" ht="12.75" customHeight="1">
      <c r="A58" s="241" t="s">
        <v>191</v>
      </c>
      <c r="B58" s="234">
        <v>47130</v>
      </c>
      <c r="C58" s="235">
        <v>23878</v>
      </c>
      <c r="D58" s="235">
        <v>23252</v>
      </c>
      <c r="E58" s="236">
        <v>17980</v>
      </c>
      <c r="F58" s="254">
        <v>32</v>
      </c>
      <c r="G58" s="255">
        <v>54</v>
      </c>
      <c r="H58" s="239">
        <v>-22</v>
      </c>
      <c r="I58" s="255">
        <v>327</v>
      </c>
      <c r="J58" s="256">
        <v>351</v>
      </c>
      <c r="K58" s="238">
        <v>-24</v>
      </c>
      <c r="L58" s="240">
        <v>-46</v>
      </c>
    </row>
    <row r="59" spans="1:12" ht="12.75" customHeight="1">
      <c r="A59" s="262" t="s">
        <v>193</v>
      </c>
      <c r="B59" s="263">
        <v>17001</v>
      </c>
      <c r="C59" s="264">
        <v>8462</v>
      </c>
      <c r="D59" s="264">
        <v>8539</v>
      </c>
      <c r="E59" s="265">
        <v>6226</v>
      </c>
      <c r="F59" s="266">
        <v>9</v>
      </c>
      <c r="G59" s="267">
        <v>19</v>
      </c>
      <c r="H59" s="268">
        <v>-10</v>
      </c>
      <c r="I59" s="267">
        <v>86</v>
      </c>
      <c r="J59" s="269">
        <v>101</v>
      </c>
      <c r="K59" s="264">
        <v>-15</v>
      </c>
      <c r="L59" s="270">
        <v>-25</v>
      </c>
    </row>
    <row r="60" spans="1:8" ht="12.75" customHeight="1">
      <c r="A60" s="271" t="s">
        <v>194</v>
      </c>
      <c r="B60" s="271"/>
      <c r="C60" s="271"/>
      <c r="D60" s="271"/>
      <c r="E60" s="271"/>
      <c r="F60" s="272"/>
      <c r="G60" s="273"/>
      <c r="H60" s="274"/>
    </row>
    <row r="61" spans="1:8" ht="12.75" customHeight="1">
      <c r="A61" s="271" t="s">
        <v>196</v>
      </c>
      <c r="B61" s="271"/>
      <c r="C61" s="271"/>
      <c r="D61" s="271"/>
      <c r="E61" s="271"/>
      <c r="F61" s="275"/>
      <c r="G61" s="275"/>
      <c r="H61" s="275"/>
    </row>
    <row r="62" spans="1:8" ht="12.75" customHeight="1">
      <c r="A62" s="276" t="s">
        <v>197</v>
      </c>
      <c r="B62" s="277"/>
      <c r="C62" s="277"/>
      <c r="D62" s="277"/>
      <c r="E62" s="277"/>
      <c r="F62" s="275"/>
      <c r="G62" s="275"/>
      <c r="H62" s="275"/>
    </row>
    <row r="63" spans="1:10" ht="13.5" customHeight="1">
      <c r="A63" s="278" t="s">
        <v>198</v>
      </c>
      <c r="B63" s="278"/>
      <c r="C63" s="278"/>
      <c r="D63" s="278"/>
      <c r="E63" s="278"/>
      <c r="F63" s="277"/>
      <c r="G63" s="277"/>
      <c r="H63" s="277"/>
      <c r="I63" s="278"/>
      <c r="J63" s="278"/>
    </row>
    <row r="64" spans="2:5" ht="13.5" customHeight="1">
      <c r="B64" s="279"/>
      <c r="C64" s="279"/>
      <c r="D64" s="279"/>
      <c r="E64" s="279"/>
    </row>
    <row r="65" spans="2:5" ht="13.5" customHeight="1">
      <c r="B65" s="279"/>
      <c r="C65" s="279"/>
      <c r="D65" s="279"/>
      <c r="E65" s="279"/>
    </row>
    <row r="66" spans="2:5" ht="13.5" customHeight="1">
      <c r="B66" s="279"/>
      <c r="C66" s="279"/>
      <c r="D66" s="279"/>
      <c r="E66" s="279"/>
    </row>
    <row r="70" ht="12.75" customHeight="1"/>
    <row r="71" ht="12.75" customHeight="1"/>
    <row r="72" ht="12.75" customHeight="1"/>
  </sheetData>
  <sheetProtection/>
  <mergeCells count="11">
    <mergeCell ref="I5:K5"/>
    <mergeCell ref="L5:L6"/>
    <mergeCell ref="A1:L1"/>
    <mergeCell ref="D3:E3"/>
    <mergeCell ref="J3:L3"/>
    <mergeCell ref="A4:A6"/>
    <mergeCell ref="B4:E4"/>
    <mergeCell ref="F4:L4"/>
    <mergeCell ref="B5:D5"/>
    <mergeCell ref="E5:E6"/>
    <mergeCell ref="F5:H5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M16" sqref="M16"/>
    </sheetView>
  </sheetViews>
  <sheetFormatPr defaultColWidth="6.625" defaultRowHeight="13.5" customHeight="1"/>
  <cols>
    <col min="1" max="1" width="12.625" style="207" customWidth="1"/>
    <col min="2" max="4" width="9.625" style="207" customWidth="1"/>
    <col min="5" max="10" width="7.625" style="207" customWidth="1"/>
    <col min="11" max="11" width="6.625" style="207" bestFit="1" customWidth="1"/>
    <col min="12" max="16384" width="6.625" style="207" customWidth="1"/>
  </cols>
  <sheetData>
    <row r="1" spans="1:13" ht="19.5" customHeight="1">
      <c r="A1" s="371" t="s">
        <v>199</v>
      </c>
      <c r="B1" s="372"/>
      <c r="C1" s="372"/>
      <c r="D1" s="372"/>
      <c r="E1" s="372"/>
      <c r="F1" s="372"/>
      <c r="G1" s="372"/>
      <c r="H1" s="373"/>
      <c r="I1" s="373"/>
      <c r="J1" s="373"/>
      <c r="K1" s="373"/>
      <c r="M1" s="212"/>
    </row>
    <row r="2" spans="1:7" ht="13.5" customHeight="1">
      <c r="A2" s="210"/>
      <c r="B2" s="211"/>
      <c r="C2" s="211"/>
      <c r="D2" s="211"/>
      <c r="E2" s="211"/>
      <c r="F2" s="211"/>
      <c r="G2" s="211"/>
    </row>
    <row r="3" spans="1:15" ht="13.5" customHeight="1">
      <c r="A3" s="213" t="s">
        <v>127</v>
      </c>
      <c r="B3" s="213"/>
      <c r="H3" s="214"/>
      <c r="I3" s="375" t="s">
        <v>192</v>
      </c>
      <c r="J3" s="376"/>
      <c r="K3" s="376"/>
      <c r="O3" s="208"/>
    </row>
    <row r="4" spans="1:11" ht="13.5" customHeight="1">
      <c r="A4" s="377" t="s">
        <v>146</v>
      </c>
      <c r="B4" s="380" t="s">
        <v>200</v>
      </c>
      <c r="C4" s="381"/>
      <c r="D4" s="381"/>
      <c r="E4" s="383" t="s">
        <v>149</v>
      </c>
      <c r="F4" s="384"/>
      <c r="G4" s="384"/>
      <c r="H4" s="384"/>
      <c r="I4" s="384"/>
      <c r="J4" s="384"/>
      <c r="K4" s="385"/>
    </row>
    <row r="5" spans="1:11" ht="13.5" customHeight="1">
      <c r="A5" s="378"/>
      <c r="B5" s="386" t="s">
        <v>150</v>
      </c>
      <c r="C5" s="387"/>
      <c r="D5" s="388"/>
      <c r="E5" s="386" t="s">
        <v>152</v>
      </c>
      <c r="F5" s="387"/>
      <c r="G5" s="388"/>
      <c r="H5" s="390" t="s">
        <v>147</v>
      </c>
      <c r="I5" s="387"/>
      <c r="J5" s="388"/>
      <c r="K5" s="369" t="s">
        <v>154</v>
      </c>
    </row>
    <row r="6" spans="1:11" s="208" customFormat="1" ht="13.5" customHeight="1">
      <c r="A6" s="379"/>
      <c r="B6" s="215" t="s">
        <v>155</v>
      </c>
      <c r="C6" s="216" t="s">
        <v>157</v>
      </c>
      <c r="D6" s="217" t="s">
        <v>158</v>
      </c>
      <c r="E6" s="215" t="s">
        <v>0</v>
      </c>
      <c r="F6" s="217" t="s">
        <v>62</v>
      </c>
      <c r="G6" s="217" t="s">
        <v>89</v>
      </c>
      <c r="H6" s="217" t="s">
        <v>133</v>
      </c>
      <c r="I6" s="217" t="s">
        <v>159</v>
      </c>
      <c r="J6" s="217" t="s">
        <v>89</v>
      </c>
      <c r="K6" s="370"/>
    </row>
    <row r="7" spans="1:11" ht="19.5" customHeight="1">
      <c r="A7" s="218" t="s">
        <v>160</v>
      </c>
      <c r="B7" s="219">
        <v>3479171</v>
      </c>
      <c r="C7" s="220">
        <v>1714811</v>
      </c>
      <c r="D7" s="220">
        <v>1764360</v>
      </c>
      <c r="E7" s="222">
        <v>1761</v>
      </c>
      <c r="F7" s="223">
        <v>4141</v>
      </c>
      <c r="G7" s="223">
        <v>-2380</v>
      </c>
      <c r="H7" s="223">
        <v>22251</v>
      </c>
      <c r="I7" s="223">
        <v>26954</v>
      </c>
      <c r="J7" s="223">
        <v>-4703</v>
      </c>
      <c r="K7" s="224">
        <v>-7083</v>
      </c>
    </row>
    <row r="8" spans="1:11" ht="12.75" customHeight="1">
      <c r="A8" s="225" t="s">
        <v>161</v>
      </c>
      <c r="B8" s="226">
        <v>546453</v>
      </c>
      <c r="C8" s="227">
        <v>263388</v>
      </c>
      <c r="D8" s="227">
        <v>283065</v>
      </c>
      <c r="E8" s="229">
        <v>216</v>
      </c>
      <c r="F8" s="230">
        <v>814</v>
      </c>
      <c r="G8" s="231">
        <v>-598</v>
      </c>
      <c r="H8" s="230">
        <v>3549</v>
      </c>
      <c r="I8" s="231">
        <v>4394</v>
      </c>
      <c r="J8" s="230">
        <v>-845</v>
      </c>
      <c r="K8" s="232">
        <v>-1443</v>
      </c>
    </row>
    <row r="9" spans="1:11" ht="12.75" customHeight="1">
      <c r="A9" s="233" t="s">
        <v>100</v>
      </c>
      <c r="B9" s="234">
        <v>180958</v>
      </c>
      <c r="C9" s="235">
        <v>88850</v>
      </c>
      <c r="D9" s="235">
        <v>92108</v>
      </c>
      <c r="E9" s="237">
        <v>78</v>
      </c>
      <c r="F9" s="238">
        <v>242</v>
      </c>
      <c r="G9" s="239">
        <v>-164</v>
      </c>
      <c r="H9" s="238">
        <v>1126</v>
      </c>
      <c r="I9" s="239">
        <v>1413</v>
      </c>
      <c r="J9" s="238">
        <v>-287</v>
      </c>
      <c r="K9" s="240">
        <v>-451</v>
      </c>
    </row>
    <row r="10" spans="1:11" ht="12.75" customHeight="1">
      <c r="A10" s="241" t="s">
        <v>162</v>
      </c>
      <c r="B10" s="234">
        <v>32237</v>
      </c>
      <c r="C10" s="235">
        <v>14596</v>
      </c>
      <c r="D10" s="235">
        <v>17641</v>
      </c>
      <c r="E10" s="237">
        <v>5</v>
      </c>
      <c r="F10" s="238">
        <v>71</v>
      </c>
      <c r="G10" s="239">
        <v>-66</v>
      </c>
      <c r="H10" s="238">
        <v>269</v>
      </c>
      <c r="I10" s="239">
        <v>266</v>
      </c>
      <c r="J10" s="238">
        <v>3</v>
      </c>
      <c r="K10" s="240">
        <v>-63</v>
      </c>
    </row>
    <row r="11" spans="1:11" ht="12.75" customHeight="1">
      <c r="A11" s="233" t="s">
        <v>163</v>
      </c>
      <c r="B11" s="234">
        <v>104316</v>
      </c>
      <c r="C11" s="235">
        <v>50822</v>
      </c>
      <c r="D11" s="235">
        <v>53494</v>
      </c>
      <c r="E11" s="237">
        <v>52</v>
      </c>
      <c r="F11" s="238">
        <v>126</v>
      </c>
      <c r="G11" s="239">
        <v>-74</v>
      </c>
      <c r="H11" s="238">
        <v>703</v>
      </c>
      <c r="I11" s="239">
        <v>900</v>
      </c>
      <c r="J11" s="238">
        <v>-197</v>
      </c>
      <c r="K11" s="240">
        <v>-271</v>
      </c>
    </row>
    <row r="12" spans="1:11" ht="12.75" customHeight="1">
      <c r="A12" s="241" t="s">
        <v>165</v>
      </c>
      <c r="B12" s="234">
        <v>63268</v>
      </c>
      <c r="C12" s="235">
        <v>29700</v>
      </c>
      <c r="D12" s="235">
        <v>33568</v>
      </c>
      <c r="E12" s="237">
        <v>22</v>
      </c>
      <c r="F12" s="238">
        <v>112</v>
      </c>
      <c r="G12" s="239">
        <v>-90</v>
      </c>
      <c r="H12" s="238">
        <v>340</v>
      </c>
      <c r="I12" s="239">
        <v>429</v>
      </c>
      <c r="J12" s="238">
        <v>-89</v>
      </c>
      <c r="K12" s="240">
        <v>-179</v>
      </c>
    </row>
    <row r="13" spans="1:11" ht="12.75" customHeight="1">
      <c r="A13" s="241" t="s">
        <v>166</v>
      </c>
      <c r="B13" s="234">
        <v>19260</v>
      </c>
      <c r="C13" s="235">
        <v>9228</v>
      </c>
      <c r="D13" s="235">
        <v>10032</v>
      </c>
      <c r="E13" s="237">
        <v>7</v>
      </c>
      <c r="F13" s="238">
        <v>21</v>
      </c>
      <c r="G13" s="239">
        <v>-14</v>
      </c>
      <c r="H13" s="238">
        <v>133</v>
      </c>
      <c r="I13" s="239">
        <v>223</v>
      </c>
      <c r="J13" s="238">
        <v>-90</v>
      </c>
      <c r="K13" s="240">
        <v>-104</v>
      </c>
    </row>
    <row r="14" spans="1:11" ht="12.75" customHeight="1">
      <c r="A14" s="241" t="s">
        <v>119</v>
      </c>
      <c r="B14" s="234">
        <v>27199</v>
      </c>
      <c r="C14" s="235">
        <v>12946</v>
      </c>
      <c r="D14" s="235">
        <v>14253</v>
      </c>
      <c r="E14" s="237">
        <v>5</v>
      </c>
      <c r="F14" s="238">
        <v>58</v>
      </c>
      <c r="G14" s="239">
        <v>-53</v>
      </c>
      <c r="H14" s="238">
        <v>181</v>
      </c>
      <c r="I14" s="239">
        <v>254</v>
      </c>
      <c r="J14" s="238">
        <v>-73</v>
      </c>
      <c r="K14" s="240">
        <v>-126</v>
      </c>
    </row>
    <row r="15" spans="1:11" ht="12.75" customHeight="1">
      <c r="A15" s="241" t="s">
        <v>32</v>
      </c>
      <c r="B15" s="234">
        <v>45421</v>
      </c>
      <c r="C15" s="235">
        <v>21775</v>
      </c>
      <c r="D15" s="235">
        <v>23646</v>
      </c>
      <c r="E15" s="237">
        <v>24</v>
      </c>
      <c r="F15" s="238">
        <v>55</v>
      </c>
      <c r="G15" s="239">
        <v>-31</v>
      </c>
      <c r="H15" s="238">
        <v>372</v>
      </c>
      <c r="I15" s="239">
        <v>335</v>
      </c>
      <c r="J15" s="238">
        <v>37</v>
      </c>
      <c r="K15" s="240">
        <v>6</v>
      </c>
    </row>
    <row r="16" spans="1:11" ht="12.75" customHeight="1">
      <c r="A16" s="241" t="s">
        <v>167</v>
      </c>
      <c r="B16" s="234">
        <v>11030</v>
      </c>
      <c r="C16" s="235">
        <v>5229</v>
      </c>
      <c r="D16" s="235">
        <v>5801</v>
      </c>
      <c r="E16" s="237">
        <v>1</v>
      </c>
      <c r="F16" s="238">
        <v>30</v>
      </c>
      <c r="G16" s="239">
        <v>-29</v>
      </c>
      <c r="H16" s="238">
        <v>92</v>
      </c>
      <c r="I16" s="239">
        <v>104</v>
      </c>
      <c r="J16" s="238">
        <v>-12</v>
      </c>
      <c r="K16" s="240">
        <v>-41</v>
      </c>
    </row>
    <row r="17" spans="1:11" ht="12.75" customHeight="1">
      <c r="A17" s="241" t="s">
        <v>73</v>
      </c>
      <c r="B17" s="234">
        <v>6588</v>
      </c>
      <c r="C17" s="235">
        <v>3206</v>
      </c>
      <c r="D17" s="235">
        <v>3382</v>
      </c>
      <c r="E17" s="237">
        <v>3</v>
      </c>
      <c r="F17" s="238">
        <v>16</v>
      </c>
      <c r="G17" s="239">
        <v>-13</v>
      </c>
      <c r="H17" s="238">
        <v>31</v>
      </c>
      <c r="I17" s="239">
        <v>53</v>
      </c>
      <c r="J17" s="238">
        <v>-22</v>
      </c>
      <c r="K17" s="240">
        <v>-35</v>
      </c>
    </row>
    <row r="18" spans="1:11" ht="12.75" customHeight="1">
      <c r="A18" s="241" t="s">
        <v>17</v>
      </c>
      <c r="B18" s="234">
        <v>7582</v>
      </c>
      <c r="C18" s="235">
        <v>3599</v>
      </c>
      <c r="D18" s="235">
        <v>3983</v>
      </c>
      <c r="E18" s="237">
        <v>1</v>
      </c>
      <c r="F18" s="238">
        <v>11</v>
      </c>
      <c r="G18" s="239">
        <v>-10</v>
      </c>
      <c r="H18" s="238">
        <v>34</v>
      </c>
      <c r="I18" s="239">
        <v>47</v>
      </c>
      <c r="J18" s="238">
        <v>-13</v>
      </c>
      <c r="K18" s="240">
        <v>-23</v>
      </c>
    </row>
    <row r="19" spans="1:11" ht="12.75" customHeight="1">
      <c r="A19" s="241" t="s">
        <v>164</v>
      </c>
      <c r="B19" s="234">
        <v>5730</v>
      </c>
      <c r="C19" s="235">
        <v>2691</v>
      </c>
      <c r="D19" s="235">
        <v>3039</v>
      </c>
      <c r="E19" s="237">
        <v>1</v>
      </c>
      <c r="F19" s="238">
        <v>17</v>
      </c>
      <c r="G19" s="239">
        <v>-16</v>
      </c>
      <c r="H19" s="238">
        <v>24</v>
      </c>
      <c r="I19" s="239">
        <v>74</v>
      </c>
      <c r="J19" s="238">
        <v>-50</v>
      </c>
      <c r="K19" s="240">
        <v>-66</v>
      </c>
    </row>
    <row r="20" spans="1:11" ht="12.75" customHeight="1">
      <c r="A20" s="241" t="s">
        <v>64</v>
      </c>
      <c r="B20" s="234">
        <v>6715</v>
      </c>
      <c r="C20" s="235">
        <v>3165</v>
      </c>
      <c r="D20" s="235">
        <v>3550</v>
      </c>
      <c r="E20" s="237">
        <v>1</v>
      </c>
      <c r="F20" s="238">
        <v>10</v>
      </c>
      <c r="G20" s="239">
        <v>-9</v>
      </c>
      <c r="H20" s="238">
        <v>44</v>
      </c>
      <c r="I20" s="239">
        <v>55</v>
      </c>
      <c r="J20" s="238">
        <v>-11</v>
      </c>
      <c r="K20" s="240">
        <v>-20</v>
      </c>
    </row>
    <row r="21" spans="1:11" ht="12.75" customHeight="1">
      <c r="A21" s="233" t="s">
        <v>168</v>
      </c>
      <c r="B21" s="234">
        <v>36149</v>
      </c>
      <c r="C21" s="235">
        <v>17581</v>
      </c>
      <c r="D21" s="235">
        <v>18568</v>
      </c>
      <c r="E21" s="237">
        <v>16</v>
      </c>
      <c r="F21" s="238">
        <v>45</v>
      </c>
      <c r="G21" s="239">
        <v>-29</v>
      </c>
      <c r="H21" s="238">
        <v>200</v>
      </c>
      <c r="I21" s="239">
        <v>241</v>
      </c>
      <c r="J21" s="238">
        <v>-41</v>
      </c>
      <c r="K21" s="240">
        <v>-70</v>
      </c>
    </row>
    <row r="22" spans="1:11" ht="12.75" customHeight="1">
      <c r="A22" s="242" t="s">
        <v>169</v>
      </c>
      <c r="B22" s="243">
        <v>903362</v>
      </c>
      <c r="C22" s="244">
        <v>446991</v>
      </c>
      <c r="D22" s="244">
        <v>456371</v>
      </c>
      <c r="E22" s="246">
        <v>463</v>
      </c>
      <c r="F22" s="247">
        <v>1027</v>
      </c>
      <c r="G22" s="248">
        <v>-564</v>
      </c>
      <c r="H22" s="247">
        <v>5851</v>
      </c>
      <c r="I22" s="248">
        <v>7931</v>
      </c>
      <c r="J22" s="247">
        <v>-2080</v>
      </c>
      <c r="K22" s="240">
        <v>-2644</v>
      </c>
    </row>
    <row r="23" spans="1:11" ht="12.75" customHeight="1">
      <c r="A23" s="233" t="s">
        <v>100</v>
      </c>
      <c r="B23" s="234">
        <v>180958</v>
      </c>
      <c r="C23" s="235">
        <v>88850</v>
      </c>
      <c r="D23" s="235">
        <v>92108</v>
      </c>
      <c r="E23" s="237">
        <v>78</v>
      </c>
      <c r="F23" s="238">
        <v>242</v>
      </c>
      <c r="G23" s="239">
        <v>-164</v>
      </c>
      <c r="H23" s="238">
        <v>1126</v>
      </c>
      <c r="I23" s="239">
        <v>1413</v>
      </c>
      <c r="J23" s="238">
        <v>-287</v>
      </c>
      <c r="K23" s="240">
        <v>-451</v>
      </c>
    </row>
    <row r="24" spans="1:11" ht="12.75" customHeight="1">
      <c r="A24" s="233" t="s">
        <v>163</v>
      </c>
      <c r="B24" s="234">
        <v>104316</v>
      </c>
      <c r="C24" s="235">
        <v>50822</v>
      </c>
      <c r="D24" s="235">
        <v>53494</v>
      </c>
      <c r="E24" s="237">
        <v>52</v>
      </c>
      <c r="F24" s="238">
        <v>126</v>
      </c>
      <c r="G24" s="239">
        <v>-74</v>
      </c>
      <c r="H24" s="238">
        <v>703</v>
      </c>
      <c r="I24" s="239">
        <v>900</v>
      </c>
      <c r="J24" s="238">
        <v>-197</v>
      </c>
      <c r="K24" s="240">
        <v>-271</v>
      </c>
    </row>
    <row r="25" spans="1:11" ht="12.75" customHeight="1">
      <c r="A25" s="241" t="s">
        <v>122</v>
      </c>
      <c r="B25" s="234">
        <v>123751</v>
      </c>
      <c r="C25" s="235">
        <v>61234</v>
      </c>
      <c r="D25" s="235">
        <v>62517</v>
      </c>
      <c r="E25" s="237">
        <v>62</v>
      </c>
      <c r="F25" s="238">
        <v>132</v>
      </c>
      <c r="G25" s="239">
        <v>-70</v>
      </c>
      <c r="H25" s="238">
        <v>577</v>
      </c>
      <c r="I25" s="239">
        <v>744</v>
      </c>
      <c r="J25" s="238">
        <v>-167</v>
      </c>
      <c r="K25" s="240">
        <v>-237</v>
      </c>
    </row>
    <row r="26" spans="1:11" ht="12.75" customHeight="1">
      <c r="A26" s="241" t="s">
        <v>170</v>
      </c>
      <c r="B26" s="234">
        <v>236930</v>
      </c>
      <c r="C26" s="235">
        <v>116803</v>
      </c>
      <c r="D26" s="235">
        <v>120127</v>
      </c>
      <c r="E26" s="237">
        <v>119</v>
      </c>
      <c r="F26" s="238">
        <v>247</v>
      </c>
      <c r="G26" s="239">
        <v>-128</v>
      </c>
      <c r="H26" s="238">
        <v>1143</v>
      </c>
      <c r="I26" s="239">
        <v>1388</v>
      </c>
      <c r="J26" s="238">
        <v>-245</v>
      </c>
      <c r="K26" s="240">
        <v>-373</v>
      </c>
    </row>
    <row r="27" spans="1:11" ht="12.75" customHeight="1">
      <c r="A27" s="241" t="s">
        <v>171</v>
      </c>
      <c r="B27" s="234">
        <v>82233</v>
      </c>
      <c r="C27" s="235">
        <v>42151</v>
      </c>
      <c r="D27" s="235">
        <v>40082</v>
      </c>
      <c r="E27" s="237">
        <v>45</v>
      </c>
      <c r="F27" s="238">
        <v>79</v>
      </c>
      <c r="G27" s="239">
        <v>-34</v>
      </c>
      <c r="H27" s="238">
        <v>842</v>
      </c>
      <c r="I27" s="239">
        <v>1531</v>
      </c>
      <c r="J27" s="238">
        <v>-689</v>
      </c>
      <c r="K27" s="240">
        <v>-723</v>
      </c>
    </row>
    <row r="28" spans="1:11" ht="12.75" customHeight="1">
      <c r="A28" s="241" t="s">
        <v>172</v>
      </c>
      <c r="B28" s="234">
        <v>48704</v>
      </c>
      <c r="C28" s="235">
        <v>24532</v>
      </c>
      <c r="D28" s="235">
        <v>24172</v>
      </c>
      <c r="E28" s="237">
        <v>29</v>
      </c>
      <c r="F28" s="238">
        <v>49</v>
      </c>
      <c r="G28" s="239">
        <v>-20</v>
      </c>
      <c r="H28" s="238">
        <v>270</v>
      </c>
      <c r="I28" s="239">
        <v>501</v>
      </c>
      <c r="J28" s="238">
        <v>-231</v>
      </c>
      <c r="K28" s="240">
        <v>-251</v>
      </c>
    </row>
    <row r="29" spans="1:11" ht="12.75" customHeight="1">
      <c r="A29" s="233" t="s">
        <v>168</v>
      </c>
      <c r="B29" s="234">
        <v>36149</v>
      </c>
      <c r="C29" s="235">
        <v>17581</v>
      </c>
      <c r="D29" s="235">
        <v>18568</v>
      </c>
      <c r="E29" s="237">
        <v>16</v>
      </c>
      <c r="F29" s="238">
        <v>45</v>
      </c>
      <c r="G29" s="239">
        <v>-29</v>
      </c>
      <c r="H29" s="238">
        <v>200</v>
      </c>
      <c r="I29" s="239">
        <v>241</v>
      </c>
      <c r="J29" s="238">
        <v>-41</v>
      </c>
      <c r="K29" s="240">
        <v>-70</v>
      </c>
    </row>
    <row r="30" spans="1:11" ht="12.75" customHeight="1">
      <c r="A30" s="241" t="s">
        <v>173</v>
      </c>
      <c r="B30" s="234">
        <v>30038</v>
      </c>
      <c r="C30" s="235">
        <v>14557</v>
      </c>
      <c r="D30" s="235">
        <v>15481</v>
      </c>
      <c r="E30" s="237">
        <v>18</v>
      </c>
      <c r="F30" s="238">
        <v>42</v>
      </c>
      <c r="G30" s="239">
        <v>-24</v>
      </c>
      <c r="H30" s="238">
        <v>244</v>
      </c>
      <c r="I30" s="239">
        <v>260</v>
      </c>
      <c r="J30" s="238">
        <v>-16</v>
      </c>
      <c r="K30" s="240">
        <v>-40</v>
      </c>
    </row>
    <row r="31" spans="1:11" ht="12.75" customHeight="1">
      <c r="A31" s="241" t="s">
        <v>132</v>
      </c>
      <c r="B31" s="234">
        <v>42377</v>
      </c>
      <c r="C31" s="235">
        <v>20923</v>
      </c>
      <c r="D31" s="235">
        <v>21454</v>
      </c>
      <c r="E31" s="237">
        <v>36</v>
      </c>
      <c r="F31" s="238">
        <v>41</v>
      </c>
      <c r="G31" s="239">
        <v>-5</v>
      </c>
      <c r="H31" s="238">
        <v>460</v>
      </c>
      <c r="I31" s="239">
        <v>560</v>
      </c>
      <c r="J31" s="238">
        <v>-100</v>
      </c>
      <c r="K31" s="240">
        <v>-105</v>
      </c>
    </row>
    <row r="32" spans="1:11" ht="12.75" customHeight="1">
      <c r="A32" s="241" t="s">
        <v>174</v>
      </c>
      <c r="B32" s="234">
        <v>17906</v>
      </c>
      <c r="C32" s="235">
        <v>9538</v>
      </c>
      <c r="D32" s="235">
        <v>8368</v>
      </c>
      <c r="E32" s="237">
        <v>8</v>
      </c>
      <c r="F32" s="238">
        <v>24</v>
      </c>
      <c r="G32" s="239">
        <v>-16</v>
      </c>
      <c r="H32" s="238">
        <v>286</v>
      </c>
      <c r="I32" s="239">
        <v>393</v>
      </c>
      <c r="J32" s="238">
        <v>-107</v>
      </c>
      <c r="K32" s="240">
        <v>-123</v>
      </c>
    </row>
    <row r="33" spans="1:11" ht="12.75" customHeight="1">
      <c r="A33" s="242" t="s">
        <v>175</v>
      </c>
      <c r="B33" s="243">
        <v>1102446</v>
      </c>
      <c r="C33" s="244">
        <v>537783</v>
      </c>
      <c r="D33" s="244">
        <v>564663</v>
      </c>
      <c r="E33" s="246">
        <v>529</v>
      </c>
      <c r="F33" s="247">
        <v>1293</v>
      </c>
      <c r="G33" s="248">
        <v>-764</v>
      </c>
      <c r="H33" s="247">
        <v>6657</v>
      </c>
      <c r="I33" s="248">
        <v>7670</v>
      </c>
      <c r="J33" s="247">
        <v>-1013</v>
      </c>
      <c r="K33" s="240">
        <v>-1777</v>
      </c>
    </row>
    <row r="34" spans="1:11" s="209" customFormat="1" ht="12.75" customHeight="1">
      <c r="A34" s="241" t="s">
        <v>176</v>
      </c>
      <c r="B34" s="234">
        <v>668444</v>
      </c>
      <c r="C34" s="235">
        <v>325184</v>
      </c>
      <c r="D34" s="235">
        <v>343260</v>
      </c>
      <c r="E34" s="237">
        <v>320</v>
      </c>
      <c r="F34" s="238">
        <v>754</v>
      </c>
      <c r="G34" s="239">
        <v>-434</v>
      </c>
      <c r="H34" s="238">
        <v>4608</v>
      </c>
      <c r="I34" s="239">
        <v>5126</v>
      </c>
      <c r="J34" s="238">
        <v>-518</v>
      </c>
      <c r="K34" s="240">
        <v>-952</v>
      </c>
    </row>
    <row r="35" spans="1:11" ht="12.75" customHeight="1">
      <c r="A35" s="252" t="s">
        <v>34</v>
      </c>
      <c r="B35" s="234">
        <v>241669</v>
      </c>
      <c r="C35" s="235">
        <v>116095</v>
      </c>
      <c r="D35" s="235">
        <v>125574</v>
      </c>
      <c r="E35" s="237">
        <v>108</v>
      </c>
      <c r="F35" s="238">
        <v>274</v>
      </c>
      <c r="G35" s="239">
        <v>-166</v>
      </c>
      <c r="H35" s="238">
        <v>1803</v>
      </c>
      <c r="I35" s="239">
        <v>1922</v>
      </c>
      <c r="J35" s="238">
        <v>-119</v>
      </c>
      <c r="K35" s="240">
        <v>-285</v>
      </c>
    </row>
    <row r="36" spans="1:11" ht="12.75" customHeight="1">
      <c r="A36" s="252" t="s">
        <v>27</v>
      </c>
      <c r="B36" s="234">
        <v>204311</v>
      </c>
      <c r="C36" s="235">
        <v>100863</v>
      </c>
      <c r="D36" s="235">
        <v>103448</v>
      </c>
      <c r="E36" s="237">
        <v>112</v>
      </c>
      <c r="F36" s="238">
        <v>185</v>
      </c>
      <c r="G36" s="239">
        <v>-73</v>
      </c>
      <c r="H36" s="238">
        <v>1764</v>
      </c>
      <c r="I36" s="239">
        <v>1807</v>
      </c>
      <c r="J36" s="238">
        <v>-43</v>
      </c>
      <c r="K36" s="240">
        <v>-116</v>
      </c>
    </row>
    <row r="37" spans="1:11" ht="12.75" customHeight="1">
      <c r="A37" s="252" t="s">
        <v>177</v>
      </c>
      <c r="B37" s="234">
        <v>222464</v>
      </c>
      <c r="C37" s="235">
        <v>108226</v>
      </c>
      <c r="D37" s="235">
        <v>114238</v>
      </c>
      <c r="E37" s="237">
        <v>100</v>
      </c>
      <c r="F37" s="238">
        <v>295</v>
      </c>
      <c r="G37" s="239">
        <v>-195</v>
      </c>
      <c r="H37" s="238">
        <v>1041</v>
      </c>
      <c r="I37" s="239">
        <v>1397</v>
      </c>
      <c r="J37" s="238">
        <v>-356</v>
      </c>
      <c r="K37" s="240">
        <v>-551</v>
      </c>
    </row>
    <row r="38" spans="1:11" ht="12.75" customHeight="1">
      <c r="A38" s="241" t="s">
        <v>178</v>
      </c>
      <c r="B38" s="234">
        <v>93004</v>
      </c>
      <c r="C38" s="235">
        <v>45410</v>
      </c>
      <c r="D38" s="235">
        <v>47594</v>
      </c>
      <c r="E38" s="237">
        <v>54</v>
      </c>
      <c r="F38" s="238">
        <v>117</v>
      </c>
      <c r="G38" s="239">
        <v>-63</v>
      </c>
      <c r="H38" s="238">
        <v>426</v>
      </c>
      <c r="I38" s="239">
        <v>468</v>
      </c>
      <c r="J38" s="238">
        <v>-42</v>
      </c>
      <c r="K38" s="240">
        <v>-105</v>
      </c>
    </row>
    <row r="39" spans="1:11" ht="12.75" customHeight="1">
      <c r="A39" s="241" t="s">
        <v>42</v>
      </c>
      <c r="B39" s="234">
        <v>130343</v>
      </c>
      <c r="C39" s="235">
        <v>63909</v>
      </c>
      <c r="D39" s="235">
        <v>66434</v>
      </c>
      <c r="E39" s="237">
        <v>65</v>
      </c>
      <c r="F39" s="238">
        <v>144</v>
      </c>
      <c r="G39" s="239">
        <v>-79</v>
      </c>
      <c r="H39" s="238">
        <v>587</v>
      </c>
      <c r="I39" s="239">
        <v>712</v>
      </c>
      <c r="J39" s="238">
        <v>-125</v>
      </c>
      <c r="K39" s="240">
        <v>-204</v>
      </c>
    </row>
    <row r="40" spans="1:11" ht="12.75" customHeight="1">
      <c r="A40" s="241" t="s">
        <v>55</v>
      </c>
      <c r="B40" s="234">
        <v>137891</v>
      </c>
      <c r="C40" s="235">
        <v>67182</v>
      </c>
      <c r="D40" s="235">
        <v>70709</v>
      </c>
      <c r="E40" s="237">
        <v>66</v>
      </c>
      <c r="F40" s="238">
        <v>179</v>
      </c>
      <c r="G40" s="239">
        <v>-113</v>
      </c>
      <c r="H40" s="238">
        <v>728</v>
      </c>
      <c r="I40" s="239">
        <v>918</v>
      </c>
      <c r="J40" s="238">
        <v>-190</v>
      </c>
      <c r="K40" s="240">
        <v>-303</v>
      </c>
    </row>
    <row r="41" spans="1:11" ht="12.75" customHeight="1">
      <c r="A41" s="241" t="s">
        <v>179</v>
      </c>
      <c r="B41" s="237">
        <v>40283</v>
      </c>
      <c r="C41" s="238">
        <v>19829</v>
      </c>
      <c r="D41" s="238">
        <v>20454</v>
      </c>
      <c r="E41" s="254">
        <v>11</v>
      </c>
      <c r="F41" s="255">
        <v>59</v>
      </c>
      <c r="G41" s="239">
        <v>-48</v>
      </c>
      <c r="H41" s="255">
        <v>155</v>
      </c>
      <c r="I41" s="256">
        <v>222</v>
      </c>
      <c r="J41" s="238">
        <v>-67</v>
      </c>
      <c r="K41" s="240">
        <v>-115</v>
      </c>
    </row>
    <row r="42" spans="1:11" ht="12.75" customHeight="1">
      <c r="A42" s="241" t="s">
        <v>180</v>
      </c>
      <c r="B42" s="237">
        <v>26713</v>
      </c>
      <c r="C42" s="238">
        <v>13417</v>
      </c>
      <c r="D42" s="238">
        <v>13296</v>
      </c>
      <c r="E42" s="254">
        <v>13</v>
      </c>
      <c r="F42" s="255">
        <v>25</v>
      </c>
      <c r="G42" s="239">
        <v>-12</v>
      </c>
      <c r="H42" s="255">
        <v>118</v>
      </c>
      <c r="I42" s="256">
        <v>162</v>
      </c>
      <c r="J42" s="238">
        <v>-44</v>
      </c>
      <c r="K42" s="240">
        <v>-56</v>
      </c>
    </row>
    <row r="43" spans="1:11" ht="12.75" customHeight="1">
      <c r="A43" s="241" t="s">
        <v>129</v>
      </c>
      <c r="B43" s="237">
        <v>5768</v>
      </c>
      <c r="C43" s="238">
        <v>2852</v>
      </c>
      <c r="D43" s="238">
        <v>2916</v>
      </c>
      <c r="E43" s="254">
        <v>0</v>
      </c>
      <c r="F43" s="255">
        <v>15</v>
      </c>
      <c r="G43" s="239">
        <v>-15</v>
      </c>
      <c r="H43" s="255">
        <v>35</v>
      </c>
      <c r="I43" s="256">
        <v>62</v>
      </c>
      <c r="J43" s="238">
        <v>-27</v>
      </c>
      <c r="K43" s="240">
        <v>-42</v>
      </c>
    </row>
    <row r="44" spans="1:11" ht="12.75" customHeight="1">
      <c r="A44" s="242" t="s">
        <v>97</v>
      </c>
      <c r="B44" s="246">
        <v>1248333</v>
      </c>
      <c r="C44" s="247">
        <v>623902</v>
      </c>
      <c r="D44" s="247">
        <v>624431</v>
      </c>
      <c r="E44" s="246">
        <v>699</v>
      </c>
      <c r="F44" s="247">
        <v>1420</v>
      </c>
      <c r="G44" s="258">
        <v>-721</v>
      </c>
      <c r="H44" s="259">
        <v>8223</v>
      </c>
      <c r="I44" s="248">
        <v>9513</v>
      </c>
      <c r="J44" s="259">
        <v>-1290</v>
      </c>
      <c r="K44" s="240">
        <v>-2011</v>
      </c>
    </row>
    <row r="45" spans="1:11" ht="12.75" customHeight="1">
      <c r="A45" s="241" t="s">
        <v>156</v>
      </c>
      <c r="B45" s="237">
        <v>758150</v>
      </c>
      <c r="C45" s="238">
        <v>376685</v>
      </c>
      <c r="D45" s="238">
        <v>381465</v>
      </c>
      <c r="E45" s="260">
        <v>424</v>
      </c>
      <c r="F45" s="239">
        <v>821</v>
      </c>
      <c r="G45" s="238">
        <v>-397</v>
      </c>
      <c r="H45" s="239">
        <v>5504</v>
      </c>
      <c r="I45" s="238">
        <v>6255</v>
      </c>
      <c r="J45" s="238">
        <v>-751</v>
      </c>
      <c r="K45" s="240">
        <v>-1148</v>
      </c>
    </row>
    <row r="46" spans="1:11" ht="12.75" customHeight="1">
      <c r="A46" s="261" t="s">
        <v>181</v>
      </c>
      <c r="B46" s="237">
        <v>225562</v>
      </c>
      <c r="C46" s="238">
        <v>112534</v>
      </c>
      <c r="D46" s="238">
        <v>113028</v>
      </c>
      <c r="E46" s="260">
        <v>136</v>
      </c>
      <c r="F46" s="239">
        <v>228</v>
      </c>
      <c r="G46" s="238">
        <v>-92</v>
      </c>
      <c r="H46" s="239">
        <v>2246</v>
      </c>
      <c r="I46" s="238">
        <v>2398</v>
      </c>
      <c r="J46" s="238">
        <v>-152</v>
      </c>
      <c r="K46" s="240">
        <v>-244</v>
      </c>
    </row>
    <row r="47" spans="1:11" ht="12.75" customHeight="1">
      <c r="A47" s="261" t="s">
        <v>182</v>
      </c>
      <c r="B47" s="237">
        <v>124348</v>
      </c>
      <c r="C47" s="238">
        <v>61936</v>
      </c>
      <c r="D47" s="238">
        <v>62412</v>
      </c>
      <c r="E47" s="260">
        <v>83</v>
      </c>
      <c r="F47" s="239">
        <v>142</v>
      </c>
      <c r="G47" s="238">
        <v>-59</v>
      </c>
      <c r="H47" s="239">
        <v>925</v>
      </c>
      <c r="I47" s="238">
        <v>1042</v>
      </c>
      <c r="J47" s="238">
        <v>-117</v>
      </c>
      <c r="K47" s="240">
        <v>-176</v>
      </c>
    </row>
    <row r="48" spans="1:11" ht="12.75" customHeight="1">
      <c r="A48" s="261" t="s">
        <v>183</v>
      </c>
      <c r="B48" s="237">
        <v>103535</v>
      </c>
      <c r="C48" s="238">
        <v>51010</v>
      </c>
      <c r="D48" s="238">
        <v>52525</v>
      </c>
      <c r="E48" s="260">
        <v>56</v>
      </c>
      <c r="F48" s="239">
        <v>110</v>
      </c>
      <c r="G48" s="238">
        <v>-54</v>
      </c>
      <c r="H48" s="239">
        <v>550</v>
      </c>
      <c r="I48" s="238">
        <v>728</v>
      </c>
      <c r="J48" s="238">
        <v>-178</v>
      </c>
      <c r="K48" s="240">
        <v>-232</v>
      </c>
    </row>
    <row r="49" spans="1:11" ht="12.75" customHeight="1">
      <c r="A49" s="261" t="s">
        <v>140</v>
      </c>
      <c r="B49" s="237">
        <v>93520</v>
      </c>
      <c r="C49" s="238">
        <v>47001</v>
      </c>
      <c r="D49" s="238">
        <v>46519</v>
      </c>
      <c r="E49" s="260">
        <v>54</v>
      </c>
      <c r="F49" s="239">
        <v>101</v>
      </c>
      <c r="G49" s="238">
        <v>-47</v>
      </c>
      <c r="H49" s="239">
        <v>611</v>
      </c>
      <c r="I49" s="238">
        <v>730</v>
      </c>
      <c r="J49" s="238">
        <v>-119</v>
      </c>
      <c r="K49" s="240">
        <v>-166</v>
      </c>
    </row>
    <row r="50" spans="1:11" ht="12.75" customHeight="1">
      <c r="A50" s="261" t="s">
        <v>184</v>
      </c>
      <c r="B50" s="237">
        <v>89650</v>
      </c>
      <c r="C50" s="238">
        <v>44144</v>
      </c>
      <c r="D50" s="238">
        <v>45506</v>
      </c>
      <c r="E50" s="260">
        <v>29</v>
      </c>
      <c r="F50" s="239">
        <v>110</v>
      </c>
      <c r="G50" s="238">
        <v>-81</v>
      </c>
      <c r="H50" s="239">
        <v>503</v>
      </c>
      <c r="I50" s="238">
        <v>606</v>
      </c>
      <c r="J50" s="238">
        <v>-103</v>
      </c>
      <c r="K50" s="240">
        <v>-184</v>
      </c>
    </row>
    <row r="51" spans="1:11" ht="12.75" customHeight="1">
      <c r="A51" s="261" t="s">
        <v>185</v>
      </c>
      <c r="B51" s="237">
        <v>96137</v>
      </c>
      <c r="C51" s="238">
        <v>47719</v>
      </c>
      <c r="D51" s="238">
        <v>48418</v>
      </c>
      <c r="E51" s="260">
        <v>64</v>
      </c>
      <c r="F51" s="239">
        <v>88</v>
      </c>
      <c r="G51" s="238">
        <v>-24</v>
      </c>
      <c r="H51" s="239">
        <v>559</v>
      </c>
      <c r="I51" s="238">
        <v>611</v>
      </c>
      <c r="J51" s="238">
        <v>-52</v>
      </c>
      <c r="K51" s="240">
        <v>-76</v>
      </c>
    </row>
    <row r="52" spans="1:11" ht="12.75" customHeight="1">
      <c r="A52" s="261" t="s">
        <v>186</v>
      </c>
      <c r="B52" s="237">
        <v>25398</v>
      </c>
      <c r="C52" s="238">
        <v>12341</v>
      </c>
      <c r="D52" s="238">
        <v>13057</v>
      </c>
      <c r="E52" s="260">
        <v>2</v>
      </c>
      <c r="F52" s="239">
        <v>42</v>
      </c>
      <c r="G52" s="238">
        <v>-40</v>
      </c>
      <c r="H52" s="239">
        <v>110</v>
      </c>
      <c r="I52" s="238">
        <v>140</v>
      </c>
      <c r="J52" s="238">
        <v>-30</v>
      </c>
      <c r="K52" s="240">
        <v>-70</v>
      </c>
    </row>
    <row r="53" spans="1:11" ht="12.75" customHeight="1">
      <c r="A53" s="241" t="s">
        <v>187</v>
      </c>
      <c r="B53" s="234">
        <v>155318</v>
      </c>
      <c r="C53" s="235">
        <v>77960</v>
      </c>
      <c r="D53" s="235">
        <v>77358</v>
      </c>
      <c r="E53" s="237">
        <v>76</v>
      </c>
      <c r="F53" s="238">
        <v>185</v>
      </c>
      <c r="G53" s="239">
        <v>-109</v>
      </c>
      <c r="H53" s="238">
        <v>933</v>
      </c>
      <c r="I53" s="239">
        <v>921</v>
      </c>
      <c r="J53" s="238">
        <v>12</v>
      </c>
      <c r="K53" s="240">
        <v>-97</v>
      </c>
    </row>
    <row r="54" spans="1:11" s="209" customFormat="1" ht="12.75" customHeight="1">
      <c r="A54" s="241" t="s">
        <v>153</v>
      </c>
      <c r="B54" s="234">
        <v>109470</v>
      </c>
      <c r="C54" s="235">
        <v>55062</v>
      </c>
      <c r="D54" s="235">
        <v>54408</v>
      </c>
      <c r="E54" s="237">
        <v>82</v>
      </c>
      <c r="F54" s="238">
        <v>148</v>
      </c>
      <c r="G54" s="239">
        <v>-66</v>
      </c>
      <c r="H54" s="238">
        <v>566</v>
      </c>
      <c r="I54" s="239">
        <v>809</v>
      </c>
      <c r="J54" s="238">
        <v>-243</v>
      </c>
      <c r="K54" s="240">
        <v>-309</v>
      </c>
    </row>
    <row r="55" spans="1:11" s="209" customFormat="1" ht="12.75" customHeight="1">
      <c r="A55" s="241" t="s">
        <v>188</v>
      </c>
      <c r="B55" s="234">
        <v>82449</v>
      </c>
      <c r="C55" s="235">
        <v>41785</v>
      </c>
      <c r="D55" s="235">
        <v>40664</v>
      </c>
      <c r="E55" s="254">
        <v>44</v>
      </c>
      <c r="F55" s="255">
        <v>76</v>
      </c>
      <c r="G55" s="239">
        <v>-32</v>
      </c>
      <c r="H55" s="255">
        <v>464</v>
      </c>
      <c r="I55" s="256">
        <v>545</v>
      </c>
      <c r="J55" s="238">
        <v>-81</v>
      </c>
      <c r="K55" s="240">
        <v>-113</v>
      </c>
    </row>
    <row r="56" spans="1:11" ht="12.75" customHeight="1">
      <c r="A56" s="241" t="s">
        <v>189</v>
      </c>
      <c r="B56" s="237">
        <v>53801</v>
      </c>
      <c r="C56" s="238">
        <v>27391</v>
      </c>
      <c r="D56" s="238">
        <v>26410</v>
      </c>
      <c r="E56" s="260">
        <v>23</v>
      </c>
      <c r="F56" s="239">
        <v>69</v>
      </c>
      <c r="G56" s="238">
        <v>-46</v>
      </c>
      <c r="H56" s="239">
        <v>296</v>
      </c>
      <c r="I56" s="238">
        <v>361</v>
      </c>
      <c r="J56" s="238">
        <v>-65</v>
      </c>
      <c r="K56" s="240">
        <v>-111</v>
      </c>
    </row>
    <row r="57" spans="1:11" ht="12.75" customHeight="1">
      <c r="A57" s="241" t="s">
        <v>190</v>
      </c>
      <c r="B57" s="234">
        <v>29031</v>
      </c>
      <c r="C57" s="235">
        <v>14782</v>
      </c>
      <c r="D57" s="235">
        <v>14249</v>
      </c>
      <c r="E57" s="254">
        <v>10</v>
      </c>
      <c r="F57" s="255">
        <v>49</v>
      </c>
      <c r="G57" s="239">
        <v>-39</v>
      </c>
      <c r="H57" s="255">
        <v>121</v>
      </c>
      <c r="I57" s="256">
        <v>238</v>
      </c>
      <c r="J57" s="238">
        <v>-117</v>
      </c>
      <c r="K57" s="240">
        <v>-156</v>
      </c>
    </row>
    <row r="58" spans="1:11" ht="12.75" customHeight="1">
      <c r="A58" s="241" t="s">
        <v>191</v>
      </c>
      <c r="B58" s="234">
        <v>43463</v>
      </c>
      <c r="C58" s="235">
        <v>21996</v>
      </c>
      <c r="D58" s="235">
        <v>21467</v>
      </c>
      <c r="E58" s="254">
        <v>31</v>
      </c>
      <c r="F58" s="255">
        <v>53</v>
      </c>
      <c r="G58" s="239">
        <v>-22</v>
      </c>
      <c r="H58" s="255">
        <v>273</v>
      </c>
      <c r="I58" s="256">
        <v>301</v>
      </c>
      <c r="J58" s="238">
        <v>-28</v>
      </c>
      <c r="K58" s="240">
        <v>-50</v>
      </c>
    </row>
    <row r="59" spans="1:11" ht="12.75" customHeight="1">
      <c r="A59" s="262" t="s">
        <v>193</v>
      </c>
      <c r="B59" s="263">
        <v>16651</v>
      </c>
      <c r="C59" s="264">
        <v>8241</v>
      </c>
      <c r="D59" s="264">
        <v>8410</v>
      </c>
      <c r="E59" s="266">
        <v>9</v>
      </c>
      <c r="F59" s="267">
        <v>19</v>
      </c>
      <c r="G59" s="268">
        <v>-10</v>
      </c>
      <c r="H59" s="267">
        <v>66</v>
      </c>
      <c r="I59" s="269">
        <v>83</v>
      </c>
      <c r="J59" s="264">
        <v>-17</v>
      </c>
      <c r="K59" s="270">
        <v>-27</v>
      </c>
    </row>
    <row r="60" spans="1:8" ht="12.75" customHeight="1">
      <c r="A60" s="271" t="s">
        <v>9</v>
      </c>
      <c r="B60" s="271"/>
      <c r="C60" s="271"/>
      <c r="D60" s="271"/>
      <c r="E60" s="271"/>
      <c r="F60" s="272"/>
      <c r="G60" s="273"/>
      <c r="H60" s="274"/>
    </row>
    <row r="61" spans="1:8" ht="12.75" customHeight="1">
      <c r="A61" s="271" t="s">
        <v>196</v>
      </c>
      <c r="B61" s="271"/>
      <c r="C61" s="271"/>
      <c r="D61" s="271"/>
      <c r="E61" s="271"/>
      <c r="F61" s="275"/>
      <c r="G61" s="275"/>
      <c r="H61" s="275"/>
    </row>
    <row r="62" spans="1:7" ht="12.75" customHeight="1">
      <c r="A62" s="276" t="s">
        <v>201</v>
      </c>
      <c r="B62" s="277"/>
      <c r="C62" s="277"/>
      <c r="D62" s="277"/>
      <c r="E62" s="275"/>
      <c r="F62" s="275"/>
      <c r="G62" s="275"/>
    </row>
    <row r="63" spans="1:9" ht="13.5" customHeight="1">
      <c r="A63" s="278"/>
      <c r="B63" s="278"/>
      <c r="C63" s="278"/>
      <c r="D63" s="278"/>
      <c r="E63" s="277"/>
      <c r="F63" s="277"/>
      <c r="G63" s="277"/>
      <c r="H63" s="278"/>
      <c r="I63" s="278"/>
    </row>
    <row r="64" spans="2:4" ht="13.5" customHeight="1">
      <c r="B64" s="279"/>
      <c r="C64" s="279"/>
      <c r="D64" s="279"/>
    </row>
    <row r="65" spans="2:4" ht="13.5" customHeight="1">
      <c r="B65" s="279"/>
      <c r="C65" s="279"/>
      <c r="D65" s="279"/>
    </row>
    <row r="66" spans="2:4" ht="13.5" customHeight="1">
      <c r="B66" s="279"/>
      <c r="C66" s="279"/>
      <c r="D66" s="279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N22" sqref="N22"/>
    </sheetView>
  </sheetViews>
  <sheetFormatPr defaultColWidth="6.625" defaultRowHeight="13.5" customHeight="1"/>
  <cols>
    <col min="1" max="1" width="12.625" style="207" customWidth="1"/>
    <col min="2" max="4" width="9.625" style="207" customWidth="1"/>
    <col min="5" max="10" width="7.625" style="207" customWidth="1"/>
    <col min="11" max="11" width="6.625" style="207" bestFit="1" customWidth="1"/>
    <col min="12" max="16384" width="6.625" style="207" customWidth="1"/>
  </cols>
  <sheetData>
    <row r="1" spans="1:13" ht="19.5" customHeight="1">
      <c r="A1" s="371" t="s">
        <v>195</v>
      </c>
      <c r="B1" s="372"/>
      <c r="C1" s="372"/>
      <c r="D1" s="372"/>
      <c r="E1" s="372"/>
      <c r="F1" s="372"/>
      <c r="G1" s="372"/>
      <c r="H1" s="373"/>
      <c r="I1" s="373"/>
      <c r="J1" s="373"/>
      <c r="K1" s="373"/>
      <c r="M1" s="212"/>
    </row>
    <row r="2" spans="1:7" ht="13.5" customHeight="1">
      <c r="A2" s="210"/>
      <c r="B2" s="211"/>
      <c r="C2" s="211"/>
      <c r="D2" s="211"/>
      <c r="E2" s="211"/>
      <c r="F2" s="211"/>
      <c r="G2" s="211"/>
    </row>
    <row r="3" spans="1:15" ht="13.5" customHeight="1">
      <c r="A3" s="213" t="s">
        <v>127</v>
      </c>
      <c r="B3" s="213"/>
      <c r="H3" s="214"/>
      <c r="I3" s="375" t="s">
        <v>192</v>
      </c>
      <c r="J3" s="376"/>
      <c r="K3" s="376"/>
      <c r="O3" s="208"/>
    </row>
    <row r="4" spans="1:11" ht="13.5" customHeight="1">
      <c r="A4" s="377" t="s">
        <v>146</v>
      </c>
      <c r="B4" s="380" t="s">
        <v>202</v>
      </c>
      <c r="C4" s="381"/>
      <c r="D4" s="381"/>
      <c r="E4" s="383" t="s">
        <v>149</v>
      </c>
      <c r="F4" s="384"/>
      <c r="G4" s="384"/>
      <c r="H4" s="384"/>
      <c r="I4" s="384"/>
      <c r="J4" s="384"/>
      <c r="K4" s="385"/>
    </row>
    <row r="5" spans="1:11" ht="13.5" customHeight="1">
      <c r="A5" s="378"/>
      <c r="B5" s="386" t="s">
        <v>150</v>
      </c>
      <c r="C5" s="387"/>
      <c r="D5" s="388"/>
      <c r="E5" s="386" t="s">
        <v>152</v>
      </c>
      <c r="F5" s="387"/>
      <c r="G5" s="388"/>
      <c r="H5" s="390" t="s">
        <v>147</v>
      </c>
      <c r="I5" s="387"/>
      <c r="J5" s="388"/>
      <c r="K5" s="369" t="s">
        <v>154</v>
      </c>
    </row>
    <row r="6" spans="1:11" s="208" customFormat="1" ht="13.5" customHeight="1">
      <c r="A6" s="379"/>
      <c r="B6" s="215" t="s">
        <v>155</v>
      </c>
      <c r="C6" s="216" t="s">
        <v>157</v>
      </c>
      <c r="D6" s="217" t="s">
        <v>158</v>
      </c>
      <c r="E6" s="215" t="s">
        <v>0</v>
      </c>
      <c r="F6" s="217" t="s">
        <v>62</v>
      </c>
      <c r="G6" s="217" t="s">
        <v>89</v>
      </c>
      <c r="H6" s="217" t="s">
        <v>133</v>
      </c>
      <c r="I6" s="217" t="s">
        <v>159</v>
      </c>
      <c r="J6" s="217" t="s">
        <v>89</v>
      </c>
      <c r="K6" s="370"/>
    </row>
    <row r="7" spans="1:11" ht="19.5" customHeight="1">
      <c r="A7" s="218" t="s">
        <v>160</v>
      </c>
      <c r="B7" s="219">
        <v>83983</v>
      </c>
      <c r="C7" s="220">
        <v>40477</v>
      </c>
      <c r="D7" s="220">
        <v>43506</v>
      </c>
      <c r="E7" s="222">
        <v>53</v>
      </c>
      <c r="F7" s="223">
        <v>16</v>
      </c>
      <c r="G7" s="223">
        <v>37</v>
      </c>
      <c r="H7" s="223">
        <v>2540</v>
      </c>
      <c r="I7" s="223">
        <v>2525</v>
      </c>
      <c r="J7" s="223">
        <v>15</v>
      </c>
      <c r="K7" s="224">
        <v>52</v>
      </c>
    </row>
    <row r="8" spans="1:11" ht="12.75" customHeight="1">
      <c r="A8" s="225" t="s">
        <v>161</v>
      </c>
      <c r="B8" s="226">
        <v>7572</v>
      </c>
      <c r="C8" s="227">
        <v>3274</v>
      </c>
      <c r="D8" s="227">
        <v>4298</v>
      </c>
      <c r="E8" s="229">
        <v>2</v>
      </c>
      <c r="F8" s="230">
        <v>3</v>
      </c>
      <c r="G8" s="231">
        <v>-1</v>
      </c>
      <c r="H8" s="230">
        <v>320</v>
      </c>
      <c r="I8" s="231">
        <v>247</v>
      </c>
      <c r="J8" s="230">
        <v>73</v>
      </c>
      <c r="K8" s="232">
        <v>72</v>
      </c>
    </row>
    <row r="9" spans="1:11" ht="12.75" customHeight="1">
      <c r="A9" s="233" t="s">
        <v>100</v>
      </c>
      <c r="B9" s="234">
        <v>3791</v>
      </c>
      <c r="C9" s="235">
        <v>1679</v>
      </c>
      <c r="D9" s="235">
        <v>2112</v>
      </c>
      <c r="E9" s="237">
        <v>1</v>
      </c>
      <c r="F9" s="238">
        <v>3</v>
      </c>
      <c r="G9" s="239">
        <v>-2</v>
      </c>
      <c r="H9" s="238">
        <v>116</v>
      </c>
      <c r="I9" s="239">
        <v>115</v>
      </c>
      <c r="J9" s="238">
        <v>1</v>
      </c>
      <c r="K9" s="240">
        <v>-1</v>
      </c>
    </row>
    <row r="10" spans="1:11" ht="12.75" customHeight="1">
      <c r="A10" s="241" t="s">
        <v>162</v>
      </c>
      <c r="B10" s="234">
        <v>528</v>
      </c>
      <c r="C10" s="235">
        <v>196</v>
      </c>
      <c r="D10" s="235">
        <v>332</v>
      </c>
      <c r="E10" s="237">
        <v>0</v>
      </c>
      <c r="F10" s="238">
        <v>0</v>
      </c>
      <c r="G10" s="239">
        <v>0</v>
      </c>
      <c r="H10" s="238">
        <v>38</v>
      </c>
      <c r="I10" s="239">
        <v>22</v>
      </c>
      <c r="J10" s="238">
        <v>16</v>
      </c>
      <c r="K10" s="240">
        <v>16</v>
      </c>
    </row>
    <row r="11" spans="1:11" ht="12.75" customHeight="1">
      <c r="A11" s="233" t="s">
        <v>163</v>
      </c>
      <c r="B11" s="234">
        <v>1181</v>
      </c>
      <c r="C11" s="235">
        <v>556</v>
      </c>
      <c r="D11" s="235">
        <v>625</v>
      </c>
      <c r="E11" s="237">
        <v>1</v>
      </c>
      <c r="F11" s="238">
        <v>0</v>
      </c>
      <c r="G11" s="239">
        <v>1</v>
      </c>
      <c r="H11" s="238">
        <v>55</v>
      </c>
      <c r="I11" s="239">
        <v>35</v>
      </c>
      <c r="J11" s="238">
        <v>20</v>
      </c>
      <c r="K11" s="240">
        <v>21</v>
      </c>
    </row>
    <row r="12" spans="1:11" ht="12.75" customHeight="1">
      <c r="A12" s="241" t="s">
        <v>165</v>
      </c>
      <c r="B12" s="234">
        <v>513</v>
      </c>
      <c r="C12" s="235">
        <v>192</v>
      </c>
      <c r="D12" s="235">
        <v>321</v>
      </c>
      <c r="E12" s="237">
        <v>0</v>
      </c>
      <c r="F12" s="238">
        <v>0</v>
      </c>
      <c r="G12" s="239">
        <v>0</v>
      </c>
      <c r="H12" s="238">
        <v>41</v>
      </c>
      <c r="I12" s="239">
        <v>19</v>
      </c>
      <c r="J12" s="238">
        <v>22</v>
      </c>
      <c r="K12" s="240">
        <v>22</v>
      </c>
    </row>
    <row r="13" spans="1:11" ht="12.75" customHeight="1">
      <c r="A13" s="241" t="s">
        <v>166</v>
      </c>
      <c r="B13" s="234">
        <v>198</v>
      </c>
      <c r="C13" s="235">
        <v>73</v>
      </c>
      <c r="D13" s="235">
        <v>125</v>
      </c>
      <c r="E13" s="237">
        <v>0</v>
      </c>
      <c r="F13" s="238">
        <v>0</v>
      </c>
      <c r="G13" s="239">
        <v>0</v>
      </c>
      <c r="H13" s="238">
        <v>8</v>
      </c>
      <c r="I13" s="239">
        <v>8</v>
      </c>
      <c r="J13" s="238">
        <v>0</v>
      </c>
      <c r="K13" s="240">
        <v>0</v>
      </c>
    </row>
    <row r="14" spans="1:11" ht="12.75" customHeight="1">
      <c r="A14" s="241" t="s">
        <v>119</v>
      </c>
      <c r="B14" s="234">
        <v>213</v>
      </c>
      <c r="C14" s="235">
        <v>55</v>
      </c>
      <c r="D14" s="235">
        <v>158</v>
      </c>
      <c r="E14" s="237">
        <v>0</v>
      </c>
      <c r="F14" s="238">
        <v>0</v>
      </c>
      <c r="G14" s="239">
        <v>0</v>
      </c>
      <c r="H14" s="238">
        <v>18</v>
      </c>
      <c r="I14" s="239">
        <v>10</v>
      </c>
      <c r="J14" s="238">
        <v>8</v>
      </c>
      <c r="K14" s="240">
        <v>8</v>
      </c>
    </row>
    <row r="15" spans="1:11" ht="12.75" customHeight="1">
      <c r="A15" s="241" t="s">
        <v>32</v>
      </c>
      <c r="B15" s="234">
        <v>516</v>
      </c>
      <c r="C15" s="235">
        <v>239</v>
      </c>
      <c r="D15" s="235">
        <v>277</v>
      </c>
      <c r="E15" s="237">
        <v>0</v>
      </c>
      <c r="F15" s="238">
        <v>0</v>
      </c>
      <c r="G15" s="239">
        <v>0</v>
      </c>
      <c r="H15" s="238">
        <v>6</v>
      </c>
      <c r="I15" s="239">
        <v>18</v>
      </c>
      <c r="J15" s="238">
        <v>-12</v>
      </c>
      <c r="K15" s="240">
        <v>-12</v>
      </c>
    </row>
    <row r="16" spans="1:11" ht="12.75" customHeight="1">
      <c r="A16" s="241" t="s">
        <v>167</v>
      </c>
      <c r="B16" s="234">
        <v>140</v>
      </c>
      <c r="C16" s="235">
        <v>54</v>
      </c>
      <c r="D16" s="235">
        <v>86</v>
      </c>
      <c r="E16" s="237">
        <v>0</v>
      </c>
      <c r="F16" s="238">
        <v>0</v>
      </c>
      <c r="G16" s="239">
        <v>0</v>
      </c>
      <c r="H16" s="238">
        <v>13</v>
      </c>
      <c r="I16" s="239">
        <v>4</v>
      </c>
      <c r="J16" s="238">
        <v>9</v>
      </c>
      <c r="K16" s="240">
        <v>9</v>
      </c>
    </row>
    <row r="17" spans="1:11" ht="12.75" customHeight="1">
      <c r="A17" s="241" t="s">
        <v>73</v>
      </c>
      <c r="B17" s="234">
        <v>51</v>
      </c>
      <c r="C17" s="235">
        <v>21</v>
      </c>
      <c r="D17" s="235">
        <v>30</v>
      </c>
      <c r="E17" s="237">
        <v>0</v>
      </c>
      <c r="F17" s="238">
        <v>0</v>
      </c>
      <c r="G17" s="239">
        <v>0</v>
      </c>
      <c r="H17" s="238">
        <v>2</v>
      </c>
      <c r="I17" s="239">
        <v>4</v>
      </c>
      <c r="J17" s="238">
        <v>-2</v>
      </c>
      <c r="K17" s="240">
        <v>-2</v>
      </c>
    </row>
    <row r="18" spans="1:11" ht="12.75" customHeight="1">
      <c r="A18" s="241" t="s">
        <v>17</v>
      </c>
      <c r="B18" s="234">
        <v>52</v>
      </c>
      <c r="C18" s="235">
        <v>16</v>
      </c>
      <c r="D18" s="235">
        <v>36</v>
      </c>
      <c r="E18" s="237">
        <v>0</v>
      </c>
      <c r="F18" s="238">
        <v>0</v>
      </c>
      <c r="G18" s="239">
        <v>0</v>
      </c>
      <c r="H18" s="238">
        <v>0</v>
      </c>
      <c r="I18" s="239">
        <v>0</v>
      </c>
      <c r="J18" s="238">
        <v>0</v>
      </c>
      <c r="K18" s="240">
        <v>0</v>
      </c>
    </row>
    <row r="19" spans="1:11" ht="12.75" customHeight="1">
      <c r="A19" s="241" t="s">
        <v>164</v>
      </c>
      <c r="B19" s="234">
        <v>22</v>
      </c>
      <c r="C19" s="235">
        <v>6</v>
      </c>
      <c r="D19" s="235">
        <v>16</v>
      </c>
      <c r="E19" s="237">
        <v>0</v>
      </c>
      <c r="F19" s="238">
        <v>0</v>
      </c>
      <c r="G19" s="239">
        <v>0</v>
      </c>
      <c r="H19" s="238">
        <v>0</v>
      </c>
      <c r="I19" s="239">
        <v>1</v>
      </c>
      <c r="J19" s="238">
        <v>-1</v>
      </c>
      <c r="K19" s="240">
        <v>-1</v>
      </c>
    </row>
    <row r="20" spans="1:11" ht="12.75" customHeight="1">
      <c r="A20" s="241" t="s">
        <v>64</v>
      </c>
      <c r="B20" s="234">
        <v>80</v>
      </c>
      <c r="C20" s="235">
        <v>30</v>
      </c>
      <c r="D20" s="235">
        <v>50</v>
      </c>
      <c r="E20" s="237">
        <v>0</v>
      </c>
      <c r="F20" s="238">
        <v>0</v>
      </c>
      <c r="G20" s="239">
        <v>0</v>
      </c>
      <c r="H20" s="238">
        <v>6</v>
      </c>
      <c r="I20" s="239">
        <v>5</v>
      </c>
      <c r="J20" s="238">
        <v>1</v>
      </c>
      <c r="K20" s="240">
        <v>1</v>
      </c>
    </row>
    <row r="21" spans="1:11" ht="12.75" customHeight="1">
      <c r="A21" s="233" t="s">
        <v>168</v>
      </c>
      <c r="B21" s="234">
        <v>287</v>
      </c>
      <c r="C21" s="235">
        <v>157</v>
      </c>
      <c r="D21" s="235">
        <v>130</v>
      </c>
      <c r="E21" s="237">
        <v>0</v>
      </c>
      <c r="F21" s="238">
        <v>0</v>
      </c>
      <c r="G21" s="239">
        <v>0</v>
      </c>
      <c r="H21" s="238">
        <v>17</v>
      </c>
      <c r="I21" s="239">
        <v>6</v>
      </c>
      <c r="J21" s="238">
        <v>11</v>
      </c>
      <c r="K21" s="240">
        <v>11</v>
      </c>
    </row>
    <row r="22" spans="1:11" ht="12.75" customHeight="1">
      <c r="A22" s="242" t="s">
        <v>169</v>
      </c>
      <c r="B22" s="243">
        <v>16234</v>
      </c>
      <c r="C22" s="244">
        <v>7640</v>
      </c>
      <c r="D22" s="244">
        <v>8594</v>
      </c>
      <c r="E22" s="246">
        <v>10</v>
      </c>
      <c r="F22" s="247">
        <v>4</v>
      </c>
      <c r="G22" s="248">
        <v>6</v>
      </c>
      <c r="H22" s="247">
        <v>537</v>
      </c>
      <c r="I22" s="248">
        <v>530</v>
      </c>
      <c r="J22" s="247">
        <v>7</v>
      </c>
      <c r="K22" s="240">
        <v>13</v>
      </c>
    </row>
    <row r="23" spans="1:11" ht="12.75" customHeight="1">
      <c r="A23" s="233" t="s">
        <v>100</v>
      </c>
      <c r="B23" s="234">
        <v>3791</v>
      </c>
      <c r="C23" s="235">
        <v>1679</v>
      </c>
      <c r="D23" s="235">
        <v>2112</v>
      </c>
      <c r="E23" s="237">
        <v>1</v>
      </c>
      <c r="F23" s="238">
        <v>3</v>
      </c>
      <c r="G23" s="239">
        <v>-2</v>
      </c>
      <c r="H23" s="238">
        <v>116</v>
      </c>
      <c r="I23" s="239">
        <v>115</v>
      </c>
      <c r="J23" s="238">
        <v>1</v>
      </c>
      <c r="K23" s="240">
        <v>-1</v>
      </c>
    </row>
    <row r="24" spans="1:11" ht="12.75" customHeight="1">
      <c r="A24" s="233" t="s">
        <v>163</v>
      </c>
      <c r="B24" s="234">
        <v>1181</v>
      </c>
      <c r="C24" s="235">
        <v>556</v>
      </c>
      <c r="D24" s="235">
        <v>625</v>
      </c>
      <c r="E24" s="237">
        <v>1</v>
      </c>
      <c r="F24" s="238">
        <v>0</v>
      </c>
      <c r="G24" s="239">
        <v>1</v>
      </c>
      <c r="H24" s="238">
        <v>55</v>
      </c>
      <c r="I24" s="239">
        <v>35</v>
      </c>
      <c r="J24" s="238">
        <v>20</v>
      </c>
      <c r="K24" s="240">
        <v>21</v>
      </c>
    </row>
    <row r="25" spans="1:11" ht="12.75" customHeight="1">
      <c r="A25" s="241" t="s">
        <v>122</v>
      </c>
      <c r="B25" s="234">
        <v>1868</v>
      </c>
      <c r="C25" s="235">
        <v>905</v>
      </c>
      <c r="D25" s="235">
        <v>963</v>
      </c>
      <c r="E25" s="237">
        <v>1</v>
      </c>
      <c r="F25" s="238">
        <v>0</v>
      </c>
      <c r="G25" s="239">
        <v>1</v>
      </c>
      <c r="H25" s="238">
        <v>59</v>
      </c>
      <c r="I25" s="239">
        <v>95</v>
      </c>
      <c r="J25" s="238">
        <v>-36</v>
      </c>
      <c r="K25" s="240">
        <v>-35</v>
      </c>
    </row>
    <row r="26" spans="1:11" ht="12.75" customHeight="1">
      <c r="A26" s="241" t="s">
        <v>170</v>
      </c>
      <c r="B26" s="234">
        <v>4824</v>
      </c>
      <c r="C26" s="235">
        <v>2304</v>
      </c>
      <c r="D26" s="235">
        <v>2520</v>
      </c>
      <c r="E26" s="237">
        <v>4</v>
      </c>
      <c r="F26" s="238">
        <v>1</v>
      </c>
      <c r="G26" s="239">
        <v>3</v>
      </c>
      <c r="H26" s="238">
        <v>138</v>
      </c>
      <c r="I26" s="239">
        <v>147</v>
      </c>
      <c r="J26" s="238">
        <v>-9</v>
      </c>
      <c r="K26" s="240">
        <v>-6</v>
      </c>
    </row>
    <row r="27" spans="1:11" ht="12.75" customHeight="1">
      <c r="A27" s="241" t="s">
        <v>171</v>
      </c>
      <c r="B27" s="234">
        <v>1930</v>
      </c>
      <c r="C27" s="235">
        <v>898</v>
      </c>
      <c r="D27" s="235">
        <v>1032</v>
      </c>
      <c r="E27" s="237">
        <v>1</v>
      </c>
      <c r="F27" s="238">
        <v>0</v>
      </c>
      <c r="G27" s="239">
        <v>1</v>
      </c>
      <c r="H27" s="238">
        <v>55</v>
      </c>
      <c r="I27" s="239">
        <v>70</v>
      </c>
      <c r="J27" s="238">
        <v>-15</v>
      </c>
      <c r="K27" s="240">
        <v>-14</v>
      </c>
    </row>
    <row r="28" spans="1:11" ht="12.75" customHeight="1">
      <c r="A28" s="241" t="s">
        <v>172</v>
      </c>
      <c r="B28" s="234">
        <v>647</v>
      </c>
      <c r="C28" s="235">
        <v>322</v>
      </c>
      <c r="D28" s="235">
        <v>325</v>
      </c>
      <c r="E28" s="237">
        <v>0</v>
      </c>
      <c r="F28" s="238">
        <v>0</v>
      </c>
      <c r="G28" s="239">
        <v>0</v>
      </c>
      <c r="H28" s="238">
        <v>43</v>
      </c>
      <c r="I28" s="239">
        <v>20</v>
      </c>
      <c r="J28" s="238">
        <v>23</v>
      </c>
      <c r="K28" s="240">
        <v>23</v>
      </c>
    </row>
    <row r="29" spans="1:11" ht="12.75" customHeight="1">
      <c r="A29" s="233" t="s">
        <v>168</v>
      </c>
      <c r="B29" s="234">
        <v>287</v>
      </c>
      <c r="C29" s="235">
        <v>157</v>
      </c>
      <c r="D29" s="235">
        <v>130</v>
      </c>
      <c r="E29" s="237">
        <v>0</v>
      </c>
      <c r="F29" s="238">
        <v>0</v>
      </c>
      <c r="G29" s="239">
        <v>0</v>
      </c>
      <c r="H29" s="238">
        <v>17</v>
      </c>
      <c r="I29" s="239">
        <v>6</v>
      </c>
      <c r="J29" s="238">
        <v>11</v>
      </c>
      <c r="K29" s="240">
        <v>11</v>
      </c>
    </row>
    <row r="30" spans="1:11" ht="12.75" customHeight="1">
      <c r="A30" s="241" t="s">
        <v>173</v>
      </c>
      <c r="B30" s="234">
        <v>1114</v>
      </c>
      <c r="C30" s="235">
        <v>541</v>
      </c>
      <c r="D30" s="235">
        <v>573</v>
      </c>
      <c r="E30" s="237">
        <v>2</v>
      </c>
      <c r="F30" s="238">
        <v>0</v>
      </c>
      <c r="G30" s="239">
        <v>2</v>
      </c>
      <c r="H30" s="238">
        <v>19</v>
      </c>
      <c r="I30" s="239">
        <v>22</v>
      </c>
      <c r="J30" s="238">
        <v>-3</v>
      </c>
      <c r="K30" s="240">
        <v>-1</v>
      </c>
    </row>
    <row r="31" spans="1:11" ht="12.75" customHeight="1">
      <c r="A31" s="241" t="s">
        <v>132</v>
      </c>
      <c r="B31" s="234">
        <v>393</v>
      </c>
      <c r="C31" s="235">
        <v>197</v>
      </c>
      <c r="D31" s="235">
        <v>196</v>
      </c>
      <c r="E31" s="237">
        <v>0</v>
      </c>
      <c r="F31" s="238">
        <v>0</v>
      </c>
      <c r="G31" s="239">
        <v>0</v>
      </c>
      <c r="H31" s="238">
        <v>24</v>
      </c>
      <c r="I31" s="239">
        <v>17</v>
      </c>
      <c r="J31" s="238">
        <v>7</v>
      </c>
      <c r="K31" s="240">
        <v>7</v>
      </c>
    </row>
    <row r="32" spans="1:11" ht="12.75" customHeight="1">
      <c r="A32" s="241" t="s">
        <v>174</v>
      </c>
      <c r="B32" s="234">
        <v>199</v>
      </c>
      <c r="C32" s="235">
        <v>81</v>
      </c>
      <c r="D32" s="235">
        <v>118</v>
      </c>
      <c r="E32" s="237">
        <v>0</v>
      </c>
      <c r="F32" s="238">
        <v>0</v>
      </c>
      <c r="G32" s="239">
        <v>0</v>
      </c>
      <c r="H32" s="238">
        <v>11</v>
      </c>
      <c r="I32" s="239">
        <v>3</v>
      </c>
      <c r="J32" s="238">
        <v>8</v>
      </c>
      <c r="K32" s="240">
        <v>8</v>
      </c>
    </row>
    <row r="33" spans="1:11" ht="12.75" customHeight="1">
      <c r="A33" s="242" t="s">
        <v>175</v>
      </c>
      <c r="B33" s="243">
        <v>20140</v>
      </c>
      <c r="C33" s="244">
        <v>9343</v>
      </c>
      <c r="D33" s="244">
        <v>10797</v>
      </c>
      <c r="E33" s="246">
        <v>13</v>
      </c>
      <c r="F33" s="247">
        <v>2</v>
      </c>
      <c r="G33" s="248">
        <v>11</v>
      </c>
      <c r="H33" s="247">
        <v>656</v>
      </c>
      <c r="I33" s="248">
        <v>711</v>
      </c>
      <c r="J33" s="247">
        <v>-55</v>
      </c>
      <c r="K33" s="240">
        <v>-44</v>
      </c>
    </row>
    <row r="34" spans="1:11" s="209" customFormat="1" ht="12.75" customHeight="1">
      <c r="A34" s="241" t="s">
        <v>176</v>
      </c>
      <c r="B34" s="234">
        <v>9328</v>
      </c>
      <c r="C34" s="235">
        <v>4349</v>
      </c>
      <c r="D34" s="235">
        <v>4979</v>
      </c>
      <c r="E34" s="237">
        <v>6</v>
      </c>
      <c r="F34" s="238">
        <v>0</v>
      </c>
      <c r="G34" s="239">
        <v>6</v>
      </c>
      <c r="H34" s="238">
        <v>387</v>
      </c>
      <c r="I34" s="239">
        <v>469</v>
      </c>
      <c r="J34" s="238">
        <v>-82</v>
      </c>
      <c r="K34" s="240">
        <v>-76</v>
      </c>
    </row>
    <row r="35" spans="1:11" ht="12.75" customHeight="1">
      <c r="A35" s="252" t="s">
        <v>34</v>
      </c>
      <c r="B35" s="234">
        <v>2589</v>
      </c>
      <c r="C35" s="235">
        <v>1217</v>
      </c>
      <c r="D35" s="235">
        <v>1372</v>
      </c>
      <c r="E35" s="237">
        <v>1</v>
      </c>
      <c r="F35" s="238">
        <v>0</v>
      </c>
      <c r="G35" s="239">
        <v>1</v>
      </c>
      <c r="H35" s="238">
        <v>80</v>
      </c>
      <c r="I35" s="239">
        <v>154</v>
      </c>
      <c r="J35" s="238">
        <v>-74</v>
      </c>
      <c r="K35" s="240">
        <v>-73</v>
      </c>
    </row>
    <row r="36" spans="1:11" ht="12.75" customHeight="1">
      <c r="A36" s="252" t="s">
        <v>27</v>
      </c>
      <c r="B36" s="234">
        <v>4100</v>
      </c>
      <c r="C36" s="235">
        <v>1930</v>
      </c>
      <c r="D36" s="235">
        <v>2170</v>
      </c>
      <c r="E36" s="237">
        <v>3</v>
      </c>
      <c r="F36" s="238">
        <v>0</v>
      </c>
      <c r="G36" s="239">
        <v>3</v>
      </c>
      <c r="H36" s="238">
        <v>215</v>
      </c>
      <c r="I36" s="239">
        <v>251</v>
      </c>
      <c r="J36" s="238">
        <v>-36</v>
      </c>
      <c r="K36" s="240">
        <v>-33</v>
      </c>
    </row>
    <row r="37" spans="1:11" ht="12.75" customHeight="1">
      <c r="A37" s="252" t="s">
        <v>177</v>
      </c>
      <c r="B37" s="234">
        <v>2639</v>
      </c>
      <c r="C37" s="235">
        <v>1202</v>
      </c>
      <c r="D37" s="235">
        <v>1437</v>
      </c>
      <c r="E37" s="237">
        <v>2</v>
      </c>
      <c r="F37" s="238">
        <v>0</v>
      </c>
      <c r="G37" s="239">
        <v>2</v>
      </c>
      <c r="H37" s="238">
        <v>92</v>
      </c>
      <c r="I37" s="239">
        <v>64</v>
      </c>
      <c r="J37" s="238">
        <v>28</v>
      </c>
      <c r="K37" s="240">
        <v>30</v>
      </c>
    </row>
    <row r="38" spans="1:11" ht="12.75" customHeight="1">
      <c r="A38" s="241" t="s">
        <v>178</v>
      </c>
      <c r="B38" s="234">
        <v>1258</v>
      </c>
      <c r="C38" s="235">
        <v>499</v>
      </c>
      <c r="D38" s="235">
        <v>759</v>
      </c>
      <c r="E38" s="237">
        <v>0</v>
      </c>
      <c r="F38" s="238">
        <v>0</v>
      </c>
      <c r="G38" s="239">
        <v>0</v>
      </c>
      <c r="H38" s="238">
        <v>37</v>
      </c>
      <c r="I38" s="239">
        <v>43</v>
      </c>
      <c r="J38" s="238">
        <v>-6</v>
      </c>
      <c r="K38" s="240">
        <v>-6</v>
      </c>
    </row>
    <row r="39" spans="1:11" ht="12.75" customHeight="1">
      <c r="A39" s="241" t="s">
        <v>42</v>
      </c>
      <c r="B39" s="234">
        <v>4405</v>
      </c>
      <c r="C39" s="235">
        <v>2063</v>
      </c>
      <c r="D39" s="235">
        <v>2342</v>
      </c>
      <c r="E39" s="237">
        <v>6</v>
      </c>
      <c r="F39" s="238">
        <v>1</v>
      </c>
      <c r="G39" s="239">
        <v>5</v>
      </c>
      <c r="H39" s="238">
        <v>111</v>
      </c>
      <c r="I39" s="239">
        <v>82</v>
      </c>
      <c r="J39" s="238">
        <v>29</v>
      </c>
      <c r="K39" s="240">
        <v>34</v>
      </c>
    </row>
    <row r="40" spans="1:11" ht="12.75" customHeight="1">
      <c r="A40" s="241" t="s">
        <v>55</v>
      </c>
      <c r="B40" s="234">
        <v>1626</v>
      </c>
      <c r="C40" s="235">
        <v>743</v>
      </c>
      <c r="D40" s="235">
        <v>883</v>
      </c>
      <c r="E40" s="237">
        <v>0</v>
      </c>
      <c r="F40" s="238">
        <v>0</v>
      </c>
      <c r="G40" s="239">
        <v>0</v>
      </c>
      <c r="H40" s="238">
        <v>37</v>
      </c>
      <c r="I40" s="239">
        <v>29</v>
      </c>
      <c r="J40" s="238">
        <v>8</v>
      </c>
      <c r="K40" s="240">
        <v>8</v>
      </c>
    </row>
    <row r="41" spans="1:11" ht="12.75" customHeight="1">
      <c r="A41" s="241" t="s">
        <v>179</v>
      </c>
      <c r="B41" s="237">
        <v>1809</v>
      </c>
      <c r="C41" s="238">
        <v>929</v>
      </c>
      <c r="D41" s="238">
        <v>880</v>
      </c>
      <c r="E41" s="254">
        <v>1</v>
      </c>
      <c r="F41" s="255">
        <v>0</v>
      </c>
      <c r="G41" s="239">
        <v>1</v>
      </c>
      <c r="H41" s="255">
        <v>42</v>
      </c>
      <c r="I41" s="256">
        <v>44</v>
      </c>
      <c r="J41" s="238">
        <v>-2</v>
      </c>
      <c r="K41" s="240">
        <v>-1</v>
      </c>
    </row>
    <row r="42" spans="1:11" ht="12.75" customHeight="1">
      <c r="A42" s="241" t="s">
        <v>180</v>
      </c>
      <c r="B42" s="237">
        <v>1651</v>
      </c>
      <c r="C42" s="238">
        <v>743</v>
      </c>
      <c r="D42" s="238">
        <v>908</v>
      </c>
      <c r="E42" s="254">
        <v>0</v>
      </c>
      <c r="F42" s="255">
        <v>1</v>
      </c>
      <c r="G42" s="239">
        <v>-1</v>
      </c>
      <c r="H42" s="255">
        <v>40</v>
      </c>
      <c r="I42" s="256">
        <v>36</v>
      </c>
      <c r="J42" s="238">
        <v>4</v>
      </c>
      <c r="K42" s="240">
        <v>3</v>
      </c>
    </row>
    <row r="43" spans="1:11" ht="12.75" customHeight="1">
      <c r="A43" s="241" t="s">
        <v>129</v>
      </c>
      <c r="B43" s="237">
        <v>63</v>
      </c>
      <c r="C43" s="238">
        <v>17</v>
      </c>
      <c r="D43" s="238">
        <v>46</v>
      </c>
      <c r="E43" s="254">
        <v>0</v>
      </c>
      <c r="F43" s="255">
        <v>0</v>
      </c>
      <c r="G43" s="239">
        <v>0</v>
      </c>
      <c r="H43" s="255">
        <v>2</v>
      </c>
      <c r="I43" s="256">
        <v>8</v>
      </c>
      <c r="J43" s="238">
        <v>-6</v>
      </c>
      <c r="K43" s="240">
        <v>-6</v>
      </c>
    </row>
    <row r="44" spans="1:11" ht="12.75" customHeight="1">
      <c r="A44" s="242" t="s">
        <v>97</v>
      </c>
      <c r="B44" s="246">
        <v>45296</v>
      </c>
      <c r="C44" s="247">
        <v>22612</v>
      </c>
      <c r="D44" s="247">
        <v>22684</v>
      </c>
      <c r="E44" s="246">
        <v>30</v>
      </c>
      <c r="F44" s="247">
        <v>10</v>
      </c>
      <c r="G44" s="258">
        <v>20</v>
      </c>
      <c r="H44" s="259">
        <v>1215</v>
      </c>
      <c r="I44" s="248">
        <v>1193</v>
      </c>
      <c r="J44" s="259">
        <v>22</v>
      </c>
      <c r="K44" s="240">
        <v>42</v>
      </c>
    </row>
    <row r="45" spans="1:11" ht="12.75" customHeight="1">
      <c r="A45" s="241" t="s">
        <v>156</v>
      </c>
      <c r="B45" s="237">
        <v>21913</v>
      </c>
      <c r="C45" s="238">
        <v>10583</v>
      </c>
      <c r="D45" s="238">
        <v>11330</v>
      </c>
      <c r="E45" s="260">
        <v>14</v>
      </c>
      <c r="F45" s="239">
        <v>7</v>
      </c>
      <c r="G45" s="238">
        <v>7</v>
      </c>
      <c r="H45" s="239">
        <v>641</v>
      </c>
      <c r="I45" s="238">
        <v>612</v>
      </c>
      <c r="J45" s="238">
        <v>29</v>
      </c>
      <c r="K45" s="240">
        <v>36</v>
      </c>
    </row>
    <row r="46" spans="1:11" ht="12.75" customHeight="1">
      <c r="A46" s="261" t="s">
        <v>181</v>
      </c>
      <c r="B46" s="237">
        <v>7860</v>
      </c>
      <c r="C46" s="238">
        <v>3694</v>
      </c>
      <c r="D46" s="238">
        <v>4166</v>
      </c>
      <c r="E46" s="260">
        <v>8</v>
      </c>
      <c r="F46" s="239">
        <v>2</v>
      </c>
      <c r="G46" s="238">
        <v>6</v>
      </c>
      <c r="H46" s="239">
        <v>197</v>
      </c>
      <c r="I46" s="238">
        <v>266</v>
      </c>
      <c r="J46" s="238">
        <v>-69</v>
      </c>
      <c r="K46" s="240">
        <v>-63</v>
      </c>
    </row>
    <row r="47" spans="1:11" ht="12.75" customHeight="1">
      <c r="A47" s="261" t="s">
        <v>182</v>
      </c>
      <c r="B47" s="237">
        <v>3008</v>
      </c>
      <c r="C47" s="238">
        <v>1421</v>
      </c>
      <c r="D47" s="238">
        <v>1587</v>
      </c>
      <c r="E47" s="260">
        <v>1</v>
      </c>
      <c r="F47" s="239">
        <v>0</v>
      </c>
      <c r="G47" s="238">
        <v>1</v>
      </c>
      <c r="H47" s="239">
        <v>81</v>
      </c>
      <c r="I47" s="238">
        <v>64</v>
      </c>
      <c r="J47" s="238">
        <v>17</v>
      </c>
      <c r="K47" s="240">
        <v>18</v>
      </c>
    </row>
    <row r="48" spans="1:11" ht="12.75" customHeight="1">
      <c r="A48" s="261" t="s">
        <v>183</v>
      </c>
      <c r="B48" s="237">
        <v>2791</v>
      </c>
      <c r="C48" s="238">
        <v>1412</v>
      </c>
      <c r="D48" s="238">
        <v>1379</v>
      </c>
      <c r="E48" s="260">
        <v>1</v>
      </c>
      <c r="F48" s="239">
        <v>1</v>
      </c>
      <c r="G48" s="238">
        <v>0</v>
      </c>
      <c r="H48" s="239">
        <v>99</v>
      </c>
      <c r="I48" s="238">
        <v>81</v>
      </c>
      <c r="J48" s="238">
        <v>18</v>
      </c>
      <c r="K48" s="240">
        <v>18</v>
      </c>
    </row>
    <row r="49" spans="1:11" ht="12.75" customHeight="1">
      <c r="A49" s="261" t="s">
        <v>140</v>
      </c>
      <c r="B49" s="237">
        <v>4071</v>
      </c>
      <c r="C49" s="238">
        <v>1997</v>
      </c>
      <c r="D49" s="238">
        <v>2074</v>
      </c>
      <c r="E49" s="260">
        <v>2</v>
      </c>
      <c r="F49" s="239">
        <v>3</v>
      </c>
      <c r="G49" s="238">
        <v>-1</v>
      </c>
      <c r="H49" s="239">
        <v>127</v>
      </c>
      <c r="I49" s="238">
        <v>111</v>
      </c>
      <c r="J49" s="238">
        <v>16</v>
      </c>
      <c r="K49" s="240">
        <v>15</v>
      </c>
    </row>
    <row r="50" spans="1:11" ht="12.75" customHeight="1">
      <c r="A50" s="261" t="s">
        <v>184</v>
      </c>
      <c r="B50" s="237">
        <v>1632</v>
      </c>
      <c r="C50" s="238">
        <v>777</v>
      </c>
      <c r="D50" s="238">
        <v>855</v>
      </c>
      <c r="E50" s="260">
        <v>0</v>
      </c>
      <c r="F50" s="239">
        <v>0</v>
      </c>
      <c r="G50" s="238">
        <v>0</v>
      </c>
      <c r="H50" s="239">
        <v>74</v>
      </c>
      <c r="I50" s="238">
        <v>34</v>
      </c>
      <c r="J50" s="238">
        <v>40</v>
      </c>
      <c r="K50" s="240">
        <v>40</v>
      </c>
    </row>
    <row r="51" spans="1:11" ht="12.75" customHeight="1">
      <c r="A51" s="261" t="s">
        <v>185</v>
      </c>
      <c r="B51" s="237">
        <v>2211</v>
      </c>
      <c r="C51" s="238">
        <v>1113</v>
      </c>
      <c r="D51" s="238">
        <v>1098</v>
      </c>
      <c r="E51" s="260">
        <v>2</v>
      </c>
      <c r="F51" s="239">
        <v>0</v>
      </c>
      <c r="G51" s="238">
        <v>2</v>
      </c>
      <c r="H51" s="239">
        <v>53</v>
      </c>
      <c r="I51" s="238">
        <v>48</v>
      </c>
      <c r="J51" s="238">
        <v>5</v>
      </c>
      <c r="K51" s="240">
        <v>7</v>
      </c>
    </row>
    <row r="52" spans="1:11" ht="12.75" customHeight="1">
      <c r="A52" s="261" t="s">
        <v>186</v>
      </c>
      <c r="B52" s="237">
        <v>340</v>
      </c>
      <c r="C52" s="238">
        <v>169</v>
      </c>
      <c r="D52" s="238">
        <v>171</v>
      </c>
      <c r="E52" s="260">
        <v>0</v>
      </c>
      <c r="F52" s="239">
        <v>1</v>
      </c>
      <c r="G52" s="238">
        <v>-1</v>
      </c>
      <c r="H52" s="239">
        <v>10</v>
      </c>
      <c r="I52" s="238">
        <v>8</v>
      </c>
      <c r="J52" s="238">
        <v>2</v>
      </c>
      <c r="K52" s="240">
        <v>1</v>
      </c>
    </row>
    <row r="53" spans="1:11" ht="12.75" customHeight="1">
      <c r="A53" s="241" t="s">
        <v>187</v>
      </c>
      <c r="B53" s="234">
        <v>7274</v>
      </c>
      <c r="C53" s="235">
        <v>3729</v>
      </c>
      <c r="D53" s="235">
        <v>3545</v>
      </c>
      <c r="E53" s="237">
        <v>7</v>
      </c>
      <c r="F53" s="238">
        <v>1</v>
      </c>
      <c r="G53" s="239">
        <v>6</v>
      </c>
      <c r="H53" s="238">
        <v>184</v>
      </c>
      <c r="I53" s="239">
        <v>195</v>
      </c>
      <c r="J53" s="238">
        <v>-11</v>
      </c>
      <c r="K53" s="240">
        <v>-5</v>
      </c>
    </row>
    <row r="54" spans="1:11" s="209" customFormat="1" ht="12.75" customHeight="1">
      <c r="A54" s="241" t="s">
        <v>153</v>
      </c>
      <c r="B54" s="234">
        <v>3852</v>
      </c>
      <c r="C54" s="235">
        <v>1892</v>
      </c>
      <c r="D54" s="235">
        <v>1960</v>
      </c>
      <c r="E54" s="237">
        <v>1</v>
      </c>
      <c r="F54" s="238">
        <v>0</v>
      </c>
      <c r="G54" s="239">
        <v>1</v>
      </c>
      <c r="H54" s="238">
        <v>77</v>
      </c>
      <c r="I54" s="239">
        <v>97</v>
      </c>
      <c r="J54" s="238">
        <v>-20</v>
      </c>
      <c r="K54" s="240">
        <v>-19</v>
      </c>
    </row>
    <row r="55" spans="1:11" s="209" customFormat="1" ht="12.75" customHeight="1">
      <c r="A55" s="241" t="s">
        <v>188</v>
      </c>
      <c r="B55" s="234">
        <v>4364</v>
      </c>
      <c r="C55" s="235">
        <v>2251</v>
      </c>
      <c r="D55" s="235">
        <v>2113</v>
      </c>
      <c r="E55" s="254">
        <v>3</v>
      </c>
      <c r="F55" s="255">
        <v>1</v>
      </c>
      <c r="G55" s="239">
        <v>2</v>
      </c>
      <c r="H55" s="255">
        <v>122</v>
      </c>
      <c r="I55" s="256">
        <v>134</v>
      </c>
      <c r="J55" s="238">
        <v>-12</v>
      </c>
      <c r="K55" s="240">
        <v>-10</v>
      </c>
    </row>
    <row r="56" spans="1:11" ht="12.75" customHeight="1">
      <c r="A56" s="241" t="s">
        <v>189</v>
      </c>
      <c r="B56" s="237">
        <v>3314</v>
      </c>
      <c r="C56" s="238">
        <v>1814</v>
      </c>
      <c r="D56" s="238">
        <v>1500</v>
      </c>
      <c r="E56" s="260">
        <v>3</v>
      </c>
      <c r="F56" s="239">
        <v>0</v>
      </c>
      <c r="G56" s="238">
        <v>3</v>
      </c>
      <c r="H56" s="239">
        <v>99</v>
      </c>
      <c r="I56" s="238">
        <v>65</v>
      </c>
      <c r="J56" s="238">
        <v>34</v>
      </c>
      <c r="K56" s="240">
        <v>37</v>
      </c>
    </row>
    <row r="57" spans="1:11" ht="12.75" customHeight="1">
      <c r="A57" s="241" t="s">
        <v>190</v>
      </c>
      <c r="B57" s="234">
        <v>896</v>
      </c>
      <c r="C57" s="235">
        <v>413</v>
      </c>
      <c r="D57" s="235">
        <v>483</v>
      </c>
      <c r="E57" s="254">
        <v>1</v>
      </c>
      <c r="F57" s="255">
        <v>0</v>
      </c>
      <c r="G57" s="239">
        <v>1</v>
      </c>
      <c r="H57" s="255">
        <v>18</v>
      </c>
      <c r="I57" s="256">
        <v>22</v>
      </c>
      <c r="J57" s="238">
        <v>-4</v>
      </c>
      <c r="K57" s="240">
        <v>-3</v>
      </c>
    </row>
    <row r="58" spans="1:11" ht="12.75" customHeight="1">
      <c r="A58" s="241" t="s">
        <v>191</v>
      </c>
      <c r="B58" s="234">
        <v>3371</v>
      </c>
      <c r="C58" s="235">
        <v>1737</v>
      </c>
      <c r="D58" s="235">
        <v>1634</v>
      </c>
      <c r="E58" s="254">
        <v>1</v>
      </c>
      <c r="F58" s="255">
        <v>1</v>
      </c>
      <c r="G58" s="239">
        <v>0</v>
      </c>
      <c r="H58" s="255">
        <v>54</v>
      </c>
      <c r="I58" s="256">
        <v>50</v>
      </c>
      <c r="J58" s="238">
        <v>4</v>
      </c>
      <c r="K58" s="240">
        <v>4</v>
      </c>
    </row>
    <row r="59" spans="1:11" ht="12.75" customHeight="1">
      <c r="A59" s="262" t="s">
        <v>193</v>
      </c>
      <c r="B59" s="263">
        <v>312</v>
      </c>
      <c r="C59" s="264">
        <v>193</v>
      </c>
      <c r="D59" s="264">
        <v>119</v>
      </c>
      <c r="E59" s="266">
        <v>0</v>
      </c>
      <c r="F59" s="267">
        <v>0</v>
      </c>
      <c r="G59" s="268">
        <v>0</v>
      </c>
      <c r="H59" s="267">
        <v>20</v>
      </c>
      <c r="I59" s="269">
        <v>18</v>
      </c>
      <c r="J59" s="264">
        <v>2</v>
      </c>
      <c r="K59" s="270">
        <v>2</v>
      </c>
    </row>
    <row r="60" spans="1:8" ht="12.75" customHeight="1">
      <c r="A60" s="271" t="s">
        <v>9</v>
      </c>
      <c r="B60" s="271"/>
      <c r="C60" s="271"/>
      <c r="D60" s="271"/>
      <c r="E60" s="271"/>
      <c r="F60" s="272"/>
      <c r="G60" s="273"/>
      <c r="H60" s="274"/>
    </row>
    <row r="61" spans="1:8" ht="12.75" customHeight="1">
      <c r="A61" s="271" t="s">
        <v>196</v>
      </c>
      <c r="B61" s="271"/>
      <c r="C61" s="271"/>
      <c r="D61" s="271"/>
      <c r="E61" s="271"/>
      <c r="F61" s="275"/>
      <c r="G61" s="275"/>
      <c r="H61" s="275"/>
    </row>
    <row r="62" spans="1:7" ht="12.75" customHeight="1">
      <c r="A62" s="276" t="s">
        <v>201</v>
      </c>
      <c r="B62" s="277"/>
      <c r="C62" s="277"/>
      <c r="D62" s="277"/>
      <c r="E62" s="275"/>
      <c r="F62" s="275"/>
      <c r="G62" s="275"/>
    </row>
    <row r="63" spans="1:9" ht="13.5" customHeight="1">
      <c r="A63" s="278"/>
      <c r="B63" s="278"/>
      <c r="C63" s="278"/>
      <c r="D63" s="278"/>
      <c r="E63" s="277"/>
      <c r="F63" s="277"/>
      <c r="G63" s="277"/>
      <c r="H63" s="278"/>
      <c r="I63" s="278"/>
    </row>
    <row r="64" spans="2:4" ht="13.5" customHeight="1">
      <c r="B64" s="279"/>
      <c r="C64" s="279"/>
      <c r="D64" s="279"/>
    </row>
    <row r="65" spans="2:4" ht="13.5" customHeight="1">
      <c r="B65" s="279"/>
      <c r="C65" s="279"/>
      <c r="D65" s="279"/>
    </row>
    <row r="66" spans="2:4" ht="13.5" customHeight="1">
      <c r="B66" s="279"/>
      <c r="C66" s="279"/>
      <c r="D66" s="279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user</cp:lastModifiedBy>
  <cp:lastPrinted>2021-05-13T00:37:17Z</cp:lastPrinted>
  <dcterms:created xsi:type="dcterms:W3CDTF">2000-03-22T08:32:06Z</dcterms:created>
  <dcterms:modified xsi:type="dcterms:W3CDTF">2022-04-19T08:28:16Z</dcterms:modified>
  <cp:category/>
  <cp:version/>
  <cp:contentType/>
  <cp:contentStatus/>
</cp:coreProperties>
</file>