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515" windowHeight="7695" tabRatio="864" activeTab="2"/>
  </bookViews>
  <sheets>
    <sheet name="解説１・２ " sheetId="119" r:id="rId1"/>
    <sheet name="解説３・４ " sheetId="120" r:id="rId2"/>
    <sheet name="推計人口・動態表 (総数)" sheetId="112" r:id="rId3"/>
    <sheet name="推計人口・動態表 (日本人)" sheetId="113" r:id="rId4"/>
    <sheet name="推計人口・動態表 (外国人)" sheetId="114" r:id="rId5"/>
  </sheets>
  <definedNames>
    <definedName name="_xlnm.Print_Area" localSheetId="0">'解説１・２ '!$A$1:$L$50</definedName>
    <definedName name="_xlnm.Print_Area" localSheetId="1">'解説３・４ '!$A$1:$P$49</definedName>
    <definedName name="_xlnm.Print_Area" localSheetId="4">'推計人口・動態表 (外国人)'!$A$1:$K$63</definedName>
    <definedName name="_xlnm.Print_Area" localSheetId="2">'推計人口・動態表 (総数)'!$A$1:$L$63</definedName>
    <definedName name="_xlnm.Print_Area" localSheetId="3">'推計人口・動態表 (日本人)'!$A$1:$K$63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<sst xmlns:r="http://schemas.openxmlformats.org/officeDocument/2006/relationships" xmlns="http://schemas.openxmlformats.org/spreadsheetml/2006/main" count="215" uniqueCount="215">
  <si>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45"/>
  </si>
  <si>
    <t>市</t>
    <rPh sb="0" eb="1">
      <t>シ</t>
    </rPh>
    <phoneticPr fontId="19"/>
  </si>
  <si>
    <t>増　　加　（Ａ＋ａ）</t>
    <rPh sb="0" eb="1">
      <t>ゾウ</t>
    </rPh>
    <rPh sb="3" eb="4">
      <t>カ</t>
    </rPh>
    <phoneticPr fontId="19"/>
  </si>
  <si>
    <t>（単位：人・世帯）</t>
  </si>
  <si>
    <t>松崎町</t>
    <rPh sb="0" eb="3">
      <t>マツザキチョウ</t>
    </rPh>
    <phoneticPr fontId="46"/>
  </si>
  <si>
    <t>　　　　静　岡　県　の　推　計　人　口　　　　　</t>
  </si>
  <si>
    <t>中部地域計</t>
    <rPh sb="0" eb="2">
      <t>チュウブ</t>
    </rPh>
    <rPh sb="2" eb="4">
      <t>チイキ</t>
    </rPh>
    <rPh sb="4" eb="5">
      <t>ケイ</t>
    </rPh>
    <phoneticPr fontId="46"/>
  </si>
  <si>
    <t>１　概　　要</t>
  </si>
  <si>
    <t>社会増減</t>
  </si>
  <si>
    <t>２　人口と世帯の推移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</si>
  <si>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19"/>
  </si>
  <si>
    <t>55.</t>
  </si>
  <si>
    <t>浜松市</t>
    <rPh sb="0" eb="3">
      <t>ハママツシ</t>
    </rPh>
    <phoneticPr fontId="47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</si>
  <si>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19"/>
  </si>
  <si>
    <t>市町</t>
    <rPh sb="0" eb="2">
      <t>シマチ</t>
    </rPh>
    <phoneticPr fontId="19"/>
  </si>
  <si>
    <t>区分</t>
    <rPh sb="0" eb="2">
      <t>クブン</t>
    </rPh>
    <phoneticPr fontId="19"/>
  </si>
  <si>
    <t>西伊豆町</t>
    <rPh sb="0" eb="4">
      <t>ニシイズチョウ</t>
    </rPh>
    <phoneticPr fontId="46"/>
  </si>
  <si>
    <t>転出(ｂ)</t>
  </si>
  <si>
    <t>死亡(Ｂ)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</si>
  <si>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19"/>
  </si>
  <si>
    <t>(単位：人）</t>
    <rPh sb="1" eb="3">
      <t>タンイ</t>
    </rPh>
    <rPh sb="4" eb="5">
      <t>ニン</t>
    </rPh>
    <phoneticPr fontId="19"/>
  </si>
  <si>
    <t>17.</t>
  </si>
  <si>
    <t>人口（日本人・外国人）及び世帯数</t>
  </si>
  <si>
    <t>推
計
人
口</t>
    <rPh sb="0" eb="1">
      <t>スイ</t>
    </rPh>
    <rPh sb="2" eb="3">
      <t>ケイ</t>
    </rPh>
    <rPh sb="4" eb="5">
      <t>ヒト</t>
    </rPh>
    <rPh sb="6" eb="7">
      <t>クチ</t>
    </rPh>
    <phoneticPr fontId="19"/>
  </si>
  <si>
    <t>純増減</t>
    <rPh sb="2" eb="3">
      <t>ゲン</t>
    </rPh>
    <phoneticPr fontId="19"/>
  </si>
  <si>
    <t>7.</t>
  </si>
  <si>
    <t>出生(Ａ)</t>
  </si>
  <si>
    <t>(注1)</t>
    <rPh sb="1" eb="2">
      <t>チュウ</t>
    </rPh>
    <phoneticPr fontId="19"/>
  </si>
  <si>
    <t>-</t>
  </si>
  <si>
    <t>年月日</t>
    <rPh sb="0" eb="3">
      <t>ネンガッピ</t>
    </rPh>
    <phoneticPr fontId="19"/>
  </si>
  <si>
    <t>総　数</t>
  </si>
  <si>
    <t>男</t>
  </si>
  <si>
    <t>(注2)</t>
    <rPh sb="1" eb="2">
      <t>チュウ</t>
    </rPh>
    <phoneticPr fontId="19"/>
  </si>
  <si>
    <t>女</t>
    <rPh sb="0" eb="1">
      <t>オンナ</t>
    </rPh>
    <phoneticPr fontId="19"/>
  </si>
  <si>
    <t>町</t>
    <rPh sb="0" eb="1">
      <t>マチ</t>
    </rPh>
    <phoneticPr fontId="19"/>
  </si>
  <si>
    <t>60.</t>
  </si>
  <si>
    <t>(注3)</t>
    <rPh sb="1" eb="2">
      <t>チュウ</t>
    </rPh>
    <phoneticPr fontId="19"/>
  </si>
  <si>
    <t>世帯数</t>
    <rPh sb="0" eb="3">
      <t>セタイスウ</t>
    </rPh>
    <phoneticPr fontId="19"/>
  </si>
  <si>
    <t>自然動態</t>
  </si>
  <si>
    <t>社会動態</t>
  </si>
  <si>
    <t>S50.</t>
  </si>
  <si>
    <t>三島市</t>
    <rPh sb="0" eb="3">
      <t>ミシマシ</t>
    </rPh>
    <phoneticPr fontId="48"/>
  </si>
  <si>
    <t>10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</si>
  <si>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45"/>
  </si>
  <si>
    <t>.1</t>
  </si>
  <si>
    <t xml:space="preserve"> H 2.</t>
  </si>
  <si>
    <t>（単位：人・世帯）</t>
    <rPh sb="1" eb="3">
      <t>タンイ</t>
    </rPh>
    <rPh sb="4" eb="5">
      <t>ニン</t>
    </rPh>
    <rPh sb="6" eb="8">
      <t>セタイ</t>
    </rPh>
    <phoneticPr fontId="40"/>
  </si>
  <si>
    <t>12.</t>
  </si>
  <si>
    <t>22.</t>
  </si>
  <si>
    <t>自　然　動　態　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</si>
  <si>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</si>
  <si>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27.</t>
  </si>
  <si>
    <t>3</t>
  </si>
  <si>
    <t>からの純増減であり、この期間の人口動態の累計とは異なる。</t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</si>
  <si>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40"/>
  </si>
  <si>
    <t>2</t>
  </si>
  <si>
    <t>社会動態は、各市区町の転入転出（政令市の区相互の移動を含む）の人数を合計したものである。</t>
  </si>
  <si>
    <t>「27.10.1」以前の人口は、国勢調査の確定値である。なお、国勢調査欄の純増減は前回国勢調査</t>
    <rPh sb="9" eb="11">
      <t>イゼン</t>
    </rPh>
    <rPh sb="21" eb="23">
      <t>カクテイ</t>
    </rPh>
    <phoneticPr fontId="19"/>
  </si>
  <si>
    <t>御前崎市</t>
    <rPh sb="0" eb="3">
      <t>オマエザキ</t>
    </rPh>
    <rPh sb="3" eb="4">
      <t>シ</t>
    </rPh>
    <phoneticPr fontId="46"/>
  </si>
  <si>
    <t>を加減して算出したものである。</t>
  </si>
  <si>
    <t>社　会　動　態</t>
  </si>
  <si>
    <t>転入(ａ)</t>
  </si>
  <si>
    <t>自然増減</t>
  </si>
  <si>
    <t>減　　少　（Ｂ＋ｂ）</t>
    <rPh sb="0" eb="1">
      <t>ゲン</t>
    </rPh>
    <rPh sb="3" eb="4">
      <t>ショウ</t>
    </rPh>
    <phoneticPr fontId="19"/>
  </si>
  <si>
    <t>増減数</t>
    <rPh sb="2" eb="3">
      <t>スウ</t>
    </rPh>
    <phoneticPr fontId="40"/>
  </si>
  <si>
    <t>(Ａ－Ｂ)</t>
  </si>
  <si>
    <t>(ａ－ｂ)</t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</si>
  <si>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19"/>
  </si>
  <si>
    <t>東部地域計</t>
    <rPh sb="0" eb="2">
      <t>トウブ</t>
    </rPh>
    <rPh sb="2" eb="4">
      <t>チイキ</t>
    </rPh>
    <rPh sb="4" eb="5">
      <t>ケイ</t>
    </rPh>
    <phoneticPr fontId="46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</si>
  <si>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19"/>
  </si>
  <si>
    <t>順位</t>
    <rPh sb="0" eb="2">
      <t>ジュンイ</t>
    </rPh>
    <phoneticPr fontId="19"/>
  </si>
  <si>
    <t>小山町</t>
    <rPh sb="0" eb="3">
      <t>オヤマチョウ</t>
    </rPh>
    <phoneticPr fontId="46"/>
  </si>
  <si>
    <t>（人）</t>
    <rPh sb="1" eb="2">
      <t>ニン</t>
    </rPh>
    <phoneticPr fontId="19"/>
  </si>
  <si>
    <t>市町　</t>
    <rPh sb="0" eb="2">
      <t>シマチ</t>
    </rPh>
    <phoneticPr fontId="19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</si>
  <si>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46"/>
  </si>
  <si>
    <t>増加数（人）</t>
  </si>
  <si>
    <t>減少数（人）</t>
    <rPh sb="0" eb="2">
      <t>ゲンショウ</t>
    </rPh>
    <rPh sb="2" eb="3">
      <t>スウ</t>
    </rPh>
    <rPh sb="4" eb="5">
      <t>ニン</t>
    </rPh>
    <phoneticPr fontId="19"/>
  </si>
  <si>
    <t>２</t>
  </si>
  <si>
    <t>令和元年8月20日　</t>
  </si>
  <si>
    <t>４</t>
  </si>
  <si>
    <t>長泉町</t>
    <rPh sb="0" eb="3">
      <t>ナガイズミチョウ</t>
    </rPh>
    <phoneticPr fontId="49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</si>
  <si>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</si>
  <si>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焼津市</t>
    <rPh sb="0" eb="3">
      <t>ヤイヅシ</t>
    </rPh>
    <phoneticPr fontId="48"/>
  </si>
  <si>
    <t>市町</t>
    <rPh sb="0" eb="1">
      <t>シ</t>
    </rPh>
    <rPh sb="1" eb="2">
      <t>マチ</t>
    </rPh>
    <phoneticPr fontId="19"/>
  </si>
  <si>
    <t>増加数（人）</t>
    <rPh sb="0" eb="3">
      <t>ゾウカスウ</t>
    </rPh>
    <rPh sb="4" eb="5">
      <t>ニン</t>
    </rPh>
    <phoneticPr fontId="19"/>
  </si>
  <si>
    <t>5.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</si>
  <si>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19"/>
  </si>
  <si>
    <t>　　　 ＴＥＬ　　０５４－２２１－２９９５ （直通）</t>
    <rPh sb="23" eb="25">
      <t>チョクツウ</t>
    </rPh>
    <phoneticPr fontId="19"/>
  </si>
  <si>
    <t>　　　（単位：人）</t>
    <rPh sb="4" eb="6">
      <t>タンイ</t>
    </rPh>
    <rPh sb="7" eb="8">
      <t>ニン</t>
    </rPh>
    <phoneticPr fontId="40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</si>
  <si>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40"/>
  </si>
  <si>
    <t>日　  本　  人　  及　  び  　外　  国  　人</t>
  </si>
  <si>
    <t>人　　　　　　　　　口</t>
  </si>
  <si>
    <t>総　　数</t>
  </si>
  <si>
    <t>男</t>
    <rPh sb="0" eb="1">
      <t>オトコ</t>
    </rPh>
    <phoneticPr fontId="40"/>
  </si>
  <si>
    <t>女</t>
    <rPh sb="0" eb="1">
      <t>オンナ</t>
    </rPh>
    <phoneticPr fontId="40"/>
  </si>
  <si>
    <t>沼津市</t>
    <rPh sb="0" eb="3">
      <t>ヌマヅシ</t>
    </rPh>
    <phoneticPr fontId="48"/>
  </si>
  <si>
    <t>沼津市</t>
    <rPh sb="0" eb="3">
      <t>ヌマヅシ</t>
    </rPh>
    <phoneticPr fontId="49"/>
  </si>
  <si>
    <t>伊東市</t>
    <rPh sb="0" eb="2">
      <t>イトウ</t>
    </rPh>
    <rPh sb="2" eb="3">
      <t>シ</t>
    </rPh>
    <phoneticPr fontId="46"/>
  </si>
  <si>
    <t xml:space="preserve">   中      区</t>
    <rPh sb="3" eb="4">
      <t>ナカ</t>
    </rPh>
    <rPh sb="10" eb="11">
      <t>ク</t>
    </rPh>
    <phoneticPr fontId="47"/>
  </si>
  <si>
    <t>下田市</t>
    <rPh sb="0" eb="3">
      <t>シモダシ</t>
    </rPh>
    <phoneticPr fontId="46"/>
  </si>
  <si>
    <t>川根本町</t>
    <rPh sb="0" eb="2">
      <t>カワネ</t>
    </rPh>
    <rPh sb="2" eb="4">
      <t>ホンチョウ</t>
    </rPh>
    <phoneticPr fontId="46"/>
  </si>
  <si>
    <t>富士市</t>
    <rPh sb="0" eb="2">
      <t>フジ</t>
    </rPh>
    <rPh sb="2" eb="3">
      <t>シ</t>
    </rPh>
    <phoneticPr fontId="49"/>
  </si>
  <si>
    <t>（注1) 平成27年国勢調査確定値による平成27年10月１日現在の人口及び世帯数に、毎月の住民基本台帳に基づく移動数を</t>
    <rPh sb="14" eb="17">
      <t>カクテイチ</t>
    </rPh>
    <rPh sb="49" eb="51">
      <t>ダイチョウ</t>
    </rPh>
    <rPh sb="52" eb="53">
      <t>モト</t>
    </rPh>
    <rPh sb="55" eb="58">
      <t>イドウスウ</t>
    </rPh>
    <phoneticPr fontId="40"/>
  </si>
  <si>
    <t>　　　　加減して推計したものである。</t>
    <rPh sb="4" eb="5">
      <t>カ</t>
    </rPh>
    <rPh sb="5" eb="6">
      <t>ゲン</t>
    </rPh>
    <phoneticPr fontId="40"/>
  </si>
  <si>
    <t>死亡者数</t>
    <rPh sb="2" eb="3">
      <t>シャ</t>
    </rPh>
    <phoneticPr fontId="40"/>
  </si>
  <si>
    <t xml:space="preserve">（注2) 「日本人及び外国人」の欄には、平成27年国勢調査において国籍が不明の者13,718人を含む。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ヘイセイ</t>
    </rPh>
    <rPh sb="24" eb="25">
      <t>ネン</t>
    </rPh>
    <rPh sb="25" eb="27">
      <t>コクセイ</t>
    </rPh>
    <rPh sb="27" eb="29">
      <t>チョウサ</t>
    </rPh>
    <rPh sb="33" eb="35">
      <t>コクセキ</t>
    </rPh>
    <rPh sb="36" eb="38">
      <t>フメイ</t>
    </rPh>
    <rPh sb="39" eb="40">
      <t>モノ</t>
    </rPh>
    <rPh sb="46" eb="47">
      <t>ニン</t>
    </rPh>
    <rPh sb="48" eb="49">
      <t>フク</t>
    </rPh>
    <phoneticPr fontId="40"/>
  </si>
  <si>
    <t>自　　　然　　　動　　　態</t>
  </si>
  <si>
    <t>社　　会　　動　　態　　</t>
  </si>
  <si>
    <r>
      <t>函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46"/>
  </si>
  <si>
    <t>純増減</t>
    <rPh sb="0" eb="1">
      <t>ジュン</t>
    </rPh>
    <rPh sb="1" eb="3">
      <t>ゾウゲン</t>
    </rPh>
    <phoneticPr fontId="50"/>
  </si>
  <si>
    <t>西部地域計</t>
    <rPh sb="0" eb="2">
      <t>セイブ</t>
    </rPh>
    <rPh sb="2" eb="4">
      <t>チイキ</t>
    </rPh>
    <rPh sb="4" eb="5">
      <t>ケイ</t>
    </rPh>
    <phoneticPr fontId="46"/>
  </si>
  <si>
    <t>世　帯　数</t>
  </si>
  <si>
    <t>静岡県経営管理部ICT推進局 統計調査課</t>
    <rPh sb="3" eb="5">
      <t>ケイエイ</t>
    </rPh>
    <rPh sb="5" eb="7">
      <t>カンリ</t>
    </rPh>
    <rPh sb="7" eb="8">
      <t>ブ</t>
    </rPh>
    <rPh sb="11" eb="13">
      <t>スイシン</t>
    </rPh>
    <rPh sb="13" eb="14">
      <t>キョク</t>
    </rPh>
    <rPh sb="15" eb="17">
      <t>トウケイ</t>
    </rPh>
    <rPh sb="17" eb="19">
      <t>チョウサ</t>
    </rPh>
    <rPh sb="19" eb="20">
      <t>カ</t>
    </rPh>
    <phoneticPr fontId="51"/>
  </si>
  <si>
    <t>30.</t>
  </si>
  <si>
    <t>31.</t>
  </si>
  <si>
    <t>１</t>
  </si>
  <si>
    <t>３</t>
  </si>
  <si>
    <t>５</t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</si>
  <si>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40"/>
  </si>
  <si>
    <t>8</t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</si>
  <si>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40"/>
  </si>
  <si>
    <t>東伊豆町</t>
    <rPh sb="0" eb="4">
      <t>ヒガシイズチョウ</t>
    </rPh>
    <phoneticPr fontId="46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</si>
  <si>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51"/>
  </si>
  <si>
    <t>9</t>
  </si>
  <si>
    <t>11</t>
  </si>
  <si>
    <t>12</t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</si>
  <si>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40"/>
  </si>
  <si>
    <t>外　　  国　　　人　</t>
    <rPh sb="0" eb="1">
      <t>ソト</t>
    </rPh>
    <rPh sb="5" eb="6">
      <t>クニ</t>
    </rPh>
    <phoneticPr fontId="40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</si>
  <si>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40"/>
  </si>
  <si>
    <t>1</t>
  </si>
  <si>
    <t xml:space="preserve">  統計センターしずおか　https://toukei.pref.shizuoka.jp/</t>
    <rPh sb="2" eb="4">
      <t>トウケイ</t>
    </rPh>
    <phoneticPr fontId="19"/>
  </si>
  <si>
    <t>清水町</t>
    <rPh sb="0" eb="3">
      <t>シミズチョウ</t>
    </rPh>
    <phoneticPr fontId="19"/>
  </si>
  <si>
    <t>菊川市</t>
    <rPh sb="0" eb="2">
      <t>キクカワ</t>
    </rPh>
    <rPh sb="2" eb="3">
      <t>シ</t>
    </rPh>
    <phoneticPr fontId="48"/>
  </si>
  <si>
    <t xml:space="preserve">  駿  河  区</t>
    <rPh sb="2" eb="3">
      <t>シュン</t>
    </rPh>
    <rPh sb="5" eb="6">
      <t>カワ</t>
    </rPh>
    <rPh sb="8" eb="9">
      <t>ク</t>
    </rPh>
    <phoneticPr fontId="47"/>
  </si>
  <si>
    <t>函南町</t>
    <rPh sb="0" eb="3">
      <t>カンナミチョウ</t>
    </rPh>
    <phoneticPr fontId="48"/>
  </si>
  <si>
    <t>出生児数</t>
    <rPh sb="2" eb="3">
      <t>ジ</t>
    </rPh>
    <phoneticPr fontId="40"/>
  </si>
  <si>
    <t>転入者数</t>
    <rPh sb="2" eb="3">
      <t>シャ</t>
    </rPh>
    <phoneticPr fontId="40"/>
  </si>
  <si>
    <t>転出者数</t>
    <rPh sb="2" eb="3">
      <t>シャ</t>
    </rPh>
    <phoneticPr fontId="40"/>
  </si>
  <si>
    <t>6.</t>
  </si>
  <si>
    <t>4</t>
  </si>
  <si>
    <t>島田市</t>
    <rPh sb="0" eb="3">
      <t>シマダシ</t>
    </rPh>
    <phoneticPr fontId="46"/>
  </si>
  <si>
    <t>･1</t>
  </si>
  <si>
    <t>R 1.</t>
  </si>
  <si>
    <t>日　　  本　　　人　</t>
  </si>
  <si>
    <t>浜松市</t>
    <rPh sb="0" eb="3">
      <t>ハママツシ</t>
    </rPh>
    <phoneticPr fontId="49"/>
  </si>
  <si>
    <t>令 　和 　元 　年　 7　月　　中　　の　　人　　口　　動　　態</t>
    <rPh sb="0" eb="1">
      <t>レイ</t>
    </rPh>
    <rPh sb="3" eb="4">
      <t>ワ</t>
    </rPh>
    <rPh sb="6" eb="7">
      <t>モト</t>
    </rPh>
    <rPh sb="9" eb="10">
      <t>ネン</t>
    </rPh>
    <rPh sb="14" eb="15">
      <t>ガツ</t>
    </rPh>
    <rPh sb="17" eb="18">
      <t>チュウ</t>
    </rPh>
    <rPh sb="23" eb="24">
      <t>ジン</t>
    </rPh>
    <rPh sb="26" eb="27">
      <t>クチ</t>
    </rPh>
    <rPh sb="29" eb="30">
      <t>ドウ</t>
    </rPh>
    <rPh sb="32" eb="33">
      <t>タイ</t>
    </rPh>
    <phoneticPr fontId="50"/>
  </si>
  <si>
    <t>令 　和 　元 　年　 7　月　　中　　の　　人　　口　　動　　態</t>
    <rPh sb="0" eb="1">
      <t>レイ</t>
    </rPh>
    <rPh sb="3" eb="4">
      <t>ワ</t>
    </rPh>
    <rPh sb="6" eb="7">
      <t>モト</t>
    </rPh>
    <rPh sb="9" eb="10">
      <t>トシ</t>
    </rPh>
    <rPh sb="14" eb="15">
      <t>ツキ</t>
    </rPh>
    <rPh sb="17" eb="18">
      <t>ナカ</t>
    </rPh>
    <rPh sb="23" eb="24">
      <t>ヒト</t>
    </rPh>
    <rPh sb="26" eb="27">
      <t>クチ</t>
    </rPh>
    <rPh sb="29" eb="30">
      <t>ドウ</t>
    </rPh>
    <rPh sb="32" eb="33">
      <t>タイ</t>
    </rPh>
    <phoneticPr fontId="50"/>
  </si>
  <si>
    <t>静岡市</t>
    <rPh sb="0" eb="3">
      <t>シズオカシ</t>
    </rPh>
    <phoneticPr fontId="49"/>
  </si>
  <si>
    <t>磐田市</t>
    <rPh sb="0" eb="3">
      <t>イワタシ</t>
    </rPh>
    <phoneticPr fontId="49"/>
  </si>
  <si>
    <t>函南町</t>
    <rPh sb="0" eb="3">
      <t>カンナミチョウ</t>
    </rPh>
    <phoneticPr fontId="49"/>
  </si>
  <si>
    <t>清水町</t>
    <rPh sb="0" eb="3">
      <t>シミズチョウ</t>
    </rPh>
    <phoneticPr fontId="49"/>
  </si>
  <si>
    <t>吉田町</t>
    <rPh sb="0" eb="3">
      <t>ヨシダチョウ</t>
    </rPh>
    <phoneticPr fontId="49"/>
  </si>
  <si>
    <t>小山町</t>
    <rPh sb="0" eb="3">
      <t>オヤマチョウ</t>
    </rPh>
    <phoneticPr fontId="49"/>
  </si>
  <si>
    <t xml:space="preserve">   1.</t>
  </si>
  <si>
    <t>富士宮市</t>
    <rPh sb="0" eb="4">
      <t>フジノミヤシ</t>
    </rPh>
    <phoneticPr fontId="48"/>
  </si>
  <si>
    <t>伊東市</t>
    <rPh sb="0" eb="3">
      <t>イトウシ</t>
    </rPh>
    <phoneticPr fontId="48"/>
  </si>
  <si>
    <t>裾野市</t>
    <rPh sb="0" eb="3">
      <t>スソノシ</t>
    </rPh>
    <phoneticPr fontId="48"/>
  </si>
  <si>
    <t>掛川市</t>
    <rPh sb="0" eb="3">
      <t>カケガワシ</t>
    </rPh>
    <phoneticPr fontId="46"/>
  </si>
  <si>
    <t>静岡市</t>
    <rPh sb="0" eb="3">
      <t>シズオカシ</t>
    </rPh>
    <phoneticPr fontId="48"/>
  </si>
  <si>
    <t>長泉町</t>
    <rPh sb="0" eb="3">
      <t>ナガイズミチョウ</t>
    </rPh>
    <phoneticPr fontId="48"/>
  </si>
  <si>
    <t>御殿場市</t>
    <rPh sb="0" eb="4">
      <t>ゴテンバシ</t>
    </rPh>
    <phoneticPr fontId="48"/>
  </si>
  <si>
    <t>浜松市</t>
    <rPh sb="0" eb="3">
      <t>ハママツシ</t>
    </rPh>
    <phoneticPr fontId="48"/>
  </si>
  <si>
    <t>湖西市</t>
    <rPh sb="0" eb="3">
      <t>コサイシ</t>
    </rPh>
    <phoneticPr fontId="48"/>
  </si>
  <si>
    <t>県　　計</t>
    <rPh sb="0" eb="1">
      <t>ケン</t>
    </rPh>
    <rPh sb="3" eb="4">
      <t>ケイ</t>
    </rPh>
    <phoneticPr fontId="46"/>
  </si>
  <si>
    <t>清水町</t>
    <rPh sb="0" eb="3">
      <t>シミズチョウ</t>
    </rPh>
    <phoneticPr fontId="46"/>
  </si>
  <si>
    <r>
      <t>沼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46"/>
  </si>
  <si>
    <t>熱海市</t>
    <rPh sb="0" eb="3">
      <t>アタミシ</t>
    </rPh>
    <phoneticPr fontId="46"/>
  </si>
  <si>
    <r>
      <t>三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46"/>
  </si>
  <si>
    <t>伊豆市</t>
    <rPh sb="0" eb="2">
      <t>イズ</t>
    </rPh>
    <rPh sb="2" eb="3">
      <t>シ</t>
    </rPh>
    <phoneticPr fontId="46"/>
  </si>
  <si>
    <t>伊豆の国市</t>
    <rPh sb="0" eb="2">
      <t>イズ</t>
    </rPh>
    <rPh sb="3" eb="4">
      <t>クニ</t>
    </rPh>
    <rPh sb="4" eb="5">
      <t>シ</t>
    </rPh>
    <phoneticPr fontId="46"/>
  </si>
  <si>
    <t>河津町</t>
    <rPh sb="0" eb="3">
      <t>カワヅチョウ</t>
    </rPh>
    <phoneticPr fontId="46"/>
  </si>
  <si>
    <t>南伊豆町</t>
    <rPh sb="0" eb="4">
      <t>ミナミイズチョウ</t>
    </rPh>
    <phoneticPr fontId="46"/>
  </si>
  <si>
    <t>富士宮市</t>
    <rPh sb="0" eb="4">
      <t>フジノミヤシ</t>
    </rPh>
    <phoneticPr fontId="46"/>
  </si>
  <si>
    <t>富士市</t>
    <rPh sb="0" eb="2">
      <t>フジ</t>
    </rPh>
    <rPh sb="2" eb="3">
      <t>シ</t>
    </rPh>
    <phoneticPr fontId="46"/>
  </si>
  <si>
    <t>御殿場市</t>
    <rPh sb="0" eb="4">
      <t>ゴテンバシ</t>
    </rPh>
    <phoneticPr fontId="46"/>
  </si>
  <si>
    <t>裾野市</t>
    <rPh sb="0" eb="3">
      <t>スソノシ</t>
    </rPh>
    <phoneticPr fontId="46"/>
  </si>
  <si>
    <t>長泉町</t>
    <rPh sb="0" eb="3">
      <t>ナガイズミチョウ</t>
    </rPh>
    <phoneticPr fontId="46"/>
  </si>
  <si>
    <t>静岡市</t>
    <rPh sb="0" eb="3">
      <t>シズオカシ</t>
    </rPh>
    <phoneticPr fontId="46"/>
  </si>
  <si>
    <t xml:space="preserve">  葵       区</t>
    <rPh sb="2" eb="3">
      <t>アオイ</t>
    </rPh>
    <rPh sb="10" eb="11">
      <t>ク</t>
    </rPh>
    <phoneticPr fontId="47"/>
  </si>
  <si>
    <t xml:space="preserve">  清  水  区</t>
    <rPh sb="2" eb="3">
      <t>キヨシ</t>
    </rPh>
    <rPh sb="5" eb="6">
      <t>ミズ</t>
    </rPh>
    <rPh sb="8" eb="9">
      <t>ク</t>
    </rPh>
    <phoneticPr fontId="47"/>
  </si>
  <si>
    <t>焼津市</t>
    <rPh sb="0" eb="3">
      <t>ヤイヅシ</t>
    </rPh>
    <phoneticPr fontId="46"/>
  </si>
  <si>
    <t>藤枝市</t>
    <rPh sb="0" eb="3">
      <t>フジエダシ</t>
    </rPh>
    <phoneticPr fontId="46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</si>
  <si>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46"/>
  </si>
  <si>
    <t>吉田町</t>
    <rPh sb="0" eb="3">
      <t>ヨシダチョウ</t>
    </rPh>
    <phoneticPr fontId="46"/>
  </si>
  <si>
    <t xml:space="preserve">   東      区</t>
    <rPh sb="3" eb="4">
      <t>ヒガシ</t>
    </rPh>
    <rPh sb="10" eb="11">
      <t>ク</t>
    </rPh>
    <phoneticPr fontId="47"/>
  </si>
  <si>
    <t xml:space="preserve">   西      区</t>
    <rPh sb="3" eb="4">
      <t>ニシ</t>
    </rPh>
    <rPh sb="10" eb="11">
      <t>ク</t>
    </rPh>
    <phoneticPr fontId="47"/>
  </si>
  <si>
    <t xml:space="preserve">   南      区</t>
    <rPh sb="3" eb="4">
      <t>ミナミ</t>
    </rPh>
    <rPh sb="10" eb="11">
      <t>ク</t>
    </rPh>
    <phoneticPr fontId="47"/>
  </si>
  <si>
    <t xml:space="preserve">   北      区</t>
    <rPh sb="3" eb="4">
      <t>キタ</t>
    </rPh>
    <rPh sb="10" eb="11">
      <t>ク</t>
    </rPh>
    <phoneticPr fontId="47"/>
  </si>
  <si>
    <t xml:space="preserve">   浜  北  区</t>
    <rPh sb="3" eb="4">
      <t>ハマ</t>
    </rPh>
    <rPh sb="6" eb="7">
      <t>キタ</t>
    </rPh>
    <rPh sb="9" eb="10">
      <t>ク</t>
    </rPh>
    <phoneticPr fontId="47"/>
  </si>
  <si>
    <t xml:space="preserve">   天  竜  区</t>
    <rPh sb="3" eb="4">
      <t>テン</t>
    </rPh>
    <rPh sb="6" eb="7">
      <t>リュウ</t>
    </rPh>
    <rPh sb="9" eb="10">
      <t>ク</t>
    </rPh>
    <phoneticPr fontId="47"/>
  </si>
  <si>
    <t>磐田市</t>
    <rPh sb="0" eb="3">
      <t>イワタシ</t>
    </rPh>
    <phoneticPr fontId="46"/>
  </si>
  <si>
    <t>袋井市</t>
    <rPh sb="0" eb="3">
      <t>フクロイシ</t>
    </rPh>
    <phoneticPr fontId="46"/>
  </si>
  <si>
    <r>
      <t>186</t>
    </r>
    <r>
      <rPr>
        <b/>
        <sz val="12"/>
        <color auto="1"/>
        <rFont val="ＭＳ ゴシック"/>
      </rPr>
      <t>人の増加</t>
    </r>
    <r>
      <rPr>
        <sz val="12"/>
        <color auto="1"/>
        <rFont val="ＭＳ 明朝"/>
      </rPr>
      <t>となった。</t>
    </r>
    <rPh sb="3" eb="4">
      <t>ニン</t>
    </rPh>
    <rPh sb="5" eb="7">
      <t>ゾウカ</t>
    </rPh>
    <phoneticPr fontId="19"/>
  </si>
  <si>
    <t>湖西市</t>
    <rPh sb="0" eb="3">
      <t>コサイシ</t>
    </rPh>
    <phoneticPr fontId="46"/>
  </si>
  <si>
    <t>菊川市</t>
    <rPh sb="0" eb="2">
      <t>キクガワ</t>
    </rPh>
    <rPh sb="2" eb="3">
      <t>シ</t>
    </rPh>
    <phoneticPr fontId="46"/>
  </si>
  <si>
    <t>森町</t>
    <rPh sb="0" eb="2">
      <t>モリマチ</t>
    </rPh>
    <phoneticPr fontId="46"/>
  </si>
  <si>
    <t>7月1日現在推計人口</t>
    <rPh sb="1" eb="2">
      <t>ガツ</t>
    </rPh>
    <rPh sb="3" eb="4">
      <t>ニチ</t>
    </rPh>
    <rPh sb="4" eb="6">
      <t>ゲンザイ</t>
    </rPh>
    <rPh sb="6" eb="8">
      <t>スイケイ</t>
    </rPh>
    <rPh sb="8" eb="10">
      <t>ジンコウ</t>
    </rPh>
    <phoneticPr fontId="19"/>
  </si>
  <si>
    <t>（令和元年 8 月１日現在）</t>
  </si>
  <si>
    <t>8.</t>
  </si>
  <si>
    <t>「30.8.1」以降の人口は、平成27年国勢調査の確定値をもとに住民基本台帳に基づく移動数</t>
    <rPh sb="25" eb="27">
      <t>カクテイ</t>
    </rPh>
    <phoneticPr fontId="19"/>
  </si>
  <si>
    <t>8月1日現在推計人口</t>
    <rPh sb="1" eb="2">
      <t>ガツ</t>
    </rPh>
    <rPh sb="3" eb="4">
      <t>ニチ</t>
    </rPh>
    <rPh sb="4" eb="6">
      <t>ゲンザイ</t>
    </rPh>
    <rPh sb="6" eb="8">
      <t>スイケイ</t>
    </rPh>
    <rPh sb="8" eb="10">
      <t>ジンコウ</t>
    </rPh>
    <phoneticPr fontId="19"/>
  </si>
  <si>
    <t>（令和元年8月1日現在）</t>
  </si>
  <si>
    <t>（令和元年8月1日現在）</t>
    <rPh sb="1" eb="2">
      <t>レイ</t>
    </rPh>
    <rPh sb="2" eb="3">
      <t>ワ</t>
    </rPh>
    <rPh sb="3" eb="4">
      <t>モト</t>
    </rPh>
    <phoneticPr fontId="40"/>
  </si>
  <si>
    <r>
      <t>1,295人の増加（転入12,602人、転出11,307人）</t>
    </r>
    <r>
      <rPr>
        <sz val="12"/>
        <color auto="1"/>
        <rFont val="ＭＳ 明朝"/>
      </rPr>
      <t>となっている。</t>
    </r>
    <rPh sb="5" eb="6">
      <t>ニン</t>
    </rPh>
    <rPh sb="7" eb="9">
      <t>ゾウカ</t>
    </rPh>
    <rPh sb="10" eb="12">
      <t>テンニュウ</t>
    </rPh>
    <rPh sb="18" eb="19">
      <t>ニン</t>
    </rPh>
    <rPh sb="20" eb="22">
      <t>テンシュツ</t>
    </rPh>
    <rPh sb="28" eb="29">
      <t>ニン</t>
    </rPh>
    <phoneticPr fontId="19"/>
  </si>
  <si>
    <t>袋井市</t>
    <rPh sb="0" eb="3">
      <t>フクロイシ</t>
    </rPh>
    <phoneticPr fontId="19"/>
  </si>
  <si>
    <r>
      <t>　</t>
    </r>
    <r>
      <rPr>
        <sz val="12"/>
        <color auto="1"/>
        <rFont val="ＭＳ 明朝"/>
      </rPr>
      <t>令和元年8月1日現在の静岡県の人口は、</t>
    </r>
    <r>
      <rPr>
        <b/>
        <sz val="17"/>
        <color auto="1"/>
        <rFont val="ＭＳ ゴシック"/>
      </rPr>
      <t>3,642,013人</t>
    </r>
    <r>
      <rPr>
        <b/>
        <sz val="12"/>
        <color auto="1"/>
        <rFont val="ＭＳ ゴシック"/>
      </rPr>
      <t xml:space="preserve"> </t>
    </r>
    <r>
      <rPr>
        <sz val="12"/>
        <color auto="1"/>
        <rFont val="ＭＳ 明朝"/>
      </rPr>
      <t>となり、</t>
    </r>
    <r>
      <rPr>
        <b/>
        <sz val="12"/>
        <color auto="1"/>
        <rFont val="ＭＳ ゴシック"/>
      </rPr>
      <t>前月と比べ、</t>
    </r>
    <rPh sb="1" eb="2">
      <t>レイ</t>
    </rPh>
    <rPh sb="2" eb="3">
      <t>ワ</t>
    </rPh>
    <rPh sb="3" eb="4">
      <t>モト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19"/>
  </si>
  <si>
    <r>
      <t>　内訳をみると、自然動態が</t>
    </r>
    <r>
      <rPr>
        <sz val="12"/>
        <color auto="1"/>
        <rFont val="ＭＳ 明朝"/>
      </rPr>
      <t>1,109人の減少、（出生2,261人、死亡3,370人）、社会動態が</t>
    </r>
    <rPh sb="8" eb="10">
      <t>シゼン</t>
    </rPh>
    <rPh sb="10" eb="12">
      <t>ドウタイ</t>
    </rPh>
    <rPh sb="18" eb="19">
      <t>ニン</t>
    </rPh>
    <rPh sb="20" eb="22">
      <t>ゲンショウ</t>
    </rPh>
    <rPh sb="24" eb="26">
      <t>シュッショウ</t>
    </rPh>
    <rPh sb="31" eb="32">
      <t>ニン</t>
    </rPh>
    <rPh sb="33" eb="35">
      <t>シボウ</t>
    </rPh>
    <rPh sb="40" eb="41">
      <t>ニン</t>
    </rPh>
    <rPh sb="43" eb="45">
      <t>シャカイ</t>
    </rPh>
    <rPh sb="45" eb="47">
      <t>ドウタイ</t>
    </rPh>
    <phoneticPr fontId="19"/>
  </si>
  <si>
    <t>　前月と比べ、人口が増加した市町は浜松市（305人増）など16市町、減少した市町は静岡市（131人減）など19市町であった。</t>
    <rPh sb="7" eb="9">
      <t>ジンコウ</t>
    </rPh>
    <rPh sb="10" eb="12">
      <t>ゾウカ</t>
    </rPh>
    <rPh sb="14" eb="15">
      <t>シ</t>
    </rPh>
    <rPh sb="15" eb="16">
      <t>マチ</t>
    </rPh>
    <rPh sb="17" eb="20">
      <t>ハママツシ</t>
    </rPh>
    <rPh sb="24" eb="25">
      <t>ニン</t>
    </rPh>
    <rPh sb="25" eb="26">
      <t>ゾウ</t>
    </rPh>
    <rPh sb="31" eb="33">
      <t>シチョウ</t>
    </rPh>
    <rPh sb="34" eb="36">
      <t>ゲンショウ</t>
    </rPh>
    <rPh sb="38" eb="39">
      <t>シ</t>
    </rPh>
    <rPh sb="39" eb="40">
      <t>マチ</t>
    </rPh>
    <rPh sb="41" eb="43">
      <t>シズオカ</t>
    </rPh>
    <rPh sb="43" eb="44">
      <t>シ</t>
    </rPh>
    <rPh sb="48" eb="49">
      <t>ニン</t>
    </rPh>
    <rPh sb="49" eb="50">
      <t>ゲン</t>
    </rPh>
    <rPh sb="55" eb="56">
      <t>シ</t>
    </rPh>
    <rPh sb="56" eb="57">
      <t>マチ</t>
    </rPh>
    <phoneticPr fontId="19"/>
  </si>
  <si>
    <r>
      <t>　令和元年7月中の自然動態（出生、死亡）は</t>
    </r>
    <r>
      <rPr>
        <sz val="12"/>
        <color auto="1"/>
        <rFont val="ＭＳ 明朝"/>
      </rPr>
      <t xml:space="preserve"> 1,109人の減少で、社会動態（転入、転出）は、</t>
    </r>
    <rPh sb="1" eb="3">
      <t>レイワ</t>
    </rPh>
    <rPh sb="3" eb="4">
      <t>モト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19"/>
  </si>
  <si>
    <r>
      <t>1,295人の増加</t>
    </r>
    <r>
      <rPr>
        <sz val="12"/>
        <color auto="1"/>
        <rFont val="ＭＳ 明朝"/>
      </rPr>
      <t>となった。</t>
    </r>
    <rPh sb="7" eb="9">
      <t>ゾウカ</t>
    </rPh>
    <phoneticPr fontId="52"/>
  </si>
  <si>
    <t>伊豆市</t>
    <rPh sb="0" eb="2">
      <t>イズ</t>
    </rPh>
    <rPh sb="2" eb="3">
      <t>シ</t>
    </rPh>
    <phoneticPr fontId="48"/>
  </si>
  <si>
    <t>富士市</t>
    <rPh sb="0" eb="3">
      <t>フジシ</t>
    </rPh>
    <phoneticPr fontId="48"/>
  </si>
  <si>
    <t>沼津市</t>
    <rPh sb="0" eb="2">
      <t>ヌマヅ</t>
    </rPh>
    <rPh sb="2" eb="3">
      <t>シ</t>
    </rPh>
    <phoneticPr fontId="48"/>
  </si>
  <si>
    <t>牧之原市</t>
    <rPh sb="0" eb="3">
      <t>マキノハラ</t>
    </rPh>
    <rPh sb="3" eb="4">
      <t>シ</t>
    </rPh>
    <phoneticPr fontId="48"/>
  </si>
  <si>
    <t>掛川市</t>
    <rPh sb="0" eb="2">
      <t>カケガワ</t>
    </rPh>
    <rPh sb="2" eb="3">
      <t>シ</t>
    </rPh>
    <phoneticPr fontId="4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</si>
</sst>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81" formatCode="#,###"/>
    <numFmt numFmtId="177" formatCode="#,##0_ "/>
    <numFmt numFmtId="179" formatCode="#,##0_ ;[Red]\-#,##0\ "/>
    <numFmt numFmtId="180" formatCode="#,##0_);[Red]\(#,##0\)"/>
    <numFmt numFmtId="178" formatCode="[$-411]ggge&quot;年&quot;m&quot;月&quot;d&quot;日&quot;;@"/>
    <numFmt numFmtId="176" formatCode="\([$-411]ggge&quot;年&quot;m&quot;月&quot;d&quot;日現在&quot;\)"/>
  </numFmts>
  <fonts count="5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b/>
      <sz val="13"/>
      <color auto="1"/>
      <name val="ＭＳ ゴシック"/>
    </font>
    <font>
      <sz val="12"/>
      <color auto="1"/>
      <name val="ＭＳ 明朝"/>
    </font>
    <font>
      <b/>
      <sz val="12"/>
      <color auto="1"/>
      <name val="ＭＳ ゴシック"/>
    </font>
    <font>
      <sz val="9"/>
      <color auto="1"/>
      <name val="ＭＳ 明朝"/>
    </font>
    <font>
      <b/>
      <sz val="20"/>
      <color auto="1"/>
      <name val="ＭＳ 明朝"/>
    </font>
    <font>
      <sz val="14"/>
      <color auto="1"/>
      <name val="ＭＳ 明朝"/>
    </font>
    <font>
      <sz val="13"/>
      <color auto="1"/>
      <name val="ＭＳ 明朝"/>
    </font>
    <font>
      <sz val="10.5"/>
      <color auto="1"/>
      <name val="ＭＳ 明朝"/>
    </font>
    <font>
      <sz val="8"/>
      <color auto="1"/>
      <name val="ＭＳ 明朝"/>
    </font>
    <font>
      <sz val="10"/>
      <color auto="1"/>
      <name val="ＭＳ 明朝"/>
    </font>
    <font>
      <b/>
      <sz val="10"/>
      <color auto="1"/>
      <name val="ＭＳ 明朝"/>
    </font>
    <font>
      <b/>
      <sz val="10"/>
      <color auto="1"/>
      <name val="ＭＳ ゴシック"/>
    </font>
    <font>
      <b/>
      <sz val="14"/>
      <color auto="1"/>
      <name val="ＭＳ 明朝"/>
    </font>
    <font>
      <sz val="13"/>
      <color auto="1"/>
      <name val="ＭＳ ゴシック"/>
    </font>
    <font>
      <b/>
      <sz val="11"/>
      <color auto="1"/>
      <name val="ＭＳ 明朝"/>
    </font>
    <font>
      <sz val="9"/>
      <color auto="1"/>
      <name val="ＭＳ Ｐ明朝"/>
    </font>
    <font>
      <sz val="11"/>
      <color auto="1"/>
      <name val="ＭＳ Ｐ明朝"/>
    </font>
    <font>
      <sz val="9"/>
      <color auto="1"/>
      <name val="ＭＳ Ｐゴシック"/>
    </font>
    <font>
      <sz val="9"/>
      <color auto="1"/>
      <name val="ＭＳ ゴシック"/>
    </font>
    <font>
      <b/>
      <sz val="14"/>
      <color auto="1"/>
      <name val="ＭＳ Ｐ明朝"/>
    </font>
    <font>
      <sz val="14"/>
      <color auto="1"/>
      <name val="ＭＳ Ｐゴシック"/>
    </font>
    <font>
      <sz val="10"/>
      <color auto="1"/>
      <name val="ＭＳ Ｐゴシック"/>
    </font>
    <font>
      <sz val="9"/>
      <color indexed="12"/>
      <name val="ＭＳ Ｐゴシック"/>
    </font>
    <font>
      <sz val="9"/>
      <color indexed="9"/>
      <name val="ＭＳ Ｐゴシック"/>
    </font>
    <font>
      <sz val="10.5"/>
      <color auto="1"/>
      <name val="ＭＳ Ｐ明朝"/>
    </font>
    <font>
      <sz val="11"/>
      <color rgb="FFFF0000"/>
      <name val="ＭＳ Ｐゴシック"/>
    </font>
    <font>
      <sz val="11"/>
      <color auto="1"/>
      <name val="ＭＳ Ｐ明朝"/>
    </font>
    <font>
      <sz val="10"/>
      <color auto="1"/>
      <name val="ＭＳ ゴシック"/>
    </font>
    <font>
      <u/>
      <sz val="11"/>
      <color indexed="12"/>
      <name val="ＭＳ Ｐゴシック"/>
    </font>
    <font>
      <sz val="14"/>
      <color auto="1"/>
      <name val="ＭＳ Ｐゴシック"/>
    </font>
    <font>
      <b/>
      <sz val="20"/>
      <color auto="1"/>
      <name val="ＭＳ Ｐ明朝"/>
    </font>
    <font>
      <b/>
      <sz val="15"/>
      <color indexed="56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351">
    <xf numFmtId="0" fontId="0" fillId="0" borderId="0" xfId="0"/>
    <xf numFmtId="0" fontId="20" fillId="0" borderId="0" xfId="33" applyFont="1"/>
    <xf numFmtId="0" fontId="20" fillId="0" borderId="0" xfId="33" applyFont="1" applyFill="1" applyAlignment="1">
      <alignment horizontal="right"/>
    </xf>
    <xf numFmtId="0" fontId="20" fillId="0" borderId="0" xfId="33" applyFont="1" applyAlignment="1">
      <alignment vertical="center"/>
    </xf>
    <xf numFmtId="0" fontId="20" fillId="24" borderId="0" xfId="33" applyFont="1" applyFill="1"/>
    <xf numFmtId="0" fontId="20" fillId="24" borderId="0" xfId="33" applyFont="1" applyFill="1" applyAlignment="1">
      <alignment vertical="center"/>
    </xf>
    <xf numFmtId="0" fontId="21" fillId="24" borderId="0" xfId="33" applyFont="1" applyFill="1" applyAlignment="1">
      <alignment horizontal="left" vertical="center"/>
    </xf>
    <xf numFmtId="0" fontId="22" fillId="24" borderId="0" xfId="33" applyFont="1" applyFill="1" applyAlignment="1" applyProtection="1">
      <alignment horizontal="left"/>
      <protection locked="0"/>
    </xf>
    <xf numFmtId="3" fontId="23" fillId="24" borderId="0" xfId="33" applyNumberFormat="1" applyFont="1" applyFill="1" applyAlignment="1" applyProtection="1">
      <protection locked="0"/>
    </xf>
    <xf numFmtId="3" fontId="22" fillId="24" borderId="0" xfId="33" applyNumberFormat="1" applyFont="1" applyFill="1" applyAlignment="1" applyProtection="1">
      <protection locked="0"/>
    </xf>
    <xf numFmtId="0" fontId="22" fillId="24" borderId="0" xfId="33" applyFont="1" applyFill="1"/>
    <xf numFmtId="0" fontId="20" fillId="24" borderId="10" xfId="33" applyFont="1" applyFill="1" applyBorder="1" applyAlignment="1">
      <alignment vertical="center"/>
    </xf>
    <xf numFmtId="0" fontId="24" fillId="24" borderId="11" xfId="33" applyFont="1" applyFill="1" applyBorder="1" applyAlignment="1">
      <alignment horizontal="center" vertical="center"/>
    </xf>
    <xf numFmtId="0" fontId="24" fillId="24" borderId="12" xfId="33" applyFont="1" applyFill="1" applyBorder="1" applyAlignment="1">
      <alignment horizontal="center" vertical="center" wrapText="1"/>
    </xf>
    <xf numFmtId="0" fontId="24" fillId="24" borderId="13" xfId="33" applyFont="1" applyFill="1" applyBorder="1" applyAlignment="1">
      <alignment horizontal="center" vertical="center" wrapText="1"/>
    </xf>
    <xf numFmtId="0" fontId="24" fillId="24" borderId="13" xfId="33" applyFont="1" applyFill="1" applyBorder="1" applyAlignment="1">
      <alignment horizontal="center" vertical="center"/>
    </xf>
    <xf numFmtId="0" fontId="24" fillId="24" borderId="14" xfId="33" applyFont="1" applyFill="1" applyBorder="1" applyAlignment="1">
      <alignment horizontal="center" vertical="center"/>
    </xf>
    <xf numFmtId="0" fontId="24" fillId="24" borderId="15" xfId="33" applyFont="1" applyFill="1" applyBorder="1" applyAlignment="1">
      <alignment horizontal="center" vertical="center" wrapText="1"/>
    </xf>
    <xf numFmtId="0" fontId="24" fillId="24" borderId="16" xfId="33" applyFont="1" applyFill="1" applyBorder="1" applyAlignment="1">
      <alignment horizontal="center" vertical="center"/>
    </xf>
    <xf numFmtId="0" fontId="25" fillId="24" borderId="0" xfId="33" applyFont="1" applyFill="1" applyAlignment="1">
      <alignment vertical="center"/>
    </xf>
    <xf numFmtId="176" fontId="26" fillId="24" borderId="0" xfId="33" applyNumberFormat="1" applyFont="1" applyFill="1" applyAlignment="1">
      <alignment horizontal="center" vertical="center"/>
    </xf>
    <xf numFmtId="176" fontId="27" fillId="24" borderId="0" xfId="33" applyNumberFormat="1" applyFont="1" applyFill="1" applyAlignment="1">
      <alignment horizontal="center" vertical="center"/>
    </xf>
    <xf numFmtId="0" fontId="28" fillId="24" borderId="0" xfId="33" applyFont="1" applyFill="1" applyAlignment="1">
      <alignment horizontal="right" vertical="center"/>
    </xf>
    <xf numFmtId="0" fontId="29" fillId="24" borderId="0" xfId="33" applyFont="1" applyFill="1" applyAlignment="1">
      <alignment horizontal="right" vertical="center"/>
    </xf>
    <xf numFmtId="0" fontId="20" fillId="24" borderId="0" xfId="33" applyFont="1" applyFill="1" applyAlignment="1">
      <alignment horizontal="right" vertical="center"/>
    </xf>
    <xf numFmtId="0" fontId="20" fillId="24" borderId="0" xfId="33" applyFont="1" applyFill="1" applyAlignment="1" applyProtection="1">
      <alignment vertical="center"/>
      <protection locked="0"/>
    </xf>
    <xf numFmtId="0" fontId="24" fillId="24" borderId="17" xfId="33" applyFont="1" applyFill="1" applyBorder="1" applyAlignment="1">
      <alignment horizontal="right" vertical="center"/>
    </xf>
    <xf numFmtId="0" fontId="24" fillId="24" borderId="18" xfId="33" applyFont="1" applyFill="1" applyBorder="1" applyAlignment="1">
      <alignment horizontal="center" vertical="center"/>
    </xf>
    <xf numFmtId="49" fontId="30" fillId="24" borderId="19" xfId="33" applyNumberFormat="1" applyFont="1" applyFill="1" applyBorder="1" applyAlignment="1">
      <alignment horizontal="right" vertical="center"/>
    </xf>
    <xf numFmtId="49" fontId="30" fillId="24" borderId="20" xfId="33" applyNumberFormat="1" applyFont="1" applyFill="1" applyBorder="1" applyAlignment="1">
      <alignment horizontal="right" vertical="center"/>
    </xf>
    <xf numFmtId="49" fontId="30" fillId="24" borderId="21" xfId="33" applyNumberFormat="1" applyFont="1" applyFill="1" applyBorder="1" applyAlignment="1">
      <alignment horizontal="right" vertical="center"/>
    </xf>
    <xf numFmtId="49" fontId="30" fillId="24" borderId="22" xfId="33" applyNumberFormat="1" applyFont="1" applyFill="1" applyBorder="1" applyAlignment="1">
      <alignment horizontal="right" vertical="center"/>
    </xf>
    <xf numFmtId="49" fontId="31" fillId="24" borderId="23" xfId="33" applyNumberFormat="1" applyFont="1" applyFill="1" applyBorder="1" applyAlignment="1">
      <alignment horizontal="right" vertical="center"/>
    </xf>
    <xf numFmtId="49" fontId="30" fillId="24" borderId="24" xfId="33" applyNumberFormat="1" applyFont="1" applyFill="1" applyBorder="1" applyAlignment="1">
      <alignment horizontal="right" vertical="center"/>
    </xf>
    <xf numFmtId="49" fontId="30" fillId="24" borderId="25" xfId="33" applyNumberFormat="1" applyFont="1" applyFill="1" applyBorder="1" applyAlignment="1">
      <alignment horizontal="right" vertical="center"/>
    </xf>
    <xf numFmtId="49" fontId="32" fillId="24" borderId="26" xfId="33" applyNumberFormat="1" applyFont="1" applyFill="1" applyBorder="1" applyAlignment="1">
      <alignment horizontal="right" vertical="center"/>
    </xf>
    <xf numFmtId="0" fontId="30" fillId="24" borderId="0" xfId="33" applyFont="1" applyFill="1" applyAlignment="1">
      <alignment vertical="center"/>
    </xf>
    <xf numFmtId="0" fontId="30" fillId="24" borderId="0" xfId="33" applyFont="1" applyFill="1" applyAlignment="1">
      <alignment horizontal="left"/>
    </xf>
    <xf numFmtId="0" fontId="30" fillId="24" borderId="0" xfId="33" applyFont="1" applyFill="1" applyAlignment="1"/>
    <xf numFmtId="0" fontId="24" fillId="24" borderId="17" xfId="33" applyFont="1" applyFill="1" applyBorder="1" applyAlignment="1">
      <alignment vertical="center"/>
    </xf>
    <xf numFmtId="0" fontId="24" fillId="24" borderId="18" xfId="33" applyFont="1" applyFill="1" applyBorder="1" applyAlignment="1">
      <alignment horizontal="right" vertical="center"/>
    </xf>
    <xf numFmtId="49" fontId="30" fillId="24" borderId="27" xfId="33" applyNumberFormat="1" applyFont="1" applyFill="1" applyBorder="1" applyAlignment="1">
      <alignment horizontal="center" vertical="center"/>
    </xf>
    <xf numFmtId="49" fontId="30" fillId="24" borderId="28" xfId="33" applyNumberFormat="1" applyFont="1" applyFill="1" applyBorder="1" applyAlignment="1">
      <alignment horizontal="center" vertical="center"/>
    </xf>
    <xf numFmtId="49" fontId="31" fillId="24" borderId="29" xfId="33" applyNumberFormat="1" applyFont="1" applyFill="1" applyBorder="1" applyAlignment="1">
      <alignment horizontal="center" vertical="center"/>
    </xf>
    <xf numFmtId="49" fontId="30" fillId="24" borderId="0" xfId="33" applyNumberFormat="1" applyFont="1" applyFill="1" applyBorder="1" applyAlignment="1">
      <alignment horizontal="center" vertical="center"/>
    </xf>
    <xf numFmtId="49" fontId="30" fillId="24" borderId="30" xfId="33" applyNumberFormat="1" applyFont="1" applyFill="1" applyBorder="1" applyAlignment="1">
      <alignment horizontal="center" vertical="center"/>
    </xf>
    <xf numFmtId="49" fontId="32" fillId="24" borderId="31" xfId="33" applyNumberFormat="1" applyFont="1" applyFill="1" applyBorder="1" applyAlignment="1">
      <alignment horizontal="center" vertical="center"/>
    </xf>
    <xf numFmtId="49" fontId="30" fillId="24" borderId="27" xfId="33" applyNumberFormat="1" applyFont="1" applyFill="1" applyBorder="1" applyAlignment="1">
      <alignment horizontal="left" vertical="center"/>
    </xf>
    <xf numFmtId="49" fontId="30" fillId="24" borderId="28" xfId="33" applyNumberFormat="1" applyFont="1" applyFill="1" applyBorder="1" applyAlignment="1">
      <alignment horizontal="left" vertical="center"/>
    </xf>
    <xf numFmtId="49" fontId="31" fillId="24" borderId="29" xfId="33" applyNumberFormat="1" applyFont="1" applyFill="1" applyBorder="1" applyAlignment="1">
      <alignment horizontal="left" vertical="center"/>
    </xf>
    <xf numFmtId="49" fontId="30" fillId="24" borderId="32" xfId="33" applyNumberFormat="1" applyFont="1" applyFill="1" applyBorder="1" applyAlignment="1">
      <alignment horizontal="left" vertical="center"/>
    </xf>
    <xf numFmtId="49" fontId="30" fillId="24" borderId="33" xfId="33" applyNumberFormat="1" applyFont="1" applyFill="1" applyBorder="1" applyAlignment="1">
      <alignment horizontal="left" vertical="center"/>
    </xf>
    <xf numFmtId="49" fontId="30" fillId="24" borderId="34" xfId="33" applyNumberFormat="1" applyFont="1" applyFill="1" applyBorder="1" applyAlignment="1">
      <alignment horizontal="left" vertical="center"/>
    </xf>
    <xf numFmtId="49" fontId="30" fillId="24" borderId="35" xfId="33" applyNumberFormat="1" applyFont="1" applyFill="1" applyBorder="1" applyAlignment="1">
      <alignment horizontal="left" vertical="center"/>
    </xf>
    <xf numFmtId="49" fontId="32" fillId="24" borderId="36" xfId="33" applyNumberFormat="1" applyFont="1" applyFill="1" applyBorder="1" applyAlignment="1">
      <alignment horizontal="left" vertical="center"/>
    </xf>
    <xf numFmtId="176" fontId="26" fillId="24" borderId="0" xfId="33" applyNumberFormat="1" applyFont="1" applyFill="1" applyAlignment="1">
      <alignment vertical="center"/>
    </xf>
    <xf numFmtId="0" fontId="28" fillId="24" borderId="0" xfId="33" applyFont="1" applyFill="1" applyAlignment="1">
      <alignment vertical="center"/>
    </xf>
    <xf numFmtId="0" fontId="24" fillId="24" borderId="37" xfId="33" applyFont="1" applyFill="1" applyBorder="1" applyAlignment="1">
      <alignment horizontal="center" vertical="center"/>
    </xf>
    <xf numFmtId="0" fontId="24" fillId="24" borderId="38" xfId="33" applyFont="1" applyFill="1" applyBorder="1" applyAlignment="1">
      <alignment horizontal="center" vertical="center"/>
    </xf>
    <xf numFmtId="177" fontId="30" fillId="24" borderId="21" xfId="33" applyNumberFormat="1" applyFont="1" applyFill="1" applyBorder="1" applyAlignment="1">
      <alignment vertical="center"/>
    </xf>
    <xf numFmtId="177" fontId="30" fillId="24" borderId="22" xfId="33" applyNumberFormat="1" applyFont="1" applyFill="1" applyBorder="1" applyAlignment="1">
      <alignment vertical="center"/>
    </xf>
    <xf numFmtId="177" fontId="31" fillId="24" borderId="39" xfId="33" applyNumberFormat="1" applyFont="1" applyFill="1" applyBorder="1" applyAlignment="1">
      <alignment vertical="center"/>
    </xf>
    <xf numFmtId="177" fontId="30" fillId="24" borderId="40" xfId="33" applyNumberFormat="1" applyFont="1" applyFill="1" applyBorder="1" applyAlignment="1">
      <alignment vertical="center"/>
    </xf>
    <xf numFmtId="177" fontId="30" fillId="24" borderId="41" xfId="33" applyNumberFormat="1" applyFont="1" applyFill="1" applyBorder="1" applyAlignment="1">
      <alignment vertical="center"/>
    </xf>
    <xf numFmtId="177" fontId="30" fillId="24" borderId="42" xfId="33" applyNumberFormat="1" applyFont="1" applyFill="1" applyBorder="1" applyAlignment="1">
      <alignment vertical="center"/>
    </xf>
    <xf numFmtId="177" fontId="30" fillId="24" borderId="43" xfId="33" applyNumberFormat="1" applyFont="1" applyFill="1" applyBorder="1" applyAlignment="1">
      <alignment vertical="center"/>
    </xf>
    <xf numFmtId="177" fontId="32" fillId="24" borderId="44" xfId="33" applyNumberFormat="1" applyFont="1" applyFill="1" applyBorder="1" applyAlignment="1">
      <alignment vertical="center"/>
    </xf>
    <xf numFmtId="0" fontId="24" fillId="24" borderId="45" xfId="33" applyFont="1" applyFill="1" applyBorder="1" applyAlignment="1">
      <alignment horizontal="center" vertical="center"/>
    </xf>
    <xf numFmtId="0" fontId="24" fillId="24" borderId="46" xfId="33" applyFont="1" applyFill="1" applyBorder="1" applyAlignment="1">
      <alignment horizontal="center" vertical="center"/>
    </xf>
    <xf numFmtId="177" fontId="30" fillId="24" borderId="47" xfId="33" applyNumberFormat="1" applyFont="1" applyFill="1" applyBorder="1" applyAlignment="1">
      <alignment vertical="center"/>
    </xf>
    <xf numFmtId="177" fontId="30" fillId="24" borderId="48" xfId="33" applyNumberFormat="1" applyFont="1" applyFill="1" applyBorder="1" applyAlignment="1">
      <alignment vertical="center"/>
    </xf>
    <xf numFmtId="177" fontId="31" fillId="24" borderId="49" xfId="33" applyNumberFormat="1" applyFont="1" applyFill="1" applyBorder="1" applyAlignment="1">
      <alignment horizontal="right" vertical="center"/>
    </xf>
    <xf numFmtId="177" fontId="30" fillId="24" borderId="47" xfId="33" applyNumberFormat="1" applyFont="1" applyFill="1" applyBorder="1" applyAlignment="1">
      <alignment horizontal="right" vertical="center"/>
    </xf>
    <xf numFmtId="177" fontId="30" fillId="24" borderId="50" xfId="33" applyNumberFormat="1" applyFont="1" applyFill="1" applyBorder="1" applyAlignment="1">
      <alignment horizontal="right" vertical="center"/>
    </xf>
    <xf numFmtId="177" fontId="30" fillId="24" borderId="48" xfId="33" applyNumberFormat="1" applyFont="1" applyFill="1" applyBorder="1" applyAlignment="1">
      <alignment horizontal="right" vertical="center"/>
    </xf>
    <xf numFmtId="177" fontId="30" fillId="24" borderId="48" xfId="33" applyNumberFormat="1" applyFont="1" applyFill="1" applyBorder="1" applyAlignment="1" applyProtection="1">
      <alignment horizontal="right" vertical="center"/>
      <protection locked="0"/>
    </xf>
    <xf numFmtId="177" fontId="30" fillId="24" borderId="51" xfId="33" applyNumberFormat="1" applyFont="1" applyFill="1" applyBorder="1" applyAlignment="1" applyProtection="1">
      <alignment horizontal="right" vertical="center"/>
      <protection locked="0"/>
    </xf>
    <xf numFmtId="177" fontId="32" fillId="24" borderId="52" xfId="33" applyNumberFormat="1" applyFont="1" applyFill="1" applyBorder="1" applyAlignment="1" applyProtection="1">
      <alignment horizontal="right" vertical="center"/>
      <protection locked="0"/>
    </xf>
    <xf numFmtId="0" fontId="24" fillId="24" borderId="17" xfId="33" applyFont="1" applyFill="1" applyBorder="1" applyAlignment="1">
      <alignment horizontal="center" vertical="center"/>
    </xf>
    <xf numFmtId="0" fontId="24" fillId="24" borderId="53" xfId="33" applyFont="1" applyFill="1" applyBorder="1" applyAlignment="1">
      <alignment horizontal="center" vertical="center"/>
    </xf>
    <xf numFmtId="177" fontId="30" fillId="24" borderId="32" xfId="33" applyNumberFormat="1" applyFont="1" applyFill="1" applyBorder="1" applyAlignment="1">
      <alignment vertical="center"/>
    </xf>
    <xf numFmtId="177" fontId="30" fillId="24" borderId="34" xfId="33" applyNumberFormat="1" applyFont="1" applyFill="1" applyBorder="1" applyAlignment="1">
      <alignment vertical="center"/>
    </xf>
    <xf numFmtId="177" fontId="31" fillId="24" borderId="54" xfId="33" applyNumberFormat="1" applyFont="1" applyFill="1" applyBorder="1" applyAlignment="1">
      <alignment horizontal="right" vertical="center"/>
    </xf>
    <xf numFmtId="177" fontId="30" fillId="24" borderId="33" xfId="33" applyNumberFormat="1" applyFont="1" applyFill="1" applyBorder="1" applyAlignment="1">
      <alignment vertical="center"/>
    </xf>
    <xf numFmtId="177" fontId="30" fillId="24" borderId="34" xfId="33" applyNumberFormat="1" applyFont="1" applyFill="1" applyBorder="1" applyAlignment="1" applyProtection="1">
      <alignment vertical="center"/>
      <protection locked="0"/>
    </xf>
    <xf numFmtId="177" fontId="30" fillId="24" borderId="35" xfId="33" applyNumberFormat="1" applyFont="1" applyFill="1" applyBorder="1" applyAlignment="1" applyProtection="1">
      <alignment vertical="center"/>
      <protection locked="0"/>
    </xf>
    <xf numFmtId="177" fontId="32" fillId="24" borderId="55" xfId="33" applyNumberFormat="1" applyFont="1" applyFill="1" applyBorder="1" applyAlignment="1" applyProtection="1">
      <alignment vertical="center"/>
      <protection locked="0"/>
    </xf>
    <xf numFmtId="0" fontId="24" fillId="24" borderId="56" xfId="33" applyFont="1" applyFill="1" applyBorder="1" applyAlignment="1">
      <alignment horizontal="center" vertical="center"/>
    </xf>
    <xf numFmtId="177" fontId="30" fillId="24" borderId="27" xfId="33" applyNumberFormat="1" applyFont="1" applyFill="1" applyBorder="1" applyAlignment="1">
      <alignment vertical="center"/>
    </xf>
    <xf numFmtId="177" fontId="30" fillId="24" borderId="0" xfId="33" applyNumberFormat="1" applyFont="1" applyFill="1" applyBorder="1" applyAlignment="1">
      <alignment vertical="center"/>
    </xf>
    <xf numFmtId="177" fontId="30" fillId="24" borderId="28" xfId="33" applyNumberFormat="1" applyFont="1" applyFill="1" applyBorder="1" applyAlignment="1">
      <alignment vertical="center"/>
    </xf>
    <xf numFmtId="177" fontId="30" fillId="24" borderId="28" xfId="33" applyNumberFormat="1" applyFont="1" applyFill="1" applyBorder="1" applyAlignment="1" applyProtection="1">
      <alignment vertical="center"/>
      <protection locked="0"/>
    </xf>
    <xf numFmtId="177" fontId="30" fillId="24" borderId="30" xfId="33" applyNumberFormat="1" applyFont="1" applyFill="1" applyBorder="1" applyAlignment="1" applyProtection="1">
      <alignment vertical="center"/>
      <protection locked="0"/>
    </xf>
    <xf numFmtId="177" fontId="32" fillId="24" borderId="31" xfId="33" applyNumberFormat="1" applyFont="1" applyFill="1" applyBorder="1" applyAlignment="1" applyProtection="1">
      <alignment vertical="center"/>
      <protection locked="0"/>
    </xf>
    <xf numFmtId="178" fontId="28" fillId="24" borderId="0" xfId="33" applyNumberFormat="1" applyFont="1" applyFill="1" applyBorder="1" applyAlignment="1">
      <alignment horizontal="right" vertical="center"/>
    </xf>
    <xf numFmtId="0" fontId="24" fillId="24" borderId="0" xfId="33" applyFont="1" applyFill="1" applyBorder="1" applyAlignment="1">
      <alignment horizontal="right" vertical="center"/>
    </xf>
    <xf numFmtId="0" fontId="24" fillId="24" borderId="37" xfId="33" applyFont="1" applyFill="1" applyBorder="1" applyAlignment="1">
      <alignment horizontal="center" vertical="center" shrinkToFit="1"/>
    </xf>
    <xf numFmtId="177" fontId="30" fillId="24" borderId="40" xfId="33" applyNumberFormat="1" applyFont="1" applyFill="1" applyBorder="1" applyAlignment="1">
      <alignment horizontal="right" vertical="center"/>
    </xf>
    <xf numFmtId="177" fontId="30" fillId="24" borderId="42" xfId="33" applyNumberFormat="1" applyFont="1" applyFill="1" applyBorder="1" applyAlignment="1">
      <alignment horizontal="right" vertical="center"/>
    </xf>
    <xf numFmtId="0" fontId="24" fillId="24" borderId="0" xfId="33" applyFont="1" applyFill="1" applyBorder="1" applyAlignment="1">
      <alignment vertical="center"/>
    </xf>
    <xf numFmtId="0" fontId="24" fillId="24" borderId="45" xfId="33" applyFont="1" applyFill="1" applyBorder="1" applyAlignment="1">
      <alignment horizontal="center" vertical="center" shrinkToFit="1"/>
    </xf>
    <xf numFmtId="0" fontId="24" fillId="24" borderId="57" xfId="33" applyFont="1" applyFill="1" applyBorder="1" applyAlignment="1">
      <alignment horizontal="center" vertical="center"/>
    </xf>
    <xf numFmtId="177" fontId="30" fillId="24" borderId="49" xfId="33" applyNumberFormat="1" applyFont="1" applyFill="1" applyBorder="1" applyAlignment="1">
      <alignment horizontal="right" vertical="center"/>
    </xf>
    <xf numFmtId="177" fontId="30" fillId="24" borderId="50" xfId="33" applyNumberFormat="1" applyFont="1" applyFill="1" applyBorder="1" applyAlignment="1">
      <alignment vertical="center"/>
    </xf>
    <xf numFmtId="177" fontId="30" fillId="24" borderId="48" xfId="33" applyNumberFormat="1" applyFont="1" applyFill="1" applyBorder="1" applyAlignment="1" applyProtection="1">
      <alignment vertical="center"/>
      <protection locked="0"/>
    </xf>
    <xf numFmtId="177" fontId="30" fillId="24" borderId="51" xfId="33" applyNumberFormat="1" applyFont="1" applyFill="1" applyBorder="1" applyAlignment="1" applyProtection="1">
      <alignment vertical="center"/>
      <protection locked="0"/>
    </xf>
    <xf numFmtId="177" fontId="32" fillId="24" borderId="52" xfId="33" applyNumberFormat="1" applyFont="1" applyFill="1" applyBorder="1" applyAlignment="1" applyProtection="1">
      <alignment vertical="center"/>
      <protection locked="0"/>
    </xf>
    <xf numFmtId="0" fontId="24" fillId="24" borderId="58" xfId="33" applyFont="1" applyFill="1" applyBorder="1" applyAlignment="1">
      <alignment horizontal="center" vertical="center" shrinkToFit="1"/>
    </xf>
    <xf numFmtId="0" fontId="24" fillId="24" borderId="59" xfId="33" applyFont="1" applyFill="1" applyBorder="1" applyAlignment="1">
      <alignment horizontal="center" vertical="center"/>
    </xf>
    <xf numFmtId="177" fontId="30" fillId="24" borderId="60" xfId="33" applyNumberFormat="1" applyFont="1" applyFill="1" applyBorder="1" applyAlignment="1">
      <alignment horizontal="right" vertical="center"/>
    </xf>
    <xf numFmtId="177" fontId="30" fillId="24" borderId="61" xfId="33" applyNumberFormat="1" applyFont="1" applyFill="1" applyBorder="1" applyAlignment="1">
      <alignment horizontal="right" vertical="center"/>
    </xf>
    <xf numFmtId="177" fontId="30" fillId="24" borderId="62" xfId="33" applyNumberFormat="1" applyFont="1" applyFill="1" applyBorder="1" applyAlignment="1">
      <alignment horizontal="right" vertical="center"/>
    </xf>
    <xf numFmtId="177" fontId="30" fillId="24" borderId="63" xfId="33" applyNumberFormat="1" applyFont="1" applyFill="1" applyBorder="1" applyAlignment="1">
      <alignment vertical="center"/>
    </xf>
    <xf numFmtId="177" fontId="30" fillId="24" borderId="64" xfId="33" applyNumberFormat="1" applyFont="1" applyFill="1" applyBorder="1" applyAlignment="1">
      <alignment vertical="center"/>
    </xf>
    <xf numFmtId="177" fontId="30" fillId="24" borderId="65" xfId="33" applyNumberFormat="1" applyFont="1" applyFill="1" applyBorder="1" applyAlignment="1">
      <alignment vertical="center"/>
    </xf>
    <xf numFmtId="177" fontId="30" fillId="24" borderId="65" xfId="33" applyNumberFormat="1" applyFont="1" applyFill="1" applyBorder="1" applyAlignment="1" applyProtection="1">
      <alignment vertical="center"/>
      <protection locked="0"/>
    </xf>
    <xf numFmtId="177" fontId="30" fillId="24" borderId="66" xfId="33" applyNumberFormat="1" applyFont="1" applyFill="1" applyBorder="1" applyAlignment="1" applyProtection="1">
      <alignment vertical="center"/>
      <protection locked="0"/>
    </xf>
    <xf numFmtId="177" fontId="32" fillId="24" borderId="67" xfId="33" applyNumberFormat="1" applyFont="1" applyFill="1" applyBorder="1" applyAlignment="1" applyProtection="1">
      <alignment vertical="center"/>
      <protection locked="0"/>
    </xf>
    <xf numFmtId="0" fontId="21" fillId="24" borderId="0" xfId="33" applyFont="1" applyFill="1" applyAlignment="1" applyProtection="1">
      <protection locked="0"/>
    </xf>
    <xf numFmtId="0" fontId="33" fillId="24" borderId="0" xfId="33" applyFont="1" applyFill="1" applyAlignment="1" applyProtection="1">
      <protection locked="0"/>
    </xf>
    <xf numFmtId="0" fontId="20" fillId="24" borderId="0" xfId="33" applyFont="1" applyFill="1" applyProtection="1">
      <protection locked="0"/>
    </xf>
    <xf numFmtId="0" fontId="33" fillId="24" borderId="0" xfId="33" applyFont="1" applyFill="1" applyAlignment="1"/>
    <xf numFmtId="0" fontId="21" fillId="24" borderId="0" xfId="33" applyFont="1" applyFill="1" applyAlignment="1"/>
    <xf numFmtId="0" fontId="0" fillId="24" borderId="0" xfId="33" applyFont="1" applyFill="1" applyAlignment="1"/>
    <xf numFmtId="0" fontId="34" fillId="24" borderId="0" xfId="33" applyFont="1" applyFill="1" applyAlignment="1" applyProtection="1">
      <protection locked="0"/>
    </xf>
    <xf numFmtId="0" fontId="22" fillId="24" borderId="0" xfId="33" applyFont="1" applyFill="1" applyAlignment="1" applyProtection="1">
      <alignment horizontal="left" vertical="center"/>
      <protection locked="0"/>
    </xf>
    <xf numFmtId="49" fontId="22" fillId="24" borderId="0" xfId="33" applyNumberFormat="1" applyFont="1" applyFill="1" applyAlignment="1" applyProtection="1">
      <alignment horizontal="left" vertical="center"/>
      <protection locked="0"/>
    </xf>
    <xf numFmtId="0" fontId="20" fillId="24" borderId="33" xfId="33" applyFont="1" applyFill="1" applyBorder="1" applyAlignment="1">
      <alignment vertical="center"/>
    </xf>
    <xf numFmtId="0" fontId="35" fillId="24" borderId="33" xfId="33" applyFont="1" applyFill="1" applyBorder="1" applyAlignment="1">
      <alignment vertical="center"/>
    </xf>
    <xf numFmtId="0" fontId="33" fillId="24" borderId="0" xfId="33" applyFont="1" applyFill="1"/>
    <xf numFmtId="49" fontId="22" fillId="24" borderId="0" xfId="33" applyNumberFormat="1" applyFont="1" applyFill="1" applyAlignment="1">
      <alignment vertical="center"/>
    </xf>
    <xf numFmtId="49" fontId="20" fillId="24" borderId="0" xfId="33" applyNumberFormat="1" applyFont="1" applyFill="1"/>
    <xf numFmtId="49" fontId="20" fillId="24" borderId="0" xfId="33" applyNumberFormat="1" applyFont="1" applyFill="1" applyAlignment="1">
      <alignment vertical="top" wrapText="1"/>
    </xf>
    <xf numFmtId="49" fontId="20" fillId="24" borderId="0" xfId="33" applyNumberFormat="1" applyFont="1" applyFill="1" applyAlignment="1">
      <alignment wrapText="1"/>
    </xf>
    <xf numFmtId="49" fontId="27" fillId="24" borderId="0" xfId="33" applyNumberFormat="1" applyFont="1" applyFill="1" applyAlignment="1">
      <alignment wrapText="1"/>
    </xf>
    <xf numFmtId="0" fontId="34" fillId="24" borderId="0" xfId="33" applyFont="1" applyFill="1" applyAlignment="1"/>
    <xf numFmtId="0" fontId="22" fillId="24" borderId="0" xfId="33" applyFont="1" applyFill="1" applyAlignment="1" applyProtection="1">
      <alignment vertical="center" wrapText="1"/>
      <protection locked="0"/>
    </xf>
    <xf numFmtId="0" fontId="0" fillId="24" borderId="0" xfId="33" applyFont="1" applyFill="1" applyAlignment="1" applyProtection="1">
      <protection locked="0"/>
    </xf>
    <xf numFmtId="0" fontId="20" fillId="24" borderId="0" xfId="33" applyFont="1" applyFill="1" applyAlignment="1">
      <alignment horizontal="left" vertical="center"/>
    </xf>
    <xf numFmtId="0" fontId="36" fillId="24" borderId="57" xfId="33" applyFont="1" applyFill="1" applyBorder="1" applyAlignment="1">
      <alignment horizontal="center"/>
    </xf>
    <xf numFmtId="49" fontId="37" fillId="24" borderId="68" xfId="33" applyNumberFormat="1" applyFont="1" applyFill="1" applyBorder="1" applyAlignment="1" applyProtection="1">
      <alignment horizontal="center"/>
      <protection locked="0"/>
    </xf>
    <xf numFmtId="49" fontId="37" fillId="24" borderId="47" xfId="33" applyNumberFormat="1" applyFont="1" applyFill="1" applyBorder="1" applyAlignment="1" applyProtection="1">
      <alignment horizontal="center"/>
      <protection locked="0"/>
    </xf>
    <xf numFmtId="49" fontId="37" fillId="24" borderId="51" xfId="33" applyNumberFormat="1" applyFont="1" applyFill="1" applyBorder="1" applyAlignment="1" applyProtection="1">
      <alignment horizontal="center"/>
      <protection locked="0"/>
    </xf>
    <xf numFmtId="49" fontId="37" fillId="24" borderId="0" xfId="33" applyNumberFormat="1" applyFont="1" applyFill="1" applyBorder="1" applyAlignment="1">
      <alignment horizontal="center"/>
    </xf>
    <xf numFmtId="49" fontId="37" fillId="24" borderId="69" xfId="33" applyNumberFormat="1" applyFont="1" applyFill="1" applyBorder="1" applyAlignment="1" applyProtection="1">
      <alignment horizontal="center"/>
      <protection locked="0"/>
    </xf>
    <xf numFmtId="0" fontId="22" fillId="24" borderId="0" xfId="33" applyFont="1" applyFill="1" applyAlignment="1" applyProtection="1">
      <alignment vertical="center"/>
      <protection locked="0"/>
    </xf>
    <xf numFmtId="0" fontId="20" fillId="24" borderId="70" xfId="33" applyFont="1" applyFill="1" applyBorder="1" applyAlignment="1" applyProtection="1">
      <alignment horizontal="center" vertical="center"/>
    </xf>
    <xf numFmtId="0" fontId="20" fillId="24" borderId="19" xfId="33" applyFont="1" applyFill="1" applyBorder="1" applyAlignment="1" applyProtection="1">
      <alignment horizontal="center" vertical="center"/>
    </xf>
    <xf numFmtId="0" fontId="20" fillId="24" borderId="46" xfId="33" applyFont="1" applyFill="1" applyBorder="1" applyAlignment="1" applyProtection="1">
      <alignment horizontal="center" vertical="center"/>
    </xf>
    <xf numFmtId="0" fontId="35" fillId="24" borderId="71" xfId="33" applyFont="1" applyFill="1" applyBorder="1" applyAlignment="1" applyProtection="1">
      <alignment horizontal="center" vertical="center"/>
    </xf>
    <xf numFmtId="0" fontId="35" fillId="24" borderId="46" xfId="33" applyFont="1" applyFill="1" applyBorder="1" applyAlignment="1" applyProtection="1">
      <alignment horizontal="center" vertical="center"/>
    </xf>
    <xf numFmtId="0" fontId="20" fillId="24" borderId="0" xfId="33" applyFont="1" applyFill="1" applyAlignment="1">
      <alignment horizontal="center"/>
    </xf>
    <xf numFmtId="0" fontId="0" fillId="24" borderId="0" xfId="33" applyFont="1" applyFill="1" applyAlignment="1">
      <alignment vertical="center"/>
    </xf>
    <xf numFmtId="38" fontId="20" fillId="24" borderId="0" xfId="43" applyNumberFormat="1" applyFont="1" applyFill="1"/>
    <xf numFmtId="177" fontId="20" fillId="24" borderId="0" xfId="33" applyNumberFormat="1" applyFont="1" applyFill="1"/>
    <xf numFmtId="0" fontId="20" fillId="24" borderId="18" xfId="33" applyFont="1" applyFill="1" applyBorder="1" applyAlignment="1">
      <alignment horizontal="center"/>
    </xf>
    <xf numFmtId="0" fontId="37" fillId="24" borderId="72" xfId="33" applyFont="1" applyFill="1" applyBorder="1" applyAlignment="1">
      <alignment horizontal="center"/>
    </xf>
    <xf numFmtId="0" fontId="37" fillId="24" borderId="73" xfId="33" applyNumberFormat="1" applyFont="1" applyFill="1" applyBorder="1" applyAlignment="1" applyProtection="1">
      <alignment horizontal="center"/>
      <protection locked="0"/>
    </xf>
    <xf numFmtId="0" fontId="37" fillId="24" borderId="74" xfId="33" applyNumberFormat="1" applyFont="1" applyFill="1" applyBorder="1" applyAlignment="1" applyProtection="1">
      <alignment horizontal="center"/>
      <protection locked="0"/>
    </xf>
    <xf numFmtId="0" fontId="37" fillId="24" borderId="75" xfId="33" applyNumberFormat="1" applyFont="1" applyFill="1" applyBorder="1" applyAlignment="1" applyProtection="1">
      <alignment horizontal="center"/>
      <protection locked="0"/>
    </xf>
    <xf numFmtId="0" fontId="37" fillId="24" borderId="0" xfId="33" applyNumberFormat="1" applyFont="1" applyFill="1" applyBorder="1" applyAlignment="1">
      <alignment horizontal="center"/>
    </xf>
    <xf numFmtId="0" fontId="20" fillId="24" borderId="76" xfId="33" applyFont="1" applyFill="1" applyBorder="1" applyAlignment="1" applyProtection="1">
      <alignment horizontal="center" vertical="center"/>
    </xf>
    <xf numFmtId="0" fontId="20" fillId="24" borderId="77" xfId="33" applyFont="1" applyFill="1" applyBorder="1" applyAlignment="1" applyProtection="1">
      <alignment horizontal="center" vertical="center"/>
    </xf>
    <xf numFmtId="0" fontId="20" fillId="24" borderId="18" xfId="33" applyFont="1" applyFill="1" applyBorder="1" applyAlignment="1" applyProtection="1">
      <alignment horizontal="center" vertical="center"/>
    </xf>
    <xf numFmtId="0" fontId="35" fillId="24" borderId="78" xfId="33" applyFont="1" applyFill="1" applyBorder="1" applyAlignment="1" applyProtection="1">
      <alignment horizontal="center" vertical="center"/>
    </xf>
    <xf numFmtId="0" fontId="35" fillId="24" borderId="18" xfId="33" applyFont="1" applyFill="1" applyBorder="1" applyAlignment="1" applyProtection="1">
      <alignment horizontal="center" vertical="center"/>
    </xf>
    <xf numFmtId="0" fontId="6" fillId="24" borderId="18" xfId="33" applyFont="1" applyFill="1" applyBorder="1" applyAlignment="1"/>
    <xf numFmtId="0" fontId="37" fillId="24" borderId="79" xfId="33" applyFont="1" applyFill="1" applyBorder="1" applyAlignment="1">
      <alignment horizontal="right"/>
    </xf>
    <xf numFmtId="179" fontId="37" fillId="24" borderId="80" xfId="43" applyNumberFormat="1" applyFont="1" applyFill="1" applyBorder="1" applyAlignment="1" applyProtection="1">
      <protection locked="0"/>
    </xf>
    <xf numFmtId="179" fontId="37" fillId="24" borderId="81" xfId="43" applyNumberFormat="1" applyFont="1" applyFill="1" applyBorder="1" applyAlignment="1" applyProtection="1">
      <protection locked="0"/>
    </xf>
    <xf numFmtId="179" fontId="37" fillId="24" borderId="82" xfId="43" applyNumberFormat="1" applyFont="1" applyFill="1" applyBorder="1" applyAlignment="1" applyProtection="1">
      <protection locked="0"/>
    </xf>
    <xf numFmtId="179" fontId="37" fillId="24" borderId="0" xfId="43" applyNumberFormat="1" applyFont="1" applyFill="1" applyBorder="1" applyAlignment="1"/>
    <xf numFmtId="0" fontId="36" fillId="24" borderId="79" xfId="33" applyFont="1" applyFill="1" applyBorder="1" applyAlignment="1">
      <alignment horizontal="center"/>
    </xf>
    <xf numFmtId="179" fontId="37" fillId="24" borderId="80" xfId="43" applyNumberFormat="1" applyFont="1" applyFill="1" applyBorder="1" applyAlignment="1" applyProtection="1">
      <alignment horizontal="right"/>
      <protection locked="0"/>
    </xf>
    <xf numFmtId="179" fontId="37" fillId="24" borderId="81" xfId="43" applyNumberFormat="1" applyFont="1" applyFill="1" applyBorder="1" applyAlignment="1" applyProtection="1">
      <alignment horizontal="right"/>
      <protection locked="0"/>
    </xf>
    <xf numFmtId="179" fontId="37" fillId="24" borderId="82" xfId="43" applyNumberFormat="1" applyFont="1" applyFill="1" applyBorder="1" applyAlignment="1" applyProtection="1">
      <alignment horizontal="right"/>
      <protection locked="0"/>
    </xf>
    <xf numFmtId="179" fontId="37" fillId="24" borderId="0" xfId="43" applyNumberFormat="1" applyFont="1" applyFill="1" applyBorder="1" applyAlignment="1">
      <alignment horizontal="right"/>
    </xf>
    <xf numFmtId="0" fontId="20" fillId="24" borderId="83" xfId="33" applyFont="1" applyFill="1" applyBorder="1" applyAlignment="1" applyProtection="1">
      <alignment horizontal="center" vertical="center"/>
    </xf>
    <xf numFmtId="0" fontId="20" fillId="24" borderId="84" xfId="33" applyFont="1" applyFill="1" applyBorder="1" applyAlignment="1" applyProtection="1">
      <alignment horizontal="center" vertical="center"/>
    </xf>
    <xf numFmtId="0" fontId="20" fillId="24" borderId="85" xfId="33" applyFont="1" applyFill="1" applyBorder="1" applyAlignment="1" applyProtection="1">
      <alignment horizontal="center" vertical="center"/>
    </xf>
    <xf numFmtId="0" fontId="35" fillId="24" borderId="86" xfId="33" applyFont="1" applyFill="1" applyBorder="1" applyAlignment="1" applyProtection="1">
      <alignment horizontal="center" vertical="center"/>
    </xf>
    <xf numFmtId="0" fontId="35" fillId="24" borderId="85" xfId="33" applyFont="1" applyFill="1" applyBorder="1" applyAlignment="1" applyProtection="1">
      <alignment horizontal="center" vertical="center"/>
    </xf>
    <xf numFmtId="177" fontId="20" fillId="24" borderId="0" xfId="33" applyNumberFormat="1" applyFont="1" applyFill="1" applyAlignment="1">
      <alignment horizontal="right"/>
    </xf>
    <xf numFmtId="177" fontId="20" fillId="24" borderId="38" xfId="33" applyNumberFormat="1" applyFont="1" applyFill="1" applyBorder="1" applyAlignment="1" applyProtection="1">
      <alignment horizontal="right" vertical="center"/>
    </xf>
    <xf numFmtId="179" fontId="20" fillId="24" borderId="87" xfId="43" applyNumberFormat="1" applyFont="1" applyFill="1" applyBorder="1" applyAlignment="1" applyProtection="1">
      <alignment horizontal="right" vertical="center"/>
    </xf>
    <xf numFmtId="179" fontId="20" fillId="24" borderId="88" xfId="43" applyNumberFormat="1" applyFont="1" applyFill="1" applyBorder="1" applyAlignment="1" applyProtection="1">
      <alignment horizontal="right" vertical="center"/>
    </xf>
    <xf numFmtId="179" fontId="35" fillId="24" borderId="38" xfId="43" applyNumberFormat="1" applyFont="1" applyFill="1" applyBorder="1" applyAlignment="1" applyProtection="1">
      <alignment horizontal="right" vertical="center"/>
    </xf>
    <xf numFmtId="0" fontId="0" fillId="24" borderId="0" xfId="33" applyFont="1" applyFill="1" applyAlignment="1">
      <alignment horizontal="center"/>
    </xf>
    <xf numFmtId="0" fontId="6" fillId="24" borderId="89" xfId="33" applyFont="1" applyFill="1" applyBorder="1" applyAlignment="1"/>
    <xf numFmtId="0" fontId="30" fillId="24" borderId="18" xfId="33" applyFont="1" applyFill="1" applyBorder="1" applyAlignment="1" applyProtection="1">
      <protection locked="0"/>
    </xf>
    <xf numFmtId="0" fontId="6" fillId="0" borderId="70" xfId="33" applyFont="1" applyBorder="1" applyProtection="1"/>
    <xf numFmtId="179" fontId="20" fillId="24" borderId="19" xfId="43" applyNumberFormat="1" applyFont="1" applyFill="1" applyBorder="1" applyAlignment="1" applyProtection="1">
      <alignment horizontal="right" vertical="center"/>
    </xf>
    <xf numFmtId="179" fontId="20" fillId="24" borderId="46" xfId="43" applyNumberFormat="1" applyFont="1" applyFill="1" applyBorder="1" applyAlignment="1" applyProtection="1">
      <alignment horizontal="right" vertical="center"/>
    </xf>
    <xf numFmtId="179" fontId="35" fillId="24" borderId="70" xfId="43" applyNumberFormat="1" applyFont="1" applyFill="1" applyBorder="1" applyAlignment="1" applyProtection="1">
      <alignment horizontal="right" vertical="center"/>
    </xf>
    <xf numFmtId="180" fontId="20" fillId="24" borderId="0" xfId="33" applyNumberFormat="1" applyFont="1" applyFill="1"/>
    <xf numFmtId="0" fontId="37" fillId="24" borderId="53" xfId="33" applyFont="1" applyFill="1" applyBorder="1" applyAlignment="1">
      <alignment horizontal="right"/>
    </xf>
    <xf numFmtId="0" fontId="36" fillId="24" borderId="53" xfId="33" applyFont="1" applyFill="1" applyBorder="1" applyAlignment="1">
      <alignment horizontal="right"/>
    </xf>
    <xf numFmtId="0" fontId="38" fillId="25" borderId="71" xfId="33" applyFont="1" applyFill="1" applyBorder="1" applyAlignment="1"/>
    <xf numFmtId="0" fontId="38" fillId="25" borderId="24" xfId="33" applyFont="1" applyFill="1" applyBorder="1" applyAlignment="1"/>
    <xf numFmtId="0" fontId="39" fillId="25" borderId="46" xfId="33" applyFont="1" applyFill="1" applyBorder="1" applyAlignment="1"/>
    <xf numFmtId="0" fontId="30" fillId="24" borderId="0" xfId="33" applyFont="1" applyFill="1" applyBorder="1" applyAlignment="1" applyProtection="1">
      <protection locked="0"/>
    </xf>
    <xf numFmtId="0" fontId="6" fillId="0" borderId="83" xfId="33" applyFont="1" applyBorder="1" applyProtection="1"/>
    <xf numFmtId="179" fontId="20" fillId="24" borderId="84" xfId="43" applyNumberFormat="1" applyFont="1" applyFill="1" applyBorder="1" applyAlignment="1" applyProtection="1">
      <alignment horizontal="right" vertical="center"/>
    </xf>
    <xf numFmtId="179" fontId="20" fillId="24" borderId="85" xfId="43" applyNumberFormat="1" applyFont="1" applyFill="1" applyBorder="1" applyAlignment="1" applyProtection="1">
      <alignment horizontal="right" vertical="center"/>
    </xf>
    <xf numFmtId="179" fontId="35" fillId="24" borderId="86" xfId="43" applyNumberFormat="1" applyFont="1" applyFill="1" applyBorder="1" applyAlignment="1" applyProtection="1">
      <alignment horizontal="right" vertical="center"/>
    </xf>
    <xf numFmtId="179" fontId="35" fillId="24" borderId="85" xfId="43" applyNumberFormat="1" applyFont="1" applyFill="1" applyBorder="1" applyAlignment="1" applyProtection="1">
      <alignment horizontal="right" vertical="center"/>
    </xf>
    <xf numFmtId="0" fontId="6" fillId="24" borderId="0" xfId="33" applyFont="1" applyFill="1" applyBorder="1" applyAlignment="1"/>
    <xf numFmtId="0" fontId="37" fillId="24" borderId="41" xfId="33" applyFont="1" applyFill="1" applyBorder="1" applyAlignment="1">
      <alignment horizontal="right"/>
    </xf>
    <xf numFmtId="179" fontId="37" fillId="24" borderId="41" xfId="43" applyNumberFormat="1" applyFont="1" applyFill="1" applyBorder="1" applyAlignment="1" applyProtection="1">
      <protection locked="0"/>
    </xf>
    <xf numFmtId="179" fontId="37" fillId="24" borderId="24" xfId="43" applyNumberFormat="1" applyFont="1" applyFill="1" applyBorder="1" applyAlignment="1" applyProtection="1">
      <protection locked="0"/>
    </xf>
    <xf numFmtId="0" fontId="38" fillId="25" borderId="78" xfId="33" applyFont="1" applyFill="1" applyBorder="1" applyAlignment="1"/>
    <xf numFmtId="0" fontId="38" fillId="25" borderId="0" xfId="33" applyFont="1" applyFill="1" applyBorder="1" applyAlignment="1"/>
    <xf numFmtId="0" fontId="39" fillId="25" borderId="18" xfId="33" applyFont="1" applyFill="1" applyBorder="1" applyAlignment="1"/>
    <xf numFmtId="0" fontId="20" fillId="24" borderId="0" xfId="33" applyFont="1" applyFill="1" applyBorder="1" applyAlignment="1" applyProtection="1">
      <alignment horizontal="center" vertical="center"/>
      <protection locked="0"/>
    </xf>
    <xf numFmtId="0" fontId="20" fillId="24" borderId="38" xfId="33" applyFont="1" applyFill="1" applyBorder="1" applyAlignment="1" applyProtection="1">
      <alignment horizontal="center" vertical="center"/>
    </xf>
    <xf numFmtId="0" fontId="20" fillId="24" borderId="71" xfId="33" applyFont="1" applyFill="1" applyBorder="1" applyAlignment="1" applyProtection="1">
      <alignment horizontal="center" vertical="center"/>
    </xf>
    <xf numFmtId="0" fontId="28" fillId="24" borderId="0" xfId="33" applyFont="1" applyFill="1" applyAlignment="1">
      <alignment horizontal="left" vertical="center"/>
    </xf>
    <xf numFmtId="49" fontId="37" fillId="24" borderId="48" xfId="33" applyNumberFormat="1" applyFont="1" applyFill="1" applyBorder="1" applyAlignment="1" applyProtection="1">
      <alignment horizontal="center"/>
      <protection locked="0"/>
    </xf>
    <xf numFmtId="49" fontId="37" fillId="24" borderId="0" xfId="33" applyNumberFormat="1" applyFont="1" applyFill="1" applyBorder="1" applyAlignment="1" applyProtection="1">
      <alignment horizontal="center"/>
      <protection locked="0"/>
    </xf>
    <xf numFmtId="0" fontId="20" fillId="24" borderId="86" xfId="33" applyFont="1" applyFill="1" applyBorder="1" applyAlignment="1" applyProtection="1">
      <alignment horizontal="center" vertical="center"/>
    </xf>
    <xf numFmtId="177" fontId="31" fillId="24" borderId="0" xfId="33" applyNumberFormat="1" applyFont="1" applyFill="1" applyBorder="1" applyAlignment="1">
      <alignment vertical="center"/>
    </xf>
    <xf numFmtId="0" fontId="20" fillId="24" borderId="0" xfId="33" applyFont="1" applyFill="1" applyBorder="1"/>
    <xf numFmtId="0" fontId="37" fillId="24" borderId="0" xfId="33" applyNumberFormat="1" applyFont="1" applyFill="1" applyBorder="1" applyAlignment="1" applyProtection="1">
      <alignment horizontal="center"/>
      <protection locked="0"/>
    </xf>
    <xf numFmtId="177" fontId="20" fillId="24" borderId="87" xfId="33" applyNumberFormat="1" applyFont="1" applyFill="1" applyBorder="1" applyAlignment="1" applyProtection="1">
      <alignment horizontal="right" vertical="center"/>
    </xf>
    <xf numFmtId="177" fontId="20" fillId="24" borderId="88" xfId="33" applyNumberFormat="1" applyFont="1" applyFill="1" applyBorder="1" applyAlignment="1" applyProtection="1">
      <alignment horizontal="right" vertical="center"/>
    </xf>
    <xf numFmtId="177" fontId="20" fillId="24" borderId="71" xfId="33" applyNumberFormat="1" applyFont="1" applyFill="1" applyBorder="1" applyAlignment="1" applyProtection="1">
      <alignment horizontal="right" vertical="center"/>
    </xf>
    <xf numFmtId="177" fontId="20" fillId="24" borderId="46" xfId="33" applyNumberFormat="1" applyFont="1" applyFill="1" applyBorder="1" applyAlignment="1" applyProtection="1">
      <alignment horizontal="right" vertical="center"/>
    </xf>
    <xf numFmtId="0" fontId="36" fillId="24" borderId="72" xfId="33" applyFont="1" applyFill="1" applyBorder="1" applyAlignment="1">
      <alignment horizontal="center"/>
    </xf>
    <xf numFmtId="179" fontId="37" fillId="24" borderId="90" xfId="43" applyNumberFormat="1" applyFont="1" applyFill="1" applyBorder="1" applyAlignment="1" applyProtection="1">
      <protection locked="0"/>
    </xf>
    <xf numFmtId="179" fontId="37" fillId="24" borderId="91" xfId="43" applyNumberFormat="1" applyFont="1" applyFill="1" applyBorder="1" applyAlignment="1" applyProtection="1">
      <protection locked="0"/>
    </xf>
    <xf numFmtId="179" fontId="37" fillId="24" borderId="92" xfId="43" applyNumberFormat="1" applyFont="1" applyFill="1" applyBorder="1" applyAlignment="1" applyProtection="1">
      <protection locked="0"/>
    </xf>
    <xf numFmtId="179" fontId="37" fillId="24" borderId="0" xfId="43" applyNumberFormat="1" applyFont="1" applyFill="1" applyBorder="1" applyAlignment="1" applyProtection="1">
      <protection locked="0"/>
    </xf>
    <xf numFmtId="177" fontId="37" fillId="24" borderId="0" xfId="43" applyNumberFormat="1" applyFont="1" applyFill="1" applyBorder="1" applyAlignment="1"/>
    <xf numFmtId="177" fontId="20" fillId="24" borderId="86" xfId="33" applyNumberFormat="1" applyFont="1" applyFill="1" applyBorder="1" applyAlignment="1" applyProtection="1">
      <alignment horizontal="right" vertical="center"/>
    </xf>
    <xf numFmtId="177" fontId="20" fillId="24" borderId="85" xfId="33" applyNumberFormat="1" applyFont="1" applyFill="1" applyBorder="1" applyAlignment="1" applyProtection="1">
      <alignment horizontal="right" vertical="center"/>
    </xf>
    <xf numFmtId="0" fontId="6" fillId="24" borderId="18" xfId="33" applyFont="1" applyFill="1" applyBorder="1" applyAlignment="1">
      <alignment horizontal="center"/>
    </xf>
    <xf numFmtId="0" fontId="36" fillId="24" borderId="53" xfId="33" applyFont="1" applyFill="1" applyBorder="1" applyAlignment="1">
      <alignment horizontal="center"/>
    </xf>
    <xf numFmtId="179" fontId="37" fillId="24" borderId="77" xfId="43" applyNumberFormat="1" applyFont="1" applyFill="1" applyBorder="1" applyAlignment="1" applyProtection="1">
      <protection locked="0"/>
    </xf>
    <xf numFmtId="179" fontId="37" fillId="24" borderId="27" xfId="43" applyNumberFormat="1" applyFont="1" applyFill="1" applyBorder="1" applyAlignment="1" applyProtection="1">
      <protection locked="0"/>
    </xf>
    <xf numFmtId="179" fontId="37" fillId="24" borderId="30" xfId="43" applyNumberFormat="1" applyFont="1" applyFill="1" applyBorder="1" applyAlignment="1" applyProtection="1">
      <protection locked="0"/>
    </xf>
    <xf numFmtId="179" fontId="37" fillId="24" borderId="84" xfId="43" applyNumberFormat="1" applyFont="1" applyFill="1" applyBorder="1" applyAlignment="1" applyProtection="1">
      <protection locked="0"/>
    </xf>
    <xf numFmtId="179" fontId="37" fillId="24" borderId="32" xfId="43" applyNumberFormat="1" applyFont="1" applyFill="1" applyBorder="1" applyAlignment="1" applyProtection="1">
      <protection locked="0"/>
    </xf>
    <xf numFmtId="179" fontId="37" fillId="24" borderId="35" xfId="43" applyNumberFormat="1" applyFont="1" applyFill="1" applyBorder="1" applyAlignment="1" applyProtection="1">
      <protection locked="0"/>
    </xf>
    <xf numFmtId="0" fontId="30" fillId="24" borderId="0" xfId="33" applyFont="1" applyFill="1" applyBorder="1" applyAlignment="1" applyProtection="1">
      <alignment horizontal="right" vertical="center"/>
      <protection locked="0"/>
    </xf>
    <xf numFmtId="0" fontId="37" fillId="24" borderId="93" xfId="33" applyNumberFormat="1" applyFont="1" applyFill="1" applyBorder="1" applyAlignment="1" applyProtection="1">
      <alignment horizontal="center"/>
      <protection locked="0"/>
    </xf>
    <xf numFmtId="0" fontId="36" fillId="24" borderId="76" xfId="33" applyFont="1" applyFill="1" applyBorder="1" applyAlignment="1">
      <alignment horizontal="center"/>
    </xf>
    <xf numFmtId="179" fontId="37" fillId="24" borderId="94" xfId="43" applyNumberFormat="1" applyFont="1" applyFill="1" applyBorder="1" applyAlignment="1" applyProtection="1">
      <protection locked="0"/>
    </xf>
    <xf numFmtId="0" fontId="36" fillId="24" borderId="78" xfId="33" applyFont="1" applyFill="1" applyBorder="1" applyAlignment="1">
      <alignment horizontal="center"/>
    </xf>
    <xf numFmtId="0" fontId="36" fillId="24" borderId="83" xfId="33" applyFont="1" applyFill="1" applyBorder="1" applyAlignment="1">
      <alignment horizontal="center"/>
    </xf>
    <xf numFmtId="179" fontId="37" fillId="24" borderId="34" xfId="43" applyNumberFormat="1" applyFont="1" applyFill="1" applyBorder="1" applyAlignment="1" applyProtection="1">
      <protection locked="0"/>
    </xf>
    <xf numFmtId="0" fontId="36" fillId="24" borderId="86" xfId="33" applyFont="1" applyFill="1" applyBorder="1" applyAlignment="1">
      <alignment horizontal="center"/>
    </xf>
    <xf numFmtId="0" fontId="38" fillId="25" borderId="86" xfId="33" applyFont="1" applyFill="1" applyBorder="1" applyAlignment="1"/>
    <xf numFmtId="0" fontId="38" fillId="25" borderId="33" xfId="33" applyFont="1" applyFill="1" applyBorder="1" applyAlignment="1"/>
    <xf numFmtId="0" fontId="39" fillId="25" borderId="85" xfId="33" applyFont="1" applyFill="1" applyBorder="1" applyAlignment="1"/>
    <xf numFmtId="38" fontId="20" fillId="0" borderId="0" xfId="43" applyFont="1" applyFill="1"/>
    <xf numFmtId="0" fontId="28" fillId="0" borderId="0" xfId="33" applyFont="1" applyFill="1"/>
    <xf numFmtId="0" fontId="37" fillId="24" borderId="0" xfId="33" applyNumberFormat="1" applyFont="1" applyFill="1" applyBorder="1" applyAlignment="1"/>
    <xf numFmtId="0" fontId="38" fillId="0" borderId="0" xfId="0" applyFont="1"/>
    <xf numFmtId="0" fontId="38" fillId="0" borderId="0" xfId="0" applyFont="1" applyAlignment="1">
      <alignment horizontal="center"/>
    </xf>
    <xf numFmtId="181" fontId="38" fillId="0" borderId="0" xfId="0" applyNumberFormat="1" applyFont="1"/>
    <xf numFmtId="0" fontId="41" fillId="0" borderId="0" xfId="0" applyFont="1" applyAlignment="1">
      <alignment horizontal="center"/>
    </xf>
    <xf numFmtId="0" fontId="38" fillId="0" borderId="0" xfId="0" applyFont="1" applyProtection="1">
      <protection locked="0"/>
    </xf>
    <xf numFmtId="0" fontId="38" fillId="0" borderId="95" xfId="0" applyFont="1" applyBorder="1" applyAlignment="1">
      <alignment horizontal="center" vertical="center"/>
    </xf>
    <xf numFmtId="0" fontId="38" fillId="0" borderId="96" xfId="0" applyFont="1" applyBorder="1" applyAlignment="1">
      <alignment horizontal="center" vertical="center"/>
    </xf>
    <xf numFmtId="0" fontId="38" fillId="0" borderId="97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38" fillId="26" borderId="95" xfId="0" applyFont="1" applyFill="1" applyBorder="1" applyAlignment="1"/>
    <xf numFmtId="0" fontId="38" fillId="0" borderId="99" xfId="0" applyFont="1" applyFill="1" applyBorder="1" applyAlignment="1">
      <alignment horizontal="right"/>
    </xf>
    <xf numFmtId="0" fontId="38" fillId="0" borderId="99" xfId="0" applyFont="1" applyFill="1" applyBorder="1" applyAlignment="1">
      <alignment horizontal="distributed" indent="1"/>
    </xf>
    <xf numFmtId="0" fontId="38" fillId="26" borderId="96" xfId="0" applyFont="1" applyFill="1" applyBorder="1" applyAlignment="1"/>
    <xf numFmtId="0" fontId="38" fillId="0" borderId="99" xfId="0" applyFont="1" applyFill="1" applyBorder="1" applyAlignment="1">
      <alignment horizontal="center"/>
    </xf>
    <xf numFmtId="0" fontId="38" fillId="0" borderId="96" xfId="0" applyFont="1" applyFill="1" applyBorder="1" applyAlignment="1">
      <alignment horizontal="center"/>
    </xf>
    <xf numFmtId="0" fontId="38" fillId="0" borderId="100" xfId="0" applyFont="1" applyFill="1" applyBorder="1" applyAlignment="1">
      <alignment horizontal="distributed" indent="1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38" fillId="0" borderId="101" xfId="0" applyFont="1" applyBorder="1" applyAlignment="1">
      <alignment horizontal="center"/>
    </xf>
    <xf numFmtId="0" fontId="38" fillId="0" borderId="102" xfId="0" applyFont="1" applyBorder="1" applyAlignment="1">
      <alignment horizontal="center"/>
    </xf>
    <xf numFmtId="0" fontId="38" fillId="0" borderId="103" xfId="0" applyFont="1" applyBorder="1" applyAlignment="1">
      <alignment horizontal="center"/>
    </xf>
    <xf numFmtId="37" fontId="38" fillId="0" borderId="104" xfId="0" applyNumberFormat="1" applyFont="1" applyFill="1" applyBorder="1"/>
    <xf numFmtId="37" fontId="38" fillId="26" borderId="13" xfId="0" applyNumberFormat="1" applyFont="1" applyFill="1" applyBorder="1" applyProtection="1">
      <protection locked="0"/>
    </xf>
    <xf numFmtId="37" fontId="38" fillId="0" borderId="99" xfId="0" applyNumberFormat="1" applyFont="1" applyFill="1" applyBorder="1" applyProtection="1">
      <protection locked="0"/>
    </xf>
    <xf numFmtId="37" fontId="38" fillId="26" borderId="99" xfId="0" applyNumberFormat="1" applyFont="1" applyFill="1" applyBorder="1" applyProtection="1">
      <protection locked="0"/>
    </xf>
    <xf numFmtId="3" fontId="38" fillId="0" borderId="99" xfId="0" applyNumberFormat="1" applyFont="1" applyFill="1" applyBorder="1" applyProtection="1">
      <protection locked="0"/>
    </xf>
    <xf numFmtId="3" fontId="38" fillId="26" borderId="99" xfId="0" applyNumberFormat="1" applyFont="1" applyFill="1" applyBorder="1" applyProtection="1">
      <protection locked="0"/>
    </xf>
    <xf numFmtId="3" fontId="38" fillId="0" borderId="100" xfId="0" applyNumberFormat="1" applyFont="1" applyFill="1" applyBorder="1" applyProtection="1">
      <protection locked="0"/>
    </xf>
    <xf numFmtId="0" fontId="38" fillId="0" borderId="0" xfId="0" applyFont="1" applyBorder="1" applyAlignment="1">
      <alignment horizontal="left" vertical="top" wrapText="1"/>
    </xf>
    <xf numFmtId="37" fontId="38" fillId="0" borderId="0" xfId="0" applyNumberFormat="1" applyFont="1" applyBorder="1"/>
    <xf numFmtId="0" fontId="0" fillId="0" borderId="4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37" fontId="38" fillId="0" borderId="105" xfId="0" applyNumberFormat="1" applyFont="1" applyFill="1" applyBorder="1"/>
    <xf numFmtId="37" fontId="38" fillId="26" borderId="41" xfId="0" applyNumberFormat="1" applyFont="1" applyFill="1" applyBorder="1" applyProtection="1">
      <protection locked="0"/>
    </xf>
    <xf numFmtId="37" fontId="38" fillId="0" borderId="41" xfId="0" applyNumberFormat="1" applyFont="1" applyFill="1" applyBorder="1" applyProtection="1">
      <protection locked="0"/>
    </xf>
    <xf numFmtId="3" fontId="38" fillId="0" borderId="41" xfId="0" applyNumberFormat="1" applyFont="1" applyFill="1" applyBorder="1" applyProtection="1">
      <protection locked="0"/>
    </xf>
    <xf numFmtId="3" fontId="38" fillId="26" borderId="41" xfId="0" applyNumberFormat="1" applyFont="1" applyFill="1" applyBorder="1" applyProtection="1">
      <protection locked="0"/>
    </xf>
    <xf numFmtId="3" fontId="38" fillId="0" borderId="44" xfId="0" applyNumberFormat="1" applyFont="1" applyFill="1" applyBorder="1" applyProtection="1">
      <protection locked="0"/>
    </xf>
    <xf numFmtId="0" fontId="38" fillId="0" borderId="31" xfId="0" applyFont="1" applyBorder="1" applyAlignment="1">
      <alignment horizontal="right"/>
    </xf>
    <xf numFmtId="0" fontId="0" fillId="0" borderId="83" xfId="0" applyFont="1" applyBorder="1" applyAlignment="1">
      <alignment horizontal="center"/>
    </xf>
    <xf numFmtId="0" fontId="38" fillId="0" borderId="106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38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37" fontId="38" fillId="0" borderId="109" xfId="0" applyNumberFormat="1" applyFont="1" applyFill="1" applyBorder="1"/>
    <xf numFmtId="37" fontId="38" fillId="26" borderId="110" xfId="0" applyNumberFormat="1" applyFont="1" applyFill="1" applyBorder="1" applyProtection="1">
      <protection locked="0"/>
    </xf>
    <xf numFmtId="37" fontId="38" fillId="0" borderId="64" xfId="0" applyNumberFormat="1" applyFont="1" applyFill="1" applyBorder="1" applyProtection="1">
      <protection locked="0"/>
    </xf>
    <xf numFmtId="37" fontId="38" fillId="26" borderId="64" xfId="0" applyNumberFormat="1" applyFont="1" applyFill="1" applyBorder="1" applyProtection="1">
      <protection locked="0"/>
    </xf>
    <xf numFmtId="3" fontId="38" fillId="0" borderId="64" xfId="0" applyNumberFormat="1" applyFont="1" applyFill="1" applyBorder="1" applyProtection="1">
      <protection locked="0"/>
    </xf>
    <xf numFmtId="3" fontId="38" fillId="26" borderId="64" xfId="0" applyNumberFormat="1" applyFont="1" applyFill="1" applyBorder="1" applyProtection="1">
      <protection locked="0"/>
    </xf>
    <xf numFmtId="3" fontId="38" fillId="0" borderId="67" xfId="0" applyNumberFormat="1" applyFont="1" applyFill="1" applyBorder="1" applyProtection="1">
      <protection locked="0"/>
    </xf>
    <xf numFmtId="0" fontId="38" fillId="0" borderId="101" xfId="0" applyFont="1" applyBorder="1" applyAlignment="1" applyProtection="1">
      <alignment horizontal="center"/>
      <protection locked="0"/>
    </xf>
    <xf numFmtId="3" fontId="38" fillId="0" borderId="104" xfId="0" applyNumberFormat="1" applyFont="1" applyFill="1" applyBorder="1" applyProtection="1"/>
    <xf numFmtId="3" fontId="38" fillId="26" borderId="10" xfId="0" applyNumberFormat="1" applyFont="1" applyFill="1" applyBorder="1" applyProtection="1">
      <protection locked="0"/>
    </xf>
    <xf numFmtId="3" fontId="38" fillId="0" borderId="99" xfId="0" applyNumberFormat="1" applyFont="1" applyBorder="1" applyAlignment="1" applyProtection="1">
      <protection locked="0"/>
    </xf>
    <xf numFmtId="3" fontId="38" fillId="0" borderId="13" xfId="0" applyNumberFormat="1" applyFont="1" applyBorder="1" applyProtection="1">
      <protection locked="0"/>
    </xf>
    <xf numFmtId="3" fontId="38" fillId="0" borderId="100" xfId="0" applyNumberFormat="1" applyFont="1" applyBorder="1" applyAlignment="1" applyProtection="1">
      <protection locked="0"/>
    </xf>
    <xf numFmtId="3" fontId="38" fillId="0" borderId="0" xfId="0" applyNumberFormat="1" applyFont="1" applyFill="1" applyBorder="1" applyProtection="1">
      <protection locked="0"/>
    </xf>
    <xf numFmtId="0" fontId="38" fillId="0" borderId="0" xfId="0" applyFont="1" applyBorder="1" applyAlignment="1">
      <alignment horizontal="left"/>
    </xf>
    <xf numFmtId="0" fontId="0" fillId="0" borderId="45" xfId="0" applyFont="1" applyBorder="1" applyAlignment="1" applyProtection="1">
      <protection locked="0"/>
    </xf>
    <xf numFmtId="3" fontId="38" fillId="0" borderId="105" xfId="0" applyNumberFormat="1" applyFont="1" applyFill="1" applyBorder="1" applyProtection="1"/>
    <xf numFmtId="3" fontId="38" fillId="26" borderId="111" xfId="0" applyNumberFormat="1" applyFont="1" applyFill="1" applyBorder="1" applyProtection="1">
      <protection locked="0"/>
    </xf>
    <xf numFmtId="3" fontId="38" fillId="0" borderId="41" xfId="0" applyNumberFormat="1" applyFont="1" applyBorder="1" applyAlignment="1" applyProtection="1">
      <protection locked="0"/>
    </xf>
    <xf numFmtId="3" fontId="38" fillId="0" borderId="44" xfId="0" applyNumberFormat="1" applyFont="1" applyBorder="1" applyAlignment="1" applyProtection="1">
      <protection locked="0"/>
    </xf>
    <xf numFmtId="3" fontId="38" fillId="26" borderId="17" xfId="0" applyNumberFormat="1" applyFont="1" applyFill="1" applyBorder="1" applyProtection="1">
      <protection locked="0"/>
    </xf>
    <xf numFmtId="3" fontId="38" fillId="26" borderId="0" xfId="0" applyNumberFormat="1" applyFont="1" applyFill="1" applyBorder="1" applyProtection="1">
      <protection locked="0"/>
    </xf>
    <xf numFmtId="3" fontId="38" fillId="26" borderId="0" xfId="0" applyNumberFormat="1" applyFont="1" applyFill="1" applyBorder="1" applyAlignment="1" applyProtection="1">
      <protection locked="0"/>
    </xf>
    <xf numFmtId="3" fontId="38" fillId="0" borderId="31" xfId="0" applyNumberFormat="1" applyFont="1" applyBorder="1" applyProtection="1">
      <protection locked="0"/>
    </xf>
    <xf numFmtId="0" fontId="0" fillId="0" borderId="0" xfId="0" applyAlignment="1"/>
    <xf numFmtId="0" fontId="38" fillId="0" borderId="0" xfId="0" applyFont="1" applyAlignment="1">
      <alignment horizontal="right"/>
    </xf>
    <xf numFmtId="0" fontId="38" fillId="0" borderId="70" xfId="0" applyFont="1" applyBorder="1" applyAlignment="1">
      <alignment horizontal="center"/>
    </xf>
    <xf numFmtId="3" fontId="38" fillId="26" borderId="41" xfId="0" applyNumberFormat="1" applyFont="1" applyFill="1" applyBorder="1" applyAlignment="1" applyProtection="1">
      <protection locked="0"/>
    </xf>
    <xf numFmtId="0" fontId="42" fillId="0" borderId="31" xfId="0" applyFont="1" applyBorder="1" applyAlignment="1" applyProtection="1">
      <alignment horizontal="right"/>
      <protection locked="0"/>
    </xf>
    <xf numFmtId="3" fontId="38" fillId="0" borderId="0" xfId="0" applyNumberFormat="1" applyFont="1" applyBorder="1" applyAlignment="1" applyProtection="1">
      <protection locked="0"/>
    </xf>
    <xf numFmtId="3" fontId="38" fillId="0" borderId="31" xfId="0" applyNumberFormat="1" applyFont="1" applyBorder="1" applyAlignment="1" applyProtection="1">
      <protection locked="0"/>
    </xf>
    <xf numFmtId="0" fontId="0" fillId="0" borderId="31" xfId="0" applyFont="1" applyBorder="1" applyAlignment="1" applyProtection="1">
      <alignment horizontal="right"/>
      <protection locked="0"/>
    </xf>
    <xf numFmtId="0" fontId="0" fillId="0" borderId="58" xfId="0" applyFont="1" applyBorder="1" applyAlignment="1" applyProtection="1">
      <protection locked="0"/>
    </xf>
    <xf numFmtId="0" fontId="38" fillId="0" borderId="108" xfId="0" applyFont="1" applyBorder="1" applyAlignment="1">
      <alignment horizontal="center" vertical="center"/>
    </xf>
    <xf numFmtId="3" fontId="38" fillId="0" borderId="109" xfId="0" applyNumberFormat="1" applyFont="1" applyFill="1" applyBorder="1" applyProtection="1"/>
    <xf numFmtId="3" fontId="43" fillId="26" borderId="112" xfId="0" applyNumberFormat="1" applyFont="1" applyFill="1" applyBorder="1" applyProtection="1"/>
    <xf numFmtId="3" fontId="43" fillId="0" borderId="110" xfId="0" applyNumberFormat="1" applyFont="1" applyFill="1" applyBorder="1" applyProtection="1"/>
    <xf numFmtId="3" fontId="43" fillId="26" borderId="110" xfId="0" applyNumberFormat="1" applyFont="1" applyFill="1" applyBorder="1" applyProtection="1"/>
    <xf numFmtId="3" fontId="43" fillId="0" borderId="108" xfId="0" applyNumberFormat="1" applyFont="1" applyFill="1" applyBorder="1" applyProtection="1"/>
    <xf numFmtId="14" fontId="44" fillId="0" borderId="0" xfId="0" applyNumberFormat="1" applyFont="1"/>
    <xf numFmtId="0" fontId="44" fillId="0" borderId="0" xfId="0" applyFont="1"/>
    <xf numFmtId="0" fontId="44" fillId="0" borderId="0" xfId="0" applyFont="1" applyAlignment="1">
      <alignment horizontal="center"/>
    </xf>
    <xf numFmtId="3" fontId="38" fillId="26" borderId="112" xfId="0" applyNumberFormat="1" applyFont="1" applyFill="1" applyBorder="1" applyProtection="1"/>
    <xf numFmtId="3" fontId="38" fillId="0" borderId="110" xfId="0" applyNumberFormat="1" applyFont="1" applyFill="1" applyBorder="1" applyProtection="1"/>
    <xf numFmtId="3" fontId="38" fillId="26" borderId="110" xfId="0" applyNumberFormat="1" applyFont="1" applyFill="1" applyBorder="1" applyProtection="1"/>
    <xf numFmtId="3" fontId="38" fillId="0" borderId="108" xfId="0" applyNumberFormat="1" applyFont="1" applyFill="1" applyBorder="1" applyProtection="1"/>
    <xf numFmtId="14" fontId="38" fillId="0" borderId="0" xfId="0" applyNumberFormat="1" applyFont="1"/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218229736413622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2418766584222"/>
          <c:y val="0.4999475065616798"/>
          <c:w val="0.80790915538850971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>
          <a:noFill/>
        </a:ln>
      </c:spPr>
      <c:txPr>
        <a:bodyPr horzOverflow="overflow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99475065616798"/>
          <c:y val="0.19428455063806679"/>
          <c:w val="0"/>
          <c:h val="0.16978640600959374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>
          <a:noFill/>
        </a:ln>
      </c:spPr>
      <c:txPr>
        <a:bodyPr horzOverflow="overflow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image" Target="../media/image1.emf" Id="rId3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15</xdr:row>
      <xdr:rowOff>10160</xdr:rowOff>
    </xdr:from>
    <xdr:to xmlns:xdr="http://schemas.openxmlformats.org/drawingml/2006/spreadsheetDrawing">
      <xdr:col>12</xdr:col>
      <xdr:colOff>0</xdr:colOff>
      <xdr:row>17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153275" y="3372485"/>
          <a:ext cx="0" cy="50038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9525</xdr:colOff>
      <xdr:row>15</xdr:row>
      <xdr:rowOff>10160</xdr:rowOff>
    </xdr:from>
    <xdr:to xmlns:xdr="http://schemas.openxmlformats.org/drawingml/2006/spreadsheetDrawing">
      <xdr:col>5</xdr:col>
      <xdr:colOff>0</xdr:colOff>
      <xdr:row>17</xdr:row>
      <xdr:rowOff>0</xdr:rowOff>
    </xdr:to>
    <xdr:sp macro="" textlink="">
      <xdr:nvSpPr>
        <xdr:cNvPr id="9" name="Line 1"/>
        <xdr:cNvSpPr>
          <a:spLocks noChangeShapeType="1"/>
        </xdr:cNvSpPr>
      </xdr:nvSpPr>
      <xdr:spPr>
        <a:xfrm>
          <a:off x="257175" y="3372485"/>
          <a:ext cx="1057275" cy="50038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15</xdr:row>
      <xdr:rowOff>10160</xdr:rowOff>
    </xdr:from>
    <xdr:to xmlns:xdr="http://schemas.openxmlformats.org/drawingml/2006/spreadsheetDrawing">
      <xdr:col>12</xdr:col>
      <xdr:colOff>0</xdr:colOff>
      <xdr:row>17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>
        <a:xfrm>
          <a:off x="7153275" y="3372485"/>
          <a:ext cx="0" cy="50038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314960</xdr:colOff>
      <xdr:row>20</xdr:row>
      <xdr:rowOff>19050</xdr:rowOff>
    </xdr:from>
    <xdr:to xmlns:xdr="http://schemas.openxmlformats.org/drawingml/2006/spreadsheetDrawing">
      <xdr:col>11</xdr:col>
      <xdr:colOff>419100</xdr:colOff>
      <xdr:row>21</xdr:row>
      <xdr:rowOff>76200</xdr:rowOff>
    </xdr:to>
    <xdr:sp macro="" textlink="">
      <xdr:nvSpPr>
        <xdr:cNvPr id="11" name="テキスト 15"/>
        <xdr:cNvSpPr txBox="1">
          <a:spLocks noChangeArrowheads="1"/>
        </xdr:cNvSpPr>
      </xdr:nvSpPr>
      <xdr:spPr>
        <a:xfrm>
          <a:off x="5963285" y="4499610"/>
          <a:ext cx="856615" cy="25971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19050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9525" y="4777105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201295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9525" y="5147310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66675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29</xdr:col>
      <xdr:colOff>0</xdr:colOff>
      <xdr:row>10</xdr:row>
      <xdr:rowOff>0</xdr:rowOff>
    </xdr:from>
    <xdr:to xmlns:xdr="http://schemas.openxmlformats.org/drawingml/2006/spreadsheetDrawing">
      <xdr:col>29</xdr:col>
      <xdr:colOff>0</xdr:colOff>
      <xdr:row>14</xdr:row>
      <xdr:rowOff>67310</xdr:rowOff>
    </xdr:to>
    <xdr:grpSp>
      <xdr:nvGrpSpPr>
        <xdr:cNvPr id="7" name="グループ 14"/>
        <xdr:cNvGrpSpPr/>
      </xdr:nvGrpSpPr>
      <xdr:grpSpPr>
        <a:xfrm>
          <a:off x="15859125" y="2415540"/>
          <a:ext cx="0" cy="1066165"/>
          <a:chOff x="601" y="370"/>
          <a:chExt cx="726" cy="418"/>
        </a:xfrm>
      </xdr:grpSpPr>
      <graphicFrame xmlns="http://schemas.openxmlformats.org/drawingml/2006/spreadsheetDrawing" macro="">
        <nvGraphicFramePr>
          <cNvPr id="8" name="グラフ 15"/>
          <cNvGraphicFramePr/>
        </nvGraphicFramePr>
        <xfrm>
          <a:off x="601" y="370"/>
          <a:ext cx="726" cy="418"/>
        </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graphicFrame>
      <xdr:sp macro="" textlink="">
        <xdr:nvSpPr>
          <xdr:cNvPr id="9" name="四角形 16"/>
          <xdr:cNvSpPr>
            <a:spLocks noChangeArrowheads="1"/>
          </xdr:cNvSpPr>
        </xdr:nvSpPr>
        <xdr:spPr>
          <a:xfrm>
            <a:off x="15859125" y="2143378090"/>
            <a:ext cx="0" cy="0"/>
          </a:xfrm>
          <a:prstGeom prst="rect">
            <a:avLst/>
          </a:prstGeom>
          <a:noFill/>
          <a:ln w="9525">
            <a:miter/>
          </a:ln>
        </xdr:spPr>
        <xdr:txBody>
          <a:bodyPr vertOverflow="overflow" horzOverflow="overflow" lIns="20637" tIns="4762" rIns="4762" bIns="4762" anchor="t" upright="1"/>
          <a:lstStyle/>
          <a:p>
            <a:pPr algn="l"/>
            <a:r>
              <a:rPr sz="9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平成</a:t>
            </a:r>
          </a:p>
        </xdr:txBody>
      </xdr:sp>
    </xdr:grpSp>
    <xdr:clientData/>
  </xdr:twoCellAnchor>
  <xdr:twoCellAnchor editAs="oneCell">
    <xdr:from xmlns:xdr="http://schemas.openxmlformats.org/drawingml/2006/spreadsheetDrawing">
      <xdr:col>1</xdr:col>
      <xdr:colOff>285750</xdr:colOff>
      <xdr:row>10</xdr:row>
      <xdr:rowOff>245110</xdr:rowOff>
    </xdr:from>
    <xdr:to xmlns:xdr="http://schemas.openxmlformats.org/drawingml/2006/spreadsheetDrawing">
      <xdr:col>16</xdr:col>
      <xdr:colOff>123190</xdr:colOff>
      <xdr:row>26</xdr:row>
      <xdr:rowOff>212725</xdr:rowOff>
    </xdr:to>
    <xdr:pic macro=""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2925" y="2660650"/>
          <a:ext cx="6952615" cy="4029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9525</xdr:rowOff>
    </xdr:from>
    <xdr:to xmlns:xdr="http://schemas.openxmlformats.org/drawingml/2006/spreadsheetDrawing">
      <xdr:col>9</xdr:col>
      <xdr:colOff>76200</xdr:colOff>
      <xdr:row>15</xdr:row>
      <xdr:rowOff>57150</xdr:rowOff>
    </xdr:to>
    <xdr:sp macro="" textlink="">
      <xdr:nvSpPr>
        <xdr:cNvPr id="1025" name="テキスト 2"/>
        <xdr:cNvSpPr txBox="1">
          <a:spLocks noChangeArrowheads="1"/>
        </xdr:cNvSpPr>
      </xdr:nvSpPr>
      <xdr:spPr>
        <a:xfrm>
          <a:off x="5838825" y="2528570"/>
          <a:ext cx="76200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9525</xdr:rowOff>
    </xdr:from>
    <xdr:to xmlns:xdr="http://schemas.openxmlformats.org/drawingml/2006/spreadsheetDrawing">
      <xdr:col>8</xdr:col>
      <xdr:colOff>76200</xdr:colOff>
      <xdr:row>15</xdr:row>
      <xdr:rowOff>57150</xdr:rowOff>
    </xdr:to>
    <xdr:sp macro="" textlink="">
      <xdr:nvSpPr>
        <xdr:cNvPr id="6145" name="テキスト 2"/>
        <xdr:cNvSpPr txBox="1">
          <a:spLocks noChangeArrowheads="1"/>
        </xdr:cNvSpPr>
      </xdr:nvSpPr>
      <xdr:spPr>
        <a:xfrm>
          <a:off x="5486400" y="2528570"/>
          <a:ext cx="76200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9525</xdr:rowOff>
    </xdr:from>
    <xdr:to xmlns:xdr="http://schemas.openxmlformats.org/drawingml/2006/spreadsheetDrawing">
      <xdr:col>8</xdr:col>
      <xdr:colOff>76200</xdr:colOff>
      <xdr:row>15</xdr:row>
      <xdr:rowOff>57150</xdr:rowOff>
    </xdr:to>
    <xdr:sp macro="" textlink="">
      <xdr:nvSpPr>
        <xdr:cNvPr id="7169" name="テキスト 2"/>
        <xdr:cNvSpPr txBox="1">
          <a:spLocks noChangeArrowheads="1"/>
        </xdr:cNvSpPr>
      </xdr:nvSpPr>
      <xdr:spPr>
        <a:xfrm>
          <a:off x="5486400" y="2528570"/>
          <a:ext cx="76200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4.xml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5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53"/>
  <sheetViews>
    <sheetView topLeftCell="A25" zoomScaleSheetLayoutView="100" workbookViewId="0">
      <selection activeCell="I40" sqref="I40"/>
    </sheetView>
  </sheetViews>
  <sheetFormatPr defaultRowHeight="13.5"/>
  <cols>
    <col min="1" max="2" width="3.25" style="1" customWidth="1"/>
    <col min="3" max="3" width="5" style="2" customWidth="1"/>
    <col min="4" max="4" width="2.625" style="2" customWidth="1"/>
    <col min="5" max="5" width="3.125" style="2" customWidth="1"/>
    <col min="6" max="9" width="11.75" style="1" customWidth="1"/>
    <col min="10" max="12" width="9.875" style="1" customWidth="1"/>
    <col min="13" max="13" width="9" style="1" bestFit="1" customWidth="1"/>
    <col min="14" max="16384" width="9" style="1" customWidth="1"/>
  </cols>
  <sheetData>
    <row r="1" spans="1:12" ht="42" customHeight="1">
      <c r="A1" s="4"/>
      <c r="B1" s="4"/>
      <c r="C1" s="19" t="s">
        <v>5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s="3" customFormat="1" ht="18.75" customHeight="1">
      <c r="A2" s="5"/>
      <c r="B2" s="5"/>
      <c r="C2" s="20" t="s">
        <v>197</v>
      </c>
      <c r="D2" s="20"/>
      <c r="E2" s="20"/>
      <c r="F2" s="55"/>
      <c r="G2" s="55"/>
      <c r="H2" s="55"/>
      <c r="I2" s="55"/>
      <c r="J2" s="55"/>
      <c r="K2" s="55"/>
      <c r="L2" s="55"/>
    </row>
    <row r="3" spans="1:12" s="3" customFormat="1" ht="18.75" customHeight="1">
      <c r="A3" s="5"/>
      <c r="B3" s="5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3" customFormat="1" ht="18" customHeight="1">
      <c r="A4" s="5"/>
      <c r="B4" s="5"/>
      <c r="C4" s="22"/>
      <c r="D4" s="22"/>
      <c r="E4" s="22"/>
      <c r="F4" s="56"/>
      <c r="G4" s="56"/>
      <c r="H4" s="56"/>
      <c r="I4" s="56"/>
      <c r="J4" s="94" t="s">
        <v>78</v>
      </c>
      <c r="K4" s="5"/>
      <c r="L4" s="5"/>
    </row>
    <row r="5" spans="1:12" s="3" customFormat="1" ht="21.75" customHeight="1">
      <c r="A5" s="5"/>
      <c r="B5" s="5"/>
      <c r="C5" s="23"/>
      <c r="D5" s="23"/>
      <c r="E5" s="23"/>
      <c r="F5" s="56"/>
      <c r="G5" s="56"/>
      <c r="H5" s="56"/>
      <c r="I5" s="22" t="s">
        <v>112</v>
      </c>
      <c r="J5" s="5"/>
      <c r="K5" s="5"/>
      <c r="L5" s="5"/>
    </row>
    <row r="6" spans="1:12" s="3" customFormat="1" ht="7.5" customHeight="1">
      <c r="A6" s="5"/>
      <c r="B6" s="5"/>
      <c r="C6" s="24"/>
      <c r="D6" s="24"/>
      <c r="E6" s="24"/>
      <c r="F6" s="5"/>
      <c r="G6" s="56"/>
      <c r="H6" s="56"/>
      <c r="I6" s="56"/>
      <c r="J6" s="56"/>
      <c r="K6" s="56"/>
      <c r="L6" s="22"/>
    </row>
    <row r="7" spans="1:12" s="3" customFormat="1" ht="18.75" customHeight="1">
      <c r="A7" s="6" t="s">
        <v>7</v>
      </c>
      <c r="B7" s="6"/>
      <c r="C7" s="6"/>
      <c r="D7" s="6"/>
      <c r="E7" s="6"/>
      <c r="F7" s="6"/>
      <c r="G7" s="6"/>
      <c r="H7" s="5"/>
      <c r="I7" s="5"/>
      <c r="J7" s="5"/>
      <c r="K7" s="5"/>
      <c r="L7" s="5"/>
    </row>
    <row r="8" spans="1:12" s="3" customFormat="1" ht="19.5" customHeight="1">
      <c r="A8" s="5"/>
      <c r="B8" s="7" t="s">
        <v>205</v>
      </c>
      <c r="C8" s="25"/>
      <c r="D8" s="25"/>
      <c r="E8" s="25"/>
      <c r="F8" s="25"/>
      <c r="G8" s="25"/>
      <c r="H8" s="25"/>
      <c r="I8" s="25"/>
      <c r="J8" s="25"/>
      <c r="K8" s="5"/>
      <c r="L8" s="5"/>
    </row>
    <row r="9" spans="1:12" s="3" customFormat="1" ht="14.25">
      <c r="A9" s="5"/>
      <c r="B9" s="8" t="s">
        <v>192</v>
      </c>
      <c r="C9" s="25"/>
      <c r="D9" s="25"/>
      <c r="E9" s="25"/>
      <c r="F9" s="25"/>
      <c r="G9" s="25"/>
      <c r="H9" s="25"/>
      <c r="I9" s="25"/>
      <c r="J9" s="25"/>
      <c r="K9" s="5"/>
      <c r="L9" s="5"/>
    </row>
    <row r="10" spans="1:12" s="3" customFormat="1" ht="14.25">
      <c r="A10" s="5"/>
      <c r="B10" s="9" t="s">
        <v>206</v>
      </c>
      <c r="C10" s="25"/>
      <c r="D10" s="25"/>
      <c r="E10" s="25"/>
      <c r="F10" s="25"/>
      <c r="G10" s="25"/>
      <c r="H10" s="25"/>
      <c r="I10" s="25"/>
      <c r="J10" s="25"/>
      <c r="K10" s="5"/>
      <c r="L10" s="5"/>
    </row>
    <row r="11" spans="1:12" s="3" customFormat="1" ht="14.25">
      <c r="A11" s="5"/>
      <c r="B11" s="9" t="s">
        <v>203</v>
      </c>
      <c r="C11" s="25"/>
      <c r="D11" s="25"/>
      <c r="E11" s="25"/>
      <c r="F11" s="25"/>
      <c r="G11" s="25"/>
      <c r="H11" s="25"/>
      <c r="I11" s="25"/>
      <c r="J11" s="25"/>
      <c r="K11" s="5"/>
      <c r="L11" s="5"/>
    </row>
    <row r="12" spans="1:12" s="3" customFormat="1" ht="14.25">
      <c r="A12" s="5"/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3" customForma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15">
      <c r="A14" s="6" t="s">
        <v>9</v>
      </c>
      <c r="B14" s="6"/>
      <c r="C14" s="6"/>
      <c r="D14" s="6"/>
      <c r="E14" s="6"/>
      <c r="F14" s="6"/>
      <c r="G14" s="6"/>
      <c r="H14" s="56"/>
      <c r="I14" s="56"/>
      <c r="J14" s="56"/>
      <c r="K14" s="56"/>
      <c r="L14" s="56"/>
    </row>
    <row r="15" spans="1:12" s="3" customFormat="1" ht="14.25">
      <c r="A15" s="5"/>
      <c r="B15" s="5"/>
      <c r="C15" s="22"/>
      <c r="D15" s="22"/>
      <c r="E15" s="22"/>
      <c r="F15" s="56"/>
      <c r="G15" s="56"/>
      <c r="H15" s="56"/>
      <c r="I15" s="56"/>
      <c r="J15" s="95" t="s">
        <v>3</v>
      </c>
      <c r="K15" s="99"/>
      <c r="L15" s="99"/>
    </row>
    <row r="16" spans="1:12" s="3" customFormat="1" ht="20.100000000000001" customHeight="1">
      <c r="A16" s="5"/>
      <c r="B16" s="11"/>
      <c r="C16" s="26"/>
      <c r="D16" s="39" t="s">
        <v>15</v>
      </c>
      <c r="E16" s="26"/>
      <c r="F16" s="57" t="s">
        <v>22</v>
      </c>
      <c r="G16" s="67"/>
      <c r="H16" s="78"/>
      <c r="I16" s="87"/>
      <c r="J16" s="96" t="s">
        <v>122</v>
      </c>
      <c r="K16" s="100"/>
      <c r="L16" s="107"/>
    </row>
    <row r="17" spans="1:12" s="3" customFormat="1" ht="20.100000000000001" customHeight="1">
      <c r="A17" s="5"/>
      <c r="B17" s="12" t="s">
        <v>29</v>
      </c>
      <c r="C17" s="27"/>
      <c r="D17" s="40"/>
      <c r="E17" s="40"/>
      <c r="F17" s="58" t="s">
        <v>30</v>
      </c>
      <c r="G17" s="68" t="s">
        <v>31</v>
      </c>
      <c r="H17" s="79" t="s">
        <v>33</v>
      </c>
      <c r="I17" s="58" t="s">
        <v>37</v>
      </c>
      <c r="J17" s="27" t="s">
        <v>24</v>
      </c>
      <c r="K17" s="101" t="s">
        <v>38</v>
      </c>
      <c r="L17" s="108" t="s">
        <v>39</v>
      </c>
    </row>
    <row r="18" spans="1:12" s="3" customFormat="1" ht="15.95" customHeight="1">
      <c r="A18" s="5"/>
      <c r="B18" s="13" t="s">
        <v>13</v>
      </c>
      <c r="C18" s="28" t="s">
        <v>40</v>
      </c>
      <c r="D18" s="41" t="s">
        <v>42</v>
      </c>
      <c r="E18" s="47" t="s">
        <v>44</v>
      </c>
      <c r="F18" s="59">
        <v>3308799</v>
      </c>
      <c r="G18" s="69">
        <v>1627797</v>
      </c>
      <c r="H18" s="80">
        <v>1681002</v>
      </c>
      <c r="I18" s="80">
        <v>913806</v>
      </c>
      <c r="J18" s="97" t="s">
        <v>28</v>
      </c>
      <c r="K18" s="72" t="s">
        <v>28</v>
      </c>
      <c r="L18" s="109" t="s">
        <v>28</v>
      </c>
    </row>
    <row r="19" spans="1:12" s="3" customFormat="1" ht="15.95" customHeight="1">
      <c r="A19" s="5"/>
      <c r="B19" s="14"/>
      <c r="C19" s="29" t="s">
        <v>11</v>
      </c>
      <c r="D19" s="41" t="s">
        <v>42</v>
      </c>
      <c r="E19" s="47" t="s">
        <v>44</v>
      </c>
      <c r="F19" s="59">
        <v>3446804</v>
      </c>
      <c r="G19" s="69">
        <v>1695778</v>
      </c>
      <c r="H19" s="80">
        <v>1751026</v>
      </c>
      <c r="I19" s="80">
        <v>969904</v>
      </c>
      <c r="J19" s="97">
        <v>138005</v>
      </c>
      <c r="K19" s="72" t="s">
        <v>28</v>
      </c>
      <c r="L19" s="109" t="s">
        <v>28</v>
      </c>
    </row>
    <row r="20" spans="1:12" s="3" customFormat="1" ht="15.95" customHeight="1">
      <c r="A20" s="5"/>
      <c r="B20" s="14"/>
      <c r="C20" s="29" t="s">
        <v>35</v>
      </c>
      <c r="D20" s="41" t="s">
        <v>42</v>
      </c>
      <c r="E20" s="47" t="s">
        <v>44</v>
      </c>
      <c r="F20" s="59">
        <v>3574692</v>
      </c>
      <c r="G20" s="69">
        <v>1759455</v>
      </c>
      <c r="H20" s="80">
        <v>1815237</v>
      </c>
      <c r="I20" s="80">
        <v>1033037</v>
      </c>
      <c r="J20" s="97">
        <v>127888</v>
      </c>
      <c r="K20" s="72" t="s">
        <v>28</v>
      </c>
      <c r="L20" s="109" t="s">
        <v>28</v>
      </c>
    </row>
    <row r="21" spans="1:12" s="3" customFormat="1" ht="15.95" customHeight="1">
      <c r="A21" s="5"/>
      <c r="B21" s="14"/>
      <c r="C21" s="29" t="s">
        <v>45</v>
      </c>
      <c r="D21" s="41" t="s">
        <v>42</v>
      </c>
      <c r="E21" s="47" t="s">
        <v>44</v>
      </c>
      <c r="F21" s="59">
        <v>3670840</v>
      </c>
      <c r="G21" s="69">
        <v>1808951</v>
      </c>
      <c r="H21" s="80">
        <v>1861889</v>
      </c>
      <c r="I21" s="80">
        <v>1117693</v>
      </c>
      <c r="J21" s="97">
        <v>96148</v>
      </c>
      <c r="K21" s="72" t="s">
        <v>28</v>
      </c>
      <c r="L21" s="109" t="s">
        <v>28</v>
      </c>
    </row>
    <row r="22" spans="1:12" s="3" customFormat="1" ht="15.95" customHeight="1">
      <c r="A22" s="5"/>
      <c r="B22" s="15"/>
      <c r="C22" s="30" t="s">
        <v>25</v>
      </c>
      <c r="D22" s="41" t="s">
        <v>42</v>
      </c>
      <c r="E22" s="47" t="s">
        <v>44</v>
      </c>
      <c r="F22" s="59">
        <v>3737689</v>
      </c>
      <c r="G22" s="69">
        <v>1841947</v>
      </c>
      <c r="H22" s="80">
        <v>1895742</v>
      </c>
      <c r="I22" s="80">
        <v>1204189</v>
      </c>
      <c r="J22" s="97">
        <v>66849</v>
      </c>
      <c r="K22" s="72" t="s">
        <v>28</v>
      </c>
      <c r="L22" s="109" t="s">
        <v>28</v>
      </c>
    </row>
    <row r="23" spans="1:12" s="3" customFormat="1" ht="15.95" customHeight="1">
      <c r="A23" s="5"/>
      <c r="B23" s="15"/>
      <c r="C23" s="30" t="s">
        <v>47</v>
      </c>
      <c r="D23" s="41" t="s">
        <v>42</v>
      </c>
      <c r="E23" s="47" t="s">
        <v>44</v>
      </c>
      <c r="F23" s="59">
        <v>3767393</v>
      </c>
      <c r="G23" s="69">
        <v>1857031</v>
      </c>
      <c r="H23" s="80">
        <v>1910362</v>
      </c>
      <c r="I23" s="80">
        <v>1280984</v>
      </c>
      <c r="J23" s="97">
        <v>29704</v>
      </c>
      <c r="K23" s="72" t="s">
        <v>28</v>
      </c>
      <c r="L23" s="109" t="s">
        <v>28</v>
      </c>
    </row>
    <row r="24" spans="1:12" s="3" customFormat="1" ht="15.95" customHeight="1">
      <c r="A24" s="5"/>
      <c r="B24" s="15"/>
      <c r="C24" s="31" t="s">
        <v>21</v>
      </c>
      <c r="D24" s="41" t="s">
        <v>42</v>
      </c>
      <c r="E24" s="47" t="s">
        <v>44</v>
      </c>
      <c r="F24" s="60">
        <v>3792377</v>
      </c>
      <c r="G24" s="70">
        <v>1868458</v>
      </c>
      <c r="H24" s="80">
        <v>1923919</v>
      </c>
      <c r="I24" s="81">
        <v>1353578</v>
      </c>
      <c r="J24" s="98">
        <v>24984</v>
      </c>
      <c r="K24" s="74" t="s">
        <v>28</v>
      </c>
      <c r="L24" s="110" t="s">
        <v>28</v>
      </c>
    </row>
    <row r="25" spans="1:12" s="3" customFormat="1" ht="15.95" customHeight="1">
      <c r="A25" s="5"/>
      <c r="B25" s="15"/>
      <c r="C25" s="31" t="s">
        <v>48</v>
      </c>
      <c r="D25" s="42" t="s">
        <v>42</v>
      </c>
      <c r="E25" s="48" t="s">
        <v>44</v>
      </c>
      <c r="F25" s="60">
        <v>3765007</v>
      </c>
      <c r="G25" s="70">
        <v>1853952</v>
      </c>
      <c r="H25" s="81">
        <v>1911055</v>
      </c>
      <c r="I25" s="81">
        <v>1399140</v>
      </c>
      <c r="J25" s="98">
        <v>-27370</v>
      </c>
      <c r="K25" s="74" t="s">
        <v>28</v>
      </c>
      <c r="L25" s="110" t="s">
        <v>28</v>
      </c>
    </row>
    <row r="26" spans="1:12" s="3" customFormat="1" ht="15.95" customHeight="1">
      <c r="A26" s="5"/>
      <c r="B26" s="16"/>
      <c r="C26" s="32" t="s">
        <v>51</v>
      </c>
      <c r="D26" s="43" t="s">
        <v>42</v>
      </c>
      <c r="E26" s="49" t="s">
        <v>44</v>
      </c>
      <c r="F26" s="61">
        <v>3700305</v>
      </c>
      <c r="G26" s="71">
        <v>1820993</v>
      </c>
      <c r="H26" s="82">
        <v>1879312</v>
      </c>
      <c r="I26" s="61">
        <v>1429600</v>
      </c>
      <c r="J26" s="61">
        <v>-64702</v>
      </c>
      <c r="K26" s="102" t="s">
        <v>28</v>
      </c>
      <c r="L26" s="111" t="s">
        <v>28</v>
      </c>
    </row>
    <row r="27" spans="1:12" s="3" customFormat="1" ht="15.95" customHeight="1">
      <c r="A27" s="5"/>
      <c r="B27" s="17" t="s">
        <v>23</v>
      </c>
      <c r="C27" s="30" t="s">
        <v>113</v>
      </c>
      <c r="D27" s="41" t="s">
        <v>119</v>
      </c>
      <c r="E27" s="50" t="s">
        <v>44</v>
      </c>
      <c r="F27" s="62">
        <v>3658657</v>
      </c>
      <c r="G27" s="72">
        <v>1802673</v>
      </c>
      <c r="H27" s="80">
        <v>1855984</v>
      </c>
      <c r="I27" s="88">
        <v>1469804</v>
      </c>
      <c r="J27" s="62">
        <v>213</v>
      </c>
      <c r="K27" s="69">
        <v>-977</v>
      </c>
      <c r="L27" s="112">
        <v>1190</v>
      </c>
    </row>
    <row r="28" spans="1:12" s="3" customFormat="1" ht="15.95" customHeight="1">
      <c r="A28" s="5"/>
      <c r="B28" s="15"/>
      <c r="C28" s="30" t="s">
        <v>113</v>
      </c>
      <c r="D28" s="41" t="s">
        <v>123</v>
      </c>
      <c r="E28" s="50" t="s">
        <v>44</v>
      </c>
      <c r="F28" s="62">
        <v>3657967</v>
      </c>
      <c r="G28" s="72">
        <v>1802447</v>
      </c>
      <c r="H28" s="80">
        <v>1855520</v>
      </c>
      <c r="I28" s="88">
        <v>1470837</v>
      </c>
      <c r="J28" s="62">
        <v>-690</v>
      </c>
      <c r="K28" s="69">
        <v>-918</v>
      </c>
      <c r="L28" s="112">
        <v>228</v>
      </c>
    </row>
    <row r="29" spans="1:12" s="3" customFormat="1" ht="15.95" customHeight="1">
      <c r="A29" s="5"/>
      <c r="B29" s="15"/>
      <c r="C29" s="30" t="s">
        <v>113</v>
      </c>
      <c r="D29" s="41" t="s">
        <v>42</v>
      </c>
      <c r="E29" s="50" t="s">
        <v>44</v>
      </c>
      <c r="F29" s="62">
        <v>3656487</v>
      </c>
      <c r="G29" s="72">
        <v>1801710</v>
      </c>
      <c r="H29" s="80">
        <v>1854777</v>
      </c>
      <c r="I29" s="88">
        <v>1470980</v>
      </c>
      <c r="J29" s="62">
        <v>-1480</v>
      </c>
      <c r="K29" s="69">
        <v>-1084</v>
      </c>
      <c r="L29" s="112">
        <v>-396</v>
      </c>
    </row>
    <row r="30" spans="1:12" s="3" customFormat="1" ht="15.95" customHeight="1">
      <c r="A30" s="5"/>
      <c r="B30" s="15"/>
      <c r="C30" s="30" t="s">
        <v>113</v>
      </c>
      <c r="D30" s="41" t="s">
        <v>124</v>
      </c>
      <c r="E30" s="50" t="s">
        <v>44</v>
      </c>
      <c r="F30" s="62">
        <v>3656279</v>
      </c>
      <c r="G30" s="72">
        <v>1801819</v>
      </c>
      <c r="H30" s="80">
        <v>1854460</v>
      </c>
      <c r="I30" s="88">
        <v>1472305</v>
      </c>
      <c r="J30" s="62">
        <v>-208</v>
      </c>
      <c r="K30" s="69">
        <v>-1265</v>
      </c>
      <c r="L30" s="112">
        <v>1057</v>
      </c>
    </row>
    <row r="31" spans="1:12" s="3" customFormat="1" ht="15.95" customHeight="1">
      <c r="A31" s="5"/>
      <c r="B31" s="15"/>
      <c r="C31" s="30" t="s">
        <v>113</v>
      </c>
      <c r="D31" s="41" t="s">
        <v>125</v>
      </c>
      <c r="E31" s="50" t="s">
        <v>44</v>
      </c>
      <c r="F31" s="62">
        <v>3655587</v>
      </c>
      <c r="G31" s="72">
        <v>1801468</v>
      </c>
      <c r="H31" s="80">
        <v>1854119</v>
      </c>
      <c r="I31" s="88">
        <v>1473261</v>
      </c>
      <c r="J31" s="62">
        <v>-692</v>
      </c>
      <c r="K31" s="69">
        <v>-1334</v>
      </c>
      <c r="L31" s="112">
        <v>642</v>
      </c>
    </row>
    <row r="32" spans="1:12" s="3" customFormat="1" ht="15.95" customHeight="1">
      <c r="A32" s="5"/>
      <c r="B32" s="15"/>
      <c r="C32" s="30" t="s">
        <v>114</v>
      </c>
      <c r="D32" s="41" t="s">
        <v>129</v>
      </c>
      <c r="E32" s="50" t="s">
        <v>44</v>
      </c>
      <c r="F32" s="62">
        <v>3653988</v>
      </c>
      <c r="G32" s="72">
        <v>1800634</v>
      </c>
      <c r="H32" s="80">
        <v>1853354</v>
      </c>
      <c r="I32" s="88">
        <v>1473329</v>
      </c>
      <c r="J32" s="62">
        <v>-1599</v>
      </c>
      <c r="K32" s="69">
        <v>-1521</v>
      </c>
      <c r="L32" s="112">
        <v>-78</v>
      </c>
    </row>
    <row r="33" spans="1:12" s="3" customFormat="1" ht="15.95" customHeight="1">
      <c r="A33" s="5"/>
      <c r="B33" s="15"/>
      <c r="C33" s="30" t="s">
        <v>114</v>
      </c>
      <c r="D33" s="41" t="s">
        <v>55</v>
      </c>
      <c r="E33" s="50" t="s">
        <v>44</v>
      </c>
      <c r="F33" s="62">
        <v>3651912</v>
      </c>
      <c r="G33" s="72">
        <v>1799569</v>
      </c>
      <c r="H33" s="80">
        <v>1852343</v>
      </c>
      <c r="I33" s="88">
        <v>1473301</v>
      </c>
      <c r="J33" s="62">
        <v>-2076</v>
      </c>
      <c r="K33" s="69">
        <v>-2351</v>
      </c>
      <c r="L33" s="112">
        <v>275</v>
      </c>
    </row>
    <row r="34" spans="1:12" s="3" customFormat="1" ht="15.95" customHeight="1">
      <c r="A34" s="5"/>
      <c r="B34" s="15"/>
      <c r="C34" s="33" t="s">
        <v>114</v>
      </c>
      <c r="D34" s="44" t="s">
        <v>52</v>
      </c>
      <c r="E34" s="51" t="s">
        <v>44</v>
      </c>
      <c r="F34" s="63">
        <v>3649894</v>
      </c>
      <c r="G34" s="73">
        <v>1798530</v>
      </c>
      <c r="H34" s="83">
        <v>1851364</v>
      </c>
      <c r="I34" s="89">
        <v>1473629</v>
      </c>
      <c r="J34" s="63">
        <v>-2018</v>
      </c>
      <c r="K34" s="103">
        <v>-1855</v>
      </c>
      <c r="L34" s="113">
        <v>-163</v>
      </c>
    </row>
    <row r="35" spans="1:12" s="3" customFormat="1" ht="15.95" customHeight="1">
      <c r="A35" s="5"/>
      <c r="B35" s="15"/>
      <c r="C35" s="31" t="s">
        <v>114</v>
      </c>
      <c r="D35" s="42" t="s">
        <v>139</v>
      </c>
      <c r="E35" s="52" t="s">
        <v>141</v>
      </c>
      <c r="F35" s="64">
        <v>3641988</v>
      </c>
      <c r="G35" s="74">
        <v>1794434</v>
      </c>
      <c r="H35" s="81">
        <v>1847554</v>
      </c>
      <c r="I35" s="90">
        <v>1475841</v>
      </c>
      <c r="J35" s="64">
        <v>-7906</v>
      </c>
      <c r="K35" s="70">
        <v>-1692</v>
      </c>
      <c r="L35" s="114">
        <v>-6214</v>
      </c>
    </row>
    <row r="36" spans="1:12" s="3" customFormat="1" ht="15.95" customHeight="1">
      <c r="A36" s="5"/>
      <c r="B36" s="15"/>
      <c r="C36" s="31" t="s">
        <v>142</v>
      </c>
      <c r="D36" s="42" t="s">
        <v>85</v>
      </c>
      <c r="E36" s="52" t="s">
        <v>129</v>
      </c>
      <c r="F36" s="64">
        <v>3643578</v>
      </c>
      <c r="G36" s="74">
        <v>1796102</v>
      </c>
      <c r="H36" s="81">
        <v>1847476</v>
      </c>
      <c r="I36" s="90">
        <v>1480989</v>
      </c>
      <c r="J36" s="64">
        <v>1590</v>
      </c>
      <c r="K36" s="70">
        <v>-1389</v>
      </c>
      <c r="L36" s="114">
        <v>2979</v>
      </c>
    </row>
    <row r="37" spans="1:12" s="3" customFormat="1" ht="15.95" customHeight="1">
      <c r="A37" s="5"/>
      <c r="B37" s="15"/>
      <c r="C37" s="31" t="s">
        <v>153</v>
      </c>
      <c r="D37" s="42" t="s">
        <v>138</v>
      </c>
      <c r="E37" s="52" t="s">
        <v>129</v>
      </c>
      <c r="F37" s="64">
        <v>3643057</v>
      </c>
      <c r="G37" s="75">
        <v>1796008</v>
      </c>
      <c r="H37" s="84">
        <v>1847049</v>
      </c>
      <c r="I37" s="91">
        <v>1482210</v>
      </c>
      <c r="J37" s="64">
        <v>-521</v>
      </c>
      <c r="K37" s="104">
        <v>-1383</v>
      </c>
      <c r="L37" s="115">
        <v>862</v>
      </c>
    </row>
    <row r="38" spans="1:12" s="3" customFormat="1" ht="15.95" customHeight="1">
      <c r="A38" s="5"/>
      <c r="B38" s="15"/>
      <c r="C38" s="34" t="s">
        <v>153</v>
      </c>
      <c r="D38" s="45" t="s">
        <v>25</v>
      </c>
      <c r="E38" s="53" t="s">
        <v>129</v>
      </c>
      <c r="F38" s="65">
        <v>3641827</v>
      </c>
      <c r="G38" s="76">
        <v>1795271</v>
      </c>
      <c r="H38" s="85">
        <v>1846556</v>
      </c>
      <c r="I38" s="92">
        <v>1483006</v>
      </c>
      <c r="J38" s="65">
        <v>-1230</v>
      </c>
      <c r="K38" s="105">
        <v>-1158</v>
      </c>
      <c r="L38" s="116">
        <v>-72</v>
      </c>
    </row>
    <row r="39" spans="1:12" s="3" customFormat="1" ht="20.100000000000001" customHeight="1">
      <c r="A39" s="5"/>
      <c r="B39" s="18"/>
      <c r="C39" s="35" t="s">
        <v>153</v>
      </c>
      <c r="D39" s="46" t="s">
        <v>198</v>
      </c>
      <c r="E39" s="54" t="s">
        <v>129</v>
      </c>
      <c r="F39" s="66">
        <v>3642013</v>
      </c>
      <c r="G39" s="77">
        <v>1795635</v>
      </c>
      <c r="H39" s="86">
        <v>1846378</v>
      </c>
      <c r="I39" s="93">
        <v>1484671</v>
      </c>
      <c r="J39" s="66">
        <v>186</v>
      </c>
      <c r="K39" s="106">
        <v>-1109</v>
      </c>
      <c r="L39" s="117">
        <v>1295</v>
      </c>
    </row>
    <row r="40" spans="1:12" s="3" customFormat="1" ht="18.75" customHeight="1">
      <c r="A40" s="5"/>
      <c r="B40" s="5"/>
      <c r="C40" s="24"/>
      <c r="D40" s="24"/>
      <c r="E40" s="24"/>
      <c r="F40" s="5"/>
      <c r="G40" s="5"/>
      <c r="H40" s="5"/>
      <c r="I40" s="5"/>
      <c r="J40" s="5"/>
      <c r="K40" s="5"/>
      <c r="L40" s="5"/>
    </row>
    <row r="41" spans="1:12" s="3" customFormat="1">
      <c r="A41" s="5"/>
      <c r="B41" s="5"/>
      <c r="C41" s="36" t="s">
        <v>27</v>
      </c>
      <c r="D41" s="36"/>
      <c r="E41" s="36" t="s">
        <v>57</v>
      </c>
      <c r="F41" s="5"/>
      <c r="G41" s="5"/>
      <c r="H41" s="5"/>
      <c r="I41" s="5"/>
      <c r="J41" s="5"/>
      <c r="K41" s="5"/>
      <c r="L41" s="5"/>
    </row>
    <row r="42" spans="1:12" s="3" customFormat="1">
      <c r="A42" s="5"/>
      <c r="B42" s="5"/>
      <c r="C42" s="36"/>
      <c r="D42" s="36"/>
      <c r="E42" s="36" t="s">
        <v>53</v>
      </c>
      <c r="F42" s="5"/>
      <c r="G42" s="5"/>
      <c r="H42" s="5"/>
      <c r="I42" s="5"/>
      <c r="J42" s="5"/>
      <c r="K42" s="5"/>
      <c r="L42" s="5"/>
    </row>
    <row r="43" spans="1:12" s="3" customFormat="1">
      <c r="A43" s="5"/>
      <c r="B43" s="5"/>
      <c r="C43" s="36" t="s">
        <v>32</v>
      </c>
      <c r="D43" s="36"/>
      <c r="E43" s="36" t="s">
        <v>199</v>
      </c>
      <c r="F43" s="36"/>
      <c r="G43" s="36"/>
      <c r="H43" s="36"/>
      <c r="I43" s="36"/>
      <c r="J43" s="36"/>
      <c r="K43" s="36"/>
      <c r="L43" s="36"/>
    </row>
    <row r="44" spans="1:12" s="3" customFormat="1">
      <c r="A44" s="5"/>
      <c r="B44" s="5"/>
      <c r="C44" s="36"/>
      <c r="D44" s="36"/>
      <c r="E44" s="36" t="s">
        <v>59</v>
      </c>
      <c r="F44" s="5"/>
      <c r="G44" s="5"/>
      <c r="H44" s="5"/>
      <c r="I44" s="5"/>
      <c r="J44" s="5"/>
      <c r="K44" s="5"/>
      <c r="L44" s="5"/>
    </row>
    <row r="45" spans="1:12" s="3" customFormat="1">
      <c r="A45" s="5"/>
      <c r="B45" s="5"/>
      <c r="C45" s="36" t="s">
        <v>36</v>
      </c>
      <c r="D45" s="36"/>
      <c r="E45" s="36" t="s">
        <v>56</v>
      </c>
      <c r="F45" s="5"/>
      <c r="G45" s="5"/>
      <c r="H45" s="5"/>
      <c r="I45" s="5"/>
      <c r="J45" s="5"/>
      <c r="K45" s="5"/>
      <c r="L45" s="5"/>
    </row>
    <row r="46" spans="1:12" s="3" customFormat="1">
      <c r="A46" s="5"/>
      <c r="B46" s="5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>
      <c r="A47" s="4"/>
      <c r="B47" s="4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>
      <c r="A48" s="4"/>
      <c r="B48" s="4"/>
      <c r="C48" s="38"/>
      <c r="D48" s="38"/>
      <c r="E48" s="38"/>
      <c r="F48" s="38"/>
      <c r="G48" s="38"/>
      <c r="H48" s="38"/>
      <c r="I48" s="4"/>
      <c r="J48" s="4"/>
      <c r="K48" s="4"/>
      <c r="L48" s="4"/>
    </row>
    <row r="49" spans="1:12" ht="5.25" hidden="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 customHeight="1">
      <c r="A50" s="4"/>
      <c r="B50" s="4"/>
      <c r="C50" s="37"/>
      <c r="D50" s="37"/>
      <c r="E50" s="37"/>
      <c r="F50" s="4"/>
      <c r="G50" s="4"/>
      <c r="H50" s="4"/>
      <c r="I50" s="4"/>
      <c r="J50" s="4"/>
      <c r="K50" s="4"/>
      <c r="L50" s="4"/>
    </row>
    <row r="51" spans="1:12" ht="13.5" customHeight="1">
      <c r="A51" s="4"/>
      <c r="C51" s="1"/>
      <c r="D51" s="1"/>
      <c r="E51" s="1"/>
    </row>
    <row r="52" spans="1:12">
      <c r="A52" s="4"/>
      <c r="C52" s="1"/>
      <c r="D52" s="1"/>
      <c r="E52" s="1"/>
    </row>
    <row r="53" spans="1:12">
      <c r="A53" s="4"/>
      <c r="C53" s="1"/>
      <c r="D53" s="1"/>
      <c r="E53" s="1"/>
    </row>
  </sheetData>
  <mergeCells count="13">
    <mergeCell ref="C1:L1"/>
    <mergeCell ref="C2:L2"/>
    <mergeCell ref="C3:L3"/>
    <mergeCell ref="J4:L4"/>
    <mergeCell ref="I5:L5"/>
    <mergeCell ref="A7:G7"/>
    <mergeCell ref="A14:G14"/>
    <mergeCell ref="J15:L15"/>
    <mergeCell ref="F16:I16"/>
    <mergeCell ref="J16:L16"/>
    <mergeCell ref="B17:C17"/>
    <mergeCell ref="B18:B26"/>
    <mergeCell ref="B27:B39"/>
  </mergeCells>
  <phoneticPr fontId="19"/>
  <printOptions horizontalCentered="1" verticalCentered="1"/>
  <pageMargins left="0.47244094488188976" right="0.39370078740157483" top="0.51181102362204722" bottom="0.19685039370078736" header="0.3543307086614173" footer="0.59055118110236215"/>
  <pageSetup paperSize="9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C48"/>
  <sheetViews>
    <sheetView topLeftCell="A25" zoomScaleSheetLayoutView="100" workbookViewId="0">
      <selection activeCell="F47" sqref="F47"/>
    </sheetView>
  </sheetViews>
  <sheetFormatPr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" style="1" customWidth="1"/>
    <col min="15" max="15" width="2.625" style="1" customWidth="1"/>
    <col min="16" max="16" width="6.625" style="1" customWidth="1"/>
    <col min="17" max="17" width="3.375" style="1" customWidth="1"/>
    <col min="18" max="18" width="9" style="1" bestFit="1" customWidth="1"/>
    <col min="19" max="16384" width="9" style="1" customWidth="1"/>
  </cols>
  <sheetData>
    <row r="1" spans="1:29" ht="18.75" customHeight="1">
      <c r="A1" s="118" t="s">
        <v>43</v>
      </c>
      <c r="B1" s="124"/>
      <c r="C1" s="124"/>
      <c r="D1" s="124"/>
      <c r="E1" s="124"/>
      <c r="F1" s="124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29" ht="19.5" customHeight="1">
      <c r="A2" s="119"/>
      <c r="B2" s="7" t="s">
        <v>208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29" ht="19.5" customHeight="1">
      <c r="A3" s="119"/>
      <c r="B3" s="125" t="s">
        <v>209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29" ht="25.5" customHeight="1">
      <c r="A4" s="120"/>
      <c r="B4" s="126" t="s">
        <v>10</v>
      </c>
      <c r="C4" s="126"/>
      <c r="D4" s="126"/>
      <c r="E4" s="126"/>
      <c r="F4" s="126"/>
      <c r="G4" s="189"/>
      <c r="H4" s="200"/>
      <c r="I4" s="213"/>
      <c r="J4" s="213"/>
      <c r="K4" s="213"/>
      <c r="L4" s="213"/>
      <c r="M4" s="243" t="s">
        <v>20</v>
      </c>
      <c r="N4" s="243"/>
      <c r="O4" s="243"/>
      <c r="P4" s="243"/>
    </row>
    <row r="5" spans="1:29" s="3" customFormat="1" ht="19.5" customHeight="1">
      <c r="A5" s="5"/>
      <c r="B5" s="127"/>
      <c r="C5" s="146" t="s">
        <v>196</v>
      </c>
      <c r="D5" s="161"/>
      <c r="E5" s="177"/>
      <c r="F5" s="183">
        <v>3641827</v>
      </c>
      <c r="G5" s="190"/>
      <c r="H5" s="201"/>
      <c r="I5" s="214" t="s">
        <v>49</v>
      </c>
      <c r="J5" s="214"/>
      <c r="K5" s="214"/>
      <c r="L5" s="214"/>
      <c r="M5" s="214" t="s">
        <v>60</v>
      </c>
      <c r="N5" s="214"/>
      <c r="O5" s="214"/>
      <c r="P5" s="21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A6" s="5"/>
      <c r="B6" s="127"/>
      <c r="C6" s="147" t="s">
        <v>2</v>
      </c>
      <c r="D6" s="162"/>
      <c r="E6" s="178"/>
      <c r="F6" s="184">
        <f>K6+O6</f>
        <v>14863</v>
      </c>
      <c r="G6" s="191"/>
      <c r="H6" s="202"/>
      <c r="I6" s="147" t="s">
        <v>26</v>
      </c>
      <c r="J6" s="178"/>
      <c r="K6" s="223">
        <v>2261</v>
      </c>
      <c r="L6" s="223"/>
      <c r="M6" s="147" t="s">
        <v>61</v>
      </c>
      <c r="N6" s="178"/>
      <c r="O6" s="223">
        <v>12602</v>
      </c>
      <c r="P6" s="22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A7" s="5"/>
      <c r="B7" s="127"/>
      <c r="C7" s="148" t="s">
        <v>63</v>
      </c>
      <c r="D7" s="163"/>
      <c r="E7" s="179"/>
      <c r="F7" s="185">
        <f>K7+O7</f>
        <v>14677</v>
      </c>
      <c r="G7" s="192"/>
      <c r="H7" s="203"/>
      <c r="I7" s="148" t="s">
        <v>18</v>
      </c>
      <c r="J7" s="179"/>
      <c r="K7" s="224">
        <v>3370</v>
      </c>
      <c r="L7" s="224"/>
      <c r="M7" s="148" t="s">
        <v>17</v>
      </c>
      <c r="N7" s="179"/>
      <c r="O7" s="224">
        <v>11307</v>
      </c>
      <c r="P7" s="22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128"/>
      <c r="C8" s="149" t="s">
        <v>200</v>
      </c>
      <c r="D8" s="164"/>
      <c r="E8" s="180"/>
      <c r="F8" s="186">
        <v>3642013</v>
      </c>
      <c r="G8" s="193"/>
      <c r="H8" s="204"/>
      <c r="I8" s="215" t="s">
        <v>62</v>
      </c>
      <c r="J8" s="219"/>
      <c r="K8" s="225">
        <f>K6-K7</f>
        <v>-1109</v>
      </c>
      <c r="L8" s="233"/>
      <c r="M8" s="215" t="s">
        <v>8</v>
      </c>
      <c r="N8" s="219"/>
      <c r="O8" s="183">
        <f>O6-O7</f>
        <v>1295</v>
      </c>
      <c r="P8" s="18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128"/>
      <c r="C9" s="150"/>
      <c r="D9" s="165"/>
      <c r="E9" s="181"/>
      <c r="F9" s="186"/>
      <c r="G9" s="193"/>
      <c r="H9" s="205"/>
      <c r="I9" s="148" t="s">
        <v>65</v>
      </c>
      <c r="J9" s="179"/>
      <c r="K9" s="226"/>
      <c r="L9" s="234"/>
      <c r="M9" s="148" t="s">
        <v>66</v>
      </c>
      <c r="N9" s="179"/>
      <c r="O9" s="183"/>
      <c r="P9" s="18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7.25" customHeight="1">
      <c r="A10" s="4"/>
      <c r="B10" s="129"/>
      <c r="C10" s="151"/>
      <c r="D10" s="151"/>
      <c r="E10" s="151"/>
      <c r="F10" s="187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9" ht="24.95" customHeight="1">
      <c r="A11" s="121"/>
      <c r="B11" s="130" t="s">
        <v>19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29" ht="13.5" customHeight="1">
      <c r="A12" s="4"/>
      <c r="B12" s="131"/>
      <c r="C12" s="153"/>
      <c r="D12" s="153"/>
      <c r="E12" s="153"/>
      <c r="F12" s="153"/>
      <c r="G12" s="4"/>
      <c r="H12" s="4"/>
      <c r="I12" s="4"/>
      <c r="J12" s="4"/>
      <c r="K12" s="4"/>
      <c r="L12" s="4"/>
      <c r="M12" s="4"/>
      <c r="N12" s="153"/>
      <c r="O12" s="153"/>
      <c r="P12" s="153"/>
      <c r="Q12" s="254"/>
    </row>
    <row r="13" spans="1:29" ht="20.100000000000001" customHeight="1">
      <c r="A13" s="4"/>
      <c r="B13" s="132"/>
      <c r="C13" s="154"/>
      <c r="D13" s="154"/>
      <c r="E13" s="182"/>
      <c r="F13" s="182"/>
      <c r="G13" s="194"/>
      <c r="H13" s="194"/>
      <c r="I13" s="4"/>
      <c r="J13" s="154"/>
      <c r="K13" s="154"/>
      <c r="L13" s="154"/>
      <c r="M13" s="4"/>
      <c r="N13" s="153"/>
      <c r="O13" s="153"/>
      <c r="P13" s="153"/>
      <c r="Q13" s="254"/>
    </row>
    <row r="14" spans="1:29" ht="20.100000000000001" customHeight="1">
      <c r="A14" s="4"/>
      <c r="B14" s="133"/>
      <c r="C14" s="154"/>
      <c r="D14" s="154"/>
      <c r="E14" s="182"/>
      <c r="F14" s="182"/>
      <c r="G14" s="4"/>
      <c r="H14" s="4"/>
      <c r="I14" s="4"/>
      <c r="J14" s="89"/>
      <c r="K14" s="89"/>
      <c r="L14" s="89"/>
      <c r="M14" s="4"/>
      <c r="N14" s="153"/>
      <c r="O14" s="153"/>
      <c r="P14" s="153"/>
      <c r="Q14" s="254"/>
    </row>
    <row r="15" spans="1:29" ht="20.100000000000001" customHeight="1">
      <c r="A15" s="4"/>
      <c r="B15" s="133"/>
      <c r="C15" s="154"/>
      <c r="D15" s="154"/>
      <c r="E15" s="182"/>
      <c r="F15" s="182"/>
      <c r="G15" s="4"/>
      <c r="H15" s="4"/>
      <c r="I15" s="4"/>
      <c r="J15" s="89"/>
      <c r="K15" s="89"/>
      <c r="L15" s="89"/>
      <c r="M15" s="4"/>
      <c r="N15" s="153"/>
      <c r="O15" s="153"/>
      <c r="P15" s="153"/>
      <c r="Q15" s="254"/>
    </row>
    <row r="16" spans="1:29" ht="20.100000000000001" customHeight="1">
      <c r="A16" s="4"/>
      <c r="B16" s="134"/>
      <c r="C16" s="154"/>
      <c r="D16" s="154"/>
      <c r="E16" s="182"/>
      <c r="F16" s="182"/>
      <c r="G16" s="4"/>
      <c r="H16" s="4"/>
      <c r="I16" s="4"/>
      <c r="J16" s="89"/>
      <c r="K16" s="89"/>
      <c r="L16" s="89"/>
      <c r="M16" s="4"/>
      <c r="N16" s="153"/>
      <c r="O16" s="153"/>
      <c r="P16" s="153"/>
      <c r="Q16" s="254"/>
    </row>
    <row r="17" spans="1:17" ht="20.100000000000001" customHeight="1">
      <c r="A17" s="4"/>
      <c r="B17" s="133"/>
      <c r="C17" s="154"/>
      <c r="D17" s="154"/>
      <c r="E17" s="182"/>
      <c r="F17" s="182"/>
      <c r="G17" s="4"/>
      <c r="H17" s="4"/>
      <c r="I17" s="4"/>
      <c r="J17" s="89"/>
      <c r="K17" s="89"/>
      <c r="L17" s="89"/>
      <c r="M17" s="4"/>
      <c r="N17" s="4"/>
      <c r="O17" s="4"/>
      <c r="P17" s="4"/>
    </row>
    <row r="18" spans="1:17" ht="20.100000000000001" customHeight="1">
      <c r="A18" s="4"/>
      <c r="B18" s="133"/>
      <c r="C18" s="154"/>
      <c r="D18" s="154"/>
      <c r="E18" s="182"/>
      <c r="F18" s="182"/>
      <c r="G18" s="4"/>
      <c r="H18" s="4"/>
      <c r="I18" s="4"/>
      <c r="J18" s="89"/>
      <c r="K18" s="89"/>
      <c r="L18" s="89"/>
      <c r="M18" s="4"/>
      <c r="N18" s="4"/>
      <c r="O18" s="4"/>
      <c r="P18" s="4"/>
    </row>
    <row r="19" spans="1:17" ht="20.100000000000001" customHeight="1">
      <c r="A19" s="4"/>
      <c r="B19" s="133"/>
      <c r="C19" s="154"/>
      <c r="D19" s="154"/>
      <c r="E19" s="182"/>
      <c r="F19" s="182"/>
      <c r="G19" s="4"/>
      <c r="H19" s="4"/>
      <c r="I19" s="4"/>
      <c r="J19" s="89"/>
      <c r="K19" s="89"/>
      <c r="L19" s="89"/>
      <c r="M19" s="4"/>
      <c r="N19" s="4"/>
      <c r="O19" s="4"/>
      <c r="P19" s="4"/>
    </row>
    <row r="20" spans="1:17" ht="20.100000000000001" customHeight="1">
      <c r="A20" s="4"/>
      <c r="B20" s="133"/>
      <c r="C20" s="154"/>
      <c r="D20" s="154"/>
      <c r="E20" s="182"/>
      <c r="F20" s="182"/>
      <c r="G20" s="4"/>
      <c r="H20" s="4"/>
      <c r="I20" s="4"/>
      <c r="J20" s="220"/>
      <c r="K20" s="220"/>
      <c r="L20" s="220"/>
      <c r="M20" s="4"/>
      <c r="N20" s="4"/>
      <c r="O20" s="4"/>
      <c r="P20" s="4"/>
    </row>
    <row r="21" spans="1:17" ht="20.100000000000001" customHeight="1">
      <c r="A21" s="4"/>
      <c r="B21" s="133"/>
      <c r="C21" s="154"/>
      <c r="D21" s="154"/>
      <c r="E21" s="182"/>
      <c r="F21" s="182"/>
      <c r="G21" s="4"/>
      <c r="H21" s="4"/>
      <c r="I21" s="4"/>
      <c r="J21" s="221"/>
      <c r="K21" s="221"/>
      <c r="L21" s="221"/>
      <c r="M21" s="4"/>
      <c r="N21" s="4"/>
      <c r="O21" s="4"/>
      <c r="P21" s="4"/>
    </row>
    <row r="22" spans="1:17" ht="20.100000000000001" customHeight="1">
      <c r="A22" s="4"/>
      <c r="B22" s="133"/>
      <c r="C22" s="154"/>
      <c r="D22" s="154"/>
      <c r="E22" s="182"/>
      <c r="F22" s="182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ht="20.100000000000001" customHeight="1">
      <c r="A23" s="4"/>
      <c r="B23" s="133"/>
      <c r="C23" s="154"/>
      <c r="D23" s="154"/>
      <c r="E23" s="182"/>
      <c r="F23" s="182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 ht="20.100000000000001" customHeight="1">
      <c r="A24" s="4"/>
      <c r="B24" s="133"/>
      <c r="C24" s="154"/>
      <c r="D24" s="154"/>
      <c r="E24" s="182"/>
      <c r="F24" s="182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 ht="20.100000000000001" customHeight="1">
      <c r="A25" s="4"/>
      <c r="B25" s="133"/>
      <c r="C25" s="154"/>
      <c r="D25" s="154"/>
      <c r="E25" s="182"/>
      <c r="F25" s="182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20.100000000000001" customHeight="1">
      <c r="A26" s="4"/>
      <c r="B26" s="133"/>
      <c r="C26" s="154"/>
      <c r="D26" s="154"/>
      <c r="E26" s="182"/>
      <c r="F26" s="182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ht="30.75" customHeight="1">
      <c r="A27" s="122" t="s">
        <v>0</v>
      </c>
      <c r="B27" s="135"/>
      <c r="C27" s="135"/>
      <c r="D27" s="135"/>
      <c r="E27" s="4"/>
      <c r="F27" s="4"/>
      <c r="G27" s="154"/>
      <c r="H27" s="154"/>
      <c r="I27" s="129"/>
      <c r="J27" s="4"/>
      <c r="K27" s="4"/>
      <c r="L27" s="4"/>
      <c r="M27" s="4"/>
      <c r="N27" s="4"/>
      <c r="O27" s="4"/>
      <c r="P27" s="4"/>
    </row>
    <row r="28" spans="1:17" ht="24.95" customHeight="1">
      <c r="A28" s="4"/>
      <c r="B28" s="136" t="s">
        <v>207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spans="1:17" ht="24.95" customHeight="1">
      <c r="A29" s="123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spans="1:17">
      <c r="A30" s="4"/>
      <c r="B30" s="138"/>
      <c r="C30" s="155" t="s">
        <v>67</v>
      </c>
      <c r="D30" s="166"/>
      <c r="E30" s="166"/>
      <c r="F30" s="188"/>
      <c r="G30" s="166"/>
      <c r="H30" s="206"/>
      <c r="I30" s="216"/>
      <c r="J30" s="155" t="s">
        <v>69</v>
      </c>
      <c r="K30" s="155"/>
      <c r="L30" s="235"/>
      <c r="M30" s="235"/>
      <c r="N30" s="235"/>
      <c r="O30" s="235"/>
      <c r="P30" s="235"/>
      <c r="Q30" s="255"/>
    </row>
    <row r="31" spans="1:17" ht="15" customHeight="1">
      <c r="A31" s="4"/>
      <c r="B31" s="139" t="s">
        <v>70</v>
      </c>
      <c r="C31" s="156" t="s">
        <v>1</v>
      </c>
      <c r="D31" s="167" t="s">
        <v>72</v>
      </c>
      <c r="E31" s="139" t="s">
        <v>70</v>
      </c>
      <c r="F31" s="156" t="s">
        <v>34</v>
      </c>
      <c r="G31" s="195" t="s">
        <v>72</v>
      </c>
      <c r="H31" s="207"/>
      <c r="I31" s="139" t="s">
        <v>70</v>
      </c>
      <c r="J31" s="156" t="s">
        <v>73</v>
      </c>
      <c r="K31" s="227" t="s">
        <v>75</v>
      </c>
      <c r="L31" s="236"/>
      <c r="M31" s="139" t="s">
        <v>70</v>
      </c>
      <c r="N31" s="156" t="s">
        <v>14</v>
      </c>
      <c r="O31" s="245" t="s">
        <v>76</v>
      </c>
      <c r="P31" s="248"/>
      <c r="Q31" s="255"/>
    </row>
    <row r="32" spans="1:17" ht="15" customHeight="1">
      <c r="A32" s="4"/>
      <c r="B32" s="140" t="s">
        <v>115</v>
      </c>
      <c r="C32" s="157" t="s">
        <v>144</v>
      </c>
      <c r="D32" s="168">
        <v>792242</v>
      </c>
      <c r="E32" s="140" t="s">
        <v>115</v>
      </c>
      <c r="F32" s="157" t="s">
        <v>80</v>
      </c>
      <c r="G32" s="168">
        <v>43198</v>
      </c>
      <c r="H32" s="208"/>
      <c r="I32" s="140" t="s">
        <v>115</v>
      </c>
      <c r="J32" s="157" t="s">
        <v>161</v>
      </c>
      <c r="K32" s="228"/>
      <c r="L32" s="237">
        <v>305</v>
      </c>
      <c r="M32" s="140" t="s">
        <v>115</v>
      </c>
      <c r="N32" s="157" t="s">
        <v>158</v>
      </c>
      <c r="O32" s="228"/>
      <c r="P32" s="240">
        <v>131</v>
      </c>
    </row>
    <row r="33" spans="1:22" ht="15" customHeight="1">
      <c r="A33" s="4"/>
      <c r="B33" s="141" t="s">
        <v>77</v>
      </c>
      <c r="C33" s="158" t="s">
        <v>147</v>
      </c>
      <c r="D33" s="169">
        <v>691911</v>
      </c>
      <c r="E33" s="141" t="s">
        <v>77</v>
      </c>
      <c r="F33" s="158" t="s">
        <v>149</v>
      </c>
      <c r="G33" s="169">
        <v>36929</v>
      </c>
      <c r="H33" s="208"/>
      <c r="I33" s="217" t="s">
        <v>77</v>
      </c>
      <c r="J33" s="158" t="s">
        <v>82</v>
      </c>
      <c r="K33" s="229"/>
      <c r="L33" s="238">
        <v>105</v>
      </c>
      <c r="M33" s="141" t="s">
        <v>77</v>
      </c>
      <c r="N33" s="158" t="s">
        <v>41</v>
      </c>
      <c r="O33" s="229"/>
      <c r="P33" s="241">
        <v>92</v>
      </c>
    </row>
    <row r="34" spans="1:22" ht="15" customHeight="1">
      <c r="A34" s="4"/>
      <c r="B34" s="141" t="s">
        <v>116</v>
      </c>
      <c r="C34" s="158" t="s">
        <v>101</v>
      </c>
      <c r="D34" s="169">
        <v>245083</v>
      </c>
      <c r="E34" s="141" t="s">
        <v>116</v>
      </c>
      <c r="F34" s="158" t="s">
        <v>150</v>
      </c>
      <c r="G34" s="169">
        <v>32071</v>
      </c>
      <c r="H34" s="209"/>
      <c r="I34" s="141" t="s">
        <v>116</v>
      </c>
      <c r="J34" s="158" t="s">
        <v>134</v>
      </c>
      <c r="K34" s="229"/>
      <c r="L34" s="238">
        <v>93</v>
      </c>
      <c r="M34" s="141" t="s">
        <v>116</v>
      </c>
      <c r="N34" s="158" t="s">
        <v>162</v>
      </c>
      <c r="O34" s="229"/>
      <c r="P34" s="241">
        <v>73</v>
      </c>
    </row>
    <row r="35" spans="1:22" ht="15" customHeight="1">
      <c r="A35" s="4"/>
      <c r="B35" s="141" t="s">
        <v>79</v>
      </c>
      <c r="C35" s="158" t="s">
        <v>96</v>
      </c>
      <c r="D35" s="169">
        <v>189505</v>
      </c>
      <c r="E35" s="141" t="s">
        <v>79</v>
      </c>
      <c r="F35" s="158" t="s">
        <v>151</v>
      </c>
      <c r="G35" s="169">
        <v>28907</v>
      </c>
      <c r="H35" s="209"/>
      <c r="I35" s="141" t="s">
        <v>79</v>
      </c>
      <c r="J35" s="158" t="s">
        <v>156</v>
      </c>
      <c r="K35" s="229"/>
      <c r="L35" s="238">
        <v>67</v>
      </c>
      <c r="M35" s="141" t="s">
        <v>79</v>
      </c>
      <c r="N35" s="158" t="s">
        <v>210</v>
      </c>
      <c r="O35" s="229"/>
      <c r="P35" s="241">
        <v>61</v>
      </c>
    </row>
    <row r="36" spans="1:22" ht="15" customHeight="1">
      <c r="A36" s="4"/>
      <c r="B36" s="142" t="s">
        <v>117</v>
      </c>
      <c r="C36" s="159" t="s">
        <v>148</v>
      </c>
      <c r="D36" s="170">
        <v>166448</v>
      </c>
      <c r="E36" s="142" t="s">
        <v>117</v>
      </c>
      <c r="F36" s="159" t="s">
        <v>152</v>
      </c>
      <c r="G36" s="170">
        <v>18575</v>
      </c>
      <c r="H36" s="209"/>
      <c r="I36" s="142" t="s">
        <v>117</v>
      </c>
      <c r="J36" s="159" t="s">
        <v>159</v>
      </c>
      <c r="K36" s="230"/>
      <c r="L36" s="239">
        <v>62</v>
      </c>
      <c r="M36" s="217" t="s">
        <v>117</v>
      </c>
      <c r="N36" s="244" t="s">
        <v>212</v>
      </c>
      <c r="O36" s="246"/>
      <c r="P36" s="249">
        <v>50</v>
      </c>
    </row>
    <row r="37" spans="1:22" ht="15" customHeight="1">
      <c r="A37" s="4"/>
      <c r="B37" s="143"/>
      <c r="C37" s="160"/>
      <c r="D37" s="171"/>
      <c r="E37" s="143"/>
      <c r="F37" s="160"/>
      <c r="G37" s="171"/>
      <c r="H37" s="171"/>
      <c r="I37" s="218"/>
      <c r="J37" s="222"/>
      <c r="K37" s="231"/>
      <c r="L37" s="231"/>
      <c r="M37" s="142" t="s">
        <v>117</v>
      </c>
      <c r="N37" s="159" t="s">
        <v>213</v>
      </c>
      <c r="O37" s="230"/>
      <c r="P37" s="242">
        <v>50</v>
      </c>
    </row>
    <row r="38" spans="1:22">
      <c r="A38" s="4"/>
      <c r="B38" s="138"/>
      <c r="C38" s="155" t="s">
        <v>50</v>
      </c>
      <c r="D38" s="166"/>
      <c r="E38" s="166"/>
      <c r="F38" s="188"/>
      <c r="G38" s="166"/>
      <c r="H38" s="206"/>
      <c r="I38" s="216"/>
      <c r="J38" s="155" t="s">
        <v>81</v>
      </c>
      <c r="K38" s="155"/>
      <c r="L38" s="155"/>
      <c r="M38" s="155"/>
      <c r="N38" s="155"/>
      <c r="O38" s="155"/>
      <c r="P38" s="155"/>
      <c r="Q38" s="255"/>
    </row>
    <row r="39" spans="1:22" ht="15" customHeight="1">
      <c r="A39" s="4"/>
      <c r="B39" s="139" t="s">
        <v>70</v>
      </c>
      <c r="C39" s="156" t="s">
        <v>83</v>
      </c>
      <c r="D39" s="172" t="s">
        <v>84</v>
      </c>
      <c r="E39" s="139" t="s">
        <v>70</v>
      </c>
      <c r="F39" s="156" t="s">
        <v>83</v>
      </c>
      <c r="G39" s="196" t="s">
        <v>76</v>
      </c>
      <c r="H39" s="207"/>
      <c r="I39" s="139" t="s">
        <v>70</v>
      </c>
      <c r="J39" s="156" t="s">
        <v>73</v>
      </c>
      <c r="K39" s="227" t="s">
        <v>75</v>
      </c>
      <c r="L39" s="172"/>
      <c r="M39" s="139" t="s">
        <v>70</v>
      </c>
      <c r="N39" s="156" t="s">
        <v>14</v>
      </c>
      <c r="O39" s="247" t="s">
        <v>76</v>
      </c>
      <c r="P39" s="250"/>
      <c r="Q39" s="255"/>
    </row>
    <row r="40" spans="1:22" ht="15" customHeight="1">
      <c r="A40" s="4"/>
      <c r="B40" s="140" t="s">
        <v>115</v>
      </c>
      <c r="C40" s="157" t="s">
        <v>159</v>
      </c>
      <c r="D40" s="173">
        <v>18</v>
      </c>
      <c r="E40" s="140" t="s">
        <v>115</v>
      </c>
      <c r="F40" s="157" t="s">
        <v>158</v>
      </c>
      <c r="G40" s="168">
        <v>245</v>
      </c>
      <c r="H40" s="208"/>
      <c r="I40" s="140" t="s">
        <v>115</v>
      </c>
      <c r="J40" s="157" t="s">
        <v>161</v>
      </c>
      <c r="K40" s="228"/>
      <c r="L40" s="240">
        <v>462</v>
      </c>
      <c r="M40" s="140" t="s">
        <v>115</v>
      </c>
      <c r="N40" s="157" t="s">
        <v>162</v>
      </c>
      <c r="O40" s="228"/>
      <c r="P40" s="240">
        <v>53</v>
      </c>
    </row>
    <row r="41" spans="1:22" ht="15" customHeight="1">
      <c r="A41" s="4"/>
      <c r="B41" s="141" t="s">
        <v>77</v>
      </c>
      <c r="C41" s="158" t="s">
        <v>160</v>
      </c>
      <c r="D41" s="174">
        <v>10</v>
      </c>
      <c r="E41" s="141" t="s">
        <v>77</v>
      </c>
      <c r="F41" s="158" t="s">
        <v>161</v>
      </c>
      <c r="G41" s="169">
        <v>157</v>
      </c>
      <c r="H41" s="208"/>
      <c r="I41" s="141" t="s">
        <v>77</v>
      </c>
      <c r="J41" s="158" t="s">
        <v>82</v>
      </c>
      <c r="K41" s="229"/>
      <c r="L41" s="241">
        <v>141</v>
      </c>
      <c r="M41" s="141" t="s">
        <v>77</v>
      </c>
      <c r="N41" s="158" t="s">
        <v>41</v>
      </c>
      <c r="O41" s="229"/>
      <c r="P41" s="241">
        <v>33</v>
      </c>
    </row>
    <row r="42" spans="1:22" ht="15" customHeight="1">
      <c r="A42" s="4"/>
      <c r="B42" s="141" t="s">
        <v>116</v>
      </c>
      <c r="C42" s="158" t="s">
        <v>132</v>
      </c>
      <c r="D42" s="174">
        <v>3</v>
      </c>
      <c r="E42" s="141" t="s">
        <v>116</v>
      </c>
      <c r="F42" s="158" t="s">
        <v>95</v>
      </c>
      <c r="G42" s="169">
        <v>100</v>
      </c>
      <c r="H42" s="208"/>
      <c r="I42" s="141" t="s">
        <v>116</v>
      </c>
      <c r="J42" s="158" t="s">
        <v>158</v>
      </c>
      <c r="K42" s="229"/>
      <c r="L42" s="241">
        <v>114</v>
      </c>
      <c r="M42" s="144" t="s">
        <v>116</v>
      </c>
      <c r="N42" s="158" t="s">
        <v>214</v>
      </c>
      <c r="O42" s="229"/>
      <c r="P42" s="241">
        <v>31</v>
      </c>
    </row>
    <row r="43" spans="1:22" ht="15" customHeight="1">
      <c r="A43" s="4"/>
      <c r="B43" s="144" t="s">
        <v>79</v>
      </c>
      <c r="C43" s="158" t="s">
        <v>131</v>
      </c>
      <c r="D43" s="174">
        <v>2</v>
      </c>
      <c r="E43" s="141" t="s">
        <v>79</v>
      </c>
      <c r="F43" s="158" t="s">
        <v>155</v>
      </c>
      <c r="G43" s="169">
        <v>67</v>
      </c>
      <c r="H43" s="209"/>
      <c r="I43" s="141" t="s">
        <v>79</v>
      </c>
      <c r="J43" s="158" t="s">
        <v>211</v>
      </c>
      <c r="K43" s="229"/>
      <c r="L43" s="241">
        <v>103</v>
      </c>
      <c r="M43" s="141" t="s">
        <v>116</v>
      </c>
      <c r="N43" s="158" t="s">
        <v>213</v>
      </c>
      <c r="O43" s="229"/>
      <c r="P43" s="241">
        <v>31</v>
      </c>
    </row>
    <row r="44" spans="1:22" ht="15" customHeight="1">
      <c r="A44" s="4"/>
      <c r="B44" s="142" t="s">
        <v>117</v>
      </c>
      <c r="C44" s="159" t="s">
        <v>204</v>
      </c>
      <c r="D44" s="175">
        <v>1</v>
      </c>
      <c r="E44" s="142" t="s">
        <v>117</v>
      </c>
      <c r="F44" s="159" t="s">
        <v>154</v>
      </c>
      <c r="G44" s="170">
        <v>63</v>
      </c>
      <c r="H44" s="209"/>
      <c r="I44" s="142" t="s">
        <v>117</v>
      </c>
      <c r="J44" s="159" t="s">
        <v>134</v>
      </c>
      <c r="K44" s="230"/>
      <c r="L44" s="242">
        <v>94</v>
      </c>
      <c r="M44" s="142" t="s">
        <v>117</v>
      </c>
      <c r="N44" s="159" t="s">
        <v>210</v>
      </c>
      <c r="O44" s="230"/>
      <c r="P44" s="242">
        <v>19</v>
      </c>
    </row>
    <row r="45" spans="1:22" ht="15" customHeight="1">
      <c r="A45" s="4"/>
      <c r="B45" s="143"/>
      <c r="C45" s="160"/>
      <c r="D45" s="176"/>
      <c r="E45" s="143"/>
      <c r="F45" s="160"/>
      <c r="G45" s="171"/>
      <c r="H45" s="171"/>
      <c r="I45" s="143"/>
      <c r="J45" s="160"/>
      <c r="K45" s="232"/>
      <c r="L45" s="171"/>
      <c r="M45" s="143"/>
      <c r="N45" s="160"/>
      <c r="O45" s="232"/>
      <c r="P45" s="171"/>
      <c r="S45" s="143"/>
      <c r="T45" s="160"/>
      <c r="U45" s="256"/>
      <c r="V45" s="256"/>
    </row>
    <row r="46" spans="1:22">
      <c r="A46" s="4"/>
      <c r="B46" s="4"/>
      <c r="C46" s="4"/>
      <c r="D46" s="4"/>
      <c r="E46" s="4"/>
      <c r="F46" s="4"/>
      <c r="G46" s="197" t="s">
        <v>86</v>
      </c>
      <c r="H46" s="210"/>
      <c r="I46" s="210"/>
      <c r="J46" s="210"/>
      <c r="K46" s="210"/>
      <c r="L46" s="210"/>
      <c r="M46" s="210"/>
      <c r="N46" s="210"/>
      <c r="O46" s="210"/>
      <c r="P46" s="251"/>
    </row>
    <row r="47" spans="1:22">
      <c r="A47" s="4"/>
      <c r="B47" s="4"/>
      <c r="C47" s="4"/>
      <c r="D47" s="4"/>
      <c r="E47" s="4"/>
      <c r="F47" s="4"/>
      <c r="G47" s="198" t="s">
        <v>87</v>
      </c>
      <c r="H47" s="211"/>
      <c r="I47" s="211"/>
      <c r="J47" s="211"/>
      <c r="K47" s="211"/>
      <c r="L47" s="211"/>
      <c r="M47" s="211"/>
      <c r="N47" s="211"/>
      <c r="O47" s="211"/>
      <c r="P47" s="252"/>
    </row>
    <row r="48" spans="1:22">
      <c r="A48" s="4"/>
      <c r="B48" s="4"/>
      <c r="C48" s="4"/>
      <c r="D48" s="4"/>
      <c r="E48" s="4"/>
      <c r="F48" s="4"/>
      <c r="G48" s="199" t="s">
        <v>130</v>
      </c>
      <c r="H48" s="212"/>
      <c r="I48" s="212"/>
      <c r="J48" s="212"/>
      <c r="K48" s="212"/>
      <c r="L48" s="212"/>
      <c r="M48" s="212"/>
      <c r="N48" s="212"/>
      <c r="O48" s="212"/>
      <c r="P48" s="253"/>
    </row>
  </sheetData>
  <mergeCells count="39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19"/>
  <printOptions horizontalCentered="1"/>
  <pageMargins left="0.55118110236220474" right="0.51181102362204722" top="0.43" bottom="0.37" header="0.31" footer="0.19"/>
  <pageSetup paperSize="9" scale="96" fitToWidth="1" fitToHeight="1" orientation="portrait" usePrinterDefaults="1" horizontalDpi="65532" verticalDpi="400" r:id="rId1"/>
  <headerFooter alignWithMargins="0">
    <oddFooter>&amp;C2</oddFooter>
  </headerFooter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Q66"/>
  <sheetViews>
    <sheetView tabSelected="1" zoomScaleSheetLayoutView="100" workbookViewId="0">
      <selection activeCell="E41" sqref="E41"/>
    </sheetView>
  </sheetViews>
  <sheetFormatPr defaultColWidth="6.625" defaultRowHeight="13.5" customHeight="1"/>
  <cols>
    <col min="1" max="1" width="12.625" style="257" customWidth="1"/>
    <col min="2" max="4" width="8.625" style="257" customWidth="1"/>
    <col min="5" max="11" width="7.625" style="257" customWidth="1"/>
    <col min="12" max="16384" width="6.625" style="257"/>
  </cols>
  <sheetData>
    <row r="1" spans="1:17" ht="20.100000000000001" customHeight="1">
      <c r="A1" s="260" t="s">
        <v>126</v>
      </c>
      <c r="B1" s="276"/>
      <c r="C1" s="276"/>
      <c r="D1" s="276"/>
      <c r="E1" s="276"/>
      <c r="F1" s="276"/>
      <c r="G1" s="276"/>
      <c r="H1" s="276"/>
      <c r="I1" s="328"/>
      <c r="J1" s="328"/>
      <c r="K1" s="328"/>
      <c r="L1" s="328"/>
      <c r="N1" s="343"/>
      <c r="O1" s="344"/>
      <c r="P1" s="344"/>
      <c r="Q1" s="344"/>
    </row>
    <row r="2" spans="1:17" ht="13.5" customHeight="1">
      <c r="A2" s="260"/>
      <c r="B2" s="276"/>
      <c r="C2" s="276"/>
      <c r="D2" s="276"/>
      <c r="E2" s="276"/>
      <c r="F2" s="276"/>
      <c r="G2" s="276"/>
      <c r="H2" s="276"/>
      <c r="N2" s="344"/>
      <c r="O2" s="344"/>
      <c r="P2" s="344"/>
      <c r="Q2" s="344"/>
    </row>
    <row r="3" spans="1:17" ht="13.5" customHeight="1">
      <c r="A3" s="261" t="s">
        <v>201</v>
      </c>
      <c r="B3" s="261"/>
      <c r="D3" s="298"/>
      <c r="E3" s="298"/>
      <c r="I3" s="329"/>
      <c r="J3" s="332" t="s">
        <v>46</v>
      </c>
      <c r="K3" s="335"/>
      <c r="L3" s="335"/>
      <c r="N3" s="344"/>
      <c r="O3" s="344"/>
      <c r="P3" s="345"/>
      <c r="Q3" s="345"/>
    </row>
    <row r="4" spans="1:17" ht="13.5" customHeight="1">
      <c r="A4" s="262" t="s">
        <v>89</v>
      </c>
      <c r="B4" s="277" t="s">
        <v>90</v>
      </c>
      <c r="C4" s="289"/>
      <c r="D4" s="289"/>
      <c r="E4" s="301"/>
      <c r="F4" s="311" t="s">
        <v>145</v>
      </c>
      <c r="G4" s="319"/>
      <c r="H4" s="319"/>
      <c r="I4" s="319"/>
      <c r="J4" s="319"/>
      <c r="K4" s="319"/>
      <c r="L4" s="336"/>
    </row>
    <row r="5" spans="1:17" ht="13.5" customHeight="1">
      <c r="A5" s="263"/>
      <c r="B5" s="278" t="s">
        <v>91</v>
      </c>
      <c r="C5" s="290"/>
      <c r="D5" s="299"/>
      <c r="E5" s="302" t="s">
        <v>111</v>
      </c>
      <c r="F5" s="278" t="s">
        <v>106</v>
      </c>
      <c r="G5" s="290"/>
      <c r="H5" s="299"/>
      <c r="I5" s="330" t="s">
        <v>107</v>
      </c>
      <c r="J5" s="290"/>
      <c r="K5" s="299"/>
      <c r="L5" s="302" t="s">
        <v>109</v>
      </c>
    </row>
    <row r="6" spans="1:17" s="258" customFormat="1" ht="13.5" customHeight="1">
      <c r="A6" s="264"/>
      <c r="B6" s="279" t="s">
        <v>92</v>
      </c>
      <c r="C6" s="291" t="s">
        <v>93</v>
      </c>
      <c r="D6" s="300" t="s">
        <v>94</v>
      </c>
      <c r="E6" s="303"/>
      <c r="F6" s="279" t="s">
        <v>135</v>
      </c>
      <c r="G6" s="300" t="s">
        <v>104</v>
      </c>
      <c r="H6" s="300" t="s">
        <v>64</v>
      </c>
      <c r="I6" s="300" t="s">
        <v>136</v>
      </c>
      <c r="J6" s="300" t="s">
        <v>137</v>
      </c>
      <c r="K6" s="300" t="s">
        <v>64</v>
      </c>
      <c r="L6" s="337"/>
    </row>
    <row r="7" spans="1:17" ht="20.100000000000001" customHeight="1">
      <c r="A7" s="265" t="s">
        <v>163</v>
      </c>
      <c r="B7" s="280">
        <v>3642013</v>
      </c>
      <c r="C7" s="292">
        <v>1795635</v>
      </c>
      <c r="D7" s="292">
        <v>1846378</v>
      </c>
      <c r="E7" s="304">
        <v>1484671</v>
      </c>
      <c r="F7" s="312">
        <v>2261</v>
      </c>
      <c r="G7" s="320">
        <v>3370</v>
      </c>
      <c r="H7" s="320">
        <v>-1109</v>
      </c>
      <c r="I7" s="320">
        <v>12602</v>
      </c>
      <c r="J7" s="320">
        <v>11307</v>
      </c>
      <c r="K7" s="320">
        <v>1295</v>
      </c>
      <c r="L7" s="338">
        <v>186</v>
      </c>
    </row>
    <row r="8" spans="1:17" ht="12.95" customHeight="1">
      <c r="A8" s="266" t="s">
        <v>74</v>
      </c>
      <c r="B8" s="281">
        <v>574018</v>
      </c>
      <c r="C8" s="293">
        <v>276799</v>
      </c>
      <c r="D8" s="293">
        <v>297219</v>
      </c>
      <c r="E8" s="305">
        <v>253272</v>
      </c>
      <c r="F8" s="313">
        <v>268</v>
      </c>
      <c r="G8" s="321">
        <v>675</v>
      </c>
      <c r="H8" s="324">
        <v>-407</v>
      </c>
      <c r="I8" s="321">
        <v>1975</v>
      </c>
      <c r="J8" s="324">
        <v>1706</v>
      </c>
      <c r="K8" s="321">
        <v>269</v>
      </c>
      <c r="L8" s="339">
        <v>-138</v>
      </c>
    </row>
    <row r="9" spans="1:17" ht="12.95" customHeight="1">
      <c r="A9" s="267" t="s">
        <v>165</v>
      </c>
      <c r="B9" s="282">
        <v>189505</v>
      </c>
      <c r="C9" s="294">
        <v>93234</v>
      </c>
      <c r="D9" s="294">
        <v>96271</v>
      </c>
      <c r="E9" s="306">
        <v>82713</v>
      </c>
      <c r="F9" s="284">
        <v>102</v>
      </c>
      <c r="G9" s="295">
        <v>202</v>
      </c>
      <c r="H9" s="317">
        <v>-100</v>
      </c>
      <c r="I9" s="295">
        <v>569</v>
      </c>
      <c r="J9" s="317">
        <v>519</v>
      </c>
      <c r="K9" s="295">
        <v>50</v>
      </c>
      <c r="L9" s="340">
        <v>-50</v>
      </c>
    </row>
    <row r="10" spans="1:17" ht="12.95" customHeight="1">
      <c r="A10" s="268" t="s">
        <v>166</v>
      </c>
      <c r="B10" s="282">
        <v>36235</v>
      </c>
      <c r="C10" s="294">
        <v>16347</v>
      </c>
      <c r="D10" s="294">
        <v>19888</v>
      </c>
      <c r="E10" s="306">
        <v>19205</v>
      </c>
      <c r="F10" s="284">
        <v>15</v>
      </c>
      <c r="G10" s="295">
        <v>59</v>
      </c>
      <c r="H10" s="317">
        <v>-44</v>
      </c>
      <c r="I10" s="295">
        <v>185</v>
      </c>
      <c r="J10" s="317">
        <v>168</v>
      </c>
      <c r="K10" s="295">
        <v>17</v>
      </c>
      <c r="L10" s="340">
        <v>-27</v>
      </c>
    </row>
    <row r="11" spans="1:17" ht="12.95" customHeight="1">
      <c r="A11" s="267" t="s">
        <v>167</v>
      </c>
      <c r="B11" s="282">
        <v>108223</v>
      </c>
      <c r="C11" s="294">
        <v>52948</v>
      </c>
      <c r="D11" s="294">
        <v>55275</v>
      </c>
      <c r="E11" s="306">
        <v>46399</v>
      </c>
      <c r="F11" s="284">
        <v>43</v>
      </c>
      <c r="G11" s="295">
        <v>102</v>
      </c>
      <c r="H11" s="317">
        <v>-59</v>
      </c>
      <c r="I11" s="295">
        <v>379</v>
      </c>
      <c r="J11" s="317">
        <v>412</v>
      </c>
      <c r="K11" s="295">
        <v>-33</v>
      </c>
      <c r="L11" s="340">
        <v>-92</v>
      </c>
    </row>
    <row r="12" spans="1:17" ht="12.95" customHeight="1">
      <c r="A12" s="268" t="s">
        <v>97</v>
      </c>
      <c r="B12" s="282">
        <v>65619</v>
      </c>
      <c r="C12" s="294">
        <v>30611</v>
      </c>
      <c r="D12" s="294">
        <v>35008</v>
      </c>
      <c r="E12" s="306">
        <v>30692</v>
      </c>
      <c r="F12" s="284">
        <v>27</v>
      </c>
      <c r="G12" s="295">
        <v>94</v>
      </c>
      <c r="H12" s="317">
        <v>-67</v>
      </c>
      <c r="I12" s="295">
        <v>208</v>
      </c>
      <c r="J12" s="317">
        <v>138</v>
      </c>
      <c r="K12" s="295">
        <v>70</v>
      </c>
      <c r="L12" s="340">
        <v>3</v>
      </c>
    </row>
    <row r="13" spans="1:17" ht="12.95" customHeight="1">
      <c r="A13" s="268" t="s">
        <v>99</v>
      </c>
      <c r="B13" s="282">
        <v>21072</v>
      </c>
      <c r="C13" s="294">
        <v>10153</v>
      </c>
      <c r="D13" s="294">
        <v>10919</v>
      </c>
      <c r="E13" s="306">
        <v>9950</v>
      </c>
      <c r="F13" s="284">
        <v>7</v>
      </c>
      <c r="G13" s="295">
        <v>36</v>
      </c>
      <c r="H13" s="317">
        <v>-29</v>
      </c>
      <c r="I13" s="295">
        <v>61</v>
      </c>
      <c r="J13" s="317">
        <v>44</v>
      </c>
      <c r="K13" s="295">
        <v>17</v>
      </c>
      <c r="L13" s="340">
        <v>-12</v>
      </c>
    </row>
    <row r="14" spans="1:17" ht="12.95" customHeight="1">
      <c r="A14" s="268" t="s">
        <v>168</v>
      </c>
      <c r="B14" s="282">
        <v>29365</v>
      </c>
      <c r="C14" s="294">
        <v>13971</v>
      </c>
      <c r="D14" s="294">
        <v>15394</v>
      </c>
      <c r="E14" s="306">
        <v>12169</v>
      </c>
      <c r="F14" s="284">
        <v>8</v>
      </c>
      <c r="G14" s="295">
        <v>50</v>
      </c>
      <c r="H14" s="317">
        <v>-42</v>
      </c>
      <c r="I14" s="295">
        <v>65</v>
      </c>
      <c r="J14" s="317">
        <v>84</v>
      </c>
      <c r="K14" s="295">
        <v>-19</v>
      </c>
      <c r="L14" s="340">
        <v>-61</v>
      </c>
    </row>
    <row r="15" spans="1:17" ht="12.95" customHeight="1">
      <c r="A15" s="268" t="s">
        <v>169</v>
      </c>
      <c r="B15" s="282">
        <v>46928</v>
      </c>
      <c r="C15" s="294">
        <v>22497</v>
      </c>
      <c r="D15" s="294">
        <v>24431</v>
      </c>
      <c r="E15" s="306">
        <v>19073</v>
      </c>
      <c r="F15" s="284">
        <v>23</v>
      </c>
      <c r="G15" s="295">
        <v>45</v>
      </c>
      <c r="H15" s="317">
        <v>-22</v>
      </c>
      <c r="I15" s="295">
        <v>156</v>
      </c>
      <c r="J15" s="317">
        <v>112</v>
      </c>
      <c r="K15" s="295">
        <v>44</v>
      </c>
      <c r="L15" s="340">
        <v>22</v>
      </c>
    </row>
    <row r="16" spans="1:17" ht="12.95" customHeight="1">
      <c r="A16" s="268" t="s">
        <v>121</v>
      </c>
      <c r="B16" s="282">
        <v>11739</v>
      </c>
      <c r="C16" s="294">
        <v>5535</v>
      </c>
      <c r="D16" s="294">
        <v>6204</v>
      </c>
      <c r="E16" s="306">
        <v>5665</v>
      </c>
      <c r="F16" s="284">
        <v>4</v>
      </c>
      <c r="G16" s="295">
        <v>17</v>
      </c>
      <c r="H16" s="317">
        <v>-13</v>
      </c>
      <c r="I16" s="295">
        <v>49</v>
      </c>
      <c r="J16" s="317">
        <v>46</v>
      </c>
      <c r="K16" s="295">
        <v>3</v>
      </c>
      <c r="L16" s="340">
        <v>-10</v>
      </c>
    </row>
    <row r="17" spans="1:12" ht="12.95" customHeight="1">
      <c r="A17" s="268" t="s">
        <v>170</v>
      </c>
      <c r="B17" s="282">
        <v>6887</v>
      </c>
      <c r="C17" s="294">
        <v>3322</v>
      </c>
      <c r="D17" s="294">
        <v>3565</v>
      </c>
      <c r="E17" s="306">
        <v>2956</v>
      </c>
      <c r="F17" s="284">
        <v>5</v>
      </c>
      <c r="G17" s="295">
        <v>13</v>
      </c>
      <c r="H17" s="317">
        <v>-8</v>
      </c>
      <c r="I17" s="295">
        <v>33</v>
      </c>
      <c r="J17" s="317">
        <v>22</v>
      </c>
      <c r="K17" s="295">
        <v>11</v>
      </c>
      <c r="L17" s="340">
        <v>3</v>
      </c>
    </row>
    <row r="18" spans="1:12" ht="12.95" customHeight="1">
      <c r="A18" s="268" t="s">
        <v>171</v>
      </c>
      <c r="B18" s="282">
        <v>7954</v>
      </c>
      <c r="C18" s="294">
        <v>3787</v>
      </c>
      <c r="D18" s="294">
        <v>4167</v>
      </c>
      <c r="E18" s="306">
        <v>3377</v>
      </c>
      <c r="F18" s="284">
        <v>3</v>
      </c>
      <c r="G18" s="295">
        <v>6</v>
      </c>
      <c r="H18" s="317">
        <v>-3</v>
      </c>
      <c r="I18" s="295">
        <v>17</v>
      </c>
      <c r="J18" s="317">
        <v>11</v>
      </c>
      <c r="K18" s="295">
        <v>6</v>
      </c>
      <c r="L18" s="340">
        <v>3</v>
      </c>
    </row>
    <row r="19" spans="1:12" ht="12.95" customHeight="1">
      <c r="A19" s="268" t="s">
        <v>4</v>
      </c>
      <c r="B19" s="282">
        <v>6215</v>
      </c>
      <c r="C19" s="294">
        <v>2930</v>
      </c>
      <c r="D19" s="294">
        <v>3285</v>
      </c>
      <c r="E19" s="306">
        <v>2763</v>
      </c>
      <c r="F19" s="284">
        <v>2</v>
      </c>
      <c r="G19" s="295">
        <v>11</v>
      </c>
      <c r="H19" s="317">
        <v>-9</v>
      </c>
      <c r="I19" s="295">
        <v>11</v>
      </c>
      <c r="J19" s="317">
        <v>11</v>
      </c>
      <c r="K19" s="295">
        <v>0</v>
      </c>
      <c r="L19" s="340">
        <v>-9</v>
      </c>
    </row>
    <row r="20" spans="1:12" ht="12.95" customHeight="1">
      <c r="A20" s="268" t="s">
        <v>16</v>
      </c>
      <c r="B20" s="282">
        <v>7347</v>
      </c>
      <c r="C20" s="294">
        <v>3469</v>
      </c>
      <c r="D20" s="294">
        <v>3878</v>
      </c>
      <c r="E20" s="306">
        <v>3495</v>
      </c>
      <c r="F20" s="284">
        <v>4</v>
      </c>
      <c r="G20" s="295">
        <v>14</v>
      </c>
      <c r="H20" s="317">
        <v>-10</v>
      </c>
      <c r="I20" s="295">
        <v>19</v>
      </c>
      <c r="J20" s="317">
        <v>10</v>
      </c>
      <c r="K20" s="295">
        <v>9</v>
      </c>
      <c r="L20" s="340">
        <v>-1</v>
      </c>
    </row>
    <row r="21" spans="1:12" ht="12.95" customHeight="1">
      <c r="A21" s="267" t="s">
        <v>108</v>
      </c>
      <c r="B21" s="282">
        <v>36929</v>
      </c>
      <c r="C21" s="294">
        <v>17995</v>
      </c>
      <c r="D21" s="294">
        <v>18934</v>
      </c>
      <c r="E21" s="306">
        <v>14815</v>
      </c>
      <c r="F21" s="284">
        <v>25</v>
      </c>
      <c r="G21" s="295">
        <v>26</v>
      </c>
      <c r="H21" s="317">
        <v>-1</v>
      </c>
      <c r="I21" s="295">
        <v>223</v>
      </c>
      <c r="J21" s="317">
        <v>129</v>
      </c>
      <c r="K21" s="295">
        <v>94</v>
      </c>
      <c r="L21" s="340">
        <v>93</v>
      </c>
    </row>
    <row r="22" spans="1:12" ht="12.95" customHeight="1">
      <c r="A22" s="269" t="s">
        <v>68</v>
      </c>
      <c r="B22" s="283">
        <v>940642</v>
      </c>
      <c r="C22" s="293">
        <v>465750</v>
      </c>
      <c r="D22" s="293">
        <v>474892</v>
      </c>
      <c r="E22" s="307">
        <v>383377</v>
      </c>
      <c r="F22" s="285">
        <v>569</v>
      </c>
      <c r="G22" s="296">
        <v>817</v>
      </c>
      <c r="H22" s="325">
        <v>-248</v>
      </c>
      <c r="I22" s="296">
        <v>3232</v>
      </c>
      <c r="J22" s="325">
        <v>2868</v>
      </c>
      <c r="K22" s="296">
        <v>364</v>
      </c>
      <c r="L22" s="341">
        <v>116</v>
      </c>
    </row>
    <row r="23" spans="1:12" ht="12.95" customHeight="1">
      <c r="A23" s="267" t="s">
        <v>165</v>
      </c>
      <c r="B23" s="282">
        <v>189505</v>
      </c>
      <c r="C23" s="294">
        <v>93234</v>
      </c>
      <c r="D23" s="294">
        <v>96271</v>
      </c>
      <c r="E23" s="306">
        <v>82713</v>
      </c>
      <c r="F23" s="284">
        <v>102</v>
      </c>
      <c r="G23" s="295">
        <v>202</v>
      </c>
      <c r="H23" s="317">
        <v>-100</v>
      </c>
      <c r="I23" s="295">
        <v>569</v>
      </c>
      <c r="J23" s="317">
        <v>519</v>
      </c>
      <c r="K23" s="295">
        <v>50</v>
      </c>
      <c r="L23" s="340">
        <v>-50</v>
      </c>
    </row>
    <row r="24" spans="1:12" ht="12.95" customHeight="1">
      <c r="A24" s="267" t="s">
        <v>167</v>
      </c>
      <c r="B24" s="282">
        <v>108223</v>
      </c>
      <c r="C24" s="294">
        <v>52948</v>
      </c>
      <c r="D24" s="294">
        <v>55275</v>
      </c>
      <c r="E24" s="306">
        <v>46399</v>
      </c>
      <c r="F24" s="284">
        <v>43</v>
      </c>
      <c r="G24" s="295">
        <v>102</v>
      </c>
      <c r="H24" s="317">
        <v>-59</v>
      </c>
      <c r="I24" s="295">
        <v>379</v>
      </c>
      <c r="J24" s="317">
        <v>412</v>
      </c>
      <c r="K24" s="295">
        <v>-33</v>
      </c>
      <c r="L24" s="340">
        <v>-92</v>
      </c>
    </row>
    <row r="25" spans="1:12" ht="12.95" customHeight="1">
      <c r="A25" s="268" t="s">
        <v>172</v>
      </c>
      <c r="B25" s="282">
        <v>128626</v>
      </c>
      <c r="C25" s="294">
        <v>63440</v>
      </c>
      <c r="D25" s="294">
        <v>65186</v>
      </c>
      <c r="E25" s="306">
        <v>51585</v>
      </c>
      <c r="F25" s="284">
        <v>64</v>
      </c>
      <c r="G25" s="295">
        <v>127</v>
      </c>
      <c r="H25" s="317">
        <v>-63</v>
      </c>
      <c r="I25" s="295">
        <v>290</v>
      </c>
      <c r="J25" s="317">
        <v>270</v>
      </c>
      <c r="K25" s="295">
        <v>20</v>
      </c>
      <c r="L25" s="340">
        <v>-43</v>
      </c>
    </row>
    <row r="26" spans="1:12" ht="12.95" customHeight="1">
      <c r="A26" s="268" t="s">
        <v>173</v>
      </c>
      <c r="B26" s="282">
        <v>245083</v>
      </c>
      <c r="C26" s="294">
        <v>120543</v>
      </c>
      <c r="D26" s="294">
        <v>124540</v>
      </c>
      <c r="E26" s="306">
        <v>97172</v>
      </c>
      <c r="F26" s="284">
        <v>173</v>
      </c>
      <c r="G26" s="295">
        <v>215</v>
      </c>
      <c r="H26" s="317">
        <v>-42</v>
      </c>
      <c r="I26" s="295">
        <v>605</v>
      </c>
      <c r="J26" s="317">
        <v>502</v>
      </c>
      <c r="K26" s="295">
        <v>103</v>
      </c>
      <c r="L26" s="340">
        <v>61</v>
      </c>
    </row>
    <row r="27" spans="1:12" ht="12.95" customHeight="1">
      <c r="A27" s="268" t="s">
        <v>174</v>
      </c>
      <c r="B27" s="282">
        <v>87201</v>
      </c>
      <c r="C27" s="294">
        <v>44805</v>
      </c>
      <c r="D27" s="294">
        <v>42396</v>
      </c>
      <c r="E27" s="306">
        <v>33276</v>
      </c>
      <c r="F27" s="284">
        <v>61</v>
      </c>
      <c r="G27" s="295">
        <v>51</v>
      </c>
      <c r="H27" s="317">
        <v>10</v>
      </c>
      <c r="I27" s="295">
        <v>513</v>
      </c>
      <c r="J27" s="317">
        <v>502</v>
      </c>
      <c r="K27" s="295">
        <v>11</v>
      </c>
      <c r="L27" s="340">
        <v>21</v>
      </c>
    </row>
    <row r="28" spans="1:12" ht="12.95" customHeight="1">
      <c r="A28" s="268" t="s">
        <v>175</v>
      </c>
      <c r="B28" s="282">
        <v>51231</v>
      </c>
      <c r="C28" s="294">
        <v>26026</v>
      </c>
      <c r="D28" s="294">
        <v>25205</v>
      </c>
      <c r="E28" s="306">
        <v>21037</v>
      </c>
      <c r="F28" s="284">
        <v>27</v>
      </c>
      <c r="G28" s="295">
        <v>32</v>
      </c>
      <c r="H28" s="317">
        <v>-5</v>
      </c>
      <c r="I28" s="295">
        <v>211</v>
      </c>
      <c r="J28" s="317">
        <v>139</v>
      </c>
      <c r="K28" s="295">
        <v>72</v>
      </c>
      <c r="L28" s="340">
        <v>67</v>
      </c>
    </row>
    <row r="29" spans="1:12" ht="12.95" customHeight="1">
      <c r="A29" s="267" t="s">
        <v>108</v>
      </c>
      <c r="B29" s="282">
        <v>36929</v>
      </c>
      <c r="C29" s="294">
        <v>17995</v>
      </c>
      <c r="D29" s="294">
        <v>18934</v>
      </c>
      <c r="E29" s="306">
        <v>14815</v>
      </c>
      <c r="F29" s="284">
        <v>25</v>
      </c>
      <c r="G29" s="295">
        <v>26</v>
      </c>
      <c r="H29" s="317">
        <v>-1</v>
      </c>
      <c r="I29" s="295">
        <v>223</v>
      </c>
      <c r="J29" s="317">
        <v>129</v>
      </c>
      <c r="K29" s="295">
        <v>94</v>
      </c>
      <c r="L29" s="340">
        <v>93</v>
      </c>
    </row>
    <row r="30" spans="1:12" ht="12.95" customHeight="1">
      <c r="A30" s="268" t="s">
        <v>164</v>
      </c>
      <c r="B30" s="282">
        <v>32071</v>
      </c>
      <c r="C30" s="294">
        <v>15549</v>
      </c>
      <c r="D30" s="294">
        <v>16522</v>
      </c>
      <c r="E30" s="306">
        <v>12991</v>
      </c>
      <c r="F30" s="284">
        <v>19</v>
      </c>
      <c r="G30" s="295">
        <v>17</v>
      </c>
      <c r="H30" s="317">
        <v>2</v>
      </c>
      <c r="I30" s="295">
        <v>122</v>
      </c>
      <c r="J30" s="317">
        <v>118</v>
      </c>
      <c r="K30" s="295">
        <v>4</v>
      </c>
      <c r="L30" s="340">
        <v>6</v>
      </c>
    </row>
    <row r="31" spans="1:12" ht="12.95" customHeight="1">
      <c r="A31" s="268" t="s">
        <v>176</v>
      </c>
      <c r="B31" s="282">
        <v>43198</v>
      </c>
      <c r="C31" s="294">
        <v>21431</v>
      </c>
      <c r="D31" s="294">
        <v>21767</v>
      </c>
      <c r="E31" s="306">
        <v>16994</v>
      </c>
      <c r="F31" s="284">
        <v>48</v>
      </c>
      <c r="G31" s="295">
        <v>30</v>
      </c>
      <c r="H31" s="317">
        <v>18</v>
      </c>
      <c r="I31" s="295">
        <v>214</v>
      </c>
      <c r="J31" s="317">
        <v>170</v>
      </c>
      <c r="K31" s="295">
        <v>44</v>
      </c>
      <c r="L31" s="340">
        <v>62</v>
      </c>
    </row>
    <row r="32" spans="1:12" ht="12.95" customHeight="1">
      <c r="A32" s="268" t="s">
        <v>71</v>
      </c>
      <c r="B32" s="282">
        <v>18575</v>
      </c>
      <c r="C32" s="294">
        <v>9779</v>
      </c>
      <c r="D32" s="294">
        <v>8796</v>
      </c>
      <c r="E32" s="306">
        <v>6395</v>
      </c>
      <c r="F32" s="284">
        <v>7</v>
      </c>
      <c r="G32" s="295">
        <v>15</v>
      </c>
      <c r="H32" s="317">
        <v>-8</v>
      </c>
      <c r="I32" s="295">
        <v>106</v>
      </c>
      <c r="J32" s="317">
        <v>107</v>
      </c>
      <c r="K32" s="295">
        <v>-1</v>
      </c>
      <c r="L32" s="340">
        <v>-9</v>
      </c>
    </row>
    <row r="33" spans="1:12" ht="12.95" customHeight="1">
      <c r="A33" s="269" t="s">
        <v>6</v>
      </c>
      <c r="B33" s="283">
        <v>1146340</v>
      </c>
      <c r="C33" s="293">
        <v>559491</v>
      </c>
      <c r="D33" s="293">
        <v>586849</v>
      </c>
      <c r="E33" s="307">
        <v>468476</v>
      </c>
      <c r="F33" s="285">
        <v>699</v>
      </c>
      <c r="G33" s="296">
        <v>1071</v>
      </c>
      <c r="H33" s="325">
        <v>-372</v>
      </c>
      <c r="I33" s="296">
        <v>3365</v>
      </c>
      <c r="J33" s="325">
        <v>3096</v>
      </c>
      <c r="K33" s="296">
        <v>269</v>
      </c>
      <c r="L33" s="341">
        <v>-103</v>
      </c>
    </row>
    <row r="34" spans="1:12" s="259" customFormat="1" ht="12.95" customHeight="1">
      <c r="A34" s="268" t="s">
        <v>177</v>
      </c>
      <c r="B34" s="282">
        <v>691911</v>
      </c>
      <c r="C34" s="294">
        <v>337450</v>
      </c>
      <c r="D34" s="294">
        <v>354461</v>
      </c>
      <c r="E34" s="306">
        <v>294701</v>
      </c>
      <c r="F34" s="284">
        <v>416</v>
      </c>
      <c r="G34" s="295">
        <v>661</v>
      </c>
      <c r="H34" s="317">
        <v>-245</v>
      </c>
      <c r="I34" s="295">
        <v>2081</v>
      </c>
      <c r="J34" s="317">
        <v>1967</v>
      </c>
      <c r="K34" s="295">
        <v>114</v>
      </c>
      <c r="L34" s="340">
        <v>-131</v>
      </c>
    </row>
    <row r="35" spans="1:12" ht="12.95" customHeight="1">
      <c r="A35" s="270" t="s">
        <v>178</v>
      </c>
      <c r="B35" s="282">
        <v>249258</v>
      </c>
      <c r="C35" s="294">
        <v>119887</v>
      </c>
      <c r="D35" s="294">
        <v>129371</v>
      </c>
      <c r="E35" s="306">
        <v>104826</v>
      </c>
      <c r="F35" s="284">
        <v>146</v>
      </c>
      <c r="G35" s="295">
        <v>247</v>
      </c>
      <c r="H35" s="317">
        <v>-101</v>
      </c>
      <c r="I35" s="295">
        <v>745</v>
      </c>
      <c r="J35" s="317">
        <v>686</v>
      </c>
      <c r="K35" s="295">
        <v>59</v>
      </c>
      <c r="L35" s="340">
        <v>-42</v>
      </c>
    </row>
    <row r="36" spans="1:12" ht="12.95" customHeight="1">
      <c r="A36" s="270" t="s">
        <v>133</v>
      </c>
      <c r="B36" s="282">
        <v>210892</v>
      </c>
      <c r="C36" s="294">
        <v>104658</v>
      </c>
      <c r="D36" s="294">
        <v>106234</v>
      </c>
      <c r="E36" s="306">
        <v>94117</v>
      </c>
      <c r="F36" s="284">
        <v>144</v>
      </c>
      <c r="G36" s="295">
        <v>179</v>
      </c>
      <c r="H36" s="317">
        <v>-35</v>
      </c>
      <c r="I36" s="295">
        <v>810</v>
      </c>
      <c r="J36" s="317">
        <v>789</v>
      </c>
      <c r="K36" s="295">
        <v>21</v>
      </c>
      <c r="L36" s="340">
        <v>-14</v>
      </c>
    </row>
    <row r="37" spans="1:12" ht="12.95" customHeight="1">
      <c r="A37" s="270" t="s">
        <v>179</v>
      </c>
      <c r="B37" s="282">
        <v>231761</v>
      </c>
      <c r="C37" s="294">
        <v>112905</v>
      </c>
      <c r="D37" s="294">
        <v>118856</v>
      </c>
      <c r="E37" s="306">
        <v>95758</v>
      </c>
      <c r="F37" s="284">
        <v>126</v>
      </c>
      <c r="G37" s="295">
        <v>235</v>
      </c>
      <c r="H37" s="317">
        <v>-109</v>
      </c>
      <c r="I37" s="295">
        <v>526</v>
      </c>
      <c r="J37" s="317">
        <v>492</v>
      </c>
      <c r="K37" s="295">
        <v>34</v>
      </c>
      <c r="L37" s="340">
        <v>-75</v>
      </c>
    </row>
    <row r="38" spans="1:12" ht="12.95" customHeight="1">
      <c r="A38" s="268" t="s">
        <v>140</v>
      </c>
      <c r="B38" s="282">
        <v>96072</v>
      </c>
      <c r="C38" s="294">
        <v>46745</v>
      </c>
      <c r="D38" s="294">
        <v>49327</v>
      </c>
      <c r="E38" s="306">
        <v>35619</v>
      </c>
      <c r="F38" s="284">
        <v>74</v>
      </c>
      <c r="G38" s="295">
        <v>91</v>
      </c>
      <c r="H38" s="317">
        <v>-17</v>
      </c>
      <c r="I38" s="295">
        <v>213</v>
      </c>
      <c r="J38" s="317">
        <v>185</v>
      </c>
      <c r="K38" s="295">
        <v>28</v>
      </c>
      <c r="L38" s="340">
        <v>11</v>
      </c>
    </row>
    <row r="39" spans="1:12" ht="12.95" customHeight="1">
      <c r="A39" s="268" t="s">
        <v>180</v>
      </c>
      <c r="B39" s="282">
        <v>136842</v>
      </c>
      <c r="C39" s="294">
        <v>66857</v>
      </c>
      <c r="D39" s="294">
        <v>69985</v>
      </c>
      <c r="E39" s="306">
        <v>52988</v>
      </c>
      <c r="F39" s="284">
        <v>87</v>
      </c>
      <c r="G39" s="295">
        <v>123</v>
      </c>
      <c r="H39" s="317">
        <v>-36</v>
      </c>
      <c r="I39" s="295">
        <v>437</v>
      </c>
      <c r="J39" s="317">
        <v>296</v>
      </c>
      <c r="K39" s="295">
        <v>141</v>
      </c>
      <c r="L39" s="340">
        <v>105</v>
      </c>
    </row>
    <row r="40" spans="1:12" ht="12.95" customHeight="1">
      <c r="A40" s="268" t="s">
        <v>181</v>
      </c>
      <c r="B40" s="282">
        <v>142019</v>
      </c>
      <c r="C40" s="294">
        <v>69117</v>
      </c>
      <c r="D40" s="294">
        <v>72902</v>
      </c>
      <c r="E40" s="306">
        <v>55076</v>
      </c>
      <c r="F40" s="284">
        <v>87</v>
      </c>
      <c r="G40" s="295">
        <v>113</v>
      </c>
      <c r="H40" s="317">
        <v>-26</v>
      </c>
      <c r="I40" s="295">
        <v>348</v>
      </c>
      <c r="J40" s="317">
        <v>329</v>
      </c>
      <c r="K40" s="295">
        <v>19</v>
      </c>
      <c r="L40" s="340">
        <v>-7</v>
      </c>
    </row>
    <row r="41" spans="1:12" ht="12.95" customHeight="1">
      <c r="A41" s="268" t="s">
        <v>182</v>
      </c>
      <c r="B41" s="284">
        <v>44204</v>
      </c>
      <c r="C41" s="295">
        <v>21801</v>
      </c>
      <c r="D41" s="295">
        <v>22403</v>
      </c>
      <c r="E41" s="308">
        <v>16189</v>
      </c>
      <c r="F41" s="314">
        <v>21</v>
      </c>
      <c r="G41" s="322">
        <v>40</v>
      </c>
      <c r="H41" s="317">
        <v>-19</v>
      </c>
      <c r="I41" s="322">
        <v>149</v>
      </c>
      <c r="J41" s="333">
        <v>180</v>
      </c>
      <c r="K41" s="295">
        <v>-31</v>
      </c>
      <c r="L41" s="340">
        <v>-50</v>
      </c>
    </row>
    <row r="42" spans="1:12" ht="12.95" customHeight="1">
      <c r="A42" s="268" t="s">
        <v>183</v>
      </c>
      <c r="B42" s="284">
        <v>28907</v>
      </c>
      <c r="C42" s="295">
        <v>14361</v>
      </c>
      <c r="D42" s="295">
        <v>14546</v>
      </c>
      <c r="E42" s="308">
        <v>11064</v>
      </c>
      <c r="F42" s="314">
        <v>13</v>
      </c>
      <c r="G42" s="322">
        <v>25</v>
      </c>
      <c r="H42" s="317">
        <v>-12</v>
      </c>
      <c r="I42" s="322">
        <v>123</v>
      </c>
      <c r="J42" s="333">
        <v>112</v>
      </c>
      <c r="K42" s="295">
        <v>11</v>
      </c>
      <c r="L42" s="340">
        <v>-1</v>
      </c>
    </row>
    <row r="43" spans="1:12" ht="12.95" customHeight="1">
      <c r="A43" s="268" t="s">
        <v>100</v>
      </c>
      <c r="B43" s="284">
        <v>6385</v>
      </c>
      <c r="C43" s="295">
        <v>3160</v>
      </c>
      <c r="D43" s="295">
        <v>3225</v>
      </c>
      <c r="E43" s="308">
        <v>2839</v>
      </c>
      <c r="F43" s="314">
        <v>1</v>
      </c>
      <c r="G43" s="322">
        <v>18</v>
      </c>
      <c r="H43" s="317">
        <v>-17</v>
      </c>
      <c r="I43" s="322">
        <v>14</v>
      </c>
      <c r="J43" s="333">
        <v>27</v>
      </c>
      <c r="K43" s="295">
        <v>-13</v>
      </c>
      <c r="L43" s="340">
        <v>-30</v>
      </c>
    </row>
    <row r="44" spans="1:12" ht="12.95" customHeight="1">
      <c r="A44" s="269" t="s">
        <v>110</v>
      </c>
      <c r="B44" s="285">
        <v>1315670</v>
      </c>
      <c r="C44" s="296">
        <v>657772</v>
      </c>
      <c r="D44" s="296">
        <v>657898</v>
      </c>
      <c r="E44" s="309">
        <v>523473</v>
      </c>
      <c r="F44" s="285">
        <v>895</v>
      </c>
      <c r="G44" s="296">
        <v>1137</v>
      </c>
      <c r="H44" s="326">
        <v>-242</v>
      </c>
      <c r="I44" s="331">
        <v>5201</v>
      </c>
      <c r="J44" s="325">
        <v>4697</v>
      </c>
      <c r="K44" s="331">
        <v>504</v>
      </c>
      <c r="L44" s="341">
        <v>262</v>
      </c>
    </row>
    <row r="45" spans="1:12" ht="12.95" customHeight="1">
      <c r="A45" s="268" t="s">
        <v>12</v>
      </c>
      <c r="B45" s="284">
        <v>792242</v>
      </c>
      <c r="C45" s="295">
        <v>393417</v>
      </c>
      <c r="D45" s="295">
        <v>398825</v>
      </c>
      <c r="E45" s="308">
        <v>322351</v>
      </c>
      <c r="F45" s="315">
        <v>549</v>
      </c>
      <c r="G45" s="317">
        <v>706</v>
      </c>
      <c r="H45" s="295">
        <v>-157</v>
      </c>
      <c r="I45" s="317">
        <v>3354</v>
      </c>
      <c r="J45" s="295">
        <v>2892</v>
      </c>
      <c r="K45" s="295">
        <v>462</v>
      </c>
      <c r="L45" s="340">
        <v>305</v>
      </c>
    </row>
    <row r="46" spans="1:12" ht="12.95" customHeight="1">
      <c r="A46" s="271" t="s">
        <v>98</v>
      </c>
      <c r="B46" s="284">
        <v>235185</v>
      </c>
      <c r="C46" s="295">
        <v>117277</v>
      </c>
      <c r="D46" s="295">
        <v>117908</v>
      </c>
      <c r="E46" s="308">
        <v>109417</v>
      </c>
      <c r="F46" s="315">
        <v>160</v>
      </c>
      <c r="G46" s="317">
        <v>211</v>
      </c>
      <c r="H46" s="295">
        <v>-51</v>
      </c>
      <c r="I46" s="317">
        <v>1088</v>
      </c>
      <c r="J46" s="295">
        <v>969</v>
      </c>
      <c r="K46" s="295">
        <v>119</v>
      </c>
      <c r="L46" s="340">
        <v>68</v>
      </c>
    </row>
    <row r="47" spans="1:12" ht="12.95" customHeight="1">
      <c r="A47" s="271" t="s">
        <v>184</v>
      </c>
      <c r="B47" s="284">
        <v>129220</v>
      </c>
      <c r="C47" s="295">
        <v>64195</v>
      </c>
      <c r="D47" s="295">
        <v>65025</v>
      </c>
      <c r="E47" s="308">
        <v>52499</v>
      </c>
      <c r="F47" s="315">
        <v>97</v>
      </c>
      <c r="G47" s="317">
        <v>100</v>
      </c>
      <c r="H47" s="295">
        <v>-3</v>
      </c>
      <c r="I47" s="317">
        <v>488</v>
      </c>
      <c r="J47" s="295">
        <v>493</v>
      </c>
      <c r="K47" s="295">
        <v>-5</v>
      </c>
      <c r="L47" s="340">
        <v>-8</v>
      </c>
    </row>
    <row r="48" spans="1:12" ht="12.95" customHeight="1">
      <c r="A48" s="271" t="s">
        <v>185</v>
      </c>
      <c r="B48" s="284">
        <v>108828</v>
      </c>
      <c r="C48" s="295">
        <v>53839</v>
      </c>
      <c r="D48" s="295">
        <v>54989</v>
      </c>
      <c r="E48" s="308">
        <v>40111</v>
      </c>
      <c r="F48" s="315">
        <v>59</v>
      </c>
      <c r="G48" s="317">
        <v>94</v>
      </c>
      <c r="H48" s="295">
        <v>-35</v>
      </c>
      <c r="I48" s="317">
        <v>561</v>
      </c>
      <c r="J48" s="295">
        <v>441</v>
      </c>
      <c r="K48" s="295">
        <v>120</v>
      </c>
      <c r="L48" s="340">
        <v>85</v>
      </c>
    </row>
    <row r="49" spans="1:12" ht="12.95" customHeight="1">
      <c r="A49" s="271" t="s">
        <v>186</v>
      </c>
      <c r="B49" s="284">
        <v>100390</v>
      </c>
      <c r="C49" s="295">
        <v>50375</v>
      </c>
      <c r="D49" s="295">
        <v>50015</v>
      </c>
      <c r="E49" s="308">
        <v>40137</v>
      </c>
      <c r="F49" s="315">
        <v>81</v>
      </c>
      <c r="G49" s="317">
        <v>74</v>
      </c>
      <c r="H49" s="295">
        <v>7</v>
      </c>
      <c r="I49" s="317">
        <v>516</v>
      </c>
      <c r="J49" s="295">
        <v>400</v>
      </c>
      <c r="K49" s="295">
        <v>116</v>
      </c>
      <c r="L49" s="340">
        <v>123</v>
      </c>
    </row>
    <row r="50" spans="1:12" ht="12.95" customHeight="1">
      <c r="A50" s="271" t="s">
        <v>187</v>
      </c>
      <c r="B50" s="284">
        <v>92865</v>
      </c>
      <c r="C50" s="295">
        <v>45708</v>
      </c>
      <c r="D50" s="295">
        <v>47157</v>
      </c>
      <c r="E50" s="308">
        <v>33848</v>
      </c>
      <c r="F50" s="315">
        <v>58</v>
      </c>
      <c r="G50" s="317">
        <v>90</v>
      </c>
      <c r="H50" s="295">
        <v>-32</v>
      </c>
      <c r="I50" s="317">
        <v>319</v>
      </c>
      <c r="J50" s="295">
        <v>273</v>
      </c>
      <c r="K50" s="295">
        <v>46</v>
      </c>
      <c r="L50" s="340">
        <v>14</v>
      </c>
    </row>
    <row r="51" spans="1:12" ht="12.95" customHeight="1">
      <c r="A51" s="271" t="s">
        <v>188</v>
      </c>
      <c r="B51" s="284">
        <v>98298</v>
      </c>
      <c r="C51" s="295">
        <v>48753</v>
      </c>
      <c r="D51" s="295">
        <v>49545</v>
      </c>
      <c r="E51" s="308">
        <v>35296</v>
      </c>
      <c r="F51" s="315">
        <v>83</v>
      </c>
      <c r="G51" s="317">
        <v>84</v>
      </c>
      <c r="H51" s="295">
        <v>-1</v>
      </c>
      <c r="I51" s="317">
        <v>321</v>
      </c>
      <c r="J51" s="295">
        <v>233</v>
      </c>
      <c r="K51" s="295">
        <v>88</v>
      </c>
      <c r="L51" s="340">
        <v>87</v>
      </c>
    </row>
    <row r="52" spans="1:12" ht="12.95" customHeight="1">
      <c r="A52" s="271" t="s">
        <v>189</v>
      </c>
      <c r="B52" s="284">
        <v>27456</v>
      </c>
      <c r="C52" s="295">
        <v>13270</v>
      </c>
      <c r="D52" s="295">
        <v>14186</v>
      </c>
      <c r="E52" s="308">
        <v>11043</v>
      </c>
      <c r="F52" s="315">
        <v>11</v>
      </c>
      <c r="G52" s="317">
        <v>53</v>
      </c>
      <c r="H52" s="295">
        <v>-42</v>
      </c>
      <c r="I52" s="317">
        <v>61</v>
      </c>
      <c r="J52" s="295">
        <v>83</v>
      </c>
      <c r="K52" s="295">
        <v>-22</v>
      </c>
      <c r="L52" s="340">
        <v>-64</v>
      </c>
    </row>
    <row r="53" spans="1:12" ht="12.95" customHeight="1">
      <c r="A53" s="268" t="s">
        <v>190</v>
      </c>
      <c r="B53" s="282">
        <v>166448</v>
      </c>
      <c r="C53" s="294">
        <v>84136</v>
      </c>
      <c r="D53" s="294">
        <v>82312</v>
      </c>
      <c r="E53" s="306">
        <v>64827</v>
      </c>
      <c r="F53" s="284">
        <v>97</v>
      </c>
      <c r="G53" s="295">
        <v>133</v>
      </c>
      <c r="H53" s="317">
        <v>-36</v>
      </c>
      <c r="I53" s="295">
        <v>609</v>
      </c>
      <c r="J53" s="317">
        <v>517</v>
      </c>
      <c r="K53" s="295">
        <v>92</v>
      </c>
      <c r="L53" s="340">
        <v>56</v>
      </c>
    </row>
    <row r="54" spans="1:12" s="259" customFormat="1" ht="12.95" customHeight="1">
      <c r="A54" s="268" t="s">
        <v>157</v>
      </c>
      <c r="B54" s="282">
        <v>115075</v>
      </c>
      <c r="C54" s="294">
        <v>57586</v>
      </c>
      <c r="D54" s="294">
        <v>57489</v>
      </c>
      <c r="E54" s="306">
        <v>43888</v>
      </c>
      <c r="F54" s="284">
        <v>84</v>
      </c>
      <c r="G54" s="295">
        <v>98</v>
      </c>
      <c r="H54" s="317">
        <v>-14</v>
      </c>
      <c r="I54" s="295">
        <v>386</v>
      </c>
      <c r="J54" s="317">
        <v>417</v>
      </c>
      <c r="K54" s="295">
        <v>-31</v>
      </c>
      <c r="L54" s="340">
        <v>-45</v>
      </c>
    </row>
    <row r="55" spans="1:12" s="259" customFormat="1" ht="12.95" customHeight="1">
      <c r="A55" s="268" t="s">
        <v>191</v>
      </c>
      <c r="B55" s="282">
        <v>87012</v>
      </c>
      <c r="C55" s="294">
        <v>44048</v>
      </c>
      <c r="D55" s="294">
        <v>42964</v>
      </c>
      <c r="E55" s="306">
        <v>33836</v>
      </c>
      <c r="F55" s="314">
        <v>70</v>
      </c>
      <c r="G55" s="322">
        <v>69</v>
      </c>
      <c r="H55" s="317">
        <v>1</v>
      </c>
      <c r="I55" s="322">
        <v>295</v>
      </c>
      <c r="J55" s="333">
        <v>273</v>
      </c>
      <c r="K55" s="295">
        <v>22</v>
      </c>
      <c r="L55" s="340">
        <v>23</v>
      </c>
    </row>
    <row r="56" spans="1:12" ht="12.95" customHeight="1">
      <c r="A56" s="268" t="s">
        <v>193</v>
      </c>
      <c r="B56" s="284">
        <v>58387</v>
      </c>
      <c r="C56" s="295">
        <v>29885</v>
      </c>
      <c r="D56" s="295">
        <v>28502</v>
      </c>
      <c r="E56" s="308">
        <v>23229</v>
      </c>
      <c r="F56" s="315">
        <v>37</v>
      </c>
      <c r="G56" s="317">
        <v>57</v>
      </c>
      <c r="H56" s="295">
        <v>-20</v>
      </c>
      <c r="I56" s="317">
        <v>259</v>
      </c>
      <c r="J56" s="295">
        <v>312</v>
      </c>
      <c r="K56" s="295">
        <v>-53</v>
      </c>
      <c r="L56" s="340">
        <v>-73</v>
      </c>
    </row>
    <row r="57" spans="1:12" ht="12.95" customHeight="1">
      <c r="A57" s="268" t="s">
        <v>58</v>
      </c>
      <c r="B57" s="282">
        <v>31320</v>
      </c>
      <c r="C57" s="294">
        <v>15908</v>
      </c>
      <c r="D57" s="294">
        <v>15412</v>
      </c>
      <c r="E57" s="306">
        <v>11591</v>
      </c>
      <c r="F57" s="314">
        <v>14</v>
      </c>
      <c r="G57" s="322">
        <v>22</v>
      </c>
      <c r="H57" s="317">
        <v>-8</v>
      </c>
      <c r="I57" s="322">
        <v>99</v>
      </c>
      <c r="J57" s="333">
        <v>94</v>
      </c>
      <c r="K57" s="295">
        <v>5</v>
      </c>
      <c r="L57" s="340">
        <v>-3</v>
      </c>
    </row>
    <row r="58" spans="1:12" ht="12.95" customHeight="1">
      <c r="A58" s="268" t="s">
        <v>194</v>
      </c>
      <c r="B58" s="282">
        <v>47483</v>
      </c>
      <c r="C58" s="294">
        <v>23994</v>
      </c>
      <c r="D58" s="294">
        <v>23489</v>
      </c>
      <c r="E58" s="306">
        <v>17412</v>
      </c>
      <c r="F58" s="314">
        <v>37</v>
      </c>
      <c r="G58" s="322">
        <v>34</v>
      </c>
      <c r="H58" s="317">
        <v>3</v>
      </c>
      <c r="I58" s="322">
        <v>169</v>
      </c>
      <c r="J58" s="333">
        <v>158</v>
      </c>
      <c r="K58" s="295">
        <v>11</v>
      </c>
      <c r="L58" s="340">
        <v>14</v>
      </c>
    </row>
    <row r="59" spans="1:12" ht="12.95" customHeight="1">
      <c r="A59" s="272" t="s">
        <v>195</v>
      </c>
      <c r="B59" s="286">
        <v>17703</v>
      </c>
      <c r="C59" s="297">
        <v>8798</v>
      </c>
      <c r="D59" s="297">
        <v>8905</v>
      </c>
      <c r="E59" s="310">
        <v>6339</v>
      </c>
      <c r="F59" s="316">
        <v>7</v>
      </c>
      <c r="G59" s="323">
        <v>18</v>
      </c>
      <c r="H59" s="327">
        <v>-11</v>
      </c>
      <c r="I59" s="323">
        <v>30</v>
      </c>
      <c r="J59" s="334">
        <v>34</v>
      </c>
      <c r="K59" s="297">
        <v>-4</v>
      </c>
      <c r="L59" s="342">
        <v>-15</v>
      </c>
    </row>
    <row r="60" spans="1:12" ht="12.95" customHeight="1">
      <c r="A60" s="273" t="s">
        <v>102</v>
      </c>
      <c r="B60" s="273"/>
      <c r="C60" s="273"/>
      <c r="D60" s="273"/>
      <c r="E60" s="273"/>
      <c r="F60" s="317"/>
      <c r="G60" s="295"/>
      <c r="H60" s="308"/>
    </row>
    <row r="61" spans="1:12" ht="12.95" customHeight="1">
      <c r="A61" s="273" t="s">
        <v>103</v>
      </c>
      <c r="B61" s="273"/>
      <c r="C61" s="273"/>
      <c r="D61" s="273"/>
      <c r="E61" s="273"/>
      <c r="F61" s="318"/>
      <c r="G61" s="318"/>
      <c r="H61" s="318"/>
    </row>
    <row r="62" spans="1:12" ht="12.95" customHeight="1">
      <c r="A62" s="274" t="s">
        <v>105</v>
      </c>
      <c r="B62" s="287"/>
      <c r="C62" s="287"/>
      <c r="D62" s="287"/>
      <c r="E62" s="287"/>
      <c r="F62" s="318"/>
      <c r="G62" s="318"/>
      <c r="H62" s="318"/>
    </row>
    <row r="63" spans="1:12" ht="13.5" customHeight="1">
      <c r="A63" s="275" t="s">
        <v>120</v>
      </c>
      <c r="B63" s="275"/>
      <c r="C63" s="275"/>
      <c r="D63" s="275"/>
      <c r="E63" s="275"/>
      <c r="F63" s="287"/>
      <c r="G63" s="287"/>
      <c r="H63" s="287"/>
      <c r="I63" s="275"/>
      <c r="J63" s="275"/>
    </row>
    <row r="64" spans="1:12" ht="13.5" customHeight="1">
      <c r="B64" s="288"/>
      <c r="C64" s="288"/>
      <c r="D64" s="288"/>
      <c r="E64" s="288"/>
    </row>
    <row r="65" spans="2:5" ht="13.5" customHeight="1">
      <c r="B65" s="288"/>
      <c r="C65" s="288"/>
      <c r="D65" s="288"/>
      <c r="E65" s="288"/>
    </row>
    <row r="66" spans="2:5" ht="13.5" customHeight="1">
      <c r="B66" s="288"/>
      <c r="C66" s="288"/>
      <c r="D66" s="288"/>
      <c r="E66" s="288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40"/>
  <printOptions horizontalCentered="1" verticalCentered="1"/>
  <pageMargins left="0.27559055118110237" right="0.39370078740157483" top="0.39370078740157483" bottom="0.23622047244094488" header="0.35433070866141736" footer="0.35433070866141736"/>
  <pageSetup paperSize="9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66"/>
  <sheetViews>
    <sheetView topLeftCell="A16" zoomScaleSheetLayoutView="100" workbookViewId="0">
      <selection activeCell="B49" sqref="B49"/>
    </sheetView>
  </sheetViews>
  <sheetFormatPr defaultColWidth="6.625" defaultRowHeight="13.5" customHeight="1"/>
  <cols>
    <col min="1" max="1" width="12.625" style="257" customWidth="1"/>
    <col min="2" max="4" width="9.625" style="257" customWidth="1"/>
    <col min="5" max="10" width="7.625" style="257" customWidth="1"/>
    <col min="11" max="16384" width="6.625" style="257"/>
  </cols>
  <sheetData>
    <row r="1" spans="1:15" ht="20.100000000000001" customHeight="1">
      <c r="A1" s="260" t="s">
        <v>118</v>
      </c>
      <c r="B1" s="276"/>
      <c r="C1" s="276"/>
      <c r="D1" s="276"/>
      <c r="E1" s="276"/>
      <c r="F1" s="276"/>
      <c r="G1" s="276"/>
      <c r="H1" s="328"/>
      <c r="I1" s="328"/>
      <c r="J1" s="328"/>
      <c r="K1" s="328"/>
      <c r="M1" s="350"/>
    </row>
    <row r="2" spans="1:15" ht="13.5" customHeight="1">
      <c r="A2" s="260"/>
      <c r="B2" s="276"/>
      <c r="C2" s="276"/>
      <c r="D2" s="276"/>
      <c r="E2" s="276"/>
      <c r="F2" s="276"/>
      <c r="G2" s="276"/>
    </row>
    <row r="3" spans="1:15" ht="13.5" customHeight="1">
      <c r="A3" s="261" t="s">
        <v>201</v>
      </c>
      <c r="B3" s="261"/>
      <c r="H3" s="329"/>
      <c r="I3" s="332" t="s">
        <v>88</v>
      </c>
      <c r="J3" s="335"/>
      <c r="K3" s="335"/>
      <c r="O3" s="258"/>
    </row>
    <row r="4" spans="1:15" ht="13.5" customHeight="1">
      <c r="A4" s="262" t="s">
        <v>89</v>
      </c>
      <c r="B4" s="277" t="s">
        <v>143</v>
      </c>
      <c r="C4" s="289"/>
      <c r="D4" s="289"/>
      <c r="E4" s="311" t="s">
        <v>146</v>
      </c>
      <c r="F4" s="319"/>
      <c r="G4" s="319"/>
      <c r="H4" s="319"/>
      <c r="I4" s="319"/>
      <c r="J4" s="319"/>
      <c r="K4" s="336"/>
    </row>
    <row r="5" spans="1:15" ht="13.5" customHeight="1">
      <c r="A5" s="263"/>
      <c r="B5" s="278" t="s">
        <v>91</v>
      </c>
      <c r="C5" s="290"/>
      <c r="D5" s="299"/>
      <c r="E5" s="278" t="s">
        <v>106</v>
      </c>
      <c r="F5" s="290"/>
      <c r="G5" s="299"/>
      <c r="H5" s="330" t="s">
        <v>107</v>
      </c>
      <c r="I5" s="290"/>
      <c r="J5" s="299"/>
      <c r="K5" s="302" t="s">
        <v>109</v>
      </c>
    </row>
    <row r="6" spans="1:15" s="258" customFormat="1" ht="13.5" customHeight="1">
      <c r="A6" s="264"/>
      <c r="B6" s="279" t="s">
        <v>92</v>
      </c>
      <c r="C6" s="291" t="s">
        <v>93</v>
      </c>
      <c r="D6" s="300" t="s">
        <v>94</v>
      </c>
      <c r="E6" s="279" t="s">
        <v>135</v>
      </c>
      <c r="F6" s="300" t="s">
        <v>104</v>
      </c>
      <c r="G6" s="300" t="s">
        <v>64</v>
      </c>
      <c r="H6" s="300" t="s">
        <v>136</v>
      </c>
      <c r="I6" s="300" t="s">
        <v>137</v>
      </c>
      <c r="J6" s="300" t="s">
        <v>64</v>
      </c>
      <c r="K6" s="337"/>
    </row>
    <row r="7" spans="1:15" ht="20.100000000000001" customHeight="1">
      <c r="A7" s="265" t="s">
        <v>163</v>
      </c>
      <c r="B7" s="280">
        <v>3546578</v>
      </c>
      <c r="C7" s="292">
        <v>1748394</v>
      </c>
      <c r="D7" s="292">
        <v>1798184</v>
      </c>
      <c r="E7" s="312">
        <v>2198</v>
      </c>
      <c r="F7" s="320">
        <v>3356</v>
      </c>
      <c r="G7" s="320">
        <v>-1158</v>
      </c>
      <c r="H7" s="320">
        <v>9937</v>
      </c>
      <c r="I7" s="320">
        <v>9303</v>
      </c>
      <c r="J7" s="320">
        <v>634</v>
      </c>
      <c r="K7" s="338">
        <v>-524</v>
      </c>
    </row>
    <row r="8" spans="1:15" ht="12.95" customHeight="1">
      <c r="A8" s="266" t="s">
        <v>74</v>
      </c>
      <c r="B8" s="281">
        <v>564384</v>
      </c>
      <c r="C8" s="293">
        <v>272354</v>
      </c>
      <c r="D8" s="293">
        <v>292030</v>
      </c>
      <c r="E8" s="313">
        <v>262</v>
      </c>
      <c r="F8" s="321">
        <v>672</v>
      </c>
      <c r="G8" s="324">
        <v>-410</v>
      </c>
      <c r="H8" s="321">
        <v>1616</v>
      </c>
      <c r="I8" s="324">
        <v>1485</v>
      </c>
      <c r="J8" s="321">
        <v>131</v>
      </c>
      <c r="K8" s="346">
        <v>-279</v>
      </c>
    </row>
    <row r="9" spans="1:15" ht="12.95" customHeight="1">
      <c r="A9" s="267" t="s">
        <v>165</v>
      </c>
      <c r="B9" s="282">
        <v>185232</v>
      </c>
      <c r="C9" s="294">
        <v>91152</v>
      </c>
      <c r="D9" s="294">
        <v>94080</v>
      </c>
      <c r="E9" s="284">
        <v>99</v>
      </c>
      <c r="F9" s="295">
        <v>202</v>
      </c>
      <c r="G9" s="317">
        <v>-103</v>
      </c>
      <c r="H9" s="295">
        <v>468</v>
      </c>
      <c r="I9" s="317">
        <v>410</v>
      </c>
      <c r="J9" s="295">
        <v>58</v>
      </c>
      <c r="K9" s="347">
        <v>-45</v>
      </c>
    </row>
    <row r="10" spans="1:15" ht="12.95" customHeight="1">
      <c r="A10" s="268" t="s">
        <v>166</v>
      </c>
      <c r="B10" s="282">
        <v>35691</v>
      </c>
      <c r="C10" s="294">
        <v>16119</v>
      </c>
      <c r="D10" s="294">
        <v>19572</v>
      </c>
      <c r="E10" s="284">
        <v>15</v>
      </c>
      <c r="F10" s="295">
        <v>59</v>
      </c>
      <c r="G10" s="317">
        <v>-44</v>
      </c>
      <c r="H10" s="295">
        <v>153</v>
      </c>
      <c r="I10" s="317">
        <v>146</v>
      </c>
      <c r="J10" s="295">
        <v>7</v>
      </c>
      <c r="K10" s="347">
        <v>-37</v>
      </c>
    </row>
    <row r="11" spans="1:15" ht="12.95" customHeight="1">
      <c r="A11" s="267" t="s">
        <v>167</v>
      </c>
      <c r="B11" s="282">
        <v>106610</v>
      </c>
      <c r="C11" s="294">
        <v>52147</v>
      </c>
      <c r="D11" s="294">
        <v>54463</v>
      </c>
      <c r="E11" s="284">
        <v>41</v>
      </c>
      <c r="F11" s="295">
        <v>100</v>
      </c>
      <c r="G11" s="317">
        <v>-59</v>
      </c>
      <c r="H11" s="295">
        <v>331</v>
      </c>
      <c r="I11" s="317">
        <v>390</v>
      </c>
      <c r="J11" s="295">
        <v>-59</v>
      </c>
      <c r="K11" s="347">
        <v>-118</v>
      </c>
    </row>
    <row r="12" spans="1:15" ht="12.95" customHeight="1">
      <c r="A12" s="268" t="s">
        <v>97</v>
      </c>
      <c r="B12" s="282">
        <v>64257</v>
      </c>
      <c r="C12" s="294">
        <v>30056</v>
      </c>
      <c r="D12" s="294">
        <v>34201</v>
      </c>
      <c r="E12" s="284">
        <v>27</v>
      </c>
      <c r="F12" s="295">
        <v>94</v>
      </c>
      <c r="G12" s="317">
        <v>-67</v>
      </c>
      <c r="H12" s="295">
        <v>173</v>
      </c>
      <c r="I12" s="317">
        <v>128</v>
      </c>
      <c r="J12" s="295">
        <v>45</v>
      </c>
      <c r="K12" s="347">
        <v>-22</v>
      </c>
    </row>
    <row r="13" spans="1:15" ht="12.95" customHeight="1">
      <c r="A13" s="268" t="s">
        <v>99</v>
      </c>
      <c r="B13" s="282">
        <v>20873</v>
      </c>
      <c r="C13" s="294">
        <v>10092</v>
      </c>
      <c r="D13" s="294">
        <v>10781</v>
      </c>
      <c r="E13" s="284">
        <v>7</v>
      </c>
      <c r="F13" s="295">
        <v>36</v>
      </c>
      <c r="G13" s="317">
        <v>-29</v>
      </c>
      <c r="H13" s="295">
        <v>55</v>
      </c>
      <c r="I13" s="317">
        <v>38</v>
      </c>
      <c r="J13" s="295">
        <v>17</v>
      </c>
      <c r="K13" s="347">
        <v>-12</v>
      </c>
    </row>
    <row r="14" spans="1:15" ht="12.95" customHeight="1">
      <c r="A14" s="268" t="s">
        <v>168</v>
      </c>
      <c r="B14" s="282">
        <v>29077</v>
      </c>
      <c r="C14" s="294">
        <v>13858</v>
      </c>
      <c r="D14" s="294">
        <v>15219</v>
      </c>
      <c r="E14" s="284">
        <v>8</v>
      </c>
      <c r="F14" s="295">
        <v>50</v>
      </c>
      <c r="G14" s="317">
        <v>-42</v>
      </c>
      <c r="H14" s="295">
        <v>54</v>
      </c>
      <c r="I14" s="317">
        <v>77</v>
      </c>
      <c r="J14" s="295">
        <v>-23</v>
      </c>
      <c r="K14" s="347">
        <v>-65</v>
      </c>
    </row>
    <row r="15" spans="1:15" ht="12.95" customHeight="1">
      <c r="A15" s="268" t="s">
        <v>169</v>
      </c>
      <c r="B15" s="282">
        <v>46329</v>
      </c>
      <c r="C15" s="294">
        <v>22209</v>
      </c>
      <c r="D15" s="294">
        <v>24120</v>
      </c>
      <c r="E15" s="284">
        <v>22</v>
      </c>
      <c r="F15" s="295">
        <v>45</v>
      </c>
      <c r="G15" s="317">
        <v>-23</v>
      </c>
      <c r="H15" s="295">
        <v>138</v>
      </c>
      <c r="I15" s="317">
        <v>105</v>
      </c>
      <c r="J15" s="295">
        <v>33</v>
      </c>
      <c r="K15" s="347">
        <v>10</v>
      </c>
    </row>
    <row r="16" spans="1:15" ht="12.95" customHeight="1">
      <c r="A16" s="268" t="s">
        <v>121</v>
      </c>
      <c r="B16" s="282">
        <v>11578</v>
      </c>
      <c r="C16" s="294">
        <v>5485</v>
      </c>
      <c r="D16" s="294">
        <v>6093</v>
      </c>
      <c r="E16" s="284">
        <v>4</v>
      </c>
      <c r="F16" s="295">
        <v>17</v>
      </c>
      <c r="G16" s="317">
        <v>-13</v>
      </c>
      <c r="H16" s="295">
        <v>30</v>
      </c>
      <c r="I16" s="317">
        <v>32</v>
      </c>
      <c r="J16" s="295">
        <v>-2</v>
      </c>
      <c r="K16" s="347">
        <v>-15</v>
      </c>
    </row>
    <row r="17" spans="1:11" ht="12.95" customHeight="1">
      <c r="A17" s="268" t="s">
        <v>170</v>
      </c>
      <c r="B17" s="282">
        <v>6834</v>
      </c>
      <c r="C17" s="294">
        <v>3306</v>
      </c>
      <c r="D17" s="294">
        <v>3528</v>
      </c>
      <c r="E17" s="284">
        <v>5</v>
      </c>
      <c r="F17" s="295">
        <v>13</v>
      </c>
      <c r="G17" s="317">
        <v>-8</v>
      </c>
      <c r="H17" s="295">
        <v>27</v>
      </c>
      <c r="I17" s="317">
        <v>21</v>
      </c>
      <c r="J17" s="295">
        <v>6</v>
      </c>
      <c r="K17" s="347">
        <v>-2</v>
      </c>
    </row>
    <row r="18" spans="1:11" ht="12.95" customHeight="1">
      <c r="A18" s="268" t="s">
        <v>171</v>
      </c>
      <c r="B18" s="282">
        <v>7925</v>
      </c>
      <c r="C18" s="294">
        <v>3778</v>
      </c>
      <c r="D18" s="294">
        <v>4147</v>
      </c>
      <c r="E18" s="284">
        <v>3</v>
      </c>
      <c r="F18" s="295">
        <v>6</v>
      </c>
      <c r="G18" s="317">
        <v>-3</v>
      </c>
      <c r="H18" s="295">
        <v>17</v>
      </c>
      <c r="I18" s="317">
        <v>11</v>
      </c>
      <c r="J18" s="295">
        <v>6</v>
      </c>
      <c r="K18" s="347">
        <v>3</v>
      </c>
    </row>
    <row r="19" spans="1:11" ht="12.95" customHeight="1">
      <c r="A19" s="268" t="s">
        <v>4</v>
      </c>
      <c r="B19" s="282">
        <v>6192</v>
      </c>
      <c r="C19" s="294">
        <v>2925</v>
      </c>
      <c r="D19" s="294">
        <v>3267</v>
      </c>
      <c r="E19" s="284">
        <v>2</v>
      </c>
      <c r="F19" s="295">
        <v>11</v>
      </c>
      <c r="G19" s="317">
        <v>-9</v>
      </c>
      <c r="H19" s="295">
        <v>10</v>
      </c>
      <c r="I19" s="317">
        <v>11</v>
      </c>
      <c r="J19" s="295">
        <v>-1</v>
      </c>
      <c r="K19" s="347">
        <v>-10</v>
      </c>
    </row>
    <row r="20" spans="1:11" ht="12.95" customHeight="1">
      <c r="A20" s="268" t="s">
        <v>16</v>
      </c>
      <c r="B20" s="282">
        <v>7251</v>
      </c>
      <c r="C20" s="294">
        <v>3426</v>
      </c>
      <c r="D20" s="294">
        <v>3825</v>
      </c>
      <c r="E20" s="284">
        <v>4</v>
      </c>
      <c r="F20" s="295">
        <v>14</v>
      </c>
      <c r="G20" s="317">
        <v>-10</v>
      </c>
      <c r="H20" s="295">
        <v>14</v>
      </c>
      <c r="I20" s="317">
        <v>8</v>
      </c>
      <c r="J20" s="295">
        <v>6</v>
      </c>
      <c r="K20" s="347">
        <v>-4</v>
      </c>
    </row>
    <row r="21" spans="1:11" ht="12.95" customHeight="1">
      <c r="A21" s="267" t="s">
        <v>108</v>
      </c>
      <c r="B21" s="282">
        <v>36535</v>
      </c>
      <c r="C21" s="294">
        <v>17801</v>
      </c>
      <c r="D21" s="294">
        <v>18734</v>
      </c>
      <c r="E21" s="284">
        <v>25</v>
      </c>
      <c r="F21" s="295">
        <v>25</v>
      </c>
      <c r="G21" s="317">
        <v>0</v>
      </c>
      <c r="H21" s="295">
        <v>146</v>
      </c>
      <c r="I21" s="317">
        <v>108</v>
      </c>
      <c r="J21" s="295">
        <v>38</v>
      </c>
      <c r="K21" s="347">
        <v>38</v>
      </c>
    </row>
    <row r="22" spans="1:11" ht="12.95" customHeight="1">
      <c r="A22" s="269" t="s">
        <v>68</v>
      </c>
      <c r="B22" s="283">
        <v>921477</v>
      </c>
      <c r="C22" s="293">
        <v>456353</v>
      </c>
      <c r="D22" s="293">
        <v>465124</v>
      </c>
      <c r="E22" s="285">
        <v>557</v>
      </c>
      <c r="F22" s="296">
        <v>813</v>
      </c>
      <c r="G22" s="325">
        <v>-256</v>
      </c>
      <c r="H22" s="296">
        <v>2635</v>
      </c>
      <c r="I22" s="325">
        <v>2486</v>
      </c>
      <c r="J22" s="296">
        <v>149</v>
      </c>
      <c r="K22" s="348">
        <v>-107</v>
      </c>
    </row>
    <row r="23" spans="1:11" ht="12.95" customHeight="1">
      <c r="A23" s="267" t="s">
        <v>165</v>
      </c>
      <c r="B23" s="282">
        <v>185232</v>
      </c>
      <c r="C23" s="294">
        <v>91152</v>
      </c>
      <c r="D23" s="294">
        <v>94080</v>
      </c>
      <c r="E23" s="284">
        <v>99</v>
      </c>
      <c r="F23" s="295">
        <v>202</v>
      </c>
      <c r="G23" s="317">
        <v>-103</v>
      </c>
      <c r="H23" s="295">
        <v>468</v>
      </c>
      <c r="I23" s="317">
        <v>410</v>
      </c>
      <c r="J23" s="295">
        <v>58</v>
      </c>
      <c r="K23" s="347">
        <v>-45</v>
      </c>
    </row>
    <row r="24" spans="1:11" ht="12.95" customHeight="1">
      <c r="A24" s="267" t="s">
        <v>167</v>
      </c>
      <c r="B24" s="282">
        <v>106610</v>
      </c>
      <c r="C24" s="294">
        <v>52147</v>
      </c>
      <c r="D24" s="294">
        <v>54463</v>
      </c>
      <c r="E24" s="284">
        <v>41</v>
      </c>
      <c r="F24" s="295">
        <v>100</v>
      </c>
      <c r="G24" s="317">
        <v>-59</v>
      </c>
      <c r="H24" s="295">
        <v>331</v>
      </c>
      <c r="I24" s="317">
        <v>390</v>
      </c>
      <c r="J24" s="295">
        <v>-59</v>
      </c>
      <c r="K24" s="347">
        <v>-118</v>
      </c>
    </row>
    <row r="25" spans="1:11" ht="12.95" customHeight="1">
      <c r="A25" s="268" t="s">
        <v>172</v>
      </c>
      <c r="B25" s="282">
        <v>125965</v>
      </c>
      <c r="C25" s="294">
        <v>62060</v>
      </c>
      <c r="D25" s="294">
        <v>63905</v>
      </c>
      <c r="E25" s="284">
        <v>64</v>
      </c>
      <c r="F25" s="295">
        <v>126</v>
      </c>
      <c r="G25" s="317">
        <v>-62</v>
      </c>
      <c r="H25" s="295">
        <v>213</v>
      </c>
      <c r="I25" s="317">
        <v>239</v>
      </c>
      <c r="J25" s="295">
        <v>-26</v>
      </c>
      <c r="K25" s="347">
        <v>-88</v>
      </c>
    </row>
    <row r="26" spans="1:11" ht="12.95" customHeight="1">
      <c r="A26" s="268" t="s">
        <v>173</v>
      </c>
      <c r="B26" s="282">
        <v>239677</v>
      </c>
      <c r="C26" s="294">
        <v>117884</v>
      </c>
      <c r="D26" s="294">
        <v>121793</v>
      </c>
      <c r="E26" s="284">
        <v>169</v>
      </c>
      <c r="F26" s="295">
        <v>215</v>
      </c>
      <c r="G26" s="317">
        <v>-46</v>
      </c>
      <c r="H26" s="295">
        <v>470</v>
      </c>
      <c r="I26" s="317">
        <v>400</v>
      </c>
      <c r="J26" s="295">
        <v>70</v>
      </c>
      <c r="K26" s="347">
        <v>24</v>
      </c>
    </row>
    <row r="27" spans="1:11" ht="12.95" customHeight="1">
      <c r="A27" s="268" t="s">
        <v>174</v>
      </c>
      <c r="B27" s="282">
        <v>85152</v>
      </c>
      <c r="C27" s="294">
        <v>43881</v>
      </c>
      <c r="D27" s="294">
        <v>41271</v>
      </c>
      <c r="E27" s="284">
        <v>59</v>
      </c>
      <c r="F27" s="295">
        <v>51</v>
      </c>
      <c r="G27" s="317">
        <v>8</v>
      </c>
      <c r="H27" s="295">
        <v>446</v>
      </c>
      <c r="I27" s="317">
        <v>447</v>
      </c>
      <c r="J27" s="295">
        <v>-1</v>
      </c>
      <c r="K27" s="347">
        <v>7</v>
      </c>
    </row>
    <row r="28" spans="1:11" ht="12.95" customHeight="1">
      <c r="A28" s="268" t="s">
        <v>175</v>
      </c>
      <c r="B28" s="282">
        <v>50400</v>
      </c>
      <c r="C28" s="294">
        <v>25603</v>
      </c>
      <c r="D28" s="294">
        <v>24797</v>
      </c>
      <c r="E28" s="284">
        <v>27</v>
      </c>
      <c r="F28" s="295">
        <v>32</v>
      </c>
      <c r="G28" s="317">
        <v>-5</v>
      </c>
      <c r="H28" s="295">
        <v>160</v>
      </c>
      <c r="I28" s="317">
        <v>129</v>
      </c>
      <c r="J28" s="295">
        <v>31</v>
      </c>
      <c r="K28" s="347">
        <v>26</v>
      </c>
    </row>
    <row r="29" spans="1:11" ht="12.95" customHeight="1">
      <c r="A29" s="267" t="s">
        <v>108</v>
      </c>
      <c r="B29" s="282">
        <v>36535</v>
      </c>
      <c r="C29" s="294">
        <v>17801</v>
      </c>
      <c r="D29" s="294">
        <v>18734</v>
      </c>
      <c r="E29" s="284">
        <v>25</v>
      </c>
      <c r="F29" s="295">
        <v>25</v>
      </c>
      <c r="G29" s="317">
        <v>0</v>
      </c>
      <c r="H29" s="295">
        <v>146</v>
      </c>
      <c r="I29" s="317">
        <v>108</v>
      </c>
      <c r="J29" s="295">
        <v>38</v>
      </c>
      <c r="K29" s="347">
        <v>38</v>
      </c>
    </row>
    <row r="30" spans="1:11" ht="12.95" customHeight="1">
      <c r="A30" s="268" t="s">
        <v>164</v>
      </c>
      <c r="B30" s="282">
        <v>30813</v>
      </c>
      <c r="C30" s="294">
        <v>14913</v>
      </c>
      <c r="D30" s="294">
        <v>15900</v>
      </c>
      <c r="E30" s="284">
        <v>19</v>
      </c>
      <c r="F30" s="295">
        <v>17</v>
      </c>
      <c r="G30" s="317">
        <v>2</v>
      </c>
      <c r="H30" s="295">
        <v>93</v>
      </c>
      <c r="I30" s="317">
        <v>95</v>
      </c>
      <c r="J30" s="295">
        <v>-2</v>
      </c>
      <c r="K30" s="347">
        <v>0</v>
      </c>
    </row>
    <row r="31" spans="1:11" ht="12.95" customHeight="1">
      <c r="A31" s="268" t="s">
        <v>176</v>
      </c>
      <c r="B31" s="282">
        <v>42711</v>
      </c>
      <c r="C31" s="294">
        <v>21208</v>
      </c>
      <c r="D31" s="294">
        <v>21503</v>
      </c>
      <c r="E31" s="284">
        <v>48</v>
      </c>
      <c r="F31" s="295">
        <v>30</v>
      </c>
      <c r="G31" s="317">
        <v>18</v>
      </c>
      <c r="H31" s="295">
        <v>207</v>
      </c>
      <c r="I31" s="317">
        <v>167</v>
      </c>
      <c r="J31" s="295">
        <v>40</v>
      </c>
      <c r="K31" s="347">
        <v>58</v>
      </c>
    </row>
    <row r="32" spans="1:11" ht="12.95" customHeight="1">
      <c r="A32" s="268" t="s">
        <v>71</v>
      </c>
      <c r="B32" s="282">
        <v>18382</v>
      </c>
      <c r="C32" s="294">
        <v>9704</v>
      </c>
      <c r="D32" s="294">
        <v>8678</v>
      </c>
      <c r="E32" s="284">
        <v>6</v>
      </c>
      <c r="F32" s="295">
        <v>15</v>
      </c>
      <c r="G32" s="317">
        <v>-9</v>
      </c>
      <c r="H32" s="295">
        <v>101</v>
      </c>
      <c r="I32" s="317">
        <v>101</v>
      </c>
      <c r="J32" s="295">
        <v>0</v>
      </c>
      <c r="K32" s="347">
        <v>-9</v>
      </c>
    </row>
    <row r="33" spans="1:11" ht="12.95" customHeight="1">
      <c r="A33" s="269" t="s">
        <v>6</v>
      </c>
      <c r="B33" s="283">
        <v>1124722</v>
      </c>
      <c r="C33" s="293">
        <v>548893</v>
      </c>
      <c r="D33" s="293">
        <v>575829</v>
      </c>
      <c r="E33" s="285">
        <v>685</v>
      </c>
      <c r="F33" s="296">
        <v>1068</v>
      </c>
      <c r="G33" s="325">
        <v>-383</v>
      </c>
      <c r="H33" s="296">
        <v>2766</v>
      </c>
      <c r="I33" s="325">
        <v>2645</v>
      </c>
      <c r="J33" s="296">
        <v>121</v>
      </c>
      <c r="K33" s="348">
        <v>-262</v>
      </c>
    </row>
    <row r="34" spans="1:11" s="259" customFormat="1" ht="12.95" customHeight="1">
      <c r="A34" s="268" t="s">
        <v>177</v>
      </c>
      <c r="B34" s="282">
        <v>681190</v>
      </c>
      <c r="C34" s="294">
        <v>331845</v>
      </c>
      <c r="D34" s="294">
        <v>349345</v>
      </c>
      <c r="E34" s="284">
        <v>407</v>
      </c>
      <c r="F34" s="295">
        <v>660</v>
      </c>
      <c r="G34" s="317">
        <v>-253</v>
      </c>
      <c r="H34" s="295">
        <v>1802</v>
      </c>
      <c r="I34" s="317">
        <v>1709</v>
      </c>
      <c r="J34" s="295">
        <v>93</v>
      </c>
      <c r="K34" s="347">
        <v>-160</v>
      </c>
    </row>
    <row r="35" spans="1:11" ht="12.95" customHeight="1">
      <c r="A35" s="270" t="s">
        <v>178</v>
      </c>
      <c r="B35" s="282">
        <v>246212</v>
      </c>
      <c r="C35" s="294">
        <v>118392</v>
      </c>
      <c r="D35" s="294">
        <v>127820</v>
      </c>
      <c r="E35" s="284">
        <v>144</v>
      </c>
      <c r="F35" s="295">
        <v>246</v>
      </c>
      <c r="G35" s="317">
        <v>-102</v>
      </c>
      <c r="H35" s="295">
        <v>684</v>
      </c>
      <c r="I35" s="317">
        <v>616</v>
      </c>
      <c r="J35" s="295">
        <v>68</v>
      </c>
      <c r="K35" s="347">
        <v>-34</v>
      </c>
    </row>
    <row r="36" spans="1:11" ht="12.95" customHeight="1">
      <c r="A36" s="270" t="s">
        <v>133</v>
      </c>
      <c r="B36" s="282">
        <v>206162</v>
      </c>
      <c r="C36" s="294">
        <v>102035</v>
      </c>
      <c r="D36" s="294">
        <v>104127</v>
      </c>
      <c r="E36" s="284">
        <v>140</v>
      </c>
      <c r="F36" s="295">
        <v>179</v>
      </c>
      <c r="G36" s="317">
        <v>-39</v>
      </c>
      <c r="H36" s="295">
        <v>672</v>
      </c>
      <c r="I36" s="317">
        <v>656</v>
      </c>
      <c r="J36" s="295">
        <v>16</v>
      </c>
      <c r="K36" s="347">
        <v>-23</v>
      </c>
    </row>
    <row r="37" spans="1:11" ht="12.95" customHeight="1">
      <c r="A37" s="270" t="s">
        <v>179</v>
      </c>
      <c r="B37" s="282">
        <v>228816</v>
      </c>
      <c r="C37" s="294">
        <v>111418</v>
      </c>
      <c r="D37" s="294">
        <v>117398</v>
      </c>
      <c r="E37" s="284">
        <v>123</v>
      </c>
      <c r="F37" s="295">
        <v>235</v>
      </c>
      <c r="G37" s="317">
        <v>-112</v>
      </c>
      <c r="H37" s="295">
        <v>446</v>
      </c>
      <c r="I37" s="317">
        <v>437</v>
      </c>
      <c r="J37" s="295">
        <v>9</v>
      </c>
      <c r="K37" s="347">
        <v>-103</v>
      </c>
    </row>
    <row r="38" spans="1:11" ht="12.95" customHeight="1">
      <c r="A38" s="268" t="s">
        <v>140</v>
      </c>
      <c r="B38" s="282">
        <v>94679</v>
      </c>
      <c r="C38" s="294">
        <v>46186</v>
      </c>
      <c r="D38" s="294">
        <v>48493</v>
      </c>
      <c r="E38" s="284">
        <v>74</v>
      </c>
      <c r="F38" s="295">
        <v>90</v>
      </c>
      <c r="G38" s="317">
        <v>-16</v>
      </c>
      <c r="H38" s="295">
        <v>181</v>
      </c>
      <c r="I38" s="317">
        <v>165</v>
      </c>
      <c r="J38" s="295">
        <v>16</v>
      </c>
      <c r="K38" s="347">
        <v>0</v>
      </c>
    </row>
    <row r="39" spans="1:11" ht="12.95" customHeight="1">
      <c r="A39" s="268" t="s">
        <v>180</v>
      </c>
      <c r="B39" s="282">
        <v>132703</v>
      </c>
      <c r="C39" s="294">
        <v>64946</v>
      </c>
      <c r="D39" s="294">
        <v>67757</v>
      </c>
      <c r="E39" s="284">
        <v>84</v>
      </c>
      <c r="F39" s="295">
        <v>122</v>
      </c>
      <c r="G39" s="317">
        <v>-38</v>
      </c>
      <c r="H39" s="295">
        <v>310</v>
      </c>
      <c r="I39" s="317">
        <v>237</v>
      </c>
      <c r="J39" s="295">
        <v>73</v>
      </c>
      <c r="K39" s="347">
        <v>35</v>
      </c>
    </row>
    <row r="40" spans="1:11" ht="12.95" customHeight="1">
      <c r="A40" s="268" t="s">
        <v>181</v>
      </c>
      <c r="B40" s="282">
        <v>140266</v>
      </c>
      <c r="C40" s="294">
        <v>68287</v>
      </c>
      <c r="D40" s="294">
        <v>71979</v>
      </c>
      <c r="E40" s="284">
        <v>87</v>
      </c>
      <c r="F40" s="295">
        <v>113</v>
      </c>
      <c r="G40" s="317">
        <v>-26</v>
      </c>
      <c r="H40" s="295">
        <v>299</v>
      </c>
      <c r="I40" s="317">
        <v>305</v>
      </c>
      <c r="J40" s="295">
        <v>-6</v>
      </c>
      <c r="K40" s="347">
        <v>-32</v>
      </c>
    </row>
    <row r="41" spans="1:11" ht="12.95" customHeight="1">
      <c r="A41" s="268" t="s">
        <v>182</v>
      </c>
      <c r="B41" s="284">
        <v>42159</v>
      </c>
      <c r="C41" s="295">
        <v>20753</v>
      </c>
      <c r="D41" s="295">
        <v>21406</v>
      </c>
      <c r="E41" s="314">
        <v>19</v>
      </c>
      <c r="F41" s="322">
        <v>40</v>
      </c>
      <c r="G41" s="317">
        <v>-21</v>
      </c>
      <c r="H41" s="322">
        <v>93</v>
      </c>
      <c r="I41" s="333">
        <v>132</v>
      </c>
      <c r="J41" s="295">
        <v>-39</v>
      </c>
      <c r="K41" s="347">
        <v>-60</v>
      </c>
    </row>
    <row r="42" spans="1:11" ht="12.95" customHeight="1">
      <c r="A42" s="268" t="s">
        <v>183</v>
      </c>
      <c r="B42" s="284">
        <v>27426</v>
      </c>
      <c r="C42" s="295">
        <v>13735</v>
      </c>
      <c r="D42" s="295">
        <v>13691</v>
      </c>
      <c r="E42" s="314">
        <v>13</v>
      </c>
      <c r="F42" s="322">
        <v>25</v>
      </c>
      <c r="G42" s="317">
        <v>-12</v>
      </c>
      <c r="H42" s="322">
        <v>71</v>
      </c>
      <c r="I42" s="333">
        <v>72</v>
      </c>
      <c r="J42" s="295">
        <v>-1</v>
      </c>
      <c r="K42" s="347">
        <v>-13</v>
      </c>
    </row>
    <row r="43" spans="1:11" ht="12.95" customHeight="1">
      <c r="A43" s="268" t="s">
        <v>100</v>
      </c>
      <c r="B43" s="284">
        <v>6299</v>
      </c>
      <c r="C43" s="295">
        <v>3141</v>
      </c>
      <c r="D43" s="295">
        <v>3158</v>
      </c>
      <c r="E43" s="314">
        <v>1</v>
      </c>
      <c r="F43" s="322">
        <v>18</v>
      </c>
      <c r="G43" s="317">
        <v>-17</v>
      </c>
      <c r="H43" s="322">
        <v>10</v>
      </c>
      <c r="I43" s="333">
        <v>25</v>
      </c>
      <c r="J43" s="295">
        <v>-15</v>
      </c>
      <c r="K43" s="347">
        <v>-32</v>
      </c>
    </row>
    <row r="44" spans="1:11" ht="12.95" customHeight="1">
      <c r="A44" s="269" t="s">
        <v>110</v>
      </c>
      <c r="B44" s="285">
        <v>1264372</v>
      </c>
      <c r="C44" s="296">
        <v>631894</v>
      </c>
      <c r="D44" s="296">
        <v>632478</v>
      </c>
      <c r="E44" s="285">
        <v>859</v>
      </c>
      <c r="F44" s="296">
        <v>1130</v>
      </c>
      <c r="G44" s="326">
        <v>-271</v>
      </c>
      <c r="H44" s="331">
        <v>3865</v>
      </c>
      <c r="I44" s="325">
        <v>3595</v>
      </c>
      <c r="J44" s="331">
        <v>270</v>
      </c>
      <c r="K44" s="348">
        <v>-1</v>
      </c>
    </row>
    <row r="45" spans="1:11" ht="12.95" customHeight="1">
      <c r="A45" s="268" t="s">
        <v>12</v>
      </c>
      <c r="B45" s="284">
        <v>765433</v>
      </c>
      <c r="C45" s="295">
        <v>380298</v>
      </c>
      <c r="D45" s="295">
        <v>385135</v>
      </c>
      <c r="E45" s="315">
        <v>530</v>
      </c>
      <c r="F45" s="317">
        <v>701</v>
      </c>
      <c r="G45" s="295">
        <v>-171</v>
      </c>
      <c r="H45" s="317">
        <v>2699</v>
      </c>
      <c r="I45" s="295">
        <v>2291</v>
      </c>
      <c r="J45" s="295">
        <v>408</v>
      </c>
      <c r="K45" s="347">
        <v>237</v>
      </c>
    </row>
    <row r="46" spans="1:11" ht="12.95" customHeight="1">
      <c r="A46" s="271" t="s">
        <v>98</v>
      </c>
      <c r="B46" s="284">
        <v>224157</v>
      </c>
      <c r="C46" s="295">
        <v>111941</v>
      </c>
      <c r="D46" s="295">
        <v>112216</v>
      </c>
      <c r="E46" s="315">
        <v>155</v>
      </c>
      <c r="F46" s="317">
        <v>208</v>
      </c>
      <c r="G46" s="295">
        <v>-53</v>
      </c>
      <c r="H46" s="317">
        <v>917</v>
      </c>
      <c r="I46" s="295">
        <v>793</v>
      </c>
      <c r="J46" s="295">
        <v>124</v>
      </c>
      <c r="K46" s="347">
        <v>71</v>
      </c>
    </row>
    <row r="47" spans="1:11" ht="12.95" customHeight="1">
      <c r="A47" s="271" t="s">
        <v>184</v>
      </c>
      <c r="B47" s="284">
        <v>125440</v>
      </c>
      <c r="C47" s="295">
        <v>62378</v>
      </c>
      <c r="D47" s="295">
        <v>63062</v>
      </c>
      <c r="E47" s="315">
        <v>96</v>
      </c>
      <c r="F47" s="317">
        <v>100</v>
      </c>
      <c r="G47" s="295">
        <v>-4</v>
      </c>
      <c r="H47" s="317">
        <v>450</v>
      </c>
      <c r="I47" s="295">
        <v>450</v>
      </c>
      <c r="J47" s="295">
        <v>0</v>
      </c>
      <c r="K47" s="347">
        <v>-4</v>
      </c>
    </row>
    <row r="48" spans="1:11" ht="12.95" customHeight="1">
      <c r="A48" s="271" t="s">
        <v>185</v>
      </c>
      <c r="B48" s="284">
        <v>106114</v>
      </c>
      <c r="C48" s="295">
        <v>52418</v>
      </c>
      <c r="D48" s="295">
        <v>53696</v>
      </c>
      <c r="E48" s="315">
        <v>55</v>
      </c>
      <c r="F48" s="317">
        <v>94</v>
      </c>
      <c r="G48" s="295">
        <v>-39</v>
      </c>
      <c r="H48" s="317">
        <v>462</v>
      </c>
      <c r="I48" s="295">
        <v>308</v>
      </c>
      <c r="J48" s="295">
        <v>154</v>
      </c>
      <c r="K48" s="347">
        <v>115</v>
      </c>
    </row>
    <row r="49" spans="1:11" ht="12.95" customHeight="1">
      <c r="A49" s="271" t="s">
        <v>186</v>
      </c>
      <c r="B49" s="284">
        <v>95646</v>
      </c>
      <c r="C49" s="295">
        <v>48013</v>
      </c>
      <c r="D49" s="295">
        <v>47633</v>
      </c>
      <c r="E49" s="315">
        <v>76</v>
      </c>
      <c r="F49" s="317">
        <v>72</v>
      </c>
      <c r="G49" s="295">
        <v>4</v>
      </c>
      <c r="H49" s="317">
        <v>329</v>
      </c>
      <c r="I49" s="295">
        <v>303</v>
      </c>
      <c r="J49" s="295">
        <v>26</v>
      </c>
      <c r="K49" s="347">
        <v>30</v>
      </c>
    </row>
    <row r="50" spans="1:11" ht="12.95" customHeight="1">
      <c r="A50" s="271" t="s">
        <v>187</v>
      </c>
      <c r="B50" s="284">
        <v>91038</v>
      </c>
      <c r="C50" s="295">
        <v>44829</v>
      </c>
      <c r="D50" s="295">
        <v>46209</v>
      </c>
      <c r="E50" s="315">
        <v>58</v>
      </c>
      <c r="F50" s="317">
        <v>90</v>
      </c>
      <c r="G50" s="295">
        <v>-32</v>
      </c>
      <c r="H50" s="317">
        <v>246</v>
      </c>
      <c r="I50" s="295">
        <v>199</v>
      </c>
      <c r="J50" s="295">
        <v>47</v>
      </c>
      <c r="K50" s="347">
        <v>15</v>
      </c>
    </row>
    <row r="51" spans="1:11" ht="12.95" customHeight="1">
      <c r="A51" s="271" t="s">
        <v>188</v>
      </c>
      <c r="B51" s="284">
        <v>95958</v>
      </c>
      <c r="C51" s="295">
        <v>47618</v>
      </c>
      <c r="D51" s="295">
        <v>48340</v>
      </c>
      <c r="E51" s="315">
        <v>79</v>
      </c>
      <c r="F51" s="317">
        <v>84</v>
      </c>
      <c r="G51" s="295">
        <v>-5</v>
      </c>
      <c r="H51" s="317">
        <v>240</v>
      </c>
      <c r="I51" s="295">
        <v>169</v>
      </c>
      <c r="J51" s="295">
        <v>71</v>
      </c>
      <c r="K51" s="347">
        <v>66</v>
      </c>
    </row>
    <row r="52" spans="1:11" ht="12.95" customHeight="1">
      <c r="A52" s="271" t="s">
        <v>189</v>
      </c>
      <c r="B52" s="284">
        <v>27080</v>
      </c>
      <c r="C52" s="295">
        <v>13101</v>
      </c>
      <c r="D52" s="295">
        <v>13979</v>
      </c>
      <c r="E52" s="315">
        <v>11</v>
      </c>
      <c r="F52" s="317">
        <v>53</v>
      </c>
      <c r="G52" s="295">
        <v>-42</v>
      </c>
      <c r="H52" s="317">
        <v>55</v>
      </c>
      <c r="I52" s="295">
        <v>69</v>
      </c>
      <c r="J52" s="295">
        <v>-14</v>
      </c>
      <c r="K52" s="347">
        <v>-56</v>
      </c>
    </row>
    <row r="53" spans="1:11" ht="12.95" customHeight="1">
      <c r="A53" s="268" t="s">
        <v>190</v>
      </c>
      <c r="B53" s="282">
        <v>158706</v>
      </c>
      <c r="C53" s="294">
        <v>79923</v>
      </c>
      <c r="D53" s="294">
        <v>78783</v>
      </c>
      <c r="E53" s="284">
        <v>90</v>
      </c>
      <c r="F53" s="295">
        <v>133</v>
      </c>
      <c r="G53" s="317">
        <v>-43</v>
      </c>
      <c r="H53" s="295">
        <v>367</v>
      </c>
      <c r="I53" s="317">
        <v>358</v>
      </c>
      <c r="J53" s="295">
        <v>9</v>
      </c>
      <c r="K53" s="347">
        <v>-34</v>
      </c>
    </row>
    <row r="54" spans="1:11" s="259" customFormat="1" ht="12.95" customHeight="1">
      <c r="A54" s="268" t="s">
        <v>157</v>
      </c>
      <c r="B54" s="282">
        <v>110792</v>
      </c>
      <c r="C54" s="294">
        <v>55496</v>
      </c>
      <c r="D54" s="294">
        <v>55296</v>
      </c>
      <c r="E54" s="284">
        <v>83</v>
      </c>
      <c r="F54" s="295">
        <v>97</v>
      </c>
      <c r="G54" s="317">
        <v>-14</v>
      </c>
      <c r="H54" s="295">
        <v>262</v>
      </c>
      <c r="I54" s="317">
        <v>296</v>
      </c>
      <c r="J54" s="295">
        <v>-34</v>
      </c>
      <c r="K54" s="347">
        <v>-48</v>
      </c>
    </row>
    <row r="55" spans="1:11" s="259" customFormat="1" ht="12.95" customHeight="1">
      <c r="A55" s="268" t="s">
        <v>191</v>
      </c>
      <c r="B55" s="282">
        <v>82279</v>
      </c>
      <c r="C55" s="294">
        <v>41602</v>
      </c>
      <c r="D55" s="294">
        <v>40677</v>
      </c>
      <c r="E55" s="314">
        <v>67</v>
      </c>
      <c r="F55" s="322">
        <v>69</v>
      </c>
      <c r="G55" s="317">
        <v>-2</v>
      </c>
      <c r="H55" s="322">
        <v>172</v>
      </c>
      <c r="I55" s="333">
        <v>191</v>
      </c>
      <c r="J55" s="295">
        <v>-19</v>
      </c>
      <c r="K55" s="347">
        <v>-21</v>
      </c>
    </row>
    <row r="56" spans="1:11" ht="12.95" customHeight="1">
      <c r="A56" s="268" t="s">
        <v>193</v>
      </c>
      <c r="B56" s="284">
        <v>55349</v>
      </c>
      <c r="C56" s="295">
        <v>28258</v>
      </c>
      <c r="D56" s="295">
        <v>27091</v>
      </c>
      <c r="E56" s="315">
        <v>36</v>
      </c>
      <c r="F56" s="317">
        <v>57</v>
      </c>
      <c r="G56" s="295">
        <v>-21</v>
      </c>
      <c r="H56" s="317">
        <v>170</v>
      </c>
      <c r="I56" s="295">
        <v>250</v>
      </c>
      <c r="J56" s="295">
        <v>-80</v>
      </c>
      <c r="K56" s="347">
        <v>-101</v>
      </c>
    </row>
    <row r="57" spans="1:11" ht="12.95" customHeight="1">
      <c r="A57" s="268" t="s">
        <v>58</v>
      </c>
      <c r="B57" s="282">
        <v>30388</v>
      </c>
      <c r="C57" s="294">
        <v>15461</v>
      </c>
      <c r="D57" s="294">
        <v>14927</v>
      </c>
      <c r="E57" s="314">
        <v>12</v>
      </c>
      <c r="F57" s="322">
        <v>22</v>
      </c>
      <c r="G57" s="317">
        <v>-10</v>
      </c>
      <c r="H57" s="322">
        <v>75</v>
      </c>
      <c r="I57" s="333">
        <v>74</v>
      </c>
      <c r="J57" s="295">
        <v>1</v>
      </c>
      <c r="K57" s="347">
        <v>-9</v>
      </c>
    </row>
    <row r="58" spans="1:11" ht="12.95" customHeight="1">
      <c r="A58" s="268" t="s">
        <v>194</v>
      </c>
      <c r="B58" s="282">
        <v>44112</v>
      </c>
      <c r="C58" s="294">
        <v>22284</v>
      </c>
      <c r="D58" s="294">
        <v>21828</v>
      </c>
      <c r="E58" s="314">
        <v>35</v>
      </c>
      <c r="F58" s="322">
        <v>33</v>
      </c>
      <c r="G58" s="317">
        <v>2</v>
      </c>
      <c r="H58" s="322">
        <v>100</v>
      </c>
      <c r="I58" s="333">
        <v>106</v>
      </c>
      <c r="J58" s="295">
        <v>-6</v>
      </c>
      <c r="K58" s="347">
        <v>-4</v>
      </c>
    </row>
    <row r="59" spans="1:11" ht="12.95" customHeight="1">
      <c r="A59" s="272" t="s">
        <v>195</v>
      </c>
      <c r="B59" s="286">
        <v>17313</v>
      </c>
      <c r="C59" s="297">
        <v>8572</v>
      </c>
      <c r="D59" s="297">
        <v>8741</v>
      </c>
      <c r="E59" s="316">
        <v>6</v>
      </c>
      <c r="F59" s="323">
        <v>18</v>
      </c>
      <c r="G59" s="327">
        <v>-12</v>
      </c>
      <c r="H59" s="323">
        <v>20</v>
      </c>
      <c r="I59" s="334">
        <v>29</v>
      </c>
      <c r="J59" s="297">
        <v>-9</v>
      </c>
      <c r="K59" s="349">
        <v>-21</v>
      </c>
    </row>
    <row r="60" spans="1:11" ht="12.95" customHeight="1">
      <c r="A60" s="273" t="s">
        <v>102</v>
      </c>
      <c r="B60" s="273"/>
      <c r="C60" s="273"/>
      <c r="D60" s="273"/>
      <c r="E60" s="317"/>
      <c r="F60" s="295"/>
      <c r="G60" s="308"/>
    </row>
    <row r="61" spans="1:11" ht="12.95" customHeight="1">
      <c r="A61" s="273" t="s">
        <v>103</v>
      </c>
      <c r="B61" s="273"/>
      <c r="C61" s="273"/>
      <c r="D61" s="273"/>
      <c r="E61" s="318"/>
      <c r="F61" s="318"/>
      <c r="G61" s="318"/>
    </row>
    <row r="62" spans="1:11" ht="12.95" customHeight="1">
      <c r="A62" s="274" t="s">
        <v>54</v>
      </c>
      <c r="B62" s="287"/>
      <c r="C62" s="287"/>
      <c r="D62" s="287"/>
      <c r="E62" s="318"/>
      <c r="F62" s="318"/>
      <c r="G62" s="318"/>
    </row>
    <row r="63" spans="1:11" ht="13.5" customHeight="1">
      <c r="A63" s="275"/>
      <c r="B63" s="275"/>
      <c r="C63" s="275"/>
      <c r="D63" s="275"/>
      <c r="E63" s="287"/>
      <c r="F63" s="287"/>
      <c r="G63" s="287"/>
      <c r="H63" s="275"/>
      <c r="I63" s="275"/>
    </row>
    <row r="64" spans="1:11" ht="13.5" customHeight="1">
      <c r="B64" s="288"/>
      <c r="C64" s="288"/>
      <c r="D64" s="288"/>
    </row>
    <row r="65" spans="2:4" ht="13.5" customHeight="1">
      <c r="B65" s="288"/>
      <c r="C65" s="288"/>
      <c r="D65" s="288"/>
    </row>
    <row r="66" spans="2:4" ht="13.5" customHeight="1">
      <c r="B66" s="288"/>
      <c r="C66" s="288"/>
      <c r="D66" s="288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40"/>
  <printOptions horizontalCentered="1" verticalCentered="1"/>
  <pageMargins left="0.27559055118110237" right="0.39370078740157483" top="0.39370078740157483" bottom="0.23622047244094488" header="0.35433070866141736" footer="0.35433070866141736"/>
  <pageSetup paperSize="9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O66"/>
  <sheetViews>
    <sheetView zoomScaleSheetLayoutView="100" workbookViewId="0">
      <selection activeCell="D13" sqref="D13"/>
    </sheetView>
  </sheetViews>
  <sheetFormatPr defaultColWidth="6.625" defaultRowHeight="13.5" customHeight="1"/>
  <cols>
    <col min="1" max="1" width="12.625" style="257" customWidth="1"/>
    <col min="2" max="4" width="9.625" style="257" customWidth="1"/>
    <col min="5" max="10" width="7.625" style="257" customWidth="1"/>
    <col min="11" max="16384" width="6.625" style="257"/>
  </cols>
  <sheetData>
    <row r="1" spans="1:15" ht="20.100000000000001" customHeight="1">
      <c r="A1" s="260" t="s">
        <v>128</v>
      </c>
      <c r="B1" s="276"/>
      <c r="C1" s="276"/>
      <c r="D1" s="276"/>
      <c r="E1" s="276"/>
      <c r="F1" s="276"/>
      <c r="G1" s="276"/>
      <c r="H1" s="328"/>
      <c r="I1" s="328"/>
      <c r="J1" s="328"/>
      <c r="K1" s="328"/>
      <c r="M1" s="350"/>
    </row>
    <row r="2" spans="1:15" ht="13.5" customHeight="1">
      <c r="A2" s="260"/>
      <c r="B2" s="276"/>
      <c r="C2" s="276"/>
      <c r="D2" s="276"/>
      <c r="E2" s="276"/>
      <c r="F2" s="276"/>
      <c r="G2" s="276"/>
    </row>
    <row r="3" spans="1:15" ht="13.5" customHeight="1">
      <c r="A3" s="261" t="s">
        <v>202</v>
      </c>
      <c r="B3" s="261"/>
      <c r="H3" s="329"/>
      <c r="I3" s="332" t="s">
        <v>88</v>
      </c>
      <c r="J3" s="335"/>
      <c r="K3" s="335"/>
      <c r="O3" s="258"/>
    </row>
    <row r="4" spans="1:15" ht="13.5" customHeight="1">
      <c r="A4" s="262" t="s">
        <v>89</v>
      </c>
      <c r="B4" s="277" t="s">
        <v>127</v>
      </c>
      <c r="C4" s="289"/>
      <c r="D4" s="289"/>
      <c r="E4" s="311" t="s">
        <v>146</v>
      </c>
      <c r="F4" s="319"/>
      <c r="G4" s="319"/>
      <c r="H4" s="319"/>
      <c r="I4" s="319"/>
      <c r="J4" s="319"/>
      <c r="K4" s="336"/>
    </row>
    <row r="5" spans="1:15" ht="13.5" customHeight="1">
      <c r="A5" s="263"/>
      <c r="B5" s="278" t="s">
        <v>91</v>
      </c>
      <c r="C5" s="290"/>
      <c r="D5" s="299"/>
      <c r="E5" s="278" t="s">
        <v>106</v>
      </c>
      <c r="F5" s="290"/>
      <c r="G5" s="299"/>
      <c r="H5" s="330" t="s">
        <v>107</v>
      </c>
      <c r="I5" s="290"/>
      <c r="J5" s="299"/>
      <c r="K5" s="302" t="s">
        <v>109</v>
      </c>
    </row>
    <row r="6" spans="1:15" s="258" customFormat="1" ht="13.5" customHeight="1">
      <c r="A6" s="264"/>
      <c r="B6" s="279" t="s">
        <v>92</v>
      </c>
      <c r="C6" s="291" t="s">
        <v>93</v>
      </c>
      <c r="D6" s="300" t="s">
        <v>94</v>
      </c>
      <c r="E6" s="279" t="s">
        <v>135</v>
      </c>
      <c r="F6" s="300" t="s">
        <v>104</v>
      </c>
      <c r="G6" s="300" t="s">
        <v>64</v>
      </c>
      <c r="H6" s="300" t="s">
        <v>136</v>
      </c>
      <c r="I6" s="300" t="s">
        <v>137</v>
      </c>
      <c r="J6" s="300" t="s">
        <v>64</v>
      </c>
      <c r="K6" s="337"/>
    </row>
    <row r="7" spans="1:15" ht="20.100000000000001" customHeight="1">
      <c r="A7" s="265" t="s">
        <v>163</v>
      </c>
      <c r="B7" s="280">
        <v>81717</v>
      </c>
      <c r="C7" s="292">
        <v>40162</v>
      </c>
      <c r="D7" s="292">
        <v>41555</v>
      </c>
      <c r="E7" s="312">
        <v>63</v>
      </c>
      <c r="F7" s="320">
        <v>14</v>
      </c>
      <c r="G7" s="320">
        <v>49</v>
      </c>
      <c r="H7" s="320">
        <v>2665</v>
      </c>
      <c r="I7" s="320">
        <v>2004</v>
      </c>
      <c r="J7" s="320">
        <v>661</v>
      </c>
      <c r="K7" s="338">
        <v>710</v>
      </c>
    </row>
    <row r="8" spans="1:15" ht="12.95" customHeight="1">
      <c r="A8" s="266" t="s">
        <v>74</v>
      </c>
      <c r="B8" s="281">
        <v>7766</v>
      </c>
      <c r="C8" s="293">
        <v>3510</v>
      </c>
      <c r="D8" s="293">
        <v>4256</v>
      </c>
      <c r="E8" s="313">
        <v>6</v>
      </c>
      <c r="F8" s="321">
        <v>3</v>
      </c>
      <c r="G8" s="324">
        <v>3</v>
      </c>
      <c r="H8" s="321">
        <v>359</v>
      </c>
      <c r="I8" s="324">
        <v>221</v>
      </c>
      <c r="J8" s="321">
        <v>138</v>
      </c>
      <c r="K8" s="346">
        <v>141</v>
      </c>
    </row>
    <row r="9" spans="1:15" ht="12.95" customHeight="1">
      <c r="A9" s="267" t="s">
        <v>165</v>
      </c>
      <c r="B9" s="282">
        <v>3746</v>
      </c>
      <c r="C9" s="294">
        <v>1760</v>
      </c>
      <c r="D9" s="294">
        <v>1986</v>
      </c>
      <c r="E9" s="284">
        <v>3</v>
      </c>
      <c r="F9" s="295">
        <v>0</v>
      </c>
      <c r="G9" s="317">
        <v>3</v>
      </c>
      <c r="H9" s="295">
        <v>101</v>
      </c>
      <c r="I9" s="317">
        <v>109</v>
      </c>
      <c r="J9" s="295">
        <v>-8</v>
      </c>
      <c r="K9" s="347">
        <v>-5</v>
      </c>
    </row>
    <row r="10" spans="1:15" ht="12.95" customHeight="1">
      <c r="A10" s="268" t="s">
        <v>166</v>
      </c>
      <c r="B10" s="282">
        <v>544</v>
      </c>
      <c r="C10" s="294">
        <v>228</v>
      </c>
      <c r="D10" s="294">
        <v>316</v>
      </c>
      <c r="E10" s="284">
        <v>0</v>
      </c>
      <c r="F10" s="295">
        <v>0</v>
      </c>
      <c r="G10" s="317">
        <v>0</v>
      </c>
      <c r="H10" s="295">
        <v>32</v>
      </c>
      <c r="I10" s="317">
        <v>22</v>
      </c>
      <c r="J10" s="295">
        <v>10</v>
      </c>
      <c r="K10" s="347">
        <v>10</v>
      </c>
    </row>
    <row r="11" spans="1:15" ht="12.95" customHeight="1">
      <c r="A11" s="267" t="s">
        <v>167</v>
      </c>
      <c r="B11" s="282">
        <v>1245</v>
      </c>
      <c r="C11" s="294">
        <v>618</v>
      </c>
      <c r="D11" s="294">
        <v>627</v>
      </c>
      <c r="E11" s="284">
        <v>2</v>
      </c>
      <c r="F11" s="295">
        <v>2</v>
      </c>
      <c r="G11" s="317">
        <v>0</v>
      </c>
      <c r="H11" s="295">
        <v>48</v>
      </c>
      <c r="I11" s="317">
        <v>22</v>
      </c>
      <c r="J11" s="295">
        <v>26</v>
      </c>
      <c r="K11" s="347">
        <v>26</v>
      </c>
    </row>
    <row r="12" spans="1:15" ht="12.95" customHeight="1">
      <c r="A12" s="268" t="s">
        <v>97</v>
      </c>
      <c r="B12" s="282">
        <v>523</v>
      </c>
      <c r="C12" s="294">
        <v>181</v>
      </c>
      <c r="D12" s="294">
        <v>342</v>
      </c>
      <c r="E12" s="284">
        <v>0</v>
      </c>
      <c r="F12" s="295">
        <v>0</v>
      </c>
      <c r="G12" s="317">
        <v>0</v>
      </c>
      <c r="H12" s="295">
        <v>35</v>
      </c>
      <c r="I12" s="317">
        <v>10</v>
      </c>
      <c r="J12" s="295">
        <v>25</v>
      </c>
      <c r="K12" s="347">
        <v>25</v>
      </c>
    </row>
    <row r="13" spans="1:15" ht="12.95" customHeight="1">
      <c r="A13" s="268" t="s">
        <v>99</v>
      </c>
      <c r="B13" s="282">
        <v>176</v>
      </c>
      <c r="C13" s="294">
        <v>52</v>
      </c>
      <c r="D13" s="294">
        <v>124</v>
      </c>
      <c r="E13" s="284">
        <v>0</v>
      </c>
      <c r="F13" s="295">
        <v>0</v>
      </c>
      <c r="G13" s="317">
        <v>0</v>
      </c>
      <c r="H13" s="295">
        <v>6</v>
      </c>
      <c r="I13" s="317">
        <v>6</v>
      </c>
      <c r="J13" s="295">
        <v>0</v>
      </c>
      <c r="K13" s="347">
        <v>0</v>
      </c>
    </row>
    <row r="14" spans="1:15" ht="12.95" customHeight="1">
      <c r="A14" s="268" t="s">
        <v>168</v>
      </c>
      <c r="B14" s="282">
        <v>219</v>
      </c>
      <c r="C14" s="294">
        <v>85</v>
      </c>
      <c r="D14" s="294">
        <v>134</v>
      </c>
      <c r="E14" s="284">
        <v>0</v>
      </c>
      <c r="F14" s="295">
        <v>0</v>
      </c>
      <c r="G14" s="317">
        <v>0</v>
      </c>
      <c r="H14" s="295">
        <v>11</v>
      </c>
      <c r="I14" s="317">
        <v>7</v>
      </c>
      <c r="J14" s="295">
        <v>4</v>
      </c>
      <c r="K14" s="347">
        <v>4</v>
      </c>
    </row>
    <row r="15" spans="1:15" ht="12.95" customHeight="1">
      <c r="A15" s="268" t="s">
        <v>169</v>
      </c>
      <c r="B15" s="282">
        <v>562</v>
      </c>
      <c r="C15" s="294">
        <v>270</v>
      </c>
      <c r="D15" s="294">
        <v>292</v>
      </c>
      <c r="E15" s="284">
        <v>1</v>
      </c>
      <c r="F15" s="295">
        <v>0</v>
      </c>
      <c r="G15" s="317">
        <v>1</v>
      </c>
      <c r="H15" s="295">
        <v>18</v>
      </c>
      <c r="I15" s="317">
        <v>7</v>
      </c>
      <c r="J15" s="295">
        <v>11</v>
      </c>
      <c r="K15" s="347">
        <v>12</v>
      </c>
    </row>
    <row r="16" spans="1:15" ht="12.95" customHeight="1">
      <c r="A16" s="268" t="s">
        <v>121</v>
      </c>
      <c r="B16" s="282">
        <v>158</v>
      </c>
      <c r="C16" s="294">
        <v>49</v>
      </c>
      <c r="D16" s="294">
        <v>109</v>
      </c>
      <c r="E16" s="284">
        <v>0</v>
      </c>
      <c r="F16" s="295">
        <v>0</v>
      </c>
      <c r="G16" s="317">
        <v>0</v>
      </c>
      <c r="H16" s="295">
        <v>19</v>
      </c>
      <c r="I16" s="317">
        <v>14</v>
      </c>
      <c r="J16" s="295">
        <v>5</v>
      </c>
      <c r="K16" s="347">
        <v>5</v>
      </c>
    </row>
    <row r="17" spans="1:11" ht="12.95" customHeight="1">
      <c r="A17" s="268" t="s">
        <v>170</v>
      </c>
      <c r="B17" s="282">
        <v>53</v>
      </c>
      <c r="C17" s="294">
        <v>16</v>
      </c>
      <c r="D17" s="294">
        <v>37</v>
      </c>
      <c r="E17" s="284">
        <v>0</v>
      </c>
      <c r="F17" s="295">
        <v>0</v>
      </c>
      <c r="G17" s="317">
        <v>0</v>
      </c>
      <c r="H17" s="295">
        <v>6</v>
      </c>
      <c r="I17" s="317">
        <v>1</v>
      </c>
      <c r="J17" s="295">
        <v>5</v>
      </c>
      <c r="K17" s="347">
        <v>5</v>
      </c>
    </row>
    <row r="18" spans="1:11" ht="12.95" customHeight="1">
      <c r="A18" s="268" t="s">
        <v>171</v>
      </c>
      <c r="B18" s="282">
        <v>29</v>
      </c>
      <c r="C18" s="294">
        <v>9</v>
      </c>
      <c r="D18" s="294">
        <v>20</v>
      </c>
      <c r="E18" s="284">
        <v>0</v>
      </c>
      <c r="F18" s="295">
        <v>0</v>
      </c>
      <c r="G18" s="317">
        <v>0</v>
      </c>
      <c r="H18" s="295">
        <v>0</v>
      </c>
      <c r="I18" s="317">
        <v>0</v>
      </c>
      <c r="J18" s="295">
        <v>0</v>
      </c>
      <c r="K18" s="347">
        <v>0</v>
      </c>
    </row>
    <row r="19" spans="1:11" ht="12.95" customHeight="1">
      <c r="A19" s="268" t="s">
        <v>4</v>
      </c>
      <c r="B19" s="282">
        <v>23</v>
      </c>
      <c r="C19" s="294">
        <v>5</v>
      </c>
      <c r="D19" s="294">
        <v>18</v>
      </c>
      <c r="E19" s="284">
        <v>0</v>
      </c>
      <c r="F19" s="295">
        <v>0</v>
      </c>
      <c r="G19" s="317">
        <v>0</v>
      </c>
      <c r="H19" s="295">
        <v>1</v>
      </c>
      <c r="I19" s="317">
        <v>0</v>
      </c>
      <c r="J19" s="295">
        <v>1</v>
      </c>
      <c r="K19" s="347">
        <v>1</v>
      </c>
    </row>
    <row r="20" spans="1:11" ht="12.95" customHeight="1">
      <c r="A20" s="268" t="s">
        <v>16</v>
      </c>
      <c r="B20" s="282">
        <v>96</v>
      </c>
      <c r="C20" s="294">
        <v>43</v>
      </c>
      <c r="D20" s="294">
        <v>53</v>
      </c>
      <c r="E20" s="284">
        <v>0</v>
      </c>
      <c r="F20" s="295">
        <v>0</v>
      </c>
      <c r="G20" s="317">
        <v>0</v>
      </c>
      <c r="H20" s="295">
        <v>5</v>
      </c>
      <c r="I20" s="317">
        <v>2</v>
      </c>
      <c r="J20" s="295">
        <v>3</v>
      </c>
      <c r="K20" s="347">
        <v>3</v>
      </c>
    </row>
    <row r="21" spans="1:11" ht="12.95" customHeight="1">
      <c r="A21" s="267" t="s">
        <v>108</v>
      </c>
      <c r="B21" s="282">
        <v>392</v>
      </c>
      <c r="C21" s="294">
        <v>194</v>
      </c>
      <c r="D21" s="294">
        <v>198</v>
      </c>
      <c r="E21" s="284">
        <v>0</v>
      </c>
      <c r="F21" s="295">
        <v>1</v>
      </c>
      <c r="G21" s="317">
        <v>-1</v>
      </c>
      <c r="H21" s="295">
        <v>77</v>
      </c>
      <c r="I21" s="317">
        <v>21</v>
      </c>
      <c r="J21" s="295">
        <v>56</v>
      </c>
      <c r="K21" s="347">
        <v>55</v>
      </c>
    </row>
    <row r="22" spans="1:11" ht="12.95" customHeight="1">
      <c r="A22" s="269" t="s">
        <v>68</v>
      </c>
      <c r="B22" s="283">
        <v>16608</v>
      </c>
      <c r="C22" s="293">
        <v>8078</v>
      </c>
      <c r="D22" s="293">
        <v>8530</v>
      </c>
      <c r="E22" s="285">
        <v>12</v>
      </c>
      <c r="F22" s="296">
        <v>4</v>
      </c>
      <c r="G22" s="325">
        <v>8</v>
      </c>
      <c r="H22" s="296">
        <v>597</v>
      </c>
      <c r="I22" s="325">
        <v>382</v>
      </c>
      <c r="J22" s="296">
        <v>215</v>
      </c>
      <c r="K22" s="348">
        <v>223</v>
      </c>
    </row>
    <row r="23" spans="1:11" ht="12.95" customHeight="1">
      <c r="A23" s="267" t="s">
        <v>165</v>
      </c>
      <c r="B23" s="282">
        <v>3746</v>
      </c>
      <c r="C23" s="294">
        <v>1760</v>
      </c>
      <c r="D23" s="294">
        <v>1986</v>
      </c>
      <c r="E23" s="284">
        <v>3</v>
      </c>
      <c r="F23" s="295">
        <v>0</v>
      </c>
      <c r="G23" s="317">
        <v>3</v>
      </c>
      <c r="H23" s="295">
        <v>101</v>
      </c>
      <c r="I23" s="317">
        <v>109</v>
      </c>
      <c r="J23" s="295">
        <v>-8</v>
      </c>
      <c r="K23" s="347">
        <v>-5</v>
      </c>
    </row>
    <row r="24" spans="1:11" ht="12.95" customHeight="1">
      <c r="A24" s="267" t="s">
        <v>167</v>
      </c>
      <c r="B24" s="282">
        <v>1245</v>
      </c>
      <c r="C24" s="294">
        <v>618</v>
      </c>
      <c r="D24" s="294">
        <v>627</v>
      </c>
      <c r="E24" s="284">
        <v>2</v>
      </c>
      <c r="F24" s="295">
        <v>2</v>
      </c>
      <c r="G24" s="317">
        <v>0</v>
      </c>
      <c r="H24" s="295">
        <v>48</v>
      </c>
      <c r="I24" s="317">
        <v>22</v>
      </c>
      <c r="J24" s="295">
        <v>26</v>
      </c>
      <c r="K24" s="347">
        <v>26</v>
      </c>
    </row>
    <row r="25" spans="1:11" ht="12.95" customHeight="1">
      <c r="A25" s="268" t="s">
        <v>172</v>
      </c>
      <c r="B25" s="282">
        <v>2030</v>
      </c>
      <c r="C25" s="294">
        <v>1038</v>
      </c>
      <c r="D25" s="294">
        <v>992</v>
      </c>
      <c r="E25" s="284">
        <v>0</v>
      </c>
      <c r="F25" s="295">
        <v>1</v>
      </c>
      <c r="G25" s="317">
        <v>-1</v>
      </c>
      <c r="H25" s="295">
        <v>77</v>
      </c>
      <c r="I25" s="317">
        <v>31</v>
      </c>
      <c r="J25" s="295">
        <v>46</v>
      </c>
      <c r="K25" s="347">
        <v>45</v>
      </c>
    </row>
    <row r="26" spans="1:11" ht="12.95" customHeight="1">
      <c r="A26" s="268" t="s">
        <v>173</v>
      </c>
      <c r="B26" s="282">
        <v>4842</v>
      </c>
      <c r="C26" s="294">
        <v>2390</v>
      </c>
      <c r="D26" s="294">
        <v>2452</v>
      </c>
      <c r="E26" s="284">
        <v>4</v>
      </c>
      <c r="F26" s="295">
        <v>0</v>
      </c>
      <c r="G26" s="317">
        <v>4</v>
      </c>
      <c r="H26" s="295">
        <v>135</v>
      </c>
      <c r="I26" s="317">
        <v>102</v>
      </c>
      <c r="J26" s="295">
        <v>33</v>
      </c>
      <c r="K26" s="347">
        <v>37</v>
      </c>
    </row>
    <row r="27" spans="1:11" ht="12.95" customHeight="1">
      <c r="A27" s="268" t="s">
        <v>174</v>
      </c>
      <c r="B27" s="282">
        <v>1980</v>
      </c>
      <c r="C27" s="294">
        <v>889</v>
      </c>
      <c r="D27" s="294">
        <v>1091</v>
      </c>
      <c r="E27" s="284">
        <v>2</v>
      </c>
      <c r="F27" s="295">
        <v>0</v>
      </c>
      <c r="G27" s="317">
        <v>2</v>
      </c>
      <c r="H27" s="295">
        <v>67</v>
      </c>
      <c r="I27" s="317">
        <v>55</v>
      </c>
      <c r="J27" s="295">
        <v>12</v>
      </c>
      <c r="K27" s="347">
        <v>14</v>
      </c>
    </row>
    <row r="28" spans="1:11" ht="12.95" customHeight="1">
      <c r="A28" s="268" t="s">
        <v>175</v>
      </c>
      <c r="B28" s="282">
        <v>666</v>
      </c>
      <c r="C28" s="294">
        <v>356</v>
      </c>
      <c r="D28" s="294">
        <v>310</v>
      </c>
      <c r="E28" s="284">
        <v>0</v>
      </c>
      <c r="F28" s="295">
        <v>0</v>
      </c>
      <c r="G28" s="317">
        <v>0</v>
      </c>
      <c r="H28" s="295">
        <v>51</v>
      </c>
      <c r="I28" s="317">
        <v>10</v>
      </c>
      <c r="J28" s="295">
        <v>41</v>
      </c>
      <c r="K28" s="347">
        <v>41</v>
      </c>
    </row>
    <row r="29" spans="1:11" ht="12.95" customHeight="1">
      <c r="A29" s="267" t="s">
        <v>108</v>
      </c>
      <c r="B29" s="282">
        <v>392</v>
      </c>
      <c r="C29" s="294">
        <v>194</v>
      </c>
      <c r="D29" s="294">
        <v>198</v>
      </c>
      <c r="E29" s="284">
        <v>0</v>
      </c>
      <c r="F29" s="295">
        <v>1</v>
      </c>
      <c r="G29" s="317">
        <v>-1</v>
      </c>
      <c r="H29" s="295">
        <v>77</v>
      </c>
      <c r="I29" s="317">
        <v>21</v>
      </c>
      <c r="J29" s="295">
        <v>56</v>
      </c>
      <c r="K29" s="347">
        <v>55</v>
      </c>
    </row>
    <row r="30" spans="1:11" ht="12.95" customHeight="1">
      <c r="A30" s="268" t="s">
        <v>164</v>
      </c>
      <c r="B30" s="282">
        <v>1142</v>
      </c>
      <c r="C30" s="294">
        <v>571</v>
      </c>
      <c r="D30" s="294">
        <v>571</v>
      </c>
      <c r="E30" s="284">
        <v>0</v>
      </c>
      <c r="F30" s="295">
        <v>0</v>
      </c>
      <c r="G30" s="317">
        <v>0</v>
      </c>
      <c r="H30" s="295">
        <v>29</v>
      </c>
      <c r="I30" s="317">
        <v>23</v>
      </c>
      <c r="J30" s="295">
        <v>6</v>
      </c>
      <c r="K30" s="347">
        <v>6</v>
      </c>
    </row>
    <row r="31" spans="1:11" ht="12.95" customHeight="1">
      <c r="A31" s="268" t="s">
        <v>176</v>
      </c>
      <c r="B31" s="282">
        <v>372</v>
      </c>
      <c r="C31" s="294">
        <v>187</v>
      </c>
      <c r="D31" s="294">
        <v>185</v>
      </c>
      <c r="E31" s="284">
        <v>0</v>
      </c>
      <c r="F31" s="295">
        <v>0</v>
      </c>
      <c r="G31" s="317">
        <v>0</v>
      </c>
      <c r="H31" s="295">
        <v>7</v>
      </c>
      <c r="I31" s="317">
        <v>3</v>
      </c>
      <c r="J31" s="295">
        <v>4</v>
      </c>
      <c r="K31" s="347">
        <v>4</v>
      </c>
    </row>
    <row r="32" spans="1:11" ht="12.95" customHeight="1">
      <c r="A32" s="268" t="s">
        <v>71</v>
      </c>
      <c r="B32" s="282">
        <v>193</v>
      </c>
      <c r="C32" s="294">
        <v>75</v>
      </c>
      <c r="D32" s="294">
        <v>118</v>
      </c>
      <c r="E32" s="284">
        <v>1</v>
      </c>
      <c r="F32" s="295">
        <v>0</v>
      </c>
      <c r="G32" s="317">
        <v>1</v>
      </c>
      <c r="H32" s="295">
        <v>5</v>
      </c>
      <c r="I32" s="317">
        <v>6</v>
      </c>
      <c r="J32" s="295">
        <v>-1</v>
      </c>
      <c r="K32" s="347">
        <v>0</v>
      </c>
    </row>
    <row r="33" spans="1:11" ht="12.95" customHeight="1">
      <c r="A33" s="269" t="s">
        <v>6</v>
      </c>
      <c r="B33" s="283">
        <v>19433</v>
      </c>
      <c r="C33" s="293">
        <v>9282</v>
      </c>
      <c r="D33" s="293">
        <v>10151</v>
      </c>
      <c r="E33" s="285">
        <v>14</v>
      </c>
      <c r="F33" s="296">
        <v>3</v>
      </c>
      <c r="G33" s="325">
        <v>11</v>
      </c>
      <c r="H33" s="296">
        <v>599</v>
      </c>
      <c r="I33" s="325">
        <v>451</v>
      </c>
      <c r="J33" s="296">
        <v>148</v>
      </c>
      <c r="K33" s="348">
        <v>159</v>
      </c>
    </row>
    <row r="34" spans="1:11" s="259" customFormat="1" ht="12.95" customHeight="1">
      <c r="A34" s="268" t="s">
        <v>177</v>
      </c>
      <c r="B34" s="282">
        <v>9327</v>
      </c>
      <c r="C34" s="294">
        <v>4653</v>
      </c>
      <c r="D34" s="294">
        <v>4674</v>
      </c>
      <c r="E34" s="284">
        <v>9</v>
      </c>
      <c r="F34" s="295">
        <v>1</v>
      </c>
      <c r="G34" s="317">
        <v>8</v>
      </c>
      <c r="H34" s="295">
        <v>279</v>
      </c>
      <c r="I34" s="317">
        <v>258</v>
      </c>
      <c r="J34" s="295">
        <v>21</v>
      </c>
      <c r="K34" s="347">
        <v>29</v>
      </c>
    </row>
    <row r="35" spans="1:11" ht="12.95" customHeight="1">
      <c r="A35" s="270" t="s">
        <v>178</v>
      </c>
      <c r="B35" s="282">
        <v>2621</v>
      </c>
      <c r="C35" s="294">
        <v>1242</v>
      </c>
      <c r="D35" s="294">
        <v>1379</v>
      </c>
      <c r="E35" s="284">
        <v>2</v>
      </c>
      <c r="F35" s="295">
        <v>1</v>
      </c>
      <c r="G35" s="317">
        <v>1</v>
      </c>
      <c r="H35" s="295">
        <v>61</v>
      </c>
      <c r="I35" s="317">
        <v>70</v>
      </c>
      <c r="J35" s="295">
        <v>-9</v>
      </c>
      <c r="K35" s="347">
        <v>-8</v>
      </c>
    </row>
    <row r="36" spans="1:11" ht="12.95" customHeight="1">
      <c r="A36" s="270" t="s">
        <v>133</v>
      </c>
      <c r="B36" s="282">
        <v>4118</v>
      </c>
      <c r="C36" s="294">
        <v>2159</v>
      </c>
      <c r="D36" s="294">
        <v>1959</v>
      </c>
      <c r="E36" s="284">
        <v>4</v>
      </c>
      <c r="F36" s="295">
        <v>0</v>
      </c>
      <c r="G36" s="317">
        <v>4</v>
      </c>
      <c r="H36" s="295">
        <v>138</v>
      </c>
      <c r="I36" s="317">
        <v>133</v>
      </c>
      <c r="J36" s="295">
        <v>5</v>
      </c>
      <c r="K36" s="347">
        <v>9</v>
      </c>
    </row>
    <row r="37" spans="1:11" ht="12.95" customHeight="1">
      <c r="A37" s="270" t="s">
        <v>179</v>
      </c>
      <c r="B37" s="282">
        <v>2588</v>
      </c>
      <c r="C37" s="294">
        <v>1252</v>
      </c>
      <c r="D37" s="294">
        <v>1336</v>
      </c>
      <c r="E37" s="284">
        <v>3</v>
      </c>
      <c r="F37" s="295">
        <v>0</v>
      </c>
      <c r="G37" s="317">
        <v>3</v>
      </c>
      <c r="H37" s="295">
        <v>80</v>
      </c>
      <c r="I37" s="317">
        <v>55</v>
      </c>
      <c r="J37" s="295">
        <v>25</v>
      </c>
      <c r="K37" s="347">
        <v>28</v>
      </c>
    </row>
    <row r="38" spans="1:11" ht="12.95" customHeight="1">
      <c r="A38" s="268" t="s">
        <v>140</v>
      </c>
      <c r="B38" s="282">
        <v>1234</v>
      </c>
      <c r="C38" s="294">
        <v>473</v>
      </c>
      <c r="D38" s="294">
        <v>761</v>
      </c>
      <c r="E38" s="284">
        <v>0</v>
      </c>
      <c r="F38" s="295">
        <v>1</v>
      </c>
      <c r="G38" s="317">
        <v>-1</v>
      </c>
      <c r="H38" s="295">
        <v>32</v>
      </c>
      <c r="I38" s="317">
        <v>20</v>
      </c>
      <c r="J38" s="295">
        <v>12</v>
      </c>
      <c r="K38" s="347">
        <v>11</v>
      </c>
    </row>
    <row r="39" spans="1:11" ht="12.95" customHeight="1">
      <c r="A39" s="268" t="s">
        <v>180</v>
      </c>
      <c r="B39" s="282">
        <v>3787</v>
      </c>
      <c r="C39" s="294">
        <v>1752</v>
      </c>
      <c r="D39" s="294">
        <v>2035</v>
      </c>
      <c r="E39" s="284">
        <v>3</v>
      </c>
      <c r="F39" s="295">
        <v>1</v>
      </c>
      <c r="G39" s="317">
        <v>2</v>
      </c>
      <c r="H39" s="295">
        <v>127</v>
      </c>
      <c r="I39" s="317">
        <v>59</v>
      </c>
      <c r="J39" s="295">
        <v>68</v>
      </c>
      <c r="K39" s="347">
        <v>70</v>
      </c>
    </row>
    <row r="40" spans="1:11" ht="12.95" customHeight="1">
      <c r="A40" s="268" t="s">
        <v>181</v>
      </c>
      <c r="B40" s="282">
        <v>1575</v>
      </c>
      <c r="C40" s="294">
        <v>749</v>
      </c>
      <c r="D40" s="294">
        <v>826</v>
      </c>
      <c r="E40" s="284">
        <v>0</v>
      </c>
      <c r="F40" s="295">
        <v>0</v>
      </c>
      <c r="G40" s="317">
        <v>0</v>
      </c>
      <c r="H40" s="295">
        <v>49</v>
      </c>
      <c r="I40" s="317">
        <v>24</v>
      </c>
      <c r="J40" s="295">
        <v>25</v>
      </c>
      <c r="K40" s="347">
        <v>25</v>
      </c>
    </row>
    <row r="41" spans="1:11" ht="12.95" customHeight="1">
      <c r="A41" s="268" t="s">
        <v>182</v>
      </c>
      <c r="B41" s="284">
        <v>1990</v>
      </c>
      <c r="C41" s="295">
        <v>1026</v>
      </c>
      <c r="D41" s="295">
        <v>964</v>
      </c>
      <c r="E41" s="314">
        <v>2</v>
      </c>
      <c r="F41" s="322">
        <v>0</v>
      </c>
      <c r="G41" s="317">
        <v>2</v>
      </c>
      <c r="H41" s="322">
        <v>56</v>
      </c>
      <c r="I41" s="333">
        <v>48</v>
      </c>
      <c r="J41" s="295">
        <v>8</v>
      </c>
      <c r="K41" s="347">
        <v>10</v>
      </c>
    </row>
    <row r="42" spans="1:11" ht="12.95" customHeight="1">
      <c r="A42" s="268" t="s">
        <v>183</v>
      </c>
      <c r="B42" s="284">
        <v>1434</v>
      </c>
      <c r="C42" s="295">
        <v>610</v>
      </c>
      <c r="D42" s="295">
        <v>824</v>
      </c>
      <c r="E42" s="314">
        <v>0</v>
      </c>
      <c r="F42" s="322">
        <v>0</v>
      </c>
      <c r="G42" s="317">
        <v>0</v>
      </c>
      <c r="H42" s="322">
        <v>52</v>
      </c>
      <c r="I42" s="333">
        <v>40</v>
      </c>
      <c r="J42" s="295">
        <v>12</v>
      </c>
      <c r="K42" s="347">
        <v>12</v>
      </c>
    </row>
    <row r="43" spans="1:11" ht="12.95" customHeight="1">
      <c r="A43" s="268" t="s">
        <v>100</v>
      </c>
      <c r="B43" s="284">
        <v>86</v>
      </c>
      <c r="C43" s="295">
        <v>19</v>
      </c>
      <c r="D43" s="295">
        <v>67</v>
      </c>
      <c r="E43" s="314">
        <v>0</v>
      </c>
      <c r="F43" s="322">
        <v>0</v>
      </c>
      <c r="G43" s="317">
        <v>0</v>
      </c>
      <c r="H43" s="322">
        <v>4</v>
      </c>
      <c r="I43" s="333">
        <v>2</v>
      </c>
      <c r="J43" s="295">
        <v>2</v>
      </c>
      <c r="K43" s="347">
        <v>2</v>
      </c>
    </row>
    <row r="44" spans="1:11" ht="12.95" customHeight="1">
      <c r="A44" s="269" t="s">
        <v>110</v>
      </c>
      <c r="B44" s="285">
        <v>43293</v>
      </c>
      <c r="C44" s="296">
        <v>21864</v>
      </c>
      <c r="D44" s="296">
        <v>21429</v>
      </c>
      <c r="E44" s="285">
        <v>36</v>
      </c>
      <c r="F44" s="296">
        <v>7</v>
      </c>
      <c r="G44" s="326">
        <v>29</v>
      </c>
      <c r="H44" s="331">
        <v>1336</v>
      </c>
      <c r="I44" s="325">
        <v>1102</v>
      </c>
      <c r="J44" s="331">
        <v>234</v>
      </c>
      <c r="K44" s="348">
        <v>263</v>
      </c>
    </row>
    <row r="45" spans="1:11" ht="12.95" customHeight="1">
      <c r="A45" s="268" t="s">
        <v>12</v>
      </c>
      <c r="B45" s="284">
        <v>20648</v>
      </c>
      <c r="C45" s="295">
        <v>10048</v>
      </c>
      <c r="D45" s="295">
        <v>10600</v>
      </c>
      <c r="E45" s="315">
        <v>19</v>
      </c>
      <c r="F45" s="317">
        <v>5</v>
      </c>
      <c r="G45" s="295">
        <v>14</v>
      </c>
      <c r="H45" s="317">
        <v>655</v>
      </c>
      <c r="I45" s="295">
        <v>601</v>
      </c>
      <c r="J45" s="295">
        <v>54</v>
      </c>
      <c r="K45" s="347">
        <v>68</v>
      </c>
    </row>
    <row r="46" spans="1:11" ht="12.95" customHeight="1">
      <c r="A46" s="271" t="s">
        <v>98</v>
      </c>
      <c r="B46" s="284">
        <v>7555</v>
      </c>
      <c r="C46" s="295">
        <v>3531</v>
      </c>
      <c r="D46" s="295">
        <v>4024</v>
      </c>
      <c r="E46" s="315">
        <v>5</v>
      </c>
      <c r="F46" s="317">
        <v>3</v>
      </c>
      <c r="G46" s="295">
        <v>2</v>
      </c>
      <c r="H46" s="317">
        <v>171</v>
      </c>
      <c r="I46" s="295">
        <v>176</v>
      </c>
      <c r="J46" s="295">
        <v>-5</v>
      </c>
      <c r="K46" s="347">
        <v>-3</v>
      </c>
    </row>
    <row r="47" spans="1:11" ht="12.95" customHeight="1">
      <c r="A47" s="271" t="s">
        <v>184</v>
      </c>
      <c r="B47" s="284">
        <v>2761</v>
      </c>
      <c r="C47" s="295">
        <v>1320</v>
      </c>
      <c r="D47" s="295">
        <v>1441</v>
      </c>
      <c r="E47" s="315">
        <v>1</v>
      </c>
      <c r="F47" s="317">
        <v>0</v>
      </c>
      <c r="G47" s="295">
        <v>1</v>
      </c>
      <c r="H47" s="317">
        <v>38</v>
      </c>
      <c r="I47" s="295">
        <v>43</v>
      </c>
      <c r="J47" s="295">
        <v>-5</v>
      </c>
      <c r="K47" s="347">
        <v>-4</v>
      </c>
    </row>
    <row r="48" spans="1:11" ht="12.95" customHeight="1">
      <c r="A48" s="271" t="s">
        <v>185</v>
      </c>
      <c r="B48" s="284">
        <v>2536</v>
      </c>
      <c r="C48" s="295">
        <v>1310</v>
      </c>
      <c r="D48" s="295">
        <v>1226</v>
      </c>
      <c r="E48" s="315">
        <v>4</v>
      </c>
      <c r="F48" s="317">
        <v>0</v>
      </c>
      <c r="G48" s="295">
        <v>4</v>
      </c>
      <c r="H48" s="317">
        <v>99</v>
      </c>
      <c r="I48" s="295">
        <v>133</v>
      </c>
      <c r="J48" s="295">
        <v>-34</v>
      </c>
      <c r="K48" s="347">
        <v>-30</v>
      </c>
    </row>
    <row r="49" spans="1:11" ht="12.95" customHeight="1">
      <c r="A49" s="271" t="s">
        <v>186</v>
      </c>
      <c r="B49" s="284">
        <v>3593</v>
      </c>
      <c r="C49" s="295">
        <v>1851</v>
      </c>
      <c r="D49" s="295">
        <v>1742</v>
      </c>
      <c r="E49" s="315">
        <v>5</v>
      </c>
      <c r="F49" s="317">
        <v>2</v>
      </c>
      <c r="G49" s="295">
        <v>3</v>
      </c>
      <c r="H49" s="317">
        <v>187</v>
      </c>
      <c r="I49" s="295">
        <v>97</v>
      </c>
      <c r="J49" s="295">
        <v>90</v>
      </c>
      <c r="K49" s="347">
        <v>93</v>
      </c>
    </row>
    <row r="50" spans="1:11" ht="12.95" customHeight="1">
      <c r="A50" s="271" t="s">
        <v>187</v>
      </c>
      <c r="B50" s="284">
        <v>1738</v>
      </c>
      <c r="C50" s="295">
        <v>832</v>
      </c>
      <c r="D50" s="295">
        <v>906</v>
      </c>
      <c r="E50" s="315">
        <v>0</v>
      </c>
      <c r="F50" s="317">
        <v>0</v>
      </c>
      <c r="G50" s="295">
        <v>0</v>
      </c>
      <c r="H50" s="317">
        <v>73</v>
      </c>
      <c r="I50" s="295">
        <v>74</v>
      </c>
      <c r="J50" s="295">
        <v>-1</v>
      </c>
      <c r="K50" s="347">
        <v>-1</v>
      </c>
    </row>
    <row r="51" spans="1:11" ht="12.95" customHeight="1">
      <c r="A51" s="271" t="s">
        <v>188</v>
      </c>
      <c r="B51" s="284">
        <v>2093</v>
      </c>
      <c r="C51" s="295">
        <v>1039</v>
      </c>
      <c r="D51" s="295">
        <v>1054</v>
      </c>
      <c r="E51" s="315">
        <v>4</v>
      </c>
      <c r="F51" s="317">
        <v>0</v>
      </c>
      <c r="G51" s="295">
        <v>4</v>
      </c>
      <c r="H51" s="317">
        <v>81</v>
      </c>
      <c r="I51" s="295">
        <v>64</v>
      </c>
      <c r="J51" s="295">
        <v>17</v>
      </c>
      <c r="K51" s="347">
        <v>21</v>
      </c>
    </row>
    <row r="52" spans="1:11" ht="12.95" customHeight="1">
      <c r="A52" s="271" t="s">
        <v>189</v>
      </c>
      <c r="B52" s="284">
        <v>372</v>
      </c>
      <c r="C52" s="295">
        <v>165</v>
      </c>
      <c r="D52" s="295">
        <v>207</v>
      </c>
      <c r="E52" s="315">
        <v>0</v>
      </c>
      <c r="F52" s="317">
        <v>0</v>
      </c>
      <c r="G52" s="295">
        <v>0</v>
      </c>
      <c r="H52" s="317">
        <v>6</v>
      </c>
      <c r="I52" s="295">
        <v>14</v>
      </c>
      <c r="J52" s="295">
        <v>-8</v>
      </c>
      <c r="K52" s="347">
        <v>-8</v>
      </c>
    </row>
    <row r="53" spans="1:11" ht="12.95" customHeight="1">
      <c r="A53" s="268" t="s">
        <v>190</v>
      </c>
      <c r="B53" s="282">
        <v>7298</v>
      </c>
      <c r="C53" s="294">
        <v>3982</v>
      </c>
      <c r="D53" s="294">
        <v>3316</v>
      </c>
      <c r="E53" s="284">
        <v>7</v>
      </c>
      <c r="F53" s="295">
        <v>0</v>
      </c>
      <c r="G53" s="317">
        <v>7</v>
      </c>
      <c r="H53" s="295">
        <v>242</v>
      </c>
      <c r="I53" s="317">
        <v>159</v>
      </c>
      <c r="J53" s="295">
        <v>83</v>
      </c>
      <c r="K53" s="347">
        <v>90</v>
      </c>
    </row>
    <row r="54" spans="1:11" s="259" customFormat="1" ht="12.95" customHeight="1">
      <c r="A54" s="268" t="s">
        <v>157</v>
      </c>
      <c r="B54" s="282">
        <v>4035</v>
      </c>
      <c r="C54" s="294">
        <v>1940</v>
      </c>
      <c r="D54" s="294">
        <v>2095</v>
      </c>
      <c r="E54" s="284">
        <v>1</v>
      </c>
      <c r="F54" s="295">
        <v>1</v>
      </c>
      <c r="G54" s="317">
        <v>0</v>
      </c>
      <c r="H54" s="295">
        <v>124</v>
      </c>
      <c r="I54" s="317">
        <v>121</v>
      </c>
      <c r="J54" s="295">
        <v>3</v>
      </c>
      <c r="K54" s="347">
        <v>3</v>
      </c>
    </row>
    <row r="55" spans="1:11" s="259" customFormat="1" ht="12.95" customHeight="1">
      <c r="A55" s="268" t="s">
        <v>191</v>
      </c>
      <c r="B55" s="282">
        <v>3934</v>
      </c>
      <c r="C55" s="294">
        <v>2090</v>
      </c>
      <c r="D55" s="294">
        <v>1844</v>
      </c>
      <c r="E55" s="314">
        <v>3</v>
      </c>
      <c r="F55" s="322">
        <v>0</v>
      </c>
      <c r="G55" s="317">
        <v>3</v>
      </c>
      <c r="H55" s="322">
        <v>123</v>
      </c>
      <c r="I55" s="333">
        <v>82</v>
      </c>
      <c r="J55" s="295">
        <v>41</v>
      </c>
      <c r="K55" s="347">
        <v>44</v>
      </c>
    </row>
    <row r="56" spans="1:11" ht="12.95" customHeight="1">
      <c r="A56" s="268" t="s">
        <v>193</v>
      </c>
      <c r="B56" s="284">
        <v>2817</v>
      </c>
      <c r="C56" s="295">
        <v>1494</v>
      </c>
      <c r="D56" s="295">
        <v>1323</v>
      </c>
      <c r="E56" s="315">
        <v>1</v>
      </c>
      <c r="F56" s="317">
        <v>0</v>
      </c>
      <c r="G56" s="295">
        <v>1</v>
      </c>
      <c r="H56" s="317">
        <v>89</v>
      </c>
      <c r="I56" s="295">
        <v>62</v>
      </c>
      <c r="J56" s="295">
        <v>27</v>
      </c>
      <c r="K56" s="347">
        <v>28</v>
      </c>
    </row>
    <row r="57" spans="1:11" ht="12.95" customHeight="1">
      <c r="A57" s="268" t="s">
        <v>58</v>
      </c>
      <c r="B57" s="282">
        <v>891</v>
      </c>
      <c r="C57" s="294">
        <v>426</v>
      </c>
      <c r="D57" s="294">
        <v>465</v>
      </c>
      <c r="E57" s="314">
        <v>2</v>
      </c>
      <c r="F57" s="322">
        <v>0</v>
      </c>
      <c r="G57" s="317">
        <v>2</v>
      </c>
      <c r="H57" s="322">
        <v>24</v>
      </c>
      <c r="I57" s="333">
        <v>20</v>
      </c>
      <c r="J57" s="295">
        <v>4</v>
      </c>
      <c r="K57" s="347">
        <v>6</v>
      </c>
    </row>
    <row r="58" spans="1:11" ht="12.95" customHeight="1">
      <c r="A58" s="268" t="s">
        <v>194</v>
      </c>
      <c r="B58" s="282">
        <v>3292</v>
      </c>
      <c r="C58" s="294">
        <v>1663</v>
      </c>
      <c r="D58" s="294">
        <v>1629</v>
      </c>
      <c r="E58" s="314">
        <v>2</v>
      </c>
      <c r="F58" s="322">
        <v>1</v>
      </c>
      <c r="G58" s="317">
        <v>1</v>
      </c>
      <c r="H58" s="322">
        <v>69</v>
      </c>
      <c r="I58" s="333">
        <v>52</v>
      </c>
      <c r="J58" s="295">
        <v>17</v>
      </c>
      <c r="K58" s="347">
        <v>18</v>
      </c>
    </row>
    <row r="59" spans="1:11" ht="12.95" customHeight="1">
      <c r="A59" s="272" t="s">
        <v>195</v>
      </c>
      <c r="B59" s="286">
        <v>378</v>
      </c>
      <c r="C59" s="297">
        <v>221</v>
      </c>
      <c r="D59" s="297">
        <v>157</v>
      </c>
      <c r="E59" s="316">
        <v>1</v>
      </c>
      <c r="F59" s="323">
        <v>0</v>
      </c>
      <c r="G59" s="327">
        <v>1</v>
      </c>
      <c r="H59" s="323">
        <v>10</v>
      </c>
      <c r="I59" s="334">
        <v>5</v>
      </c>
      <c r="J59" s="297">
        <v>5</v>
      </c>
      <c r="K59" s="349">
        <v>6</v>
      </c>
    </row>
    <row r="60" spans="1:11" ht="12.95" customHeight="1">
      <c r="A60" s="273" t="s">
        <v>102</v>
      </c>
      <c r="B60" s="273"/>
      <c r="C60" s="273"/>
      <c r="D60" s="273"/>
      <c r="E60" s="317"/>
      <c r="F60" s="295"/>
      <c r="G60" s="308"/>
    </row>
    <row r="61" spans="1:11" ht="12.95" customHeight="1">
      <c r="A61" s="273" t="s">
        <v>103</v>
      </c>
      <c r="B61" s="273"/>
      <c r="C61" s="273"/>
      <c r="D61" s="273"/>
      <c r="E61" s="318"/>
      <c r="F61" s="318"/>
      <c r="G61" s="318"/>
    </row>
    <row r="62" spans="1:11" ht="12.95" customHeight="1">
      <c r="A62" s="274" t="s">
        <v>54</v>
      </c>
      <c r="B62" s="287"/>
      <c r="C62" s="287"/>
      <c r="D62" s="287"/>
      <c r="E62" s="318"/>
      <c r="F62" s="318"/>
      <c r="G62" s="318"/>
    </row>
    <row r="63" spans="1:11" ht="13.5" customHeight="1">
      <c r="A63" s="275"/>
      <c r="B63" s="275"/>
      <c r="C63" s="275"/>
      <c r="D63" s="275"/>
      <c r="E63" s="287"/>
      <c r="F63" s="287"/>
      <c r="G63" s="287"/>
      <c r="H63" s="275"/>
      <c r="I63" s="275"/>
    </row>
    <row r="64" spans="1:11" ht="13.5" customHeight="1">
      <c r="B64" s="288"/>
      <c r="C64" s="288"/>
      <c r="D64" s="288"/>
    </row>
    <row r="65" spans="2:4" ht="13.5" customHeight="1">
      <c r="B65" s="288"/>
      <c r="C65" s="288"/>
      <c r="D65" s="288"/>
    </row>
    <row r="66" spans="2:4" ht="13.5" customHeight="1">
      <c r="B66" s="288"/>
      <c r="C66" s="288"/>
      <c r="D66" s="288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40"/>
  <printOptions horizontalCentered="1" verticalCentered="1"/>
  <pageMargins left="0.27559055118110237" right="0.39370078740157483" top="0.39370078740157483" bottom="0.23622047244094488" header="0.35433070866141736" footer="0.35433070866141736"/>
  <pageSetup paperSize="9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 xml:space="preserve">解説１・２ 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静岡県</dc:creator>
  <cp:lastModifiedBy>梅原　聡</cp:lastModifiedBy>
  <cp:lastPrinted>2019-07-11T08:48:52Z</cp:lastPrinted>
  <dcterms:created xsi:type="dcterms:W3CDTF">2000-03-22T08:32:06Z</dcterms:created>
  <dcterms:modified xsi:type="dcterms:W3CDTF">2019-09-20T01:05:39Z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2019-09-20T01:05:39Z</vt:filetime>
  </property>
</Properties>
</file>