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tabRatio="698" activeTab="0"/>
  </bookViews>
  <sheets>
    <sheet name="目的別歳出" sheetId="1" r:id="rId1"/>
  </sheets>
  <definedNames>
    <definedName name="_xlnm.Print_Titles" localSheetId="0">'目的別歳出'!$A:$A</definedName>
  </definedNames>
  <calcPr fullCalcOnLoad="1"/>
</workbook>
</file>

<file path=xl/sharedStrings.xml><?xml version="1.0" encoding="utf-8"?>
<sst xmlns="http://schemas.openxmlformats.org/spreadsheetml/2006/main" count="97" uniqueCount="95">
  <si>
    <t>静岡市</t>
  </si>
  <si>
    <t>浜松市</t>
  </si>
  <si>
    <t>沼津市</t>
  </si>
  <si>
    <t>清水市</t>
  </si>
  <si>
    <t>熱海市</t>
  </si>
  <si>
    <t>三島市</t>
  </si>
  <si>
    <t>富士宮市</t>
  </si>
  <si>
    <t>御殿場市</t>
  </si>
  <si>
    <t>東伊豆町</t>
  </si>
  <si>
    <t>西伊豆町</t>
  </si>
  <si>
    <t>伊豆長岡町</t>
  </si>
  <si>
    <t>天城湯ケ島町</t>
  </si>
  <si>
    <t xml:space="preserve">平成１４年度  </t>
  </si>
  <si>
    <t>市計</t>
  </si>
  <si>
    <t>町村計</t>
  </si>
  <si>
    <t>伊東市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</si>
  <si>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</si>
  <si>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</si>
  <si>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</si>
  <si>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</si>
  <si>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</si>
  <si>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</si>
  <si>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</si>
  <si>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天竜市</t>
  </si>
  <si>
    <t>浜北市</t>
  </si>
  <si>
    <t>下田市</t>
  </si>
  <si>
    <t>裾野市</t>
  </si>
  <si>
    <t>湖西市</t>
  </si>
  <si>
    <t>河津町</t>
  </si>
  <si>
    <t>南伊豆町</t>
  </si>
  <si>
    <t>松崎町</t>
  </si>
  <si>
    <t>賀茂村</t>
  </si>
  <si>
    <t>修善寺町</t>
  </si>
  <si>
    <t>戸田村</t>
  </si>
  <si>
    <t>土肥町</t>
  </si>
  <si>
    <t>函南町</t>
  </si>
  <si>
    <t>韮山町</t>
  </si>
  <si>
    <t>大仁町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</si>
  <si>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</si>
  <si>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</si>
  <si>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</si>
  <si>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</si>
  <si>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</si>
  <si>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</si>
  <si>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</si>
  <si>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</si>
  <si>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</si>
  <si>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</si>
  <si>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</si>
  <si>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</si>
  <si>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</si>
  <si>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</si>
  <si>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</si>
  <si>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</si>
  <si>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</si>
  <si>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</si>
  <si>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</si>
  <si>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</si>
  <si>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</si>
  <si>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</si>
  <si>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</si>
  <si>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</si>
  <si>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</si>
  <si>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</si>
  <si>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</si>
  <si>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</si>
  <si>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</si>
  <si>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</si>
  <si>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</si>
  <si>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</si>
  <si>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</si>
  <si>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</si>
  <si>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</si>
  <si>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</si>
  <si>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</si>
  <si>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</si>
  <si>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</si>
  <si>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（単位：千円）</t>
  </si>
  <si>
    <t>目的別歳出の状況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</si>
  <si>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</si>
  <si>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</si>
  <si>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</si>
  <si>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</si>
  <si>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</si>
  <si>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</si>
  <si>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</si>
  <si>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</si>
  <si>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</si>
  <si>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</si>
  <si>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</si>
  <si>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</si>
  <si>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</si>
  <si>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繰上充用金</t>
  </si>
  <si>
    <t>歳出合計</t>
  </si>
  <si>
    <t>県計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</si>
</sst>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;&quot;△ &quot;#,##0.0"/>
    <numFmt numFmtId="179" formatCode="0.0_);[Red]\(0.0\)"/>
    <numFmt numFmtId="180" formatCode="0.000_ "/>
    <numFmt numFmtId="181" formatCode="#,##0.0_ "/>
    <numFmt numFmtId="182" formatCode="#,##0.00_ "/>
    <numFmt numFmtId="183" formatCode="0.0_ "/>
    <numFmt numFmtId="184" formatCode="0.00_ "/>
    <numFmt numFmtId="185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38" fontId="0" fillId="0" borderId="2" xfId="16" applyFont="1" applyBorder="1" applyAlignment="1">
      <alignment/>
    </xf>
    <xf numFmtId="38" fontId="0" fillId="0" borderId="3" xfId="16" applyFont="1" applyBorder="1" applyAlignment="1">
      <alignment/>
    </xf>
    <xf numFmtId="38" fontId="0" fillId="0" borderId="4" xfId="16" applyFont="1" applyBorder="1" applyAlignment="1">
      <alignment/>
    </xf>
    <xf numFmtId="0" fontId="0" fillId="0" borderId="5" xfId="0" applyFont="1" applyBorder="1" applyAlignment="1">
      <alignment horizontal="distributed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8" xfId="16" applyFont="1" applyBorder="1" applyAlignment="1">
      <alignment/>
    </xf>
    <xf numFmtId="0" fontId="0" fillId="0" borderId="9" xfId="0" applyFont="1" applyBorder="1" applyAlignment="1">
      <alignment horizontal="distributed"/>
    </xf>
    <xf numFmtId="38" fontId="0" fillId="0" borderId="10" xfId="16" applyFont="1" applyBorder="1" applyAlignment="1">
      <alignment/>
    </xf>
    <xf numFmtId="38" fontId="0" fillId="0" borderId="11" xfId="16" applyFont="1" applyBorder="1" applyAlignment="1">
      <alignment/>
    </xf>
    <xf numFmtId="38" fontId="0" fillId="0" borderId="12" xfId="16" applyFont="1" applyBorder="1" applyAlignment="1">
      <alignment/>
    </xf>
    <xf numFmtId="0" fontId="0" fillId="0" borderId="13" xfId="0" applyFont="1" applyBorder="1" applyAlignment="1">
      <alignment horizontal="distributed"/>
    </xf>
    <xf numFmtId="38" fontId="0" fillId="0" borderId="14" xfId="16" applyFont="1" applyBorder="1" applyAlignment="1">
      <alignment/>
    </xf>
    <xf numFmtId="38" fontId="0" fillId="0" borderId="15" xfId="16" applyFont="1" applyBorder="1" applyAlignment="1">
      <alignment/>
    </xf>
    <xf numFmtId="38" fontId="0" fillId="0" borderId="16" xfId="16" applyFont="1" applyBorder="1" applyAlignment="1">
      <alignment/>
    </xf>
    <xf numFmtId="38" fontId="0" fillId="0" borderId="17" xfId="16" applyFont="1" applyBorder="1" applyAlignment="1">
      <alignment/>
    </xf>
    <xf numFmtId="38" fontId="0" fillId="0" borderId="4" xfId="0" applyNumberFormat="1" applyFont="1" applyBorder="1" applyAlignment="1">
      <alignment/>
    </xf>
    <xf numFmtId="38" fontId="0" fillId="0" borderId="8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0" fontId="2" fillId="0" borderId="0" xfId="0" applyFont="1" applyAlignment="1">
      <alignment shrinkToFit="1"/>
    </xf>
    <xf numFmtId="0" fontId="0" fillId="0" borderId="18" xfId="0" applyFont="1" applyBorder="1" applyAlignment="1">
      <alignment horizontal="right" vertical="top"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2" width="9.875" style="2" customWidth="1"/>
    <col min="3" max="3" width="11.25390625" style="2" customWidth="1"/>
    <col min="4" max="4" width="11.125" style="2" customWidth="1"/>
    <col min="5" max="15" width="10.875" style="2" customWidth="1"/>
    <col min="16" max="16" width="12.25390625" style="2" customWidth="1"/>
    <col min="17" max="16384" width="9.00390625" style="2" customWidth="1"/>
  </cols>
  <sheetData>
    <row r="1" spans="1:12" ht="14.25">
      <c r="A1" s="24" t="s">
        <v>12</v>
      </c>
      <c r="B1" s="1" t="s">
        <v>78</v>
      </c>
      <c r="L1" s="1" t="s">
        <v>78</v>
      </c>
    </row>
    <row r="2" spans="10:16" ht="14.25" thickBot="1">
      <c r="J2" s="25" t="s">
        <v>77</v>
      </c>
      <c r="K2" s="25"/>
      <c r="O2" s="25" t="s">
        <v>77</v>
      </c>
      <c r="P2" s="25"/>
    </row>
    <row r="3" spans="1:16" ht="14.25" customHeight="1">
      <c r="A3" s="26"/>
      <c r="B3" s="29" t="s">
        <v>79</v>
      </c>
      <c r="C3" s="32" t="s">
        <v>80</v>
      </c>
      <c r="D3" s="32" t="s">
        <v>81</v>
      </c>
      <c r="E3" s="32" t="s">
        <v>82</v>
      </c>
      <c r="F3" s="32" t="s">
        <v>83</v>
      </c>
      <c r="G3" s="32" t="s">
        <v>84</v>
      </c>
      <c r="H3" s="32" t="s">
        <v>85</v>
      </c>
      <c r="I3" s="32" t="s">
        <v>86</v>
      </c>
      <c r="J3" s="32" t="s">
        <v>87</v>
      </c>
      <c r="K3" s="35" t="s">
        <v>88</v>
      </c>
      <c r="L3" s="29" t="s">
        <v>89</v>
      </c>
      <c r="M3" s="32" t="s">
        <v>90</v>
      </c>
      <c r="N3" s="32" t="s">
        <v>91</v>
      </c>
      <c r="O3" s="32" t="s">
        <v>92</v>
      </c>
      <c r="P3" s="35" t="s">
        <v>93</v>
      </c>
    </row>
    <row r="4" spans="1:16" ht="13.5" customHeight="1">
      <c r="A4" s="27"/>
      <c r="B4" s="30"/>
      <c r="C4" s="33"/>
      <c r="D4" s="33"/>
      <c r="E4" s="33"/>
      <c r="F4" s="33"/>
      <c r="G4" s="33"/>
      <c r="H4" s="33"/>
      <c r="I4" s="33"/>
      <c r="J4" s="33"/>
      <c r="K4" s="36"/>
      <c r="L4" s="30"/>
      <c r="M4" s="33"/>
      <c r="N4" s="33"/>
      <c r="O4" s="33"/>
      <c r="P4" s="36"/>
    </row>
    <row r="5" spans="1:16" ht="14.25" thickBot="1">
      <c r="A5" s="28"/>
      <c r="B5" s="31"/>
      <c r="C5" s="34"/>
      <c r="D5" s="34"/>
      <c r="E5" s="34"/>
      <c r="F5" s="34"/>
      <c r="G5" s="34"/>
      <c r="H5" s="34"/>
      <c r="I5" s="34"/>
      <c r="J5" s="34"/>
      <c r="K5" s="37"/>
      <c r="L5" s="31"/>
      <c r="M5" s="34"/>
      <c r="N5" s="34"/>
      <c r="O5" s="34"/>
      <c r="P5" s="37"/>
    </row>
    <row r="6" spans="1:16" ht="13.5">
      <c r="A6" s="3" t="s">
        <v>94</v>
      </c>
      <c r="B6" s="4">
        <f>SUM(B7:B8)</f>
        <v>11456551</v>
      </c>
      <c r="C6" s="5">
        <f aca="true" t="shared" si="0" ref="C6:P6">SUM(C7:C8)</f>
        <v>143820951</v>
      </c>
      <c r="D6" s="5">
        <f t="shared" si="0"/>
        <v>226691518</v>
      </c>
      <c r="E6" s="5">
        <f t="shared" si="0"/>
        <v>135564080</v>
      </c>
      <c r="F6" s="5">
        <f t="shared" si="0"/>
        <v>11515370</v>
      </c>
      <c r="G6" s="5">
        <f t="shared" si="0"/>
        <v>47564022</v>
      </c>
      <c r="H6" s="5">
        <f t="shared" si="0"/>
        <v>30333130</v>
      </c>
      <c r="I6" s="5">
        <f t="shared" si="0"/>
        <v>265943373</v>
      </c>
      <c r="J6" s="5">
        <f t="shared" si="0"/>
        <v>53660389</v>
      </c>
      <c r="K6" s="6">
        <f t="shared" si="0"/>
        <v>175708512</v>
      </c>
      <c r="L6" s="4">
        <f t="shared" si="0"/>
        <v>1817571</v>
      </c>
      <c r="M6" s="5">
        <f t="shared" si="0"/>
        <v>154139923</v>
      </c>
      <c r="N6" s="5">
        <f t="shared" si="0"/>
        <v>487953</v>
      </c>
      <c r="O6" s="5">
        <f t="shared" si="0"/>
        <v>0</v>
      </c>
      <c r="P6" s="6">
        <f t="shared" si="0"/>
        <v>1258703343</v>
      </c>
    </row>
    <row r="7" spans="1:16" ht="13.5">
      <c r="A7" s="7" t="s">
        <v>13</v>
      </c>
      <c r="B7" s="8">
        <f>SUM(B9:B29)</f>
        <v>7069993</v>
      </c>
      <c r="C7" s="9">
        <f aca="true" t="shared" si="1" ref="C7:P7">SUM(C9:C29)</f>
        <v>94619739</v>
      </c>
      <c r="D7" s="9">
        <f t="shared" si="1"/>
        <v>178643718</v>
      </c>
      <c r="E7" s="9">
        <f t="shared" si="1"/>
        <v>98973440</v>
      </c>
      <c r="F7" s="9">
        <f t="shared" si="1"/>
        <v>10315903</v>
      </c>
      <c r="G7" s="9">
        <f t="shared" si="1"/>
        <v>24771886</v>
      </c>
      <c r="H7" s="9">
        <f t="shared" si="1"/>
        <v>21522664</v>
      </c>
      <c r="I7" s="9">
        <f t="shared" si="1"/>
        <v>214674211</v>
      </c>
      <c r="J7" s="9">
        <f t="shared" si="1"/>
        <v>38187391</v>
      </c>
      <c r="K7" s="10">
        <f t="shared" si="1"/>
        <v>127878644</v>
      </c>
      <c r="L7" s="8">
        <f t="shared" si="1"/>
        <v>449793</v>
      </c>
      <c r="M7" s="9">
        <f t="shared" si="1"/>
        <v>121155047</v>
      </c>
      <c r="N7" s="9">
        <f t="shared" si="1"/>
        <v>100831</v>
      </c>
      <c r="O7" s="9">
        <f t="shared" si="1"/>
        <v>0</v>
      </c>
      <c r="P7" s="10">
        <f t="shared" si="1"/>
        <v>938363260</v>
      </c>
    </row>
    <row r="8" spans="1:16" ht="14.25" thickBot="1">
      <c r="A8" s="11" t="s">
        <v>14</v>
      </c>
      <c r="B8" s="12">
        <f>SUM(B30:B82)</f>
        <v>4386558</v>
      </c>
      <c r="C8" s="13">
        <f aca="true" t="shared" si="2" ref="C8:P8">SUM(C30:C82)</f>
        <v>49201212</v>
      </c>
      <c r="D8" s="13">
        <f t="shared" si="2"/>
        <v>48047800</v>
      </c>
      <c r="E8" s="13">
        <f t="shared" si="2"/>
        <v>36590640</v>
      </c>
      <c r="F8" s="13">
        <f t="shared" si="2"/>
        <v>1199467</v>
      </c>
      <c r="G8" s="13">
        <f t="shared" si="2"/>
        <v>22792136</v>
      </c>
      <c r="H8" s="13">
        <f t="shared" si="2"/>
        <v>8810466</v>
      </c>
      <c r="I8" s="13">
        <f t="shared" si="2"/>
        <v>51269162</v>
      </c>
      <c r="J8" s="13">
        <f t="shared" si="2"/>
        <v>15472998</v>
      </c>
      <c r="K8" s="14">
        <f t="shared" si="2"/>
        <v>47829868</v>
      </c>
      <c r="L8" s="12">
        <f t="shared" si="2"/>
        <v>1367778</v>
      </c>
      <c r="M8" s="13">
        <f t="shared" si="2"/>
        <v>32984876</v>
      </c>
      <c r="N8" s="13">
        <f t="shared" si="2"/>
        <v>387122</v>
      </c>
      <c r="O8" s="13">
        <f t="shared" si="2"/>
        <v>0</v>
      </c>
      <c r="P8" s="14">
        <f t="shared" si="2"/>
        <v>320340083</v>
      </c>
    </row>
    <row r="9" spans="1:16" ht="14.25" thickTop="1">
      <c r="A9" s="3" t="s">
        <v>0</v>
      </c>
      <c r="B9" s="19">
        <v>879453</v>
      </c>
      <c r="C9" s="5">
        <v>13198860</v>
      </c>
      <c r="D9" s="5">
        <v>30103098</v>
      </c>
      <c r="E9" s="5">
        <v>16063929</v>
      </c>
      <c r="F9" s="5">
        <v>281961</v>
      </c>
      <c r="G9" s="5">
        <v>3801083</v>
      </c>
      <c r="H9" s="5">
        <v>2538716</v>
      </c>
      <c r="I9" s="5">
        <v>37527541</v>
      </c>
      <c r="J9" s="5">
        <v>5914451</v>
      </c>
      <c r="K9" s="6">
        <v>20050070</v>
      </c>
      <c r="L9" s="4">
        <v>218890</v>
      </c>
      <c r="M9" s="5">
        <v>22832749</v>
      </c>
      <c r="N9" s="5">
        <v>0</v>
      </c>
      <c r="O9" s="5">
        <v>0</v>
      </c>
      <c r="P9" s="20">
        <f>SUM(B9:O9)</f>
        <v>153410801</v>
      </c>
    </row>
    <row r="10" spans="1:16" ht="13.5">
      <c r="A10" s="7" t="s">
        <v>1</v>
      </c>
      <c r="B10" s="8">
        <v>903119</v>
      </c>
      <c r="C10" s="9">
        <v>13580001</v>
      </c>
      <c r="D10" s="9">
        <v>37508641</v>
      </c>
      <c r="E10" s="9">
        <v>14318760</v>
      </c>
      <c r="F10" s="9">
        <v>525436</v>
      </c>
      <c r="G10" s="9">
        <v>4627612</v>
      </c>
      <c r="H10" s="9">
        <v>7531735</v>
      </c>
      <c r="I10" s="9">
        <v>52442481</v>
      </c>
      <c r="J10" s="9">
        <v>6865958</v>
      </c>
      <c r="K10" s="10">
        <v>25934401</v>
      </c>
      <c r="L10" s="8">
        <v>0</v>
      </c>
      <c r="M10" s="9">
        <v>23337853</v>
      </c>
      <c r="N10" s="9">
        <v>0</v>
      </c>
      <c r="O10" s="9">
        <v>0</v>
      </c>
      <c r="P10" s="21">
        <f aca="true" t="shared" si="3" ref="P10:P73">SUM(B10:O10)</f>
        <v>187575997</v>
      </c>
    </row>
    <row r="11" spans="1:16" ht="13.5">
      <c r="A11" s="7" t="s">
        <v>2</v>
      </c>
      <c r="B11" s="8">
        <v>487370</v>
      </c>
      <c r="C11" s="9">
        <v>7008837</v>
      </c>
      <c r="D11" s="9">
        <v>13698344</v>
      </c>
      <c r="E11" s="9">
        <v>7446352</v>
      </c>
      <c r="F11" s="9">
        <v>204526</v>
      </c>
      <c r="G11" s="9">
        <v>795538</v>
      </c>
      <c r="H11" s="9">
        <v>599433</v>
      </c>
      <c r="I11" s="9">
        <v>16234829</v>
      </c>
      <c r="J11" s="9">
        <v>3124379</v>
      </c>
      <c r="K11" s="10">
        <v>9501206</v>
      </c>
      <c r="L11" s="8">
        <v>28917</v>
      </c>
      <c r="M11" s="9">
        <v>6913608</v>
      </c>
      <c r="N11" s="9">
        <v>0</v>
      </c>
      <c r="O11" s="9">
        <v>0</v>
      </c>
      <c r="P11" s="21">
        <f t="shared" si="3"/>
        <v>66043339</v>
      </c>
    </row>
    <row r="12" spans="1:16" ht="13.5">
      <c r="A12" s="7" t="s">
        <v>3</v>
      </c>
      <c r="B12" s="8">
        <v>469147</v>
      </c>
      <c r="C12" s="9">
        <v>6546267</v>
      </c>
      <c r="D12" s="9">
        <v>12933657</v>
      </c>
      <c r="E12" s="9">
        <v>5415977</v>
      </c>
      <c r="F12" s="9">
        <v>333586</v>
      </c>
      <c r="G12" s="9">
        <v>1183270</v>
      </c>
      <c r="H12" s="9">
        <v>1225031</v>
      </c>
      <c r="I12" s="9">
        <v>17622093</v>
      </c>
      <c r="J12" s="9">
        <v>2482105</v>
      </c>
      <c r="K12" s="10">
        <v>9573927</v>
      </c>
      <c r="L12" s="8">
        <v>34316</v>
      </c>
      <c r="M12" s="9">
        <v>13566849</v>
      </c>
      <c r="N12" s="9">
        <v>0</v>
      </c>
      <c r="O12" s="9">
        <v>0</v>
      </c>
      <c r="P12" s="21">
        <f t="shared" si="3"/>
        <v>71386225</v>
      </c>
    </row>
    <row r="13" spans="1:16" ht="13.5">
      <c r="A13" s="7" t="s">
        <v>4</v>
      </c>
      <c r="B13" s="8">
        <v>239717</v>
      </c>
      <c r="C13" s="9">
        <v>3733939</v>
      </c>
      <c r="D13" s="9">
        <v>4342028</v>
      </c>
      <c r="E13" s="9">
        <v>6097477</v>
      </c>
      <c r="F13" s="9">
        <v>0</v>
      </c>
      <c r="G13" s="9">
        <v>286596</v>
      </c>
      <c r="H13" s="9">
        <v>1212059</v>
      </c>
      <c r="I13" s="9">
        <v>2494804</v>
      </c>
      <c r="J13" s="9">
        <v>1100395</v>
      </c>
      <c r="K13" s="10">
        <v>2358837</v>
      </c>
      <c r="L13" s="8">
        <v>25754</v>
      </c>
      <c r="M13" s="9">
        <v>2563879</v>
      </c>
      <c r="N13" s="9">
        <v>0</v>
      </c>
      <c r="O13" s="9">
        <v>0</v>
      </c>
      <c r="P13" s="21">
        <f t="shared" si="3"/>
        <v>24455485</v>
      </c>
    </row>
    <row r="14" spans="1:16" ht="13.5">
      <c r="A14" s="7" t="s">
        <v>5</v>
      </c>
      <c r="B14" s="8">
        <v>282409</v>
      </c>
      <c r="C14" s="9">
        <v>3921749</v>
      </c>
      <c r="D14" s="9">
        <v>6880151</v>
      </c>
      <c r="E14" s="9">
        <v>2700612</v>
      </c>
      <c r="F14" s="9">
        <v>817243</v>
      </c>
      <c r="G14" s="9">
        <v>362007</v>
      </c>
      <c r="H14" s="9">
        <v>1090882</v>
      </c>
      <c r="I14" s="9">
        <v>4243882</v>
      </c>
      <c r="J14" s="9">
        <v>1367487</v>
      </c>
      <c r="K14" s="10">
        <v>6215075</v>
      </c>
      <c r="L14" s="8">
        <v>10891</v>
      </c>
      <c r="M14" s="9">
        <v>3554257</v>
      </c>
      <c r="N14" s="9">
        <v>0</v>
      </c>
      <c r="O14" s="9">
        <v>0</v>
      </c>
      <c r="P14" s="21">
        <f t="shared" si="3"/>
        <v>31446645</v>
      </c>
    </row>
    <row r="15" spans="1:16" ht="13.5">
      <c r="A15" s="7" t="s">
        <v>6</v>
      </c>
      <c r="B15" s="8">
        <v>307865</v>
      </c>
      <c r="C15" s="9">
        <v>4172701</v>
      </c>
      <c r="D15" s="9">
        <v>7139290</v>
      </c>
      <c r="E15" s="9">
        <v>3848735</v>
      </c>
      <c r="F15" s="9">
        <v>400323</v>
      </c>
      <c r="G15" s="9">
        <v>1457674</v>
      </c>
      <c r="H15" s="9">
        <v>285516</v>
      </c>
      <c r="I15" s="9">
        <v>3987202</v>
      </c>
      <c r="J15" s="9">
        <v>1674033</v>
      </c>
      <c r="K15" s="10">
        <v>3606710</v>
      </c>
      <c r="L15" s="8">
        <v>0</v>
      </c>
      <c r="M15" s="9">
        <v>4508989</v>
      </c>
      <c r="N15" s="9">
        <v>0</v>
      </c>
      <c r="O15" s="9">
        <v>0</v>
      </c>
      <c r="P15" s="21">
        <f t="shared" si="3"/>
        <v>31389038</v>
      </c>
    </row>
    <row r="16" spans="1:16" ht="13.5">
      <c r="A16" s="7" t="s">
        <v>15</v>
      </c>
      <c r="B16" s="8">
        <v>259672</v>
      </c>
      <c r="C16" s="9">
        <v>3174678</v>
      </c>
      <c r="D16" s="9">
        <v>6391308</v>
      </c>
      <c r="E16" s="9">
        <v>2950479</v>
      </c>
      <c r="F16" s="9">
        <v>84161</v>
      </c>
      <c r="G16" s="9">
        <v>280835</v>
      </c>
      <c r="H16" s="9">
        <v>942407</v>
      </c>
      <c r="I16" s="9">
        <v>2698699</v>
      </c>
      <c r="J16" s="9">
        <v>1109554</v>
      </c>
      <c r="K16" s="10">
        <v>2091626</v>
      </c>
      <c r="L16" s="8">
        <v>0</v>
      </c>
      <c r="M16" s="9">
        <v>2496802</v>
      </c>
      <c r="N16" s="9">
        <v>0</v>
      </c>
      <c r="O16" s="9">
        <v>0</v>
      </c>
      <c r="P16" s="21">
        <f t="shared" si="3"/>
        <v>22480221</v>
      </c>
    </row>
    <row r="17" spans="1:16" ht="13.5">
      <c r="A17" s="7" t="s">
        <v>16</v>
      </c>
      <c r="B17" s="8">
        <v>244290</v>
      </c>
      <c r="C17" s="9">
        <v>3040230</v>
      </c>
      <c r="D17" s="9">
        <v>3932902</v>
      </c>
      <c r="E17" s="9">
        <v>2770031</v>
      </c>
      <c r="F17" s="9">
        <v>69538</v>
      </c>
      <c r="G17" s="9">
        <v>931962</v>
      </c>
      <c r="H17" s="9">
        <v>227883</v>
      </c>
      <c r="I17" s="9">
        <v>5320392</v>
      </c>
      <c r="J17" s="9">
        <v>846934</v>
      </c>
      <c r="K17" s="10">
        <v>3715209</v>
      </c>
      <c r="L17" s="8">
        <v>34333</v>
      </c>
      <c r="M17" s="9">
        <v>2463239</v>
      </c>
      <c r="N17" s="9">
        <v>21</v>
      </c>
      <c r="O17" s="9">
        <v>0</v>
      </c>
      <c r="P17" s="21">
        <f t="shared" si="3"/>
        <v>23596964</v>
      </c>
    </row>
    <row r="18" spans="1:16" ht="13.5">
      <c r="A18" s="7" t="s">
        <v>17</v>
      </c>
      <c r="B18" s="8">
        <v>503505</v>
      </c>
      <c r="C18" s="9">
        <v>7074614</v>
      </c>
      <c r="D18" s="9">
        <v>13466784</v>
      </c>
      <c r="E18" s="9">
        <v>7516602</v>
      </c>
      <c r="F18" s="9">
        <v>2300848</v>
      </c>
      <c r="G18" s="9">
        <v>1223835</v>
      </c>
      <c r="H18" s="9">
        <v>766125</v>
      </c>
      <c r="I18" s="9">
        <v>12047294</v>
      </c>
      <c r="J18" s="9">
        <v>2854787</v>
      </c>
      <c r="K18" s="10">
        <v>9605212</v>
      </c>
      <c r="L18" s="8">
        <v>5399</v>
      </c>
      <c r="M18" s="9">
        <v>8930694</v>
      </c>
      <c r="N18" s="9">
        <v>0</v>
      </c>
      <c r="O18" s="9">
        <v>0</v>
      </c>
      <c r="P18" s="21">
        <f t="shared" si="3"/>
        <v>66295699</v>
      </c>
    </row>
    <row r="19" spans="1:16" ht="13.5">
      <c r="A19" s="7" t="s">
        <v>18</v>
      </c>
      <c r="B19" s="8">
        <v>255803</v>
      </c>
      <c r="C19" s="9">
        <v>3596603</v>
      </c>
      <c r="D19" s="9">
        <v>4271260</v>
      </c>
      <c r="E19" s="9">
        <v>3936816</v>
      </c>
      <c r="F19" s="9">
        <v>913655</v>
      </c>
      <c r="G19" s="9">
        <v>655084</v>
      </c>
      <c r="H19" s="9">
        <v>412263</v>
      </c>
      <c r="I19" s="9">
        <v>6338759</v>
      </c>
      <c r="J19" s="9">
        <v>1103738</v>
      </c>
      <c r="K19" s="10">
        <v>3497003</v>
      </c>
      <c r="L19" s="8">
        <v>994</v>
      </c>
      <c r="M19" s="9">
        <v>3203469</v>
      </c>
      <c r="N19" s="9">
        <v>68994</v>
      </c>
      <c r="O19" s="9">
        <v>0</v>
      </c>
      <c r="P19" s="21">
        <f t="shared" si="3"/>
        <v>28254441</v>
      </c>
    </row>
    <row r="20" spans="1:16" ht="13.5">
      <c r="A20" s="7" t="s">
        <v>19</v>
      </c>
      <c r="B20" s="8">
        <v>292877</v>
      </c>
      <c r="C20" s="9">
        <v>3373886</v>
      </c>
      <c r="D20" s="9">
        <v>7820171</v>
      </c>
      <c r="E20" s="9">
        <v>4424713</v>
      </c>
      <c r="F20" s="9">
        <v>660009</v>
      </c>
      <c r="G20" s="9">
        <v>1301010</v>
      </c>
      <c r="H20" s="9">
        <v>197341</v>
      </c>
      <c r="I20" s="9">
        <v>9479789</v>
      </c>
      <c r="J20" s="9">
        <v>1171763</v>
      </c>
      <c r="K20" s="10">
        <v>3554069</v>
      </c>
      <c r="L20" s="8">
        <v>0</v>
      </c>
      <c r="M20" s="9">
        <v>3496330</v>
      </c>
      <c r="N20" s="9">
        <v>27728</v>
      </c>
      <c r="O20" s="9">
        <v>0</v>
      </c>
      <c r="P20" s="21">
        <f t="shared" si="3"/>
        <v>35799686</v>
      </c>
    </row>
    <row r="21" spans="1:16" ht="13.5">
      <c r="A21" s="7" t="s">
        <v>20</v>
      </c>
      <c r="B21" s="8">
        <v>254293</v>
      </c>
      <c r="C21" s="9">
        <v>2647981</v>
      </c>
      <c r="D21" s="9">
        <v>4797311</v>
      </c>
      <c r="E21" s="9">
        <v>2634944</v>
      </c>
      <c r="F21" s="9">
        <v>492064</v>
      </c>
      <c r="G21" s="9">
        <v>1815174</v>
      </c>
      <c r="H21" s="9">
        <v>275179</v>
      </c>
      <c r="I21" s="9">
        <v>6793003</v>
      </c>
      <c r="J21" s="9">
        <v>910911</v>
      </c>
      <c r="K21" s="10">
        <v>4191746</v>
      </c>
      <c r="L21" s="8">
        <v>63248</v>
      </c>
      <c r="M21" s="9">
        <v>4195431</v>
      </c>
      <c r="N21" s="9">
        <v>0</v>
      </c>
      <c r="O21" s="9">
        <v>0</v>
      </c>
      <c r="P21" s="21">
        <f t="shared" si="3"/>
        <v>29071285</v>
      </c>
    </row>
    <row r="22" spans="1:16" ht="13.5">
      <c r="A22" s="7" t="s">
        <v>21</v>
      </c>
      <c r="B22" s="8">
        <v>309297</v>
      </c>
      <c r="C22" s="9">
        <v>3491836</v>
      </c>
      <c r="D22" s="9">
        <v>5513282</v>
      </c>
      <c r="E22" s="9">
        <v>4904973</v>
      </c>
      <c r="F22" s="9">
        <v>1315460</v>
      </c>
      <c r="G22" s="9">
        <v>1384469</v>
      </c>
      <c r="H22" s="9">
        <v>1277343</v>
      </c>
      <c r="I22" s="9">
        <v>9838899</v>
      </c>
      <c r="J22" s="9">
        <v>1574110</v>
      </c>
      <c r="K22" s="10">
        <v>3625393</v>
      </c>
      <c r="L22" s="8">
        <v>16768</v>
      </c>
      <c r="M22" s="9">
        <v>4871725</v>
      </c>
      <c r="N22" s="9">
        <v>0</v>
      </c>
      <c r="O22" s="9">
        <v>0</v>
      </c>
      <c r="P22" s="21">
        <f t="shared" si="3"/>
        <v>38123555</v>
      </c>
    </row>
    <row r="23" spans="1:16" ht="13.5">
      <c r="A23" s="7" t="s">
        <v>7</v>
      </c>
      <c r="B23" s="8">
        <v>246976</v>
      </c>
      <c r="C23" s="9">
        <v>4690109</v>
      </c>
      <c r="D23" s="9">
        <v>4853848</v>
      </c>
      <c r="E23" s="9">
        <v>3877443</v>
      </c>
      <c r="F23" s="9">
        <v>1032317</v>
      </c>
      <c r="G23" s="9">
        <v>847958</v>
      </c>
      <c r="H23" s="9">
        <v>317027</v>
      </c>
      <c r="I23" s="9">
        <v>8181644</v>
      </c>
      <c r="J23" s="9">
        <v>1356949</v>
      </c>
      <c r="K23" s="10">
        <v>3860539</v>
      </c>
      <c r="L23" s="8">
        <v>5921</v>
      </c>
      <c r="M23" s="9">
        <v>1984171</v>
      </c>
      <c r="N23" s="9">
        <v>0</v>
      </c>
      <c r="O23" s="9">
        <v>0</v>
      </c>
      <c r="P23" s="21">
        <f t="shared" si="3"/>
        <v>31254902</v>
      </c>
    </row>
    <row r="24" spans="1:16" ht="13.5">
      <c r="A24" s="7" t="s">
        <v>22</v>
      </c>
      <c r="B24" s="8">
        <v>194991</v>
      </c>
      <c r="C24" s="9">
        <v>1980239</v>
      </c>
      <c r="D24" s="9">
        <v>2787781</v>
      </c>
      <c r="E24" s="9">
        <v>2390687</v>
      </c>
      <c r="F24" s="9">
        <v>256592</v>
      </c>
      <c r="G24" s="9">
        <v>638936</v>
      </c>
      <c r="H24" s="9">
        <v>252590</v>
      </c>
      <c r="I24" s="9">
        <v>4836279</v>
      </c>
      <c r="J24" s="9">
        <v>808758</v>
      </c>
      <c r="K24" s="10">
        <v>3047501</v>
      </c>
      <c r="L24" s="8">
        <v>35</v>
      </c>
      <c r="M24" s="9">
        <v>2424660</v>
      </c>
      <c r="N24" s="9">
        <v>0</v>
      </c>
      <c r="O24" s="9">
        <v>0</v>
      </c>
      <c r="P24" s="21">
        <f t="shared" si="3"/>
        <v>19619049</v>
      </c>
    </row>
    <row r="25" spans="1:16" ht="13.5">
      <c r="A25" s="7" t="s">
        <v>23</v>
      </c>
      <c r="B25" s="8">
        <v>168040</v>
      </c>
      <c r="C25" s="9">
        <v>1264780</v>
      </c>
      <c r="D25" s="9">
        <v>1402571</v>
      </c>
      <c r="E25" s="9">
        <v>858579</v>
      </c>
      <c r="F25" s="9">
        <v>76679</v>
      </c>
      <c r="G25" s="9">
        <v>1054738</v>
      </c>
      <c r="H25" s="9">
        <v>301124</v>
      </c>
      <c r="I25" s="9">
        <v>1036548</v>
      </c>
      <c r="J25" s="9">
        <v>447076</v>
      </c>
      <c r="K25" s="10">
        <v>2653895</v>
      </c>
      <c r="L25" s="8">
        <v>2279</v>
      </c>
      <c r="M25" s="9">
        <v>1543064</v>
      </c>
      <c r="N25" s="9">
        <v>4088</v>
      </c>
      <c r="O25" s="9">
        <v>0</v>
      </c>
      <c r="P25" s="21">
        <f t="shared" si="3"/>
        <v>10813461</v>
      </c>
    </row>
    <row r="26" spans="1:16" ht="13.5">
      <c r="A26" s="7" t="s">
        <v>24</v>
      </c>
      <c r="B26" s="8">
        <v>241643</v>
      </c>
      <c r="C26" s="9">
        <v>2634887</v>
      </c>
      <c r="D26" s="9">
        <v>3607008</v>
      </c>
      <c r="E26" s="9">
        <v>2274755</v>
      </c>
      <c r="F26" s="9">
        <v>347669</v>
      </c>
      <c r="G26" s="9">
        <v>1127456</v>
      </c>
      <c r="H26" s="9">
        <v>465218</v>
      </c>
      <c r="I26" s="9">
        <v>4810083</v>
      </c>
      <c r="J26" s="9">
        <v>857939</v>
      </c>
      <c r="K26" s="10">
        <v>5736267</v>
      </c>
      <c r="L26" s="8">
        <v>0</v>
      </c>
      <c r="M26" s="9">
        <v>3298458</v>
      </c>
      <c r="N26" s="9">
        <v>0</v>
      </c>
      <c r="O26" s="9">
        <v>0</v>
      </c>
      <c r="P26" s="21">
        <f t="shared" si="3"/>
        <v>25401383</v>
      </c>
    </row>
    <row r="27" spans="1:16" ht="13.5">
      <c r="A27" s="7" t="s">
        <v>25</v>
      </c>
      <c r="B27" s="8">
        <v>138634</v>
      </c>
      <c r="C27" s="9">
        <v>1284265</v>
      </c>
      <c r="D27" s="9">
        <v>2159204</v>
      </c>
      <c r="E27" s="9">
        <v>821809</v>
      </c>
      <c r="F27" s="9">
        <v>19052</v>
      </c>
      <c r="G27" s="9">
        <v>406542</v>
      </c>
      <c r="H27" s="9">
        <v>391653</v>
      </c>
      <c r="I27" s="9">
        <v>1689729</v>
      </c>
      <c r="J27" s="9">
        <v>498999</v>
      </c>
      <c r="K27" s="10">
        <v>750793</v>
      </c>
      <c r="L27" s="8">
        <v>757</v>
      </c>
      <c r="M27" s="9">
        <v>1332268</v>
      </c>
      <c r="N27" s="9">
        <v>0</v>
      </c>
      <c r="O27" s="9">
        <v>0</v>
      </c>
      <c r="P27" s="21">
        <f t="shared" si="3"/>
        <v>9493705</v>
      </c>
    </row>
    <row r="28" spans="1:16" ht="13.5">
      <c r="A28" s="7" t="s">
        <v>26</v>
      </c>
      <c r="B28" s="8">
        <v>193656</v>
      </c>
      <c r="C28" s="9">
        <v>2449342</v>
      </c>
      <c r="D28" s="9">
        <v>3096527</v>
      </c>
      <c r="E28" s="9">
        <v>1219484</v>
      </c>
      <c r="F28" s="9">
        <v>107164</v>
      </c>
      <c r="G28" s="9">
        <v>353736</v>
      </c>
      <c r="H28" s="9">
        <v>315025</v>
      </c>
      <c r="I28" s="9">
        <v>3968049</v>
      </c>
      <c r="J28" s="9">
        <v>1371777</v>
      </c>
      <c r="K28" s="10">
        <v>2824882</v>
      </c>
      <c r="L28" s="8">
        <v>0</v>
      </c>
      <c r="M28" s="9">
        <v>1667179</v>
      </c>
      <c r="N28" s="9">
        <v>0</v>
      </c>
      <c r="O28" s="9">
        <v>0</v>
      </c>
      <c r="P28" s="21">
        <f t="shared" si="3"/>
        <v>17566821</v>
      </c>
    </row>
    <row r="29" spans="1:16" ht="14.25" thickBot="1">
      <c r="A29" s="11" t="s">
        <v>27</v>
      </c>
      <c r="B29" s="12">
        <v>197236</v>
      </c>
      <c r="C29" s="13">
        <v>1753935</v>
      </c>
      <c r="D29" s="13">
        <v>1938552</v>
      </c>
      <c r="E29" s="13">
        <v>2500283</v>
      </c>
      <c r="F29" s="13">
        <v>77620</v>
      </c>
      <c r="G29" s="13">
        <v>236371</v>
      </c>
      <c r="H29" s="13">
        <v>898114</v>
      </c>
      <c r="I29" s="13">
        <v>3082212</v>
      </c>
      <c r="J29" s="13">
        <v>745288</v>
      </c>
      <c r="K29" s="14">
        <v>1484283</v>
      </c>
      <c r="L29" s="12">
        <v>1291</v>
      </c>
      <c r="M29" s="13">
        <v>1969373</v>
      </c>
      <c r="N29" s="13">
        <v>0</v>
      </c>
      <c r="O29" s="13">
        <v>0</v>
      </c>
      <c r="P29" s="22">
        <f t="shared" si="3"/>
        <v>14884558</v>
      </c>
    </row>
    <row r="30" spans="1:16" ht="14.25" thickTop="1">
      <c r="A30" s="3" t="s">
        <v>8</v>
      </c>
      <c r="B30" s="4">
        <v>88239</v>
      </c>
      <c r="C30" s="5">
        <v>978138</v>
      </c>
      <c r="D30" s="5">
        <v>680413</v>
      </c>
      <c r="E30" s="5">
        <v>659058</v>
      </c>
      <c r="F30" s="5">
        <v>0</v>
      </c>
      <c r="G30" s="5">
        <v>212539</v>
      </c>
      <c r="H30" s="5">
        <v>280588</v>
      </c>
      <c r="I30" s="5">
        <v>268931</v>
      </c>
      <c r="J30" s="5">
        <v>346734</v>
      </c>
      <c r="K30" s="6">
        <v>733407</v>
      </c>
      <c r="L30" s="4">
        <v>16590</v>
      </c>
      <c r="M30" s="5">
        <v>656741</v>
      </c>
      <c r="N30" s="5">
        <v>985</v>
      </c>
      <c r="O30" s="5">
        <v>0</v>
      </c>
      <c r="P30" s="20">
        <f t="shared" si="3"/>
        <v>4922363</v>
      </c>
    </row>
    <row r="31" spans="1:16" ht="13.5">
      <c r="A31" s="7" t="s">
        <v>28</v>
      </c>
      <c r="B31" s="8">
        <v>62143</v>
      </c>
      <c r="C31" s="9">
        <v>1646932</v>
      </c>
      <c r="D31" s="9">
        <v>407487</v>
      </c>
      <c r="E31" s="9">
        <v>481959</v>
      </c>
      <c r="F31" s="9">
        <v>0</v>
      </c>
      <c r="G31" s="9">
        <v>195475</v>
      </c>
      <c r="H31" s="9">
        <v>231103</v>
      </c>
      <c r="I31" s="9">
        <v>251870</v>
      </c>
      <c r="J31" s="9">
        <v>318193</v>
      </c>
      <c r="K31" s="10">
        <v>892783</v>
      </c>
      <c r="L31" s="8">
        <v>13471</v>
      </c>
      <c r="M31" s="9">
        <v>479686</v>
      </c>
      <c r="N31" s="9">
        <v>0</v>
      </c>
      <c r="O31" s="9">
        <v>0</v>
      </c>
      <c r="P31" s="21">
        <f t="shared" si="3"/>
        <v>4981102</v>
      </c>
    </row>
    <row r="32" spans="1:16" ht="13.5">
      <c r="A32" s="7" t="s">
        <v>29</v>
      </c>
      <c r="B32" s="8">
        <v>72180</v>
      </c>
      <c r="C32" s="9">
        <v>657149</v>
      </c>
      <c r="D32" s="9">
        <v>785384</v>
      </c>
      <c r="E32" s="9">
        <v>986479</v>
      </c>
      <c r="F32" s="9">
        <v>0</v>
      </c>
      <c r="G32" s="9">
        <v>227256</v>
      </c>
      <c r="H32" s="9">
        <v>281661</v>
      </c>
      <c r="I32" s="9">
        <v>567864</v>
      </c>
      <c r="J32" s="9">
        <v>292213</v>
      </c>
      <c r="K32" s="10">
        <v>627372</v>
      </c>
      <c r="L32" s="8">
        <v>87850</v>
      </c>
      <c r="M32" s="9">
        <v>631329</v>
      </c>
      <c r="N32" s="9">
        <v>0</v>
      </c>
      <c r="O32" s="9">
        <v>0</v>
      </c>
      <c r="P32" s="21">
        <f t="shared" si="3"/>
        <v>5216737</v>
      </c>
    </row>
    <row r="33" spans="1:16" ht="13.5">
      <c r="A33" s="7" t="s">
        <v>30</v>
      </c>
      <c r="B33" s="8">
        <v>63867</v>
      </c>
      <c r="C33" s="9">
        <v>724222</v>
      </c>
      <c r="D33" s="9">
        <v>502098</v>
      </c>
      <c r="E33" s="9">
        <v>455674</v>
      </c>
      <c r="F33" s="9">
        <v>0</v>
      </c>
      <c r="G33" s="9">
        <v>380176</v>
      </c>
      <c r="H33" s="9">
        <v>227945</v>
      </c>
      <c r="I33" s="9">
        <v>233035</v>
      </c>
      <c r="J33" s="9">
        <v>221758</v>
      </c>
      <c r="K33" s="10">
        <v>492417</v>
      </c>
      <c r="L33" s="8">
        <v>2905</v>
      </c>
      <c r="M33" s="9">
        <v>542427</v>
      </c>
      <c r="N33" s="9">
        <v>0</v>
      </c>
      <c r="O33" s="9">
        <v>0</v>
      </c>
      <c r="P33" s="21">
        <f t="shared" si="3"/>
        <v>3846524</v>
      </c>
    </row>
    <row r="34" spans="1:16" ht="13.5">
      <c r="A34" s="7" t="s">
        <v>9</v>
      </c>
      <c r="B34" s="8">
        <v>63872</v>
      </c>
      <c r="C34" s="9">
        <v>711177</v>
      </c>
      <c r="D34" s="9">
        <v>490591</v>
      </c>
      <c r="E34" s="9">
        <v>322918</v>
      </c>
      <c r="F34" s="9">
        <v>0</v>
      </c>
      <c r="G34" s="9">
        <v>154090</v>
      </c>
      <c r="H34" s="9">
        <v>117347</v>
      </c>
      <c r="I34" s="9">
        <v>142670</v>
      </c>
      <c r="J34" s="9">
        <v>233907</v>
      </c>
      <c r="K34" s="10">
        <v>455449</v>
      </c>
      <c r="L34" s="8">
        <v>22212</v>
      </c>
      <c r="M34" s="9">
        <v>790695</v>
      </c>
      <c r="N34" s="9">
        <v>0</v>
      </c>
      <c r="O34" s="9">
        <v>0</v>
      </c>
      <c r="P34" s="21">
        <f t="shared" si="3"/>
        <v>3504928</v>
      </c>
    </row>
    <row r="35" spans="1:16" ht="13.5">
      <c r="A35" s="7" t="s">
        <v>31</v>
      </c>
      <c r="B35" s="8">
        <v>54785</v>
      </c>
      <c r="C35" s="9">
        <v>869634</v>
      </c>
      <c r="D35" s="9">
        <v>277366</v>
      </c>
      <c r="E35" s="9">
        <v>248803</v>
      </c>
      <c r="F35" s="9">
        <v>0</v>
      </c>
      <c r="G35" s="9">
        <v>232259</v>
      </c>
      <c r="H35" s="9">
        <v>185226</v>
      </c>
      <c r="I35" s="9">
        <v>57855</v>
      </c>
      <c r="J35" s="9">
        <v>102830</v>
      </c>
      <c r="K35" s="10">
        <v>170150</v>
      </c>
      <c r="L35" s="8">
        <v>631</v>
      </c>
      <c r="M35" s="9">
        <v>595866</v>
      </c>
      <c r="N35" s="9">
        <v>200</v>
      </c>
      <c r="O35" s="9">
        <v>0</v>
      </c>
      <c r="P35" s="21">
        <f t="shared" si="3"/>
        <v>2795605</v>
      </c>
    </row>
    <row r="36" spans="1:16" ht="13.5">
      <c r="A36" s="7" t="s">
        <v>10</v>
      </c>
      <c r="B36" s="8">
        <v>77363</v>
      </c>
      <c r="C36" s="9">
        <v>728681</v>
      </c>
      <c r="D36" s="9">
        <v>712675</v>
      </c>
      <c r="E36" s="9">
        <v>605607</v>
      </c>
      <c r="F36" s="9">
        <v>34677</v>
      </c>
      <c r="G36" s="9">
        <v>83109</v>
      </c>
      <c r="H36" s="9">
        <v>220767</v>
      </c>
      <c r="I36" s="9">
        <v>817498</v>
      </c>
      <c r="J36" s="9">
        <v>247211</v>
      </c>
      <c r="K36" s="10">
        <v>943783</v>
      </c>
      <c r="L36" s="8">
        <v>90268</v>
      </c>
      <c r="M36" s="9">
        <v>652922</v>
      </c>
      <c r="N36" s="9">
        <v>0</v>
      </c>
      <c r="O36" s="9">
        <v>0</v>
      </c>
      <c r="P36" s="21">
        <f t="shared" si="3"/>
        <v>5214561</v>
      </c>
    </row>
    <row r="37" spans="1:16" ht="13.5">
      <c r="A37" s="7" t="s">
        <v>32</v>
      </c>
      <c r="B37" s="8">
        <v>80877</v>
      </c>
      <c r="C37" s="9">
        <v>888561</v>
      </c>
      <c r="D37" s="9">
        <v>895433</v>
      </c>
      <c r="E37" s="9">
        <v>506118</v>
      </c>
      <c r="F37" s="9">
        <v>11685</v>
      </c>
      <c r="G37" s="9">
        <v>198446</v>
      </c>
      <c r="H37" s="9">
        <v>880353</v>
      </c>
      <c r="I37" s="9">
        <v>836762</v>
      </c>
      <c r="J37" s="9">
        <v>288666</v>
      </c>
      <c r="K37" s="10">
        <v>604113</v>
      </c>
      <c r="L37" s="8">
        <v>154819</v>
      </c>
      <c r="M37" s="9">
        <v>667660</v>
      </c>
      <c r="N37" s="9">
        <v>0</v>
      </c>
      <c r="O37" s="9">
        <v>0</v>
      </c>
      <c r="P37" s="21">
        <f t="shared" si="3"/>
        <v>6013493</v>
      </c>
    </row>
    <row r="38" spans="1:16" ht="13.5">
      <c r="A38" s="7" t="s">
        <v>33</v>
      </c>
      <c r="B38" s="8">
        <v>51809</v>
      </c>
      <c r="C38" s="9">
        <v>505276</v>
      </c>
      <c r="D38" s="9">
        <v>273416</v>
      </c>
      <c r="E38" s="9">
        <v>291424</v>
      </c>
      <c r="F38" s="9">
        <v>109</v>
      </c>
      <c r="G38" s="9">
        <v>271293</v>
      </c>
      <c r="H38" s="9">
        <v>168563</v>
      </c>
      <c r="I38" s="9">
        <v>191973</v>
      </c>
      <c r="J38" s="9">
        <v>120250</v>
      </c>
      <c r="K38" s="10">
        <v>301919</v>
      </c>
      <c r="L38" s="8">
        <v>35432</v>
      </c>
      <c r="M38" s="9">
        <v>231233</v>
      </c>
      <c r="N38" s="9">
        <v>11047</v>
      </c>
      <c r="O38" s="9">
        <v>0</v>
      </c>
      <c r="P38" s="21">
        <f t="shared" si="3"/>
        <v>2453744</v>
      </c>
    </row>
    <row r="39" spans="1:16" ht="13.5">
      <c r="A39" s="7" t="s">
        <v>34</v>
      </c>
      <c r="B39" s="8">
        <v>55557</v>
      </c>
      <c r="C39" s="9">
        <v>497035</v>
      </c>
      <c r="D39" s="9">
        <v>405617</v>
      </c>
      <c r="E39" s="9">
        <v>310364</v>
      </c>
      <c r="F39" s="9">
        <v>5171</v>
      </c>
      <c r="G39" s="9">
        <v>175718</v>
      </c>
      <c r="H39" s="9">
        <v>120252</v>
      </c>
      <c r="I39" s="9">
        <v>338531</v>
      </c>
      <c r="J39" s="9">
        <v>158199</v>
      </c>
      <c r="K39" s="10">
        <v>275030</v>
      </c>
      <c r="L39" s="8">
        <v>61711</v>
      </c>
      <c r="M39" s="9">
        <v>574946</v>
      </c>
      <c r="N39" s="9">
        <v>0</v>
      </c>
      <c r="O39" s="9">
        <v>0</v>
      </c>
      <c r="P39" s="21">
        <f t="shared" si="3"/>
        <v>2978131</v>
      </c>
    </row>
    <row r="40" spans="1:16" ht="13.5">
      <c r="A40" s="7" t="s">
        <v>35</v>
      </c>
      <c r="B40" s="8">
        <v>137679</v>
      </c>
      <c r="C40" s="9">
        <v>1477636</v>
      </c>
      <c r="D40" s="9">
        <v>1655041</v>
      </c>
      <c r="E40" s="9">
        <v>885598</v>
      </c>
      <c r="F40" s="9">
        <v>41676</v>
      </c>
      <c r="G40" s="9">
        <v>350699</v>
      </c>
      <c r="H40" s="9">
        <v>915092</v>
      </c>
      <c r="I40" s="9">
        <v>2744635</v>
      </c>
      <c r="J40" s="9">
        <v>551564</v>
      </c>
      <c r="K40" s="10">
        <v>1422390</v>
      </c>
      <c r="L40" s="8">
        <v>113930</v>
      </c>
      <c r="M40" s="9">
        <v>894838</v>
      </c>
      <c r="N40" s="9">
        <v>0</v>
      </c>
      <c r="O40" s="9">
        <v>0</v>
      </c>
      <c r="P40" s="21">
        <f t="shared" si="3"/>
        <v>11190778</v>
      </c>
    </row>
    <row r="41" spans="1:16" ht="13.5">
      <c r="A41" s="7" t="s">
        <v>36</v>
      </c>
      <c r="B41" s="8">
        <v>83169</v>
      </c>
      <c r="C41" s="9">
        <v>1020187</v>
      </c>
      <c r="D41" s="9">
        <v>955630</v>
      </c>
      <c r="E41" s="9">
        <v>527859</v>
      </c>
      <c r="F41" s="9">
        <v>17250</v>
      </c>
      <c r="G41" s="9">
        <v>150005</v>
      </c>
      <c r="H41" s="9">
        <v>99478</v>
      </c>
      <c r="I41" s="9">
        <v>1458225</v>
      </c>
      <c r="J41" s="9">
        <v>288660</v>
      </c>
      <c r="K41" s="10">
        <v>863219</v>
      </c>
      <c r="L41" s="8">
        <v>157088</v>
      </c>
      <c r="M41" s="9">
        <v>1083092</v>
      </c>
      <c r="N41" s="9">
        <v>44000</v>
      </c>
      <c r="O41" s="9">
        <v>0</v>
      </c>
      <c r="P41" s="21">
        <f t="shared" si="3"/>
        <v>6747862</v>
      </c>
    </row>
    <row r="42" spans="1:16" ht="13.5">
      <c r="A42" s="7" t="s">
        <v>37</v>
      </c>
      <c r="B42" s="8">
        <v>78150</v>
      </c>
      <c r="C42" s="9">
        <v>741758</v>
      </c>
      <c r="D42" s="9">
        <v>848126</v>
      </c>
      <c r="E42" s="9">
        <v>630277</v>
      </c>
      <c r="F42" s="9">
        <v>15487</v>
      </c>
      <c r="G42" s="9">
        <v>155664</v>
      </c>
      <c r="H42" s="9">
        <v>145259</v>
      </c>
      <c r="I42" s="9">
        <v>948744</v>
      </c>
      <c r="J42" s="9">
        <v>326009</v>
      </c>
      <c r="K42" s="10">
        <v>1030962</v>
      </c>
      <c r="L42" s="8">
        <v>39724</v>
      </c>
      <c r="M42" s="9">
        <v>574413</v>
      </c>
      <c r="N42" s="9">
        <v>4804</v>
      </c>
      <c r="O42" s="9">
        <v>0</v>
      </c>
      <c r="P42" s="21">
        <f t="shared" si="3"/>
        <v>5539377</v>
      </c>
    </row>
    <row r="43" spans="1:16" ht="13.5">
      <c r="A43" s="7" t="s">
        <v>11</v>
      </c>
      <c r="B43" s="8">
        <v>65354</v>
      </c>
      <c r="C43" s="9">
        <v>854902</v>
      </c>
      <c r="D43" s="9">
        <v>459330</v>
      </c>
      <c r="E43" s="9">
        <v>326603</v>
      </c>
      <c r="F43" s="9">
        <v>230</v>
      </c>
      <c r="G43" s="9">
        <v>594707</v>
      </c>
      <c r="H43" s="9">
        <v>119300</v>
      </c>
      <c r="I43" s="9">
        <v>403525</v>
      </c>
      <c r="J43" s="9">
        <v>178492</v>
      </c>
      <c r="K43" s="10">
        <v>862587</v>
      </c>
      <c r="L43" s="8">
        <v>89684</v>
      </c>
      <c r="M43" s="9">
        <v>759606</v>
      </c>
      <c r="N43" s="9">
        <v>0</v>
      </c>
      <c r="O43" s="9">
        <v>0</v>
      </c>
      <c r="P43" s="21">
        <f t="shared" si="3"/>
        <v>4714320</v>
      </c>
    </row>
    <row r="44" spans="1:16" ht="13.5">
      <c r="A44" s="7" t="s">
        <v>38</v>
      </c>
      <c r="B44" s="8">
        <v>60095</v>
      </c>
      <c r="C44" s="9">
        <v>1583954</v>
      </c>
      <c r="D44" s="9">
        <v>568797</v>
      </c>
      <c r="E44" s="9">
        <v>290355</v>
      </c>
      <c r="F44" s="9">
        <v>171</v>
      </c>
      <c r="G44" s="9">
        <v>489977</v>
      </c>
      <c r="H44" s="9">
        <v>34555</v>
      </c>
      <c r="I44" s="9">
        <v>635922</v>
      </c>
      <c r="J44" s="9">
        <v>177504</v>
      </c>
      <c r="K44" s="10">
        <v>418287</v>
      </c>
      <c r="L44" s="8">
        <v>28201</v>
      </c>
      <c r="M44" s="9">
        <v>368030</v>
      </c>
      <c r="N44" s="9">
        <v>0</v>
      </c>
      <c r="O44" s="9">
        <v>0</v>
      </c>
      <c r="P44" s="21">
        <f t="shared" si="3"/>
        <v>4655848</v>
      </c>
    </row>
    <row r="45" spans="1:16" ht="13.5">
      <c r="A45" s="7" t="s">
        <v>39</v>
      </c>
      <c r="B45" s="8">
        <v>124672</v>
      </c>
      <c r="C45" s="9">
        <v>1403662</v>
      </c>
      <c r="D45" s="9">
        <v>1703867</v>
      </c>
      <c r="E45" s="9">
        <v>1155514</v>
      </c>
      <c r="F45" s="9">
        <v>37250</v>
      </c>
      <c r="G45" s="9">
        <v>42223</v>
      </c>
      <c r="H45" s="9">
        <v>13676</v>
      </c>
      <c r="I45" s="9">
        <v>1632180</v>
      </c>
      <c r="J45" s="9">
        <v>441441</v>
      </c>
      <c r="K45" s="10">
        <v>1517361</v>
      </c>
      <c r="L45" s="8">
        <v>0</v>
      </c>
      <c r="M45" s="9">
        <v>684522</v>
      </c>
      <c r="N45" s="9">
        <v>0</v>
      </c>
      <c r="O45" s="9">
        <v>0</v>
      </c>
      <c r="P45" s="21">
        <f t="shared" si="3"/>
        <v>8756368</v>
      </c>
    </row>
    <row r="46" spans="1:16" ht="13.5">
      <c r="A46" s="7" t="s">
        <v>40</v>
      </c>
      <c r="B46" s="8">
        <v>145567</v>
      </c>
      <c r="C46" s="9">
        <v>1404450</v>
      </c>
      <c r="D46" s="9">
        <v>2023546</v>
      </c>
      <c r="E46" s="9">
        <v>900883</v>
      </c>
      <c r="F46" s="9">
        <v>88633</v>
      </c>
      <c r="G46" s="9">
        <v>117030</v>
      </c>
      <c r="H46" s="9">
        <v>95852</v>
      </c>
      <c r="I46" s="9">
        <v>2880871</v>
      </c>
      <c r="J46" s="9">
        <v>490504</v>
      </c>
      <c r="K46" s="10">
        <v>1999985</v>
      </c>
      <c r="L46" s="8">
        <v>0</v>
      </c>
      <c r="M46" s="9">
        <v>897341</v>
      </c>
      <c r="N46" s="9">
        <v>123234</v>
      </c>
      <c r="O46" s="9">
        <v>0</v>
      </c>
      <c r="P46" s="21">
        <f t="shared" si="3"/>
        <v>11167896</v>
      </c>
    </row>
    <row r="47" spans="1:16" ht="13.5">
      <c r="A47" s="7" t="s">
        <v>41</v>
      </c>
      <c r="B47" s="8">
        <v>110952</v>
      </c>
      <c r="C47" s="9">
        <v>1980359</v>
      </c>
      <c r="D47" s="9">
        <v>1220033</v>
      </c>
      <c r="E47" s="9">
        <v>1053569</v>
      </c>
      <c r="F47" s="9">
        <v>0</v>
      </c>
      <c r="G47" s="9">
        <v>495247</v>
      </c>
      <c r="H47" s="9">
        <v>156485</v>
      </c>
      <c r="I47" s="9">
        <v>1435281</v>
      </c>
      <c r="J47" s="9">
        <v>425524</v>
      </c>
      <c r="K47" s="10">
        <v>853199</v>
      </c>
      <c r="L47" s="8">
        <v>10588</v>
      </c>
      <c r="M47" s="9">
        <v>808553</v>
      </c>
      <c r="N47" s="9">
        <v>0</v>
      </c>
      <c r="O47" s="9">
        <v>0</v>
      </c>
      <c r="P47" s="21">
        <f t="shared" si="3"/>
        <v>8549790</v>
      </c>
    </row>
    <row r="48" spans="1:16" ht="13.5">
      <c r="A48" s="7" t="s">
        <v>42</v>
      </c>
      <c r="B48" s="8">
        <v>84282</v>
      </c>
      <c r="C48" s="9">
        <v>725143</v>
      </c>
      <c r="D48" s="9">
        <v>671380</v>
      </c>
      <c r="E48" s="9">
        <v>302563</v>
      </c>
      <c r="F48" s="9">
        <v>0</v>
      </c>
      <c r="G48" s="9">
        <v>317938</v>
      </c>
      <c r="H48" s="9">
        <v>113248</v>
      </c>
      <c r="I48" s="9">
        <v>449269</v>
      </c>
      <c r="J48" s="9">
        <v>336544</v>
      </c>
      <c r="K48" s="10">
        <v>411229</v>
      </c>
      <c r="L48" s="8">
        <v>25225</v>
      </c>
      <c r="M48" s="9">
        <v>383331</v>
      </c>
      <c r="N48" s="9">
        <v>0</v>
      </c>
      <c r="O48" s="9">
        <v>0</v>
      </c>
      <c r="P48" s="21">
        <f t="shared" si="3"/>
        <v>3820152</v>
      </c>
    </row>
    <row r="49" spans="1:16" ht="13.5">
      <c r="A49" s="7" t="s">
        <v>43</v>
      </c>
      <c r="B49" s="8">
        <v>92123</v>
      </c>
      <c r="C49" s="9">
        <v>744476</v>
      </c>
      <c r="D49" s="9">
        <v>828577</v>
      </c>
      <c r="E49" s="9">
        <v>813056</v>
      </c>
      <c r="F49" s="9">
        <v>0</v>
      </c>
      <c r="G49" s="9">
        <v>371861</v>
      </c>
      <c r="H49" s="9">
        <v>296725</v>
      </c>
      <c r="I49" s="9">
        <v>469929</v>
      </c>
      <c r="J49" s="9">
        <v>334458</v>
      </c>
      <c r="K49" s="10">
        <v>557607</v>
      </c>
      <c r="L49" s="8">
        <v>11003</v>
      </c>
      <c r="M49" s="9">
        <v>813310</v>
      </c>
      <c r="N49" s="9">
        <v>0</v>
      </c>
      <c r="O49" s="9">
        <v>0</v>
      </c>
      <c r="P49" s="21">
        <f t="shared" si="3"/>
        <v>5333125</v>
      </c>
    </row>
    <row r="50" spans="1:16" ht="13.5">
      <c r="A50" s="7" t="s">
        <v>44</v>
      </c>
      <c r="B50" s="8">
        <v>82263</v>
      </c>
      <c r="C50" s="9">
        <v>1061361</v>
      </c>
      <c r="D50" s="9">
        <v>851998</v>
      </c>
      <c r="E50" s="9">
        <v>659130</v>
      </c>
      <c r="F50" s="9">
        <v>4343</v>
      </c>
      <c r="G50" s="9">
        <v>113287</v>
      </c>
      <c r="H50" s="9">
        <v>28823</v>
      </c>
      <c r="I50" s="9">
        <v>894876</v>
      </c>
      <c r="J50" s="9">
        <v>285078</v>
      </c>
      <c r="K50" s="10">
        <v>509985</v>
      </c>
      <c r="L50" s="8">
        <v>0</v>
      </c>
      <c r="M50" s="9">
        <v>319675</v>
      </c>
      <c r="N50" s="9">
        <v>0</v>
      </c>
      <c r="O50" s="9">
        <v>0</v>
      </c>
      <c r="P50" s="21">
        <f t="shared" si="3"/>
        <v>4810819</v>
      </c>
    </row>
    <row r="51" spans="1:16" ht="13.5">
      <c r="A51" s="7" t="s">
        <v>45</v>
      </c>
      <c r="B51" s="8">
        <v>72288</v>
      </c>
      <c r="C51" s="9">
        <v>466149</v>
      </c>
      <c r="D51" s="9">
        <v>1019351</v>
      </c>
      <c r="E51" s="9">
        <v>470797</v>
      </c>
      <c r="F51" s="9">
        <v>0</v>
      </c>
      <c r="G51" s="9">
        <v>396454</v>
      </c>
      <c r="H51" s="9">
        <v>27442</v>
      </c>
      <c r="I51" s="9">
        <v>356826</v>
      </c>
      <c r="J51" s="9">
        <v>187045</v>
      </c>
      <c r="K51" s="10">
        <v>412552</v>
      </c>
      <c r="L51" s="8">
        <v>16409</v>
      </c>
      <c r="M51" s="9">
        <v>476647</v>
      </c>
      <c r="N51" s="9">
        <v>0</v>
      </c>
      <c r="O51" s="9">
        <v>0</v>
      </c>
      <c r="P51" s="21">
        <f t="shared" si="3"/>
        <v>3901960</v>
      </c>
    </row>
    <row r="52" spans="1:16" ht="13.5">
      <c r="A52" s="7" t="s">
        <v>46</v>
      </c>
      <c r="B52" s="8">
        <v>82680</v>
      </c>
      <c r="C52" s="9">
        <v>645881</v>
      </c>
      <c r="D52" s="9">
        <v>668642</v>
      </c>
      <c r="E52" s="9">
        <v>521629</v>
      </c>
      <c r="F52" s="9">
        <v>14186</v>
      </c>
      <c r="G52" s="9">
        <v>513659</v>
      </c>
      <c r="H52" s="9">
        <v>54013</v>
      </c>
      <c r="I52" s="9">
        <v>1007637</v>
      </c>
      <c r="J52" s="9">
        <v>200138</v>
      </c>
      <c r="K52" s="10">
        <v>504749</v>
      </c>
      <c r="L52" s="8">
        <v>13759</v>
      </c>
      <c r="M52" s="9">
        <v>603871</v>
      </c>
      <c r="N52" s="9">
        <v>0</v>
      </c>
      <c r="O52" s="9">
        <v>0</v>
      </c>
      <c r="P52" s="21">
        <f t="shared" si="3"/>
        <v>4830844</v>
      </c>
    </row>
    <row r="53" spans="1:16" ht="13.5">
      <c r="A53" s="7" t="s">
        <v>47</v>
      </c>
      <c r="B53" s="8">
        <v>100473</v>
      </c>
      <c r="C53" s="9">
        <v>1123944</v>
      </c>
      <c r="D53" s="9">
        <v>1143079</v>
      </c>
      <c r="E53" s="9">
        <v>836144</v>
      </c>
      <c r="F53" s="9">
        <v>279641</v>
      </c>
      <c r="G53" s="9">
        <v>497834</v>
      </c>
      <c r="H53" s="9">
        <v>61010</v>
      </c>
      <c r="I53" s="9">
        <v>1739431</v>
      </c>
      <c r="J53" s="9">
        <v>366923</v>
      </c>
      <c r="K53" s="10">
        <v>1808507</v>
      </c>
      <c r="L53" s="8">
        <v>0</v>
      </c>
      <c r="M53" s="9">
        <v>733307</v>
      </c>
      <c r="N53" s="9">
        <v>0</v>
      </c>
      <c r="O53" s="9">
        <v>0</v>
      </c>
      <c r="P53" s="21">
        <f t="shared" si="3"/>
        <v>8690293</v>
      </c>
    </row>
    <row r="54" spans="1:16" ht="13.5">
      <c r="A54" s="7" t="s">
        <v>48</v>
      </c>
      <c r="B54" s="8">
        <v>74203</v>
      </c>
      <c r="C54" s="9">
        <v>692329</v>
      </c>
      <c r="D54" s="9">
        <v>1301115</v>
      </c>
      <c r="E54" s="9">
        <v>608196</v>
      </c>
      <c r="F54" s="9">
        <v>0</v>
      </c>
      <c r="G54" s="9">
        <v>300525</v>
      </c>
      <c r="H54" s="9">
        <v>264796</v>
      </c>
      <c r="I54" s="9">
        <v>396510</v>
      </c>
      <c r="J54" s="9">
        <v>335433</v>
      </c>
      <c r="K54" s="10">
        <v>1319687</v>
      </c>
      <c r="L54" s="8">
        <v>10425</v>
      </c>
      <c r="M54" s="9">
        <v>368277</v>
      </c>
      <c r="N54" s="9">
        <v>0</v>
      </c>
      <c r="O54" s="9">
        <v>0</v>
      </c>
      <c r="P54" s="21">
        <f t="shared" si="3"/>
        <v>5671496</v>
      </c>
    </row>
    <row r="55" spans="1:16" ht="13.5">
      <c r="A55" s="7" t="s">
        <v>49</v>
      </c>
      <c r="B55" s="8">
        <v>98624</v>
      </c>
      <c r="C55" s="9">
        <v>852022</v>
      </c>
      <c r="D55" s="9">
        <v>1705775</v>
      </c>
      <c r="E55" s="9">
        <v>1153359</v>
      </c>
      <c r="F55" s="9">
        <v>0</v>
      </c>
      <c r="G55" s="9">
        <v>845333</v>
      </c>
      <c r="H55" s="9">
        <v>203538</v>
      </c>
      <c r="I55" s="9">
        <v>1588327</v>
      </c>
      <c r="J55" s="9">
        <v>390087</v>
      </c>
      <c r="K55" s="10">
        <v>1650788</v>
      </c>
      <c r="L55" s="8">
        <v>13374</v>
      </c>
      <c r="M55" s="9">
        <v>868347</v>
      </c>
      <c r="N55" s="9">
        <v>0</v>
      </c>
      <c r="O55" s="9">
        <v>0</v>
      </c>
      <c r="P55" s="21">
        <f t="shared" si="3"/>
        <v>9369574</v>
      </c>
    </row>
    <row r="56" spans="1:16" ht="13.5">
      <c r="A56" s="7" t="s">
        <v>50</v>
      </c>
      <c r="B56" s="8">
        <v>101761</v>
      </c>
      <c r="C56" s="9">
        <v>1199939</v>
      </c>
      <c r="D56" s="9">
        <v>2630720</v>
      </c>
      <c r="E56" s="9">
        <v>1395654</v>
      </c>
      <c r="F56" s="9">
        <v>0</v>
      </c>
      <c r="G56" s="9">
        <v>1473981</v>
      </c>
      <c r="H56" s="9">
        <v>190946</v>
      </c>
      <c r="I56" s="9">
        <v>970477</v>
      </c>
      <c r="J56" s="9">
        <v>418281</v>
      </c>
      <c r="K56" s="10">
        <v>661286</v>
      </c>
      <c r="L56" s="8">
        <v>101747</v>
      </c>
      <c r="M56" s="9">
        <v>922106</v>
      </c>
      <c r="N56" s="9">
        <v>0</v>
      </c>
      <c r="O56" s="9">
        <v>0</v>
      </c>
      <c r="P56" s="21">
        <f t="shared" si="3"/>
        <v>10066898</v>
      </c>
    </row>
    <row r="57" spans="1:16" ht="13.5">
      <c r="A57" s="7" t="s">
        <v>51</v>
      </c>
      <c r="B57" s="8">
        <v>102377</v>
      </c>
      <c r="C57" s="9">
        <v>1152096</v>
      </c>
      <c r="D57" s="9">
        <v>1721924</v>
      </c>
      <c r="E57" s="9">
        <v>1279903</v>
      </c>
      <c r="F57" s="9">
        <v>4388</v>
      </c>
      <c r="G57" s="9">
        <v>242874</v>
      </c>
      <c r="H57" s="9">
        <v>126652</v>
      </c>
      <c r="I57" s="9">
        <v>2198536</v>
      </c>
      <c r="J57" s="9">
        <v>329487</v>
      </c>
      <c r="K57" s="10">
        <v>2336357</v>
      </c>
      <c r="L57" s="8">
        <v>0</v>
      </c>
      <c r="M57" s="9">
        <v>804731</v>
      </c>
      <c r="N57" s="9">
        <v>0</v>
      </c>
      <c r="O57" s="9">
        <v>0</v>
      </c>
      <c r="P57" s="21">
        <f t="shared" si="3"/>
        <v>10299325</v>
      </c>
    </row>
    <row r="58" spans="1:16" ht="13.5">
      <c r="A58" s="7" t="s">
        <v>52</v>
      </c>
      <c r="B58" s="8">
        <v>98046</v>
      </c>
      <c r="C58" s="9">
        <v>847955</v>
      </c>
      <c r="D58" s="9">
        <v>1202776</v>
      </c>
      <c r="E58" s="9">
        <v>587598</v>
      </c>
      <c r="F58" s="9">
        <v>15500</v>
      </c>
      <c r="G58" s="9">
        <v>796420</v>
      </c>
      <c r="H58" s="9">
        <v>339813</v>
      </c>
      <c r="I58" s="9">
        <v>1548350</v>
      </c>
      <c r="J58" s="9">
        <v>453482</v>
      </c>
      <c r="K58" s="10">
        <v>591696</v>
      </c>
      <c r="L58" s="8">
        <v>1430</v>
      </c>
      <c r="M58" s="9">
        <v>914178</v>
      </c>
      <c r="N58" s="9">
        <v>0</v>
      </c>
      <c r="O58" s="9">
        <v>0</v>
      </c>
      <c r="P58" s="21">
        <f t="shared" si="3"/>
        <v>7397244</v>
      </c>
    </row>
    <row r="59" spans="1:16" ht="13.5">
      <c r="A59" s="7" t="s">
        <v>53</v>
      </c>
      <c r="B59" s="8">
        <v>64230</v>
      </c>
      <c r="C59" s="9">
        <v>641322</v>
      </c>
      <c r="D59" s="9">
        <v>490890</v>
      </c>
      <c r="E59" s="9">
        <v>360864</v>
      </c>
      <c r="F59" s="9">
        <v>6914</v>
      </c>
      <c r="G59" s="9">
        <v>382051</v>
      </c>
      <c r="H59" s="9">
        <v>84132</v>
      </c>
      <c r="I59" s="9">
        <v>188790</v>
      </c>
      <c r="J59" s="9">
        <v>185440</v>
      </c>
      <c r="K59" s="10">
        <v>318197</v>
      </c>
      <c r="L59" s="8">
        <v>41016</v>
      </c>
      <c r="M59" s="9">
        <v>680026</v>
      </c>
      <c r="N59" s="9">
        <v>0</v>
      </c>
      <c r="O59" s="9">
        <v>0</v>
      </c>
      <c r="P59" s="21">
        <f t="shared" si="3"/>
        <v>3443872</v>
      </c>
    </row>
    <row r="60" spans="1:16" ht="13.5">
      <c r="A60" s="7" t="s">
        <v>54</v>
      </c>
      <c r="B60" s="8">
        <v>64278</v>
      </c>
      <c r="C60" s="9">
        <v>453463</v>
      </c>
      <c r="D60" s="9">
        <v>587852</v>
      </c>
      <c r="E60" s="9">
        <v>464630</v>
      </c>
      <c r="F60" s="9">
        <v>1641</v>
      </c>
      <c r="G60" s="9">
        <v>525694</v>
      </c>
      <c r="H60" s="9">
        <v>98125</v>
      </c>
      <c r="I60" s="9">
        <v>231210</v>
      </c>
      <c r="J60" s="9">
        <v>318760</v>
      </c>
      <c r="K60" s="10">
        <v>376026</v>
      </c>
      <c r="L60" s="8">
        <v>23603</v>
      </c>
      <c r="M60" s="9">
        <v>376863</v>
      </c>
      <c r="N60" s="9">
        <v>0</v>
      </c>
      <c r="O60" s="9">
        <v>0</v>
      </c>
      <c r="P60" s="21">
        <f t="shared" si="3"/>
        <v>3522145</v>
      </c>
    </row>
    <row r="61" spans="1:16" ht="13.5">
      <c r="A61" s="7" t="s">
        <v>55</v>
      </c>
      <c r="B61" s="8">
        <v>56104</v>
      </c>
      <c r="C61" s="9">
        <v>573057</v>
      </c>
      <c r="D61" s="9">
        <v>386891</v>
      </c>
      <c r="E61" s="9">
        <v>414038</v>
      </c>
      <c r="F61" s="9">
        <v>0</v>
      </c>
      <c r="G61" s="9">
        <v>278943</v>
      </c>
      <c r="H61" s="9">
        <v>162529</v>
      </c>
      <c r="I61" s="9">
        <v>161432</v>
      </c>
      <c r="J61" s="9">
        <v>175555</v>
      </c>
      <c r="K61" s="10">
        <v>464036</v>
      </c>
      <c r="L61" s="8">
        <v>53436</v>
      </c>
      <c r="M61" s="9">
        <v>506912</v>
      </c>
      <c r="N61" s="9">
        <v>0</v>
      </c>
      <c r="O61" s="9">
        <v>0</v>
      </c>
      <c r="P61" s="21">
        <f t="shared" si="3"/>
        <v>3232933</v>
      </c>
    </row>
    <row r="62" spans="1:16" ht="13.5">
      <c r="A62" s="7" t="s">
        <v>56</v>
      </c>
      <c r="B62" s="8">
        <v>81125</v>
      </c>
      <c r="C62" s="9">
        <v>561849</v>
      </c>
      <c r="D62" s="9">
        <v>702964</v>
      </c>
      <c r="E62" s="9">
        <v>589075</v>
      </c>
      <c r="F62" s="9">
        <v>81288</v>
      </c>
      <c r="G62" s="9">
        <v>446220</v>
      </c>
      <c r="H62" s="9">
        <v>55278</v>
      </c>
      <c r="I62" s="9">
        <v>924879</v>
      </c>
      <c r="J62" s="9">
        <v>210352</v>
      </c>
      <c r="K62" s="10">
        <v>1883948</v>
      </c>
      <c r="L62" s="8">
        <v>0</v>
      </c>
      <c r="M62" s="9">
        <v>545846</v>
      </c>
      <c r="N62" s="9">
        <v>0</v>
      </c>
      <c r="O62" s="9">
        <v>0</v>
      </c>
      <c r="P62" s="21">
        <f t="shared" si="3"/>
        <v>6082824</v>
      </c>
    </row>
    <row r="63" spans="1:16" ht="13.5">
      <c r="A63" s="7" t="s">
        <v>57</v>
      </c>
      <c r="B63" s="8">
        <v>97997</v>
      </c>
      <c r="C63" s="9">
        <v>3601043</v>
      </c>
      <c r="D63" s="9">
        <v>1487253</v>
      </c>
      <c r="E63" s="9">
        <v>1946855</v>
      </c>
      <c r="F63" s="9">
        <v>0</v>
      </c>
      <c r="G63" s="9">
        <v>1292059</v>
      </c>
      <c r="H63" s="9">
        <v>140520</v>
      </c>
      <c r="I63" s="9">
        <v>3306661</v>
      </c>
      <c r="J63" s="9">
        <v>403303</v>
      </c>
      <c r="K63" s="10">
        <v>2288121</v>
      </c>
      <c r="L63" s="8">
        <v>0</v>
      </c>
      <c r="M63" s="9">
        <v>222124</v>
      </c>
      <c r="N63" s="9">
        <v>0</v>
      </c>
      <c r="O63" s="9">
        <v>0</v>
      </c>
      <c r="P63" s="21">
        <f t="shared" si="3"/>
        <v>14785936</v>
      </c>
    </row>
    <row r="64" spans="1:16" ht="13.5">
      <c r="A64" s="7" t="s">
        <v>58</v>
      </c>
      <c r="B64" s="8">
        <v>73224</v>
      </c>
      <c r="C64" s="9">
        <v>608673</v>
      </c>
      <c r="D64" s="9">
        <v>852783</v>
      </c>
      <c r="E64" s="9">
        <v>1029167</v>
      </c>
      <c r="F64" s="9">
        <v>0</v>
      </c>
      <c r="G64" s="9">
        <v>577545</v>
      </c>
      <c r="H64" s="9">
        <v>82493</v>
      </c>
      <c r="I64" s="9">
        <v>989390</v>
      </c>
      <c r="J64" s="9">
        <v>229615</v>
      </c>
      <c r="K64" s="10">
        <v>813105</v>
      </c>
      <c r="L64" s="8">
        <v>5772</v>
      </c>
      <c r="M64" s="9">
        <v>472778</v>
      </c>
      <c r="N64" s="9">
        <v>0</v>
      </c>
      <c r="O64" s="9">
        <v>0</v>
      </c>
      <c r="P64" s="21">
        <f t="shared" si="3"/>
        <v>5734545</v>
      </c>
    </row>
    <row r="65" spans="1:16" ht="13.5">
      <c r="A65" s="7" t="s">
        <v>59</v>
      </c>
      <c r="B65" s="8">
        <v>104075</v>
      </c>
      <c r="C65" s="9">
        <v>1090709</v>
      </c>
      <c r="D65" s="9">
        <v>1653216</v>
      </c>
      <c r="E65" s="9">
        <v>1430221</v>
      </c>
      <c r="F65" s="9">
        <v>163988</v>
      </c>
      <c r="G65" s="9">
        <v>757135</v>
      </c>
      <c r="H65" s="9">
        <v>152613</v>
      </c>
      <c r="I65" s="9">
        <v>2997675</v>
      </c>
      <c r="J65" s="9">
        <v>356803</v>
      </c>
      <c r="K65" s="10">
        <v>967450</v>
      </c>
      <c r="L65" s="8">
        <v>4101</v>
      </c>
      <c r="M65" s="9">
        <v>1123175</v>
      </c>
      <c r="N65" s="9">
        <v>0</v>
      </c>
      <c r="O65" s="9">
        <v>0</v>
      </c>
      <c r="P65" s="21">
        <f t="shared" si="3"/>
        <v>10801161</v>
      </c>
    </row>
    <row r="66" spans="1:16" ht="13.5">
      <c r="A66" s="7" t="s">
        <v>60</v>
      </c>
      <c r="B66" s="8">
        <v>84304</v>
      </c>
      <c r="C66" s="9">
        <v>765925</v>
      </c>
      <c r="D66" s="9">
        <v>1286119</v>
      </c>
      <c r="E66" s="9">
        <v>668470</v>
      </c>
      <c r="F66" s="9">
        <v>83314</v>
      </c>
      <c r="G66" s="9">
        <v>582520</v>
      </c>
      <c r="H66" s="9">
        <v>275617</v>
      </c>
      <c r="I66" s="9">
        <v>1172523</v>
      </c>
      <c r="J66" s="9">
        <v>309746</v>
      </c>
      <c r="K66" s="10">
        <v>1417673</v>
      </c>
      <c r="L66" s="8">
        <v>0</v>
      </c>
      <c r="M66" s="9">
        <v>921869</v>
      </c>
      <c r="N66" s="9">
        <v>24366</v>
      </c>
      <c r="O66" s="9">
        <v>0</v>
      </c>
      <c r="P66" s="21">
        <f t="shared" si="3"/>
        <v>7592446</v>
      </c>
    </row>
    <row r="67" spans="1:16" ht="13.5">
      <c r="A67" s="7" t="s">
        <v>61</v>
      </c>
      <c r="B67" s="8">
        <v>96276</v>
      </c>
      <c r="C67" s="9">
        <v>814047</v>
      </c>
      <c r="D67" s="9">
        <v>1286545</v>
      </c>
      <c r="E67" s="9">
        <v>999694</v>
      </c>
      <c r="F67" s="9">
        <v>5998</v>
      </c>
      <c r="G67" s="9">
        <v>386826</v>
      </c>
      <c r="H67" s="9">
        <v>247234</v>
      </c>
      <c r="I67" s="9">
        <v>537971</v>
      </c>
      <c r="J67" s="9">
        <v>379423</v>
      </c>
      <c r="K67" s="10">
        <v>1269480</v>
      </c>
      <c r="L67" s="8">
        <v>4727</v>
      </c>
      <c r="M67" s="9">
        <v>806177</v>
      </c>
      <c r="N67" s="9">
        <v>0</v>
      </c>
      <c r="O67" s="9">
        <v>0</v>
      </c>
      <c r="P67" s="21">
        <f t="shared" si="3"/>
        <v>6834398</v>
      </c>
    </row>
    <row r="68" spans="1:16" ht="13.5">
      <c r="A68" s="7" t="s">
        <v>62</v>
      </c>
      <c r="B68" s="8">
        <v>79284</v>
      </c>
      <c r="C68" s="9">
        <v>716573</v>
      </c>
      <c r="D68" s="9">
        <v>465284</v>
      </c>
      <c r="E68" s="9">
        <v>395457</v>
      </c>
      <c r="F68" s="9">
        <v>0</v>
      </c>
      <c r="G68" s="9">
        <v>623510</v>
      </c>
      <c r="H68" s="9">
        <v>76215</v>
      </c>
      <c r="I68" s="9">
        <v>412643</v>
      </c>
      <c r="J68" s="9">
        <v>227572</v>
      </c>
      <c r="K68" s="10">
        <v>680184</v>
      </c>
      <c r="L68" s="8">
        <v>16081</v>
      </c>
      <c r="M68" s="9">
        <v>692490</v>
      </c>
      <c r="N68" s="9">
        <v>54787</v>
      </c>
      <c r="O68" s="9">
        <v>0</v>
      </c>
      <c r="P68" s="21">
        <f t="shared" si="3"/>
        <v>4440080</v>
      </c>
    </row>
    <row r="69" spans="1:16" ht="13.5">
      <c r="A69" s="7" t="s">
        <v>63</v>
      </c>
      <c r="B69" s="8">
        <v>89863</v>
      </c>
      <c r="C69" s="9">
        <v>751720</v>
      </c>
      <c r="D69" s="9">
        <v>611485</v>
      </c>
      <c r="E69" s="9">
        <v>549253</v>
      </c>
      <c r="F69" s="9">
        <v>19645</v>
      </c>
      <c r="G69" s="9">
        <v>604662</v>
      </c>
      <c r="H69" s="9">
        <v>18884</v>
      </c>
      <c r="I69" s="9">
        <v>771747</v>
      </c>
      <c r="J69" s="9">
        <v>301140</v>
      </c>
      <c r="K69" s="10">
        <v>1223851</v>
      </c>
      <c r="L69" s="8">
        <v>0</v>
      </c>
      <c r="M69" s="9">
        <v>490979</v>
      </c>
      <c r="N69" s="9">
        <v>14330</v>
      </c>
      <c r="O69" s="9">
        <v>0</v>
      </c>
      <c r="P69" s="21">
        <f t="shared" si="3"/>
        <v>5447559</v>
      </c>
    </row>
    <row r="70" spans="1:16" ht="13.5">
      <c r="A70" s="7" t="s">
        <v>64</v>
      </c>
      <c r="B70" s="8">
        <v>74375</v>
      </c>
      <c r="C70" s="9">
        <v>1720432</v>
      </c>
      <c r="D70" s="9">
        <v>877942</v>
      </c>
      <c r="E70" s="9">
        <v>532440</v>
      </c>
      <c r="F70" s="9">
        <v>24436</v>
      </c>
      <c r="G70" s="9">
        <v>344512</v>
      </c>
      <c r="H70" s="9">
        <v>45449</v>
      </c>
      <c r="I70" s="9">
        <v>966495</v>
      </c>
      <c r="J70" s="9">
        <v>324352</v>
      </c>
      <c r="K70" s="10">
        <v>669894</v>
      </c>
      <c r="L70" s="8">
        <v>0</v>
      </c>
      <c r="M70" s="9">
        <v>518030</v>
      </c>
      <c r="N70" s="9">
        <v>27423</v>
      </c>
      <c r="O70" s="9">
        <v>0</v>
      </c>
      <c r="P70" s="21">
        <f t="shared" si="3"/>
        <v>6125780</v>
      </c>
    </row>
    <row r="71" spans="1:16" ht="13.5">
      <c r="A71" s="7" t="s">
        <v>65</v>
      </c>
      <c r="B71" s="8">
        <v>81371</v>
      </c>
      <c r="C71" s="9">
        <v>923857</v>
      </c>
      <c r="D71" s="9">
        <v>930490</v>
      </c>
      <c r="E71" s="9">
        <v>539836</v>
      </c>
      <c r="F71" s="9">
        <v>21128</v>
      </c>
      <c r="G71" s="9">
        <v>198259</v>
      </c>
      <c r="H71" s="9">
        <v>24148</v>
      </c>
      <c r="I71" s="9">
        <v>2304745</v>
      </c>
      <c r="J71" s="9">
        <v>344321</v>
      </c>
      <c r="K71" s="10">
        <v>687193</v>
      </c>
      <c r="L71" s="8">
        <v>0</v>
      </c>
      <c r="M71" s="9">
        <v>751759</v>
      </c>
      <c r="N71" s="9">
        <v>74249</v>
      </c>
      <c r="O71" s="9">
        <v>0</v>
      </c>
      <c r="P71" s="21">
        <f t="shared" si="3"/>
        <v>6881356</v>
      </c>
    </row>
    <row r="72" spans="1:16" ht="13.5">
      <c r="A72" s="7" t="s">
        <v>66</v>
      </c>
      <c r="B72" s="8">
        <v>95823</v>
      </c>
      <c r="C72" s="9">
        <v>804690</v>
      </c>
      <c r="D72" s="9">
        <v>1161364</v>
      </c>
      <c r="E72" s="9">
        <v>745029</v>
      </c>
      <c r="F72" s="9">
        <v>76659</v>
      </c>
      <c r="G72" s="9">
        <v>930210</v>
      </c>
      <c r="H72" s="9">
        <v>50273</v>
      </c>
      <c r="I72" s="9">
        <v>1742494</v>
      </c>
      <c r="J72" s="9">
        <v>394877</v>
      </c>
      <c r="K72" s="10">
        <v>1705175</v>
      </c>
      <c r="L72" s="8">
        <v>0</v>
      </c>
      <c r="M72" s="9">
        <v>1059171</v>
      </c>
      <c r="N72" s="9">
        <v>0</v>
      </c>
      <c r="O72" s="9">
        <v>0</v>
      </c>
      <c r="P72" s="21">
        <f t="shared" si="3"/>
        <v>8765765</v>
      </c>
    </row>
    <row r="73" spans="1:16" ht="13.5">
      <c r="A73" s="7" t="s">
        <v>67</v>
      </c>
      <c r="B73" s="8">
        <v>67980</v>
      </c>
      <c r="C73" s="9">
        <v>696771</v>
      </c>
      <c r="D73" s="9">
        <v>601787</v>
      </c>
      <c r="E73" s="9">
        <v>408642</v>
      </c>
      <c r="F73" s="9">
        <v>60828</v>
      </c>
      <c r="G73" s="9">
        <v>235836</v>
      </c>
      <c r="H73" s="9">
        <v>60413</v>
      </c>
      <c r="I73" s="9">
        <v>646218</v>
      </c>
      <c r="J73" s="9">
        <v>267470</v>
      </c>
      <c r="K73" s="10">
        <v>1327210</v>
      </c>
      <c r="L73" s="8">
        <v>0</v>
      </c>
      <c r="M73" s="9">
        <v>389090</v>
      </c>
      <c r="N73" s="9">
        <v>0</v>
      </c>
      <c r="O73" s="9">
        <v>0</v>
      </c>
      <c r="P73" s="21">
        <f t="shared" si="3"/>
        <v>4762245</v>
      </c>
    </row>
    <row r="74" spans="1:16" ht="13.5">
      <c r="A74" s="7" t="s">
        <v>68</v>
      </c>
      <c r="B74" s="8">
        <v>49191</v>
      </c>
      <c r="C74" s="9">
        <v>358156</v>
      </c>
      <c r="D74" s="9">
        <v>196235</v>
      </c>
      <c r="E74" s="9">
        <v>131356</v>
      </c>
      <c r="F74" s="9">
        <v>6300</v>
      </c>
      <c r="G74" s="9">
        <v>620818</v>
      </c>
      <c r="H74" s="9">
        <v>15952</v>
      </c>
      <c r="I74" s="9">
        <v>184792</v>
      </c>
      <c r="J74" s="9">
        <v>18706</v>
      </c>
      <c r="K74" s="10">
        <v>127793</v>
      </c>
      <c r="L74" s="8">
        <v>5572</v>
      </c>
      <c r="M74" s="9">
        <v>225167</v>
      </c>
      <c r="N74" s="9">
        <v>0</v>
      </c>
      <c r="O74" s="9">
        <v>0</v>
      </c>
      <c r="P74" s="21">
        <f aca="true" t="shared" si="4" ref="P74:P82">SUM(B74:O74)</f>
        <v>1940038</v>
      </c>
    </row>
    <row r="75" spans="1:16" ht="13.5">
      <c r="A75" s="7" t="s">
        <v>69</v>
      </c>
      <c r="B75" s="8">
        <v>71361</v>
      </c>
      <c r="C75" s="9">
        <v>713107</v>
      </c>
      <c r="D75" s="9">
        <v>415649</v>
      </c>
      <c r="E75" s="9">
        <v>696468</v>
      </c>
      <c r="F75" s="9">
        <v>0</v>
      </c>
      <c r="G75" s="9">
        <v>605303</v>
      </c>
      <c r="H75" s="9">
        <v>71387</v>
      </c>
      <c r="I75" s="9">
        <v>595154</v>
      </c>
      <c r="J75" s="9">
        <v>54170</v>
      </c>
      <c r="K75" s="10">
        <v>447476</v>
      </c>
      <c r="L75" s="8">
        <v>5988</v>
      </c>
      <c r="M75" s="9">
        <v>650383</v>
      </c>
      <c r="N75" s="9">
        <v>7697</v>
      </c>
      <c r="O75" s="9">
        <v>0</v>
      </c>
      <c r="P75" s="21">
        <f t="shared" si="4"/>
        <v>4334143</v>
      </c>
    </row>
    <row r="76" spans="1:16" ht="13.5">
      <c r="A76" s="7" t="s">
        <v>70</v>
      </c>
      <c r="B76" s="8">
        <v>57258</v>
      </c>
      <c r="C76" s="9">
        <v>554045</v>
      </c>
      <c r="D76" s="9">
        <v>277423</v>
      </c>
      <c r="E76" s="9">
        <v>361334</v>
      </c>
      <c r="F76" s="9">
        <v>0</v>
      </c>
      <c r="G76" s="9">
        <v>634580</v>
      </c>
      <c r="H76" s="9">
        <v>90111</v>
      </c>
      <c r="I76" s="9">
        <v>268246</v>
      </c>
      <c r="J76" s="9">
        <v>88670</v>
      </c>
      <c r="K76" s="10">
        <v>831333</v>
      </c>
      <c r="L76" s="8">
        <v>87158</v>
      </c>
      <c r="M76" s="9">
        <v>503563</v>
      </c>
      <c r="N76" s="9">
        <v>0</v>
      </c>
      <c r="O76" s="9">
        <v>0</v>
      </c>
      <c r="P76" s="21">
        <f t="shared" si="4"/>
        <v>3753721</v>
      </c>
    </row>
    <row r="77" spans="1:16" ht="13.5">
      <c r="A77" s="7" t="s">
        <v>71</v>
      </c>
      <c r="B77" s="8">
        <v>86889</v>
      </c>
      <c r="C77" s="9">
        <v>1066835</v>
      </c>
      <c r="D77" s="9">
        <v>848923</v>
      </c>
      <c r="E77" s="9">
        <v>624333</v>
      </c>
      <c r="F77" s="9">
        <v>0</v>
      </c>
      <c r="G77" s="9">
        <v>64638</v>
      </c>
      <c r="H77" s="9">
        <v>130732</v>
      </c>
      <c r="I77" s="9">
        <v>619711</v>
      </c>
      <c r="J77" s="9">
        <v>229074</v>
      </c>
      <c r="K77" s="10">
        <v>1289298</v>
      </c>
      <c r="L77" s="8">
        <v>0</v>
      </c>
      <c r="M77" s="9">
        <v>304020</v>
      </c>
      <c r="N77" s="9">
        <v>0</v>
      </c>
      <c r="O77" s="9">
        <v>0</v>
      </c>
      <c r="P77" s="21">
        <f t="shared" si="4"/>
        <v>5264453</v>
      </c>
    </row>
    <row r="78" spans="1:16" ht="13.5">
      <c r="A78" s="7" t="s">
        <v>72</v>
      </c>
      <c r="B78" s="8">
        <v>108571</v>
      </c>
      <c r="C78" s="9">
        <v>731244</v>
      </c>
      <c r="D78" s="9">
        <v>919528</v>
      </c>
      <c r="E78" s="9">
        <v>1499569</v>
      </c>
      <c r="F78" s="9">
        <v>8478</v>
      </c>
      <c r="G78" s="9">
        <v>54037</v>
      </c>
      <c r="H78" s="9">
        <v>426778</v>
      </c>
      <c r="I78" s="9">
        <v>671174</v>
      </c>
      <c r="J78" s="9">
        <v>426984</v>
      </c>
      <c r="K78" s="10">
        <v>701803</v>
      </c>
      <c r="L78" s="8">
        <v>0</v>
      </c>
      <c r="M78" s="9">
        <v>395673</v>
      </c>
      <c r="N78" s="9">
        <v>0</v>
      </c>
      <c r="O78" s="9">
        <v>0</v>
      </c>
      <c r="P78" s="21">
        <f t="shared" si="4"/>
        <v>5943839</v>
      </c>
    </row>
    <row r="79" spans="1:16" ht="13.5">
      <c r="A79" s="7" t="s">
        <v>73</v>
      </c>
      <c r="B79" s="8">
        <v>81763</v>
      </c>
      <c r="C79" s="9">
        <v>785055</v>
      </c>
      <c r="D79" s="9">
        <v>691681</v>
      </c>
      <c r="E79" s="9">
        <v>708276</v>
      </c>
      <c r="F79" s="9">
        <v>25256</v>
      </c>
      <c r="G79" s="9">
        <v>117159</v>
      </c>
      <c r="H79" s="9">
        <v>110309</v>
      </c>
      <c r="I79" s="9">
        <v>958480</v>
      </c>
      <c r="J79" s="9">
        <v>250290</v>
      </c>
      <c r="K79" s="10">
        <v>702448</v>
      </c>
      <c r="L79" s="8">
        <v>0</v>
      </c>
      <c r="M79" s="9">
        <v>331444</v>
      </c>
      <c r="N79" s="9">
        <v>0</v>
      </c>
      <c r="O79" s="9">
        <v>0</v>
      </c>
      <c r="P79" s="21">
        <f t="shared" si="4"/>
        <v>4762161</v>
      </c>
    </row>
    <row r="80" spans="1:16" ht="13.5">
      <c r="A80" s="7" t="s">
        <v>74</v>
      </c>
      <c r="B80" s="8">
        <v>90567</v>
      </c>
      <c r="C80" s="9">
        <v>706392</v>
      </c>
      <c r="D80" s="9">
        <v>1184114</v>
      </c>
      <c r="E80" s="9">
        <v>793747</v>
      </c>
      <c r="F80" s="9">
        <v>33877</v>
      </c>
      <c r="G80" s="9">
        <v>432841</v>
      </c>
      <c r="H80" s="9">
        <v>218479</v>
      </c>
      <c r="I80" s="9">
        <v>1074254</v>
      </c>
      <c r="J80" s="9">
        <v>468211</v>
      </c>
      <c r="K80" s="10">
        <v>968320</v>
      </c>
      <c r="L80" s="8">
        <v>0</v>
      </c>
      <c r="M80" s="9">
        <v>470626</v>
      </c>
      <c r="N80" s="9">
        <v>0</v>
      </c>
      <c r="O80" s="9">
        <v>0</v>
      </c>
      <c r="P80" s="21">
        <f t="shared" si="4"/>
        <v>6441428</v>
      </c>
    </row>
    <row r="81" spans="1:16" ht="13.5">
      <c r="A81" s="7" t="s">
        <v>75</v>
      </c>
      <c r="B81" s="8">
        <v>80977</v>
      </c>
      <c r="C81" s="9">
        <v>729080</v>
      </c>
      <c r="D81" s="9">
        <v>738394</v>
      </c>
      <c r="E81" s="9">
        <v>738479</v>
      </c>
      <c r="F81" s="9">
        <v>9320</v>
      </c>
      <c r="G81" s="9">
        <v>645781</v>
      </c>
      <c r="H81" s="9">
        <v>98287</v>
      </c>
      <c r="I81" s="9">
        <v>1605381</v>
      </c>
      <c r="J81" s="9">
        <v>339993</v>
      </c>
      <c r="K81" s="10">
        <v>752816</v>
      </c>
      <c r="L81" s="8">
        <v>1848</v>
      </c>
      <c r="M81" s="9">
        <v>668020</v>
      </c>
      <c r="N81" s="9">
        <v>0</v>
      </c>
      <c r="O81" s="9">
        <v>0</v>
      </c>
      <c r="P81" s="21">
        <f t="shared" si="4"/>
        <v>6408376</v>
      </c>
    </row>
    <row r="82" spans="1:16" ht="14.25" thickBot="1">
      <c r="A82" s="15" t="s">
        <v>76</v>
      </c>
      <c r="B82" s="18">
        <v>84222</v>
      </c>
      <c r="C82" s="16">
        <v>648159</v>
      </c>
      <c r="D82" s="16">
        <v>782801</v>
      </c>
      <c r="E82" s="16">
        <v>696316</v>
      </c>
      <c r="F82" s="16">
        <v>0</v>
      </c>
      <c r="G82" s="16">
        <v>1054918</v>
      </c>
      <c r="H82" s="16">
        <v>74000</v>
      </c>
      <c r="I82" s="16">
        <v>470557</v>
      </c>
      <c r="J82" s="16">
        <v>321556</v>
      </c>
      <c r="K82" s="17">
        <v>688182</v>
      </c>
      <c r="L82" s="18">
        <v>0</v>
      </c>
      <c r="M82" s="16">
        <v>777011</v>
      </c>
      <c r="N82" s="16">
        <v>0</v>
      </c>
      <c r="O82" s="16">
        <v>0</v>
      </c>
      <c r="P82" s="23">
        <f t="shared" si="4"/>
        <v>5597722</v>
      </c>
    </row>
  </sheetData>
  <mergeCells count="18">
    <mergeCell ref="M3:M5"/>
    <mergeCell ref="N3:N5"/>
    <mergeCell ref="O3:O5"/>
    <mergeCell ref="P3:P5"/>
    <mergeCell ref="I3:I5"/>
    <mergeCell ref="J3:J5"/>
    <mergeCell ref="K3:K5"/>
    <mergeCell ref="L3:L5"/>
    <mergeCell ref="J2:K2"/>
    <mergeCell ref="O2:P2"/>
    <mergeCell ref="A3:A5"/>
    <mergeCell ref="B3:B5"/>
    <mergeCell ref="C3:C5"/>
    <mergeCell ref="D3:D5"/>
    <mergeCell ref="E3:E5"/>
    <mergeCell ref="F3:F5"/>
    <mergeCell ref="G3:G5"/>
    <mergeCell ref="H3:H5"/>
  </mergeCells>
  <printOptions vertic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scale="7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2003-11-17T04:28:42Z</cp:lastPrinted>
  <dcterms:created xsi:type="dcterms:W3CDTF">2002-08-12T02:30:58Z</dcterms:created>
  <dcterms:modified xsi:type="dcterms:W3CDTF">2002-08-12T02:31:02Z</dcterms:modified>
  <cp:category/>
  <cp:version/>
  <cp:contentType/>
  <cp:contentStatus/>
</cp:coreProperties>
</file>