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総括表" sheetId="1" r:id="rId1"/>
    <sheet name="経済活動別（名目）" sheetId="2" r:id="rId2"/>
    <sheet name="県民所得" sheetId="3" r:id="rId3"/>
  </sheets>
  <definedNames>
    <definedName name="_xlnm.Print_Area" localSheetId="1">'経済活動別（名目）'!$A$1:$AI$75</definedName>
    <definedName name="_xlnm.Print_Area" localSheetId="2">'県民所得'!$A$1:$AK$77</definedName>
    <definedName name="_xlnm.Print_Area" localSheetId="0">'総括表'!$A$1:$Z$80</definedName>
    <definedName name="_xlnm.Print_Titles" localSheetId="0">'総括表'!$A:$B</definedName>
  </definedNames>
  <calcPr fullCalcOnLoad="1"/>
</workbook>
</file>

<file path=xl/sharedStrings.xml><?xml version="1.0" encoding="utf-8"?>
<sst xmlns="http://schemas.openxmlformats.org/spreadsheetml/2006/main" count="1161" uniqueCount="200">
  <si>
    <t>県内総生産（名目）</t>
  </si>
  <si>
    <t>平成元年度</t>
  </si>
  <si>
    <t>　　20年度</t>
  </si>
  <si>
    <t>　　41年度</t>
  </si>
  <si>
    <t>静岡県</t>
  </si>
  <si>
    <t>第２次産業</t>
  </si>
  <si>
    <t>推計
基準</t>
  </si>
  <si>
    <t>　</t>
  </si>
  <si>
    <t>　　62年度</t>
  </si>
  <si>
    <t>　　55年度</t>
  </si>
  <si>
    <t>　　58年度</t>
  </si>
  <si>
    <t>その他の投資所得(受取）</t>
  </si>
  <si>
    <t>　　34年度</t>
  </si>
  <si>
    <t>県内総生産</t>
  </si>
  <si>
    <t>年　　　度</t>
  </si>
  <si>
    <t>非金融法人　企業</t>
  </si>
  <si>
    <t>　　２年度</t>
  </si>
  <si>
    <t>第１次産業</t>
  </si>
  <si>
    <t>　　23年度</t>
  </si>
  <si>
    <t>実質</t>
  </si>
  <si>
    <t>12　専門・科学技術、業務支援サービス業</t>
  </si>
  <si>
    <t>第３次産業</t>
  </si>
  <si>
    <t>県内総生産（実質）</t>
  </si>
  <si>
    <t>-</t>
  </si>
  <si>
    <t>3　製造業</t>
  </si>
  <si>
    <t>経済成長率</t>
  </si>
  <si>
    <t>％</t>
  </si>
  <si>
    <t>県民所得</t>
  </si>
  <si>
    <t>　　43年度</t>
  </si>
  <si>
    <t>一人当たり
県民所得</t>
  </si>
  <si>
    <t>総人口</t>
  </si>
  <si>
    <t>実額</t>
  </si>
  <si>
    <t>【出典】</t>
  </si>
  <si>
    <t>　　50年度</t>
  </si>
  <si>
    <t>　　25年度</t>
  </si>
  <si>
    <t>順位</t>
  </si>
  <si>
    <t>　　60年度</t>
  </si>
  <si>
    <t>-</t>
  </si>
  <si>
    <t>名目</t>
  </si>
  <si>
    <t>　　37年度</t>
  </si>
  <si>
    <t>10月1日現在</t>
  </si>
  <si>
    <t>百万円</t>
  </si>
  <si>
    <t>に占める構成比</t>
  </si>
  <si>
    <t>　　47年度</t>
  </si>
  <si>
    <t>順位</t>
  </si>
  <si>
    <t>　　27年度</t>
  </si>
  <si>
    <t>千円</t>
  </si>
  <si>
    <t>利子</t>
  </si>
  <si>
    <t>1（2）林業</t>
  </si>
  <si>
    <t>人</t>
  </si>
  <si>
    <t>昭和30年度</t>
  </si>
  <si>
    <t>68SNA
昭和55年
基準</t>
  </si>
  <si>
    <t>　　63年度</t>
  </si>
  <si>
    <t>　　31年度</t>
  </si>
  <si>
    <t>　　59年度</t>
  </si>
  <si>
    <t>　　22年度</t>
  </si>
  <si>
    <t>　　56年度</t>
  </si>
  <si>
    <t>　　32年度</t>
  </si>
  <si>
    <t>　　33年度</t>
  </si>
  <si>
    <t>　　48年度</t>
  </si>
  <si>
    <t>　　22年度</t>
  </si>
  <si>
    <t>　　39年度</t>
  </si>
  <si>
    <t>　　38年度</t>
  </si>
  <si>
    <t>　　35年度</t>
  </si>
  <si>
    <t>　　36年度</t>
  </si>
  <si>
    <t>　　40年度</t>
  </si>
  <si>
    <t>　　42年度</t>
  </si>
  <si>
    <t>　　44年度</t>
  </si>
  <si>
    <t>　　45年度</t>
  </si>
  <si>
    <t>　　46年度</t>
  </si>
  <si>
    <t>　　52年度</t>
  </si>
  <si>
    <t>　　61年度</t>
  </si>
  <si>
    <t>93SNA
平成７年
基準</t>
  </si>
  <si>
    <t>　　49年度</t>
  </si>
  <si>
    <t>68SNA
平成２年
基準</t>
  </si>
  <si>
    <t>　　51年度</t>
  </si>
  <si>
    <t>　　54年度</t>
  </si>
  <si>
    <t>　　53年度</t>
  </si>
  <si>
    <t>賃金・俸給</t>
  </si>
  <si>
    <t>　　57年度</t>
  </si>
  <si>
    <t>　　３年度</t>
  </si>
  <si>
    <t>　　４年度</t>
  </si>
  <si>
    <t>　　30年度</t>
  </si>
  <si>
    <t>15　保健衛生・社会事業</t>
  </si>
  <si>
    <t>　　５年度</t>
  </si>
  <si>
    <t>　　６年度</t>
  </si>
  <si>
    <t>　　７年度</t>
  </si>
  <si>
    <t>県民所得
(要素費用表示)</t>
  </si>
  <si>
    <t>　　８年度</t>
  </si>
  <si>
    <t>93SNA
平成12年
基準</t>
  </si>
  <si>
    <t>　　９年度</t>
  </si>
  <si>
    <t>　　10年度</t>
  </si>
  <si>
    <t>　　11年度</t>
  </si>
  <si>
    <t>　　12年度</t>
  </si>
  <si>
    <t>　　13年度</t>
  </si>
  <si>
    <t>93SNA
平成17年
基準</t>
  </si>
  <si>
    <t>　　17年度</t>
  </si>
  <si>
    <t>　　14年度</t>
  </si>
  <si>
    <t>　　15年度</t>
  </si>
  <si>
    <t>　　16年度</t>
  </si>
  <si>
    <t>　　18年度</t>
  </si>
  <si>
    <t>2008SNA
平成23年
基準</t>
  </si>
  <si>
    <t>　　19年度</t>
  </si>
  <si>
    <t>　　21年度</t>
  </si>
  <si>
    <t>2008SNA
2015年
(平成27年)
基準</t>
  </si>
  <si>
    <t>　　24年度</t>
  </si>
  <si>
    <t>19　（控除）総資本形成に係る消費税</t>
  </si>
  <si>
    <t>　　25年度</t>
  </si>
  <si>
    <t>　　26年度</t>
  </si>
  <si>
    <t>18.輸入品に課される税・関税</t>
  </si>
  <si>
    <t>　　28年度</t>
  </si>
  <si>
    <t>　　29年度</t>
  </si>
  <si>
    <t>　　30年度</t>
  </si>
  <si>
    <t>68SNA
平成2年
基準</t>
  </si>
  <si>
    <t>令和元年度</t>
  </si>
  <si>
    <t>・内閣府ホームページ『県民経済計算　統計データ一覧』</t>
  </si>
  <si>
    <t>・昭和30～49年度の総人口は、総務省『人口推計』、国勢調査年は『国勢調査』</t>
  </si>
  <si>
    <t>【注意点】</t>
  </si>
  <si>
    <t>・基となる推計基準の相違により推計方式が異なるため、昭和30～49年度、昭和50～平成元年度、平成2～7年度、平成8～12年度、平成13～17年度、平成18～22年度、平成23～令和元年度の計数は接続しない、また表章項目も異なるので比較する際は注意が必要。</t>
  </si>
  <si>
    <t>・県内総生産（実質）の順位は、昭和50、51年度は福島県、埼玉県、岡山県、沖縄県を、昭和52～54年度は福島県、岡山県、沖縄県を、昭和55年度は岡山県、沖縄県を、昭和56～59年度は岡山県を含まない。</t>
  </si>
  <si>
    <t>・昭和30～46年度の総人口の順位は沖縄県を含まない。</t>
  </si>
  <si>
    <t>・端数処理等の関係で、内訳と合計が一致しない場合がある。</t>
  </si>
  <si>
    <t>(単位：百万円)</t>
  </si>
  <si>
    <t>年度</t>
  </si>
  <si>
    <t>1（1）農業</t>
  </si>
  <si>
    <t>1（3）水産業</t>
  </si>
  <si>
    <t>2　鉱業</t>
  </si>
  <si>
    <t>４　電気・ガス・水道・廃棄物処理業</t>
  </si>
  <si>
    <t>電・ガ・水</t>
  </si>
  <si>
    <t>5　建設業</t>
  </si>
  <si>
    <t>6　卸売・
小売業</t>
  </si>
  <si>
    <t>７　運輸・郵便業</t>
  </si>
  <si>
    <t>運輸・
通信業</t>
  </si>
  <si>
    <t>運輸業</t>
  </si>
  <si>
    <t>８　宿泊・飲食サービス業</t>
  </si>
  <si>
    <t>９　情報通信業</t>
  </si>
  <si>
    <t>10　金融・保険業</t>
  </si>
  <si>
    <t>11　不動産業</t>
  </si>
  <si>
    <t>13　公務</t>
  </si>
  <si>
    <t>14　教育</t>
  </si>
  <si>
    <t>16　その他のサービス</t>
  </si>
  <si>
    <t>（控除）
消費税
又は
帰属利子</t>
  </si>
  <si>
    <t>サービス業</t>
  </si>
  <si>
    <t>政府
サービス生産者</t>
  </si>
  <si>
    <t>対家計
民間非営利サービス生産者</t>
  </si>
  <si>
    <t>１7．小計
（1～16）</t>
  </si>
  <si>
    <t>20　県内総生産（市場価格表示）
　　　　　（17+18-19）</t>
  </si>
  <si>
    <t>（再掲）</t>
  </si>
  <si>
    <t>推計
基準</t>
  </si>
  <si>
    <t>第一次産業</t>
  </si>
  <si>
    <t>第二次産業</t>
  </si>
  <si>
    <t>第三次産業</t>
  </si>
  <si>
    <t>68SNA
昭和55年
基準</t>
  </si>
  <si>
    <t>93SNA
平成7年
基準</t>
  </si>
  <si>
    <t>93SNA
平成12年
基準</t>
  </si>
  <si>
    <t>　　13年度</t>
  </si>
  <si>
    <t>93SNA
平成17年
基準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</si>
  <si>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</si>
  <si>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</si>
  <si>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</si>
  <si>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</si>
  <si>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</si>
  <si>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</si>
  <si>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</si>
  <si>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</si>
  <si>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23年度</t>
  </si>
  <si>
    <t>　　27年度</t>
  </si>
  <si>
    <t>　　24年度</t>
  </si>
  <si>
    <t>　　26年度</t>
  </si>
  <si>
    <t>　　28年度</t>
  </si>
  <si>
    <t>　　29年度</t>
  </si>
  <si>
    <t>令和元年度</t>
  </si>
  <si>
    <t>・端数処理等の関係で、内訳と合計が一致しない場合がある。</t>
  </si>
  <si>
    <t>雇用者報酬</t>
  </si>
  <si>
    <r>
      <t>財</t>
    </r>
    <r>
      <rPr>
        <sz val="9"/>
        <rFont val="ＭＳ Ｐゴシック"/>
        <family val="3"/>
      </rPr>
      <t xml:space="preserve">産所得
   </t>
    </r>
    <r>
      <rPr>
        <sz val="8"/>
        <rFont val="ＭＳ Ｐゴシック"/>
        <family val="3"/>
      </rPr>
      <t>(非企業部門)</t>
    </r>
  </si>
  <si>
    <t>企業所得（企業部門の第１次所得バランス）</t>
  </si>
  <si>
    <t>一人当たり
県民所得
（千円）</t>
  </si>
  <si>
    <t>総人口
（人）</t>
  </si>
  <si>
    <r>
      <t>雇</t>
    </r>
    <r>
      <rPr>
        <sz val="9"/>
        <rFont val="ＭＳ Ｐゴシック"/>
        <family val="3"/>
      </rPr>
      <t xml:space="preserve">主の
</t>
    </r>
    <r>
      <rPr>
        <sz val="9"/>
        <color indexed="8"/>
        <rFont val="ＭＳ Ｐゴシック"/>
        <family val="3"/>
      </rPr>
      <t>社会負担</t>
    </r>
  </si>
  <si>
    <t>一般政府</t>
  </si>
  <si>
    <t>家計</t>
  </si>
  <si>
    <t>対家計民間　非営利団体</t>
  </si>
  <si>
    <t>民間法人
企業</t>
  </si>
  <si>
    <t>公的企業</t>
  </si>
  <si>
    <t>個人企業</t>
  </si>
  <si>
    <t>年度</t>
  </si>
  <si>
    <t>雇主の現実　　社会負担</t>
  </si>
  <si>
    <t>雇主の帰属　　社会負担</t>
  </si>
  <si>
    <t>受取</t>
  </si>
  <si>
    <t>支払</t>
  </si>
  <si>
    <t>配当
（受取）</t>
  </si>
  <si>
    <t>賃貸料
（受取）</t>
  </si>
  <si>
    <t>金融機関</t>
  </si>
  <si>
    <t>農林水産業</t>
  </si>
  <si>
    <t>その他の産業（非農林水・　　非金融）</t>
  </si>
  <si>
    <t>持ち家</t>
  </si>
  <si>
    <t>支払(消費者負債利子)</t>
  </si>
  <si>
    <t>県民経済計算 長期時系列表 総括表　（昭和30年度～令和2年度）</t>
  </si>
  <si>
    <t>県民経済計算 長期時系列表　経済活動別県内総生産（名目）（昭和30年度～令和2年度）</t>
  </si>
  <si>
    <t>県民経済計算 長期時系列表　県民所得（昭和30年度～令和2年度）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</si>
</sst>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General\)"/>
    <numFmt numFmtId="178" formatCode="#,##0.0_ "/>
    <numFmt numFmtId="179" formatCode="0.0_ "/>
    <numFmt numFmtId="180" formatCode="0_);[Red]\(0\)"/>
    <numFmt numFmtId="181" formatCode="\ ###,###,###,###,##0;&quot;-&quot;###,###,###,###,##0"/>
    <numFmt numFmtId="182" formatCode="#,###,###,##0.00;&quot; -&quot;###,###,##0.00"/>
    <numFmt numFmtId="183" formatCode="##,###,###,##0.0;&quot;-&quot;#,###,###,##0.0"/>
    <numFmt numFmtId="184" formatCode="###,###,###,##0;&quot;-&quot;##,###,###,##0"/>
    <numFmt numFmtId="185" formatCode="#,###,###,##0.0;&quot; -&quot;###,###,##0.0"/>
  </numFmts>
  <fonts count="5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0"/>
      <color indexed="18"/>
      <name val="ＭＳ Ｐ明朝"/>
      <family val="1"/>
    </font>
    <font>
      <b/>
      <sz val="10"/>
      <color indexed="1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hair"/>
      <right style="medium"/>
      <top style="thin"/>
      <bottom style="thick"/>
    </border>
    <border>
      <left style="medium"/>
      <right style="hair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 style="medium"/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2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176" fontId="27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77" fontId="28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177" fontId="28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178" fontId="0" fillId="0" borderId="39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177" fontId="28" fillId="0" borderId="42" xfId="0" applyNumberFormat="1" applyFont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179" fontId="0" fillId="0" borderId="35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80" fontId="0" fillId="0" borderId="39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80" fontId="0" fillId="0" borderId="36" xfId="0" applyNumberFormat="1" applyFill="1" applyBorder="1" applyAlignment="1">
      <alignment vertical="center"/>
    </xf>
    <xf numFmtId="179" fontId="0" fillId="0" borderId="35" xfId="0" applyNumberFormat="1" applyFill="1" applyBorder="1" applyAlignment="1">
      <alignment vertical="center"/>
    </xf>
    <xf numFmtId="180" fontId="0" fillId="0" borderId="39" xfId="0" applyNumberForma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9" fontId="0" fillId="0" borderId="24" xfId="0" applyNumberFormat="1" applyFill="1" applyBorder="1" applyAlignment="1">
      <alignment vertical="center"/>
    </xf>
    <xf numFmtId="180" fontId="0" fillId="0" borderId="20" xfId="0" applyNumberFormat="1" applyFill="1" applyBorder="1" applyAlignment="1">
      <alignment vertical="center"/>
    </xf>
    <xf numFmtId="179" fontId="0" fillId="0" borderId="32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0" fontId="28" fillId="0" borderId="48" xfId="0" applyFont="1" applyFill="1" applyBorder="1" applyAlignment="1">
      <alignment horizontal="center" vertical="center"/>
    </xf>
    <xf numFmtId="177" fontId="28" fillId="0" borderId="49" xfId="0" applyNumberFormat="1" applyFon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8" fontId="0" fillId="0" borderId="44" xfId="0" applyNumberFormat="1" applyFont="1" applyFill="1" applyBorder="1" applyAlignment="1">
      <alignment vertical="center"/>
    </xf>
    <xf numFmtId="178" fontId="0" fillId="0" borderId="46" xfId="0" applyNumberFormat="1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177" fontId="28" fillId="0" borderId="26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77" fontId="28" fillId="0" borderId="34" xfId="0" applyNumberFormat="1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177" fontId="28" fillId="0" borderId="4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63" applyFont="1">
      <alignment/>
      <protection/>
    </xf>
    <xf numFmtId="0" fontId="37" fillId="0" borderId="0" xfId="63" applyFont="1" applyFill="1" applyAlignment="1">
      <alignment vertical="center"/>
      <protection/>
    </xf>
    <xf numFmtId="0" fontId="14" fillId="0" borderId="0" xfId="63" applyFill="1">
      <alignment/>
      <protection/>
    </xf>
    <xf numFmtId="0" fontId="37" fillId="0" borderId="0" xfId="63" applyFont="1" applyFill="1">
      <alignment/>
      <protection/>
    </xf>
    <xf numFmtId="0" fontId="14" fillId="0" borderId="0" xfId="63">
      <alignment/>
      <protection/>
    </xf>
    <xf numFmtId="0" fontId="38" fillId="0" borderId="0" xfId="63" applyFont="1" applyAlignment="1">
      <alignment vertical="top"/>
      <protection/>
    </xf>
    <xf numFmtId="0" fontId="28" fillId="0" borderId="0" xfId="63" applyFont="1" applyAlignment="1">
      <alignment/>
      <protection/>
    </xf>
    <xf numFmtId="0" fontId="14" fillId="0" borderId="0" xfId="63" applyAlignment="1">
      <alignment/>
      <protection/>
    </xf>
    <xf numFmtId="0" fontId="38" fillId="0" borderId="0" xfId="63" applyFont="1" applyFill="1">
      <alignment/>
      <protection/>
    </xf>
    <xf numFmtId="0" fontId="38" fillId="0" borderId="0" xfId="63" applyFont="1">
      <alignment/>
      <protection/>
    </xf>
    <xf numFmtId="0" fontId="39" fillId="0" borderId="0" xfId="63" applyFont="1" applyAlignment="1">
      <alignment vertical="top"/>
      <protection/>
    </xf>
    <xf numFmtId="0" fontId="38" fillId="0" borderId="0" xfId="63" applyFont="1" applyFill="1" applyAlignment="1">
      <alignment vertical="top"/>
      <protection/>
    </xf>
    <xf numFmtId="0" fontId="14" fillId="0" borderId="0" xfId="63" applyFont="1" applyFill="1" applyAlignment="1">
      <alignment vertical="top"/>
      <protection/>
    </xf>
    <xf numFmtId="0" fontId="40" fillId="0" borderId="0" xfId="63" applyFont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38" fontId="38" fillId="0" borderId="0" xfId="63" applyNumberFormat="1" applyFont="1" applyFill="1" applyAlignment="1">
      <alignment vertical="top"/>
      <protection/>
    </xf>
    <xf numFmtId="0" fontId="41" fillId="0" borderId="0" xfId="63" applyFont="1" applyBorder="1" applyAlignment="1">
      <alignment horizontal="right" vertical="center"/>
      <protection/>
    </xf>
    <xf numFmtId="0" fontId="41" fillId="0" borderId="10" xfId="63" applyFont="1" applyBorder="1" applyAlignment="1">
      <alignment vertical="center"/>
      <protection/>
    </xf>
    <xf numFmtId="0" fontId="14" fillId="0" borderId="0" xfId="63" applyBorder="1" applyAlignment="1">
      <alignment/>
      <protection/>
    </xf>
    <xf numFmtId="0" fontId="28" fillId="0" borderId="41" xfId="63" applyFont="1" applyBorder="1" applyAlignment="1">
      <alignment horizontal="center" vertical="center"/>
      <protection/>
    </xf>
    <xf numFmtId="0" fontId="38" fillId="0" borderId="41" xfId="63" applyFont="1" applyFill="1" applyBorder="1" applyAlignment="1">
      <alignment horizontal="center" vertical="center"/>
      <protection/>
    </xf>
    <xf numFmtId="0" fontId="28" fillId="0" borderId="25" xfId="63" applyFont="1" applyBorder="1" applyAlignment="1">
      <alignment horizontal="center" vertical="center" shrinkToFit="1"/>
      <protection/>
    </xf>
    <xf numFmtId="177" fontId="28" fillId="0" borderId="26" xfId="63" applyNumberFormat="1" applyFont="1" applyBorder="1" applyAlignment="1">
      <alignment horizontal="center" vertical="center"/>
      <protection/>
    </xf>
    <xf numFmtId="38" fontId="32" fillId="0" borderId="25" xfId="49" applyFont="1" applyFill="1" applyBorder="1" applyAlignment="1">
      <alignment vertical="center" wrapText="1"/>
    </xf>
    <xf numFmtId="38" fontId="32" fillId="0" borderId="51" xfId="49" applyFont="1" applyFill="1" applyBorder="1" applyAlignment="1">
      <alignment vertical="center" wrapText="1"/>
    </xf>
    <xf numFmtId="38" fontId="32" fillId="0" borderId="51" xfId="49" applyFont="1" applyFill="1" applyBorder="1" applyAlignment="1">
      <alignment horizontal="right" vertical="center" wrapText="1"/>
    </xf>
    <xf numFmtId="38" fontId="32" fillId="0" borderId="51" xfId="49" applyFont="1" applyFill="1" applyBorder="1" applyAlignment="1">
      <alignment vertical="center"/>
    </xf>
    <xf numFmtId="38" fontId="32" fillId="0" borderId="26" xfId="49" applyFont="1" applyFill="1" applyBorder="1" applyAlignment="1">
      <alignment vertical="center"/>
    </xf>
    <xf numFmtId="3" fontId="32" fillId="0" borderId="25" xfId="49" applyNumberFormat="1" applyFont="1" applyFill="1" applyBorder="1" applyAlignment="1">
      <alignment horizontal="right" vertical="center"/>
    </xf>
    <xf numFmtId="3" fontId="32" fillId="0" borderId="51" xfId="49" applyNumberFormat="1" applyFont="1" applyFill="1" applyBorder="1" applyAlignment="1">
      <alignment horizontal="right" vertical="center"/>
    </xf>
    <xf numFmtId="38" fontId="32" fillId="0" borderId="51" xfId="49" applyFont="1" applyBorder="1" applyAlignment="1">
      <alignment vertical="center" wrapText="1"/>
    </xf>
    <xf numFmtId="38" fontId="32" fillId="0" borderId="52" xfId="49" applyFont="1" applyFill="1" applyBorder="1" applyAlignment="1">
      <alignment vertical="center"/>
    </xf>
    <xf numFmtId="38" fontId="32" fillId="0" borderId="25" xfId="49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77" fontId="28" fillId="0" borderId="42" xfId="63" applyNumberFormat="1" applyFont="1" applyBorder="1" applyAlignment="1">
      <alignment horizontal="center" vertical="center"/>
      <protection/>
    </xf>
    <xf numFmtId="38" fontId="32" fillId="0" borderId="41" xfId="49" applyFont="1" applyFill="1" applyBorder="1" applyAlignment="1">
      <alignment vertical="center" wrapText="1"/>
    </xf>
    <xf numFmtId="38" fontId="32" fillId="0" borderId="10" xfId="49" applyFont="1" applyFill="1" applyBorder="1" applyAlignment="1">
      <alignment vertical="center" wrapText="1"/>
    </xf>
    <xf numFmtId="38" fontId="32" fillId="0" borderId="10" xfId="49" applyFont="1" applyFill="1" applyBorder="1" applyAlignment="1">
      <alignment horizontal="right" vertical="center" wrapText="1"/>
    </xf>
    <xf numFmtId="38" fontId="32" fillId="0" borderId="10" xfId="49" applyFont="1" applyFill="1" applyBorder="1" applyAlignment="1">
      <alignment vertical="center"/>
    </xf>
    <xf numFmtId="38" fontId="32" fillId="0" borderId="42" xfId="49" applyFont="1" applyFill="1" applyBorder="1" applyAlignment="1">
      <alignment vertical="center"/>
    </xf>
    <xf numFmtId="3" fontId="32" fillId="0" borderId="41" xfId="49" applyNumberFormat="1" applyFont="1" applyFill="1" applyBorder="1" applyAlignment="1">
      <alignment horizontal="right" vertical="center"/>
    </xf>
    <xf numFmtId="3" fontId="32" fillId="0" borderId="10" xfId="49" applyNumberFormat="1" applyFont="1" applyFill="1" applyBorder="1" applyAlignment="1">
      <alignment horizontal="right" vertical="center"/>
    </xf>
    <xf numFmtId="38" fontId="32" fillId="0" borderId="10" xfId="49" applyFont="1" applyBorder="1" applyAlignment="1">
      <alignment vertical="center" wrapText="1"/>
    </xf>
    <xf numFmtId="38" fontId="32" fillId="0" borderId="53" xfId="49" applyFont="1" applyFill="1" applyBorder="1" applyAlignment="1">
      <alignment vertical="center"/>
    </xf>
    <xf numFmtId="38" fontId="32" fillId="0" borderId="41" xfId="49" applyFont="1" applyFill="1" applyBorder="1" applyAlignment="1">
      <alignment vertical="center"/>
    </xf>
    <xf numFmtId="0" fontId="28" fillId="0" borderId="33" xfId="63" applyFont="1" applyBorder="1" applyAlignment="1">
      <alignment horizontal="center" vertical="center"/>
      <protection/>
    </xf>
    <xf numFmtId="177" fontId="28" fillId="0" borderId="34" xfId="63" applyNumberFormat="1" applyFont="1" applyBorder="1" applyAlignment="1">
      <alignment horizontal="center" vertical="center"/>
      <protection/>
    </xf>
    <xf numFmtId="38" fontId="32" fillId="0" borderId="33" xfId="49" applyFont="1" applyFill="1" applyBorder="1" applyAlignment="1">
      <alignment vertical="center" wrapText="1"/>
    </xf>
    <xf numFmtId="38" fontId="32" fillId="0" borderId="54" xfId="49" applyFont="1" applyFill="1" applyBorder="1" applyAlignment="1">
      <alignment vertical="center" wrapText="1"/>
    </xf>
    <xf numFmtId="38" fontId="32" fillId="0" borderId="54" xfId="49" applyFont="1" applyFill="1" applyBorder="1" applyAlignment="1">
      <alignment horizontal="right" vertical="center" wrapText="1"/>
    </xf>
    <xf numFmtId="38" fontId="32" fillId="0" borderId="54" xfId="49" applyFont="1" applyFill="1" applyBorder="1" applyAlignment="1">
      <alignment vertical="center"/>
    </xf>
    <xf numFmtId="38" fontId="32" fillId="0" borderId="34" xfId="49" applyFont="1" applyFill="1" applyBorder="1" applyAlignment="1">
      <alignment vertical="center"/>
    </xf>
    <xf numFmtId="38" fontId="32" fillId="0" borderId="55" xfId="49" applyFont="1" applyFill="1" applyBorder="1" applyAlignment="1">
      <alignment vertical="center"/>
    </xf>
    <xf numFmtId="3" fontId="32" fillId="0" borderId="33" xfId="49" applyNumberFormat="1" applyFont="1" applyFill="1" applyBorder="1" applyAlignment="1">
      <alignment horizontal="right" vertical="center"/>
    </xf>
    <xf numFmtId="3" fontId="32" fillId="0" borderId="55" xfId="49" applyNumberFormat="1" applyFont="1" applyFill="1" applyBorder="1" applyAlignment="1">
      <alignment horizontal="right" vertical="center"/>
    </xf>
    <xf numFmtId="38" fontId="32" fillId="0" borderId="54" xfId="49" applyFont="1" applyBorder="1" applyAlignment="1">
      <alignment vertical="center" wrapText="1"/>
    </xf>
    <xf numFmtId="38" fontId="32" fillId="0" borderId="56" xfId="49" applyFont="1" applyFill="1" applyBorder="1" applyAlignment="1">
      <alignment vertical="center"/>
    </xf>
    <xf numFmtId="38" fontId="32" fillId="0" borderId="33" xfId="49" applyFont="1" applyFill="1" applyBorder="1" applyAlignment="1">
      <alignment vertical="center"/>
    </xf>
    <xf numFmtId="0" fontId="28" fillId="0" borderId="48" xfId="63" applyFont="1" applyBorder="1" applyAlignment="1">
      <alignment horizontal="center" vertical="center"/>
      <protection/>
    </xf>
    <xf numFmtId="177" fontId="28" fillId="0" borderId="49" xfId="63" applyNumberFormat="1" applyFont="1" applyBorder="1" applyAlignment="1">
      <alignment horizontal="center" vertical="center"/>
      <protection/>
    </xf>
    <xf numFmtId="38" fontId="32" fillId="0" borderId="48" xfId="49" applyFont="1" applyFill="1" applyBorder="1" applyAlignment="1">
      <alignment vertical="center" wrapText="1"/>
    </xf>
    <xf numFmtId="38" fontId="32" fillId="0" borderId="57" xfId="49" applyFont="1" applyFill="1" applyBorder="1" applyAlignment="1">
      <alignment vertical="center" wrapText="1"/>
    </xf>
    <xf numFmtId="38" fontId="32" fillId="0" borderId="57" xfId="49" applyFont="1" applyFill="1" applyBorder="1" applyAlignment="1">
      <alignment horizontal="right" vertical="center" wrapText="1"/>
    </xf>
    <xf numFmtId="38" fontId="32" fillId="0" borderId="57" xfId="49" applyFont="1" applyFill="1" applyBorder="1" applyAlignment="1">
      <alignment vertical="center"/>
    </xf>
    <xf numFmtId="38" fontId="32" fillId="0" borderId="49" xfId="49" applyFont="1" applyFill="1" applyBorder="1" applyAlignment="1">
      <alignment vertical="center"/>
    </xf>
    <xf numFmtId="3" fontId="32" fillId="0" borderId="48" xfId="49" applyNumberFormat="1" applyFont="1" applyFill="1" applyBorder="1" applyAlignment="1">
      <alignment vertical="center"/>
    </xf>
    <xf numFmtId="3" fontId="32" fillId="0" borderId="57" xfId="49" applyNumberFormat="1" applyFont="1" applyFill="1" applyBorder="1" applyAlignment="1">
      <alignment horizontal="right" vertical="center"/>
    </xf>
    <xf numFmtId="38" fontId="32" fillId="0" borderId="57" xfId="49" applyFont="1" applyFill="1" applyBorder="1" applyAlignment="1">
      <alignment horizontal="right" vertical="center"/>
    </xf>
    <xf numFmtId="38" fontId="32" fillId="0" borderId="58" xfId="49" applyFont="1" applyFill="1" applyBorder="1" applyAlignment="1">
      <alignment vertical="center"/>
    </xf>
    <xf numFmtId="38" fontId="32" fillId="0" borderId="48" xfId="49" applyFont="1" applyFill="1" applyBorder="1" applyAlignment="1">
      <alignment vertical="center"/>
    </xf>
    <xf numFmtId="3" fontId="32" fillId="0" borderId="41" xfId="49" applyNumberFormat="1" applyFont="1" applyFill="1" applyBorder="1" applyAlignment="1">
      <alignment vertical="center"/>
    </xf>
    <xf numFmtId="38" fontId="32" fillId="0" borderId="10" xfId="49" applyFont="1" applyBorder="1" applyAlignment="1">
      <alignment horizontal="right" vertical="center" wrapText="1"/>
    </xf>
    <xf numFmtId="38" fontId="32" fillId="0" borderId="10" xfId="49" applyFont="1" applyFill="1" applyBorder="1" applyAlignment="1">
      <alignment horizontal="right" vertical="center"/>
    </xf>
    <xf numFmtId="0" fontId="28" fillId="0" borderId="33" xfId="63" applyFont="1" applyBorder="1" applyAlignment="1">
      <alignment horizontal="center" vertical="center" shrinkToFit="1"/>
      <protection/>
    </xf>
    <xf numFmtId="38" fontId="32" fillId="0" borderId="54" xfId="49" applyFont="1" applyFill="1" applyBorder="1" applyAlignment="1">
      <alignment horizontal="right" vertical="center"/>
    </xf>
    <xf numFmtId="3" fontId="32" fillId="0" borderId="33" xfId="49" applyNumberFormat="1" applyFont="1" applyFill="1" applyBorder="1" applyAlignment="1">
      <alignment vertical="center"/>
    </xf>
    <xf numFmtId="177" fontId="28" fillId="0" borderId="42" xfId="63" applyNumberFormat="1" applyFont="1" applyFill="1" applyBorder="1" applyAlignment="1">
      <alignment horizontal="center" vertical="center"/>
      <protection/>
    </xf>
    <xf numFmtId="38" fontId="32" fillId="0" borderId="41" xfId="49" applyFont="1" applyFill="1" applyBorder="1" applyAlignment="1" applyProtection="1">
      <alignment vertical="center"/>
      <protection locked="0"/>
    </xf>
    <xf numFmtId="0" fontId="28" fillId="0" borderId="25" xfId="63" applyFont="1" applyBorder="1" applyAlignment="1">
      <alignment horizontal="center" vertical="center"/>
      <protection/>
    </xf>
    <xf numFmtId="177" fontId="28" fillId="0" borderId="26" xfId="63" applyNumberFormat="1" applyFont="1" applyFill="1" applyBorder="1" applyAlignment="1">
      <alignment horizontal="center" vertical="center" shrinkToFit="1"/>
      <protection/>
    </xf>
    <xf numFmtId="38" fontId="32" fillId="0" borderId="51" xfId="49" applyFont="1" applyFill="1" applyBorder="1" applyAlignment="1">
      <alignment horizontal="right" vertical="center"/>
    </xf>
    <xf numFmtId="177" fontId="28" fillId="0" borderId="34" xfId="63" applyNumberFormat="1" applyFont="1" applyFill="1" applyBorder="1" applyAlignment="1">
      <alignment horizontal="center" vertical="center" shrinkToFit="1"/>
      <protection/>
    </xf>
    <xf numFmtId="0" fontId="28" fillId="0" borderId="48" xfId="63" applyFont="1" applyFill="1" applyBorder="1" applyAlignment="1">
      <alignment horizontal="center" vertical="center"/>
      <protection/>
    </xf>
    <xf numFmtId="177" fontId="28" fillId="0" borderId="49" xfId="63" applyNumberFormat="1" applyFont="1" applyFill="1" applyBorder="1" applyAlignment="1">
      <alignment horizontal="center" vertical="center" shrinkToFit="1"/>
      <protection/>
    </xf>
    <xf numFmtId="3" fontId="32" fillId="0" borderId="48" xfId="49" applyNumberFormat="1" applyFont="1" applyFill="1" applyBorder="1" applyAlignment="1">
      <alignment horizontal="right" vertical="center"/>
    </xf>
    <xf numFmtId="0" fontId="28" fillId="0" borderId="25" xfId="63" applyFont="1" applyFill="1" applyBorder="1" applyAlignment="1">
      <alignment horizontal="center" vertical="center"/>
      <protection/>
    </xf>
    <xf numFmtId="38" fontId="32" fillId="0" borderId="25" xfId="49" applyFont="1" applyFill="1" applyBorder="1" applyAlignment="1">
      <alignment horizontal="right" vertical="center" shrinkToFit="1"/>
    </xf>
    <xf numFmtId="38" fontId="32" fillId="0" borderId="51" xfId="49" applyFont="1" applyFill="1" applyBorder="1" applyAlignment="1">
      <alignment horizontal="right" vertical="center" shrinkToFit="1"/>
    </xf>
    <xf numFmtId="38" fontId="32" fillId="0" borderId="52" xfId="49" applyFont="1" applyFill="1" applyBorder="1" applyAlignment="1">
      <alignment horizontal="right" vertical="center" shrinkToFit="1"/>
    </xf>
    <xf numFmtId="0" fontId="28" fillId="0" borderId="33" xfId="63" applyFont="1" applyFill="1" applyBorder="1" applyAlignment="1">
      <alignment horizontal="center" vertical="center"/>
      <protection/>
    </xf>
    <xf numFmtId="38" fontId="32" fillId="0" borderId="33" xfId="49" applyFont="1" applyFill="1" applyBorder="1" applyAlignment="1">
      <alignment horizontal="right" vertical="center" shrinkToFit="1"/>
    </xf>
    <xf numFmtId="38" fontId="32" fillId="0" borderId="54" xfId="49" applyFont="1" applyFill="1" applyBorder="1" applyAlignment="1">
      <alignment horizontal="right" vertical="center" shrinkToFit="1"/>
    </xf>
    <xf numFmtId="38" fontId="32" fillId="0" borderId="59" xfId="49" applyFont="1" applyFill="1" applyBorder="1" applyAlignment="1">
      <alignment vertical="center"/>
    </xf>
    <xf numFmtId="3" fontId="32" fillId="0" borderId="60" xfId="49" applyNumberFormat="1" applyFont="1" applyFill="1" applyBorder="1" applyAlignment="1">
      <alignment horizontal="right" vertical="center"/>
    </xf>
    <xf numFmtId="38" fontId="32" fillId="0" borderId="56" xfId="49" applyFont="1" applyFill="1" applyBorder="1" applyAlignment="1">
      <alignment horizontal="right" vertical="center" shrinkToFit="1"/>
    </xf>
    <xf numFmtId="0" fontId="28" fillId="0" borderId="41" xfId="63" applyFont="1" applyFill="1" applyBorder="1" applyAlignment="1">
      <alignment horizontal="center" vertical="center"/>
      <protection/>
    </xf>
    <xf numFmtId="177" fontId="28" fillId="0" borderId="10" xfId="63" applyNumberFormat="1" applyFont="1" applyFill="1" applyBorder="1" applyAlignment="1">
      <alignment horizontal="center" vertical="center" shrinkToFit="1"/>
      <protection/>
    </xf>
    <xf numFmtId="38" fontId="32" fillId="0" borderId="57" xfId="49" applyFont="1" applyFill="1" applyBorder="1" applyAlignment="1">
      <alignment horizontal="right" vertical="center" shrinkToFit="1"/>
    </xf>
    <xf numFmtId="38" fontId="32" fillId="0" borderId="10" xfId="49" applyFont="1" applyFill="1" applyBorder="1" applyAlignment="1">
      <alignment horizontal="right" vertical="center" shrinkToFit="1"/>
    </xf>
    <xf numFmtId="38" fontId="32" fillId="0" borderId="53" xfId="49" applyFont="1" applyFill="1" applyBorder="1" applyAlignment="1">
      <alignment horizontal="right" vertical="center" shrinkToFit="1"/>
    </xf>
    <xf numFmtId="38" fontId="32" fillId="0" borderId="41" xfId="49" applyFont="1" applyFill="1" applyBorder="1" applyAlignment="1">
      <alignment horizontal="right" vertical="center" shrinkToFit="1"/>
    </xf>
    <xf numFmtId="177" fontId="28" fillId="0" borderId="42" xfId="63" applyNumberFormat="1" applyFont="1" applyFill="1" applyBorder="1" applyAlignment="1">
      <alignment horizontal="center" vertical="center" shrinkToFit="1"/>
      <protection/>
    </xf>
    <xf numFmtId="38" fontId="14" fillId="0" borderId="0" xfId="63" applyNumberFormat="1" applyFill="1">
      <alignment/>
      <protection/>
    </xf>
    <xf numFmtId="0" fontId="41" fillId="0" borderId="0" xfId="61" applyFont="1" applyFill="1" applyAlignment="1">
      <alignment/>
      <protection/>
    </xf>
    <xf numFmtId="0" fontId="4" fillId="0" borderId="0" xfId="61" applyFill="1">
      <alignment vertical="center"/>
      <protection/>
    </xf>
    <xf numFmtId="49" fontId="42" fillId="0" borderId="0" xfId="62" applyNumberFormat="1" applyFont="1" applyFill="1" applyAlignment="1">
      <alignment vertical="top"/>
      <protection/>
    </xf>
    <xf numFmtId="49" fontId="43" fillId="0" borderId="0" xfId="62" applyNumberFormat="1" applyFont="1" applyFill="1" applyAlignment="1">
      <alignment vertical="top"/>
      <protection/>
    </xf>
    <xf numFmtId="0" fontId="39" fillId="0" borderId="0" xfId="63" applyFont="1" applyFill="1" applyAlignment="1">
      <alignment vertical="top"/>
      <protection/>
    </xf>
    <xf numFmtId="0" fontId="41" fillId="0" borderId="0" xfId="61" applyFont="1" applyFill="1" applyAlignment="1">
      <alignment horizontal="centerContinuous"/>
      <protection/>
    </xf>
    <xf numFmtId="0" fontId="44" fillId="0" borderId="0" xfId="61" applyNumberFormat="1" applyFont="1" applyFill="1" applyAlignment="1">
      <alignment horizontal="right"/>
      <protection/>
    </xf>
    <xf numFmtId="0" fontId="44" fillId="0" borderId="0" xfId="61" applyFont="1" applyFill="1" applyAlignment="1">
      <alignment/>
      <protection/>
    </xf>
    <xf numFmtId="0" fontId="4" fillId="0" borderId="0" xfId="61" applyFill="1" applyAlignment="1">
      <alignment horizontal="centerContinuous"/>
      <protection/>
    </xf>
    <xf numFmtId="0" fontId="44" fillId="0" borderId="0" xfId="61" applyNumberFormat="1" applyFont="1" applyFill="1" applyAlignment="1">
      <alignment/>
      <protection/>
    </xf>
    <xf numFmtId="0" fontId="4" fillId="0" borderId="0" xfId="61" applyFill="1" applyAlignment="1">
      <alignment horizontal="center"/>
      <protection/>
    </xf>
    <xf numFmtId="0" fontId="41" fillId="0" borderId="0" xfId="61" applyNumberFormat="1" applyFont="1" applyFill="1" applyAlignment="1">
      <alignment/>
      <protection/>
    </xf>
    <xf numFmtId="0" fontId="41" fillId="0" borderId="0" xfId="61" applyNumberFormat="1" applyFont="1" applyFill="1" applyAlignment="1">
      <alignment horizontal="right"/>
      <protection/>
    </xf>
    <xf numFmtId="0" fontId="42" fillId="0" borderId="0" xfId="61" applyNumberFormat="1" applyFont="1" applyFill="1" applyAlignment="1">
      <alignment horizontal="left"/>
      <protection/>
    </xf>
    <xf numFmtId="0" fontId="42" fillId="0" borderId="0" xfId="61" applyFont="1" applyFill="1" applyAlignment="1">
      <alignment/>
      <protection/>
    </xf>
    <xf numFmtId="0" fontId="41" fillId="0" borderId="0" xfId="61" applyNumberFormat="1" applyFont="1" applyFill="1" applyAlignment="1">
      <alignment horizontal="left"/>
      <protection/>
    </xf>
    <xf numFmtId="0" fontId="41" fillId="0" borderId="10" xfId="63" applyFont="1" applyFill="1" applyBorder="1" applyAlignment="1">
      <alignment vertical="center"/>
      <protection/>
    </xf>
    <xf numFmtId="49" fontId="45" fillId="0" borderId="61" xfId="62" applyNumberFormat="1" applyFont="1" applyFill="1" applyBorder="1" applyAlignment="1">
      <alignment horizontal="center" vertical="center"/>
      <protection/>
    </xf>
    <xf numFmtId="0" fontId="4" fillId="0" borderId="62" xfId="61" applyFont="1" applyFill="1" applyBorder="1" applyAlignment="1">
      <alignment/>
      <protection/>
    </xf>
    <xf numFmtId="181" fontId="46" fillId="0" borderId="62" xfId="62" applyNumberFormat="1" applyFont="1" applyFill="1" applyBorder="1" applyAlignment="1">
      <alignment horizontal="right" vertical="top"/>
      <protection/>
    </xf>
    <xf numFmtId="182" fontId="38" fillId="0" borderId="62" xfId="64" applyNumberFormat="1" applyFont="1" applyFill="1" applyBorder="1" applyAlignment="1">
      <alignment horizontal="center"/>
      <protection/>
    </xf>
    <xf numFmtId="183" fontId="38" fillId="0" borderId="62" xfId="64" applyNumberFormat="1" applyFont="1" applyFill="1" applyBorder="1" applyAlignment="1">
      <alignment horizontal="center" vertical="center"/>
      <protection/>
    </xf>
    <xf numFmtId="49" fontId="46" fillId="0" borderId="62" xfId="62" applyNumberFormat="1" applyFont="1" applyFill="1" applyBorder="1" applyAlignment="1">
      <alignment vertical="top"/>
      <protection/>
    </xf>
    <xf numFmtId="49" fontId="46" fillId="0" borderId="62" xfId="62" applyNumberFormat="1" applyFont="1" applyFill="1" applyBorder="1" applyAlignment="1">
      <alignment horizontal="center" vertical="center"/>
      <protection/>
    </xf>
    <xf numFmtId="182" fontId="38" fillId="0" borderId="51" xfId="64" applyNumberFormat="1" applyFont="1" applyFill="1" applyBorder="1" applyAlignment="1">
      <alignment horizontal="center" vertical="center"/>
      <protection/>
    </xf>
    <xf numFmtId="181" fontId="46" fillId="0" borderId="51" xfId="62" applyNumberFormat="1" applyFont="1" applyFill="1" applyBorder="1" applyAlignment="1">
      <alignment horizontal="right" vertical="top"/>
      <protection/>
    </xf>
    <xf numFmtId="182" fontId="38" fillId="0" borderId="62" xfId="64" applyNumberFormat="1" applyFont="1" applyFill="1" applyBorder="1" applyAlignment="1">
      <alignment horizontal="center" vertical="center"/>
      <protection/>
    </xf>
    <xf numFmtId="49" fontId="46" fillId="0" borderId="63" xfId="62" applyNumberFormat="1" applyFont="1" applyFill="1" applyBorder="1" applyAlignment="1">
      <alignment horizontal="center" vertical="center" wrapText="1"/>
      <protection/>
    </xf>
    <xf numFmtId="0" fontId="4" fillId="0" borderId="64" xfId="61" applyFont="1" applyFill="1" applyBorder="1" applyAlignment="1">
      <alignment/>
      <protection/>
    </xf>
    <xf numFmtId="0" fontId="4" fillId="0" borderId="0" xfId="61" applyFont="1" applyFill="1" applyAlignment="1">
      <alignment/>
      <protection/>
    </xf>
    <xf numFmtId="185" fontId="38" fillId="0" borderId="62" xfId="64" applyNumberFormat="1" applyFont="1" applyFill="1" applyBorder="1" applyAlignment="1">
      <alignment horizontal="center"/>
      <protection/>
    </xf>
    <xf numFmtId="0" fontId="38" fillId="0" borderId="62" xfId="61" applyFont="1" applyFill="1" applyBorder="1" applyAlignment="1">
      <alignment horizontal="center"/>
      <protection/>
    </xf>
    <xf numFmtId="0" fontId="38" fillId="0" borderId="10" xfId="61" applyFont="1" applyFill="1" applyBorder="1" applyAlignment="1">
      <alignment horizontal="center" vertical="center"/>
      <protection/>
    </xf>
    <xf numFmtId="49" fontId="46" fillId="0" borderId="42" xfId="62" applyNumberFormat="1" applyFont="1" applyFill="1" applyBorder="1" applyAlignment="1">
      <alignment horizontal="center" vertical="center"/>
      <protection/>
    </xf>
    <xf numFmtId="0" fontId="38" fillId="0" borderId="65" xfId="61" applyFont="1" applyFill="1" applyBorder="1" applyAlignment="1">
      <alignment horizontal="center" vertical="center"/>
      <protection/>
    </xf>
    <xf numFmtId="183" fontId="28" fillId="0" borderId="62" xfId="64" applyNumberFormat="1" applyFont="1" applyFill="1" applyBorder="1" applyAlignment="1">
      <alignment horizontal="center" vertical="center"/>
      <protection/>
    </xf>
    <xf numFmtId="49" fontId="46" fillId="0" borderId="26" xfId="62" applyNumberFormat="1" applyFont="1" applyFill="1" applyBorder="1" applyAlignment="1">
      <alignment horizontal="center" vertical="center"/>
      <protection/>
    </xf>
    <xf numFmtId="49" fontId="46" fillId="0" borderId="63" xfId="62" applyNumberFormat="1" applyFont="1" applyFill="1" applyBorder="1" applyAlignment="1">
      <alignment horizontal="center" vertical="center"/>
      <protection/>
    </xf>
    <xf numFmtId="49" fontId="46" fillId="0" borderId="65" xfId="62" applyNumberFormat="1" applyFont="1" applyFill="1" applyBorder="1" applyAlignment="1">
      <alignment horizontal="center" vertical="center"/>
      <protection/>
    </xf>
    <xf numFmtId="0" fontId="28" fillId="0" borderId="41" xfId="63" applyFont="1" applyFill="1" applyBorder="1" applyAlignment="1">
      <alignment horizontal="center" vertical="center" shrinkToFit="1"/>
      <protection/>
    </xf>
    <xf numFmtId="3" fontId="48" fillId="0" borderId="52" xfId="49" applyNumberFormat="1" applyFont="1" applyFill="1" applyBorder="1" applyAlignment="1">
      <alignment vertical="center"/>
    </xf>
    <xf numFmtId="3" fontId="48" fillId="0" borderId="52" xfId="49" applyNumberFormat="1" applyFont="1" applyFill="1" applyBorder="1" applyAlignment="1">
      <alignment horizontal="right" vertical="center"/>
    </xf>
    <xf numFmtId="38" fontId="48" fillId="0" borderId="52" xfId="49" applyFont="1" applyFill="1" applyBorder="1" applyAlignment="1">
      <alignment vertical="top"/>
    </xf>
    <xf numFmtId="3" fontId="32" fillId="0" borderId="52" xfId="49" applyNumberFormat="1" applyFont="1" applyFill="1" applyBorder="1" applyAlignment="1" quotePrefix="1">
      <alignment horizontal="right" vertical="center"/>
    </xf>
    <xf numFmtId="3" fontId="32" fillId="0" borderId="52" xfId="49" applyNumberFormat="1" applyFont="1" applyFill="1" applyBorder="1" applyAlignment="1">
      <alignment vertical="center"/>
    </xf>
    <xf numFmtId="3" fontId="32" fillId="0" borderId="52" xfId="49" applyNumberFormat="1" applyFont="1" applyFill="1" applyBorder="1" applyAlignment="1">
      <alignment horizontal="right" vertical="center"/>
    </xf>
    <xf numFmtId="38" fontId="48" fillId="0" borderId="52" xfId="49" applyFont="1" applyFill="1" applyBorder="1" applyAlignment="1">
      <alignment vertical="center"/>
    </xf>
    <xf numFmtId="0" fontId="28" fillId="0" borderId="61" xfId="63" applyFont="1" applyFill="1" applyBorder="1" applyAlignment="1">
      <alignment horizontal="center" vertical="center"/>
      <protection/>
    </xf>
    <xf numFmtId="177" fontId="28" fillId="0" borderId="65" xfId="63" applyNumberFormat="1" applyFont="1" applyFill="1" applyBorder="1" applyAlignment="1">
      <alignment horizontal="center" vertical="center"/>
      <protection/>
    </xf>
    <xf numFmtId="3" fontId="32" fillId="0" borderId="63" xfId="49" applyNumberFormat="1" applyFont="1" applyFill="1" applyBorder="1" applyAlignment="1">
      <alignment vertical="center"/>
    </xf>
    <xf numFmtId="3" fontId="32" fillId="0" borderId="63" xfId="49" applyNumberFormat="1" applyFont="1" applyFill="1" applyBorder="1" applyAlignment="1">
      <alignment horizontal="right" vertical="center"/>
    </xf>
    <xf numFmtId="38" fontId="48" fillId="0" borderId="63" xfId="49" applyFont="1" applyFill="1" applyBorder="1" applyAlignment="1">
      <alignment vertical="center"/>
    </xf>
    <xf numFmtId="177" fontId="28" fillId="0" borderId="49" xfId="63" applyNumberFormat="1" applyFont="1" applyFill="1" applyBorder="1" applyAlignment="1">
      <alignment horizontal="center" vertical="center"/>
      <protection/>
    </xf>
    <xf numFmtId="3" fontId="32" fillId="0" borderId="58" xfId="49" applyNumberFormat="1" applyFont="1" applyFill="1" applyBorder="1" applyAlignment="1">
      <alignment vertical="center"/>
    </xf>
    <xf numFmtId="3" fontId="32" fillId="0" borderId="58" xfId="49" applyNumberFormat="1" applyFont="1" applyFill="1" applyBorder="1" applyAlignment="1">
      <alignment horizontal="right" vertical="center"/>
    </xf>
    <xf numFmtId="38" fontId="48" fillId="0" borderId="58" xfId="49" applyFont="1" applyFill="1" applyBorder="1" applyAlignment="1">
      <alignment vertical="center"/>
    </xf>
    <xf numFmtId="0" fontId="28" fillId="0" borderId="33" xfId="63" applyFont="1" applyFill="1" applyBorder="1" applyAlignment="1">
      <alignment horizontal="center" vertical="center" shrinkToFit="1"/>
      <protection/>
    </xf>
    <xf numFmtId="177" fontId="28" fillId="0" borderId="34" xfId="63" applyNumberFormat="1" applyFont="1" applyFill="1" applyBorder="1" applyAlignment="1">
      <alignment horizontal="center" vertical="center"/>
      <protection/>
    </xf>
    <xf numFmtId="3" fontId="32" fillId="0" borderId="56" xfId="49" applyNumberFormat="1" applyFont="1" applyFill="1" applyBorder="1" applyAlignment="1">
      <alignment vertical="center"/>
    </xf>
    <xf numFmtId="3" fontId="32" fillId="0" borderId="56" xfId="49" applyNumberFormat="1" applyFont="1" applyFill="1" applyBorder="1" applyAlignment="1">
      <alignment horizontal="right" vertical="center"/>
    </xf>
    <xf numFmtId="38" fontId="48" fillId="0" borderId="56" xfId="49" applyFont="1" applyFill="1" applyBorder="1" applyAlignment="1">
      <alignment vertical="center"/>
    </xf>
    <xf numFmtId="3" fontId="32" fillId="0" borderId="53" xfId="49" applyNumberFormat="1" applyFont="1" applyFill="1" applyBorder="1" applyAlignment="1">
      <alignment vertical="center"/>
    </xf>
    <xf numFmtId="38" fontId="48" fillId="0" borderId="53" xfId="49" applyFont="1" applyFill="1" applyBorder="1" applyAlignment="1">
      <alignment vertical="center"/>
    </xf>
    <xf numFmtId="3" fontId="32" fillId="0" borderId="53" xfId="49" applyNumberFormat="1" applyFont="1" applyFill="1" applyBorder="1" applyAlignment="1" quotePrefix="1">
      <alignment horizontal="right" vertical="center"/>
    </xf>
    <xf numFmtId="177" fontId="28" fillId="0" borderId="65" xfId="63" applyNumberFormat="1" applyFont="1" applyFill="1" applyBorder="1" applyAlignment="1">
      <alignment horizontal="center" vertical="center" shrinkToFit="1"/>
      <protection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63" applyFont="1" applyAlignment="1">
      <alignment vertical="center"/>
      <protection/>
    </xf>
    <xf numFmtId="3" fontId="41" fillId="0" borderId="0" xfId="61" applyNumberFormat="1" applyFont="1" applyFill="1" applyAlignment="1">
      <alignment/>
      <protection/>
    </xf>
    <xf numFmtId="0" fontId="33" fillId="0" borderId="0" xfId="0" applyFont="1" applyBorder="1" applyAlignment="1">
      <alignment vertical="center" wrapText="1"/>
    </xf>
    <xf numFmtId="176" fontId="30" fillId="0" borderId="66" xfId="0" applyNumberFormat="1" applyFont="1" applyFill="1" applyBorder="1" applyAlignment="1">
      <alignment vertical="center" wrapText="1" shrinkToFit="1"/>
    </xf>
    <xf numFmtId="176" fontId="30" fillId="0" borderId="67" xfId="0" applyNumberFormat="1" applyFont="1" applyFill="1" applyBorder="1" applyAlignment="1">
      <alignment vertical="center" wrapText="1" shrinkToFit="1"/>
    </xf>
    <xf numFmtId="176" fontId="30" fillId="0" borderId="53" xfId="0" applyNumberFormat="1" applyFont="1" applyFill="1" applyBorder="1" applyAlignment="1">
      <alignment vertical="center" wrapText="1" shrinkToFit="1"/>
    </xf>
    <xf numFmtId="176" fontId="29" fillId="0" borderId="63" xfId="0" applyNumberFormat="1" applyFont="1" applyFill="1" applyBorder="1" applyAlignment="1">
      <alignment vertical="center" wrapText="1"/>
    </xf>
    <xf numFmtId="176" fontId="29" fillId="0" borderId="67" xfId="0" applyNumberFormat="1" applyFont="1" applyFill="1" applyBorder="1" applyAlignment="1">
      <alignment vertical="center"/>
    </xf>
    <xf numFmtId="176" fontId="29" fillId="0" borderId="59" xfId="0" applyNumberFormat="1" applyFont="1" applyFill="1" applyBorder="1" applyAlignment="1">
      <alignment vertical="center"/>
    </xf>
    <xf numFmtId="176" fontId="29" fillId="0" borderId="66" xfId="0" applyNumberFormat="1" applyFont="1" applyFill="1" applyBorder="1" applyAlignment="1">
      <alignment vertical="center" wrapText="1"/>
    </xf>
    <xf numFmtId="176" fontId="29" fillId="0" borderId="66" xfId="0" applyNumberFormat="1" applyFont="1" applyFill="1" applyBorder="1" applyAlignment="1">
      <alignment horizontal="left" vertical="center" wrapText="1"/>
    </xf>
    <xf numFmtId="176" fontId="29" fillId="0" borderId="67" xfId="0" applyNumberFormat="1" applyFont="1" applyFill="1" applyBorder="1" applyAlignment="1">
      <alignment horizontal="left" vertical="center" wrapText="1"/>
    </xf>
    <xf numFmtId="176" fontId="29" fillId="0" borderId="59" xfId="0" applyNumberFormat="1" applyFont="1" applyFill="1" applyBorder="1" applyAlignment="1">
      <alignment horizontal="left" vertical="center" wrapText="1"/>
    </xf>
    <xf numFmtId="176" fontId="30" fillId="0" borderId="66" xfId="0" applyNumberFormat="1" applyFont="1" applyFill="1" applyBorder="1" applyAlignment="1">
      <alignment horizontal="left" vertical="center" wrapText="1" shrinkToFit="1"/>
    </xf>
    <xf numFmtId="0" fontId="0" fillId="0" borderId="67" xfId="0" applyFill="1" applyBorder="1" applyAlignment="1">
      <alignment horizontal="left" vertical="center" shrinkToFit="1"/>
    </xf>
    <xf numFmtId="0" fontId="0" fillId="0" borderId="59" xfId="0" applyFill="1" applyBorder="1" applyAlignment="1">
      <alignment horizontal="left" vertical="center" shrinkToFit="1"/>
    </xf>
    <xf numFmtId="0" fontId="14" fillId="0" borderId="68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176" fontId="30" fillId="0" borderId="67" xfId="0" applyNumberFormat="1" applyFont="1" applyFill="1" applyBorder="1" applyAlignment="1">
      <alignment horizontal="left" vertical="center" wrapText="1" shrinkToFit="1"/>
    </xf>
    <xf numFmtId="176" fontId="30" fillId="0" borderId="59" xfId="0" applyNumberFormat="1" applyFont="1" applyFill="1" applyBorder="1" applyAlignment="1">
      <alignment horizontal="left" vertical="center" wrapText="1" shrinkToFit="1"/>
    </xf>
    <xf numFmtId="0" fontId="38" fillId="0" borderId="25" xfId="63" applyFont="1" applyFill="1" applyBorder="1" applyAlignment="1">
      <alignment horizontal="center" vertical="center" wrapText="1"/>
      <protection/>
    </xf>
    <xf numFmtId="0" fontId="38" fillId="0" borderId="51" xfId="63" applyFont="1" applyFill="1" applyBorder="1" applyAlignment="1">
      <alignment horizontal="center" vertical="center" wrapText="1"/>
      <protection/>
    </xf>
    <xf numFmtId="0" fontId="38" fillId="0" borderId="26" xfId="63" applyFont="1" applyFill="1" applyBorder="1" applyAlignment="1">
      <alignment horizontal="center" vertical="center" wrapText="1"/>
      <protection/>
    </xf>
    <xf numFmtId="0" fontId="38" fillId="0" borderId="63" xfId="63" applyFont="1" applyBorder="1" applyAlignment="1">
      <alignment horizontal="center" vertical="center" wrapText="1" shrinkToFit="1"/>
      <protection/>
    </xf>
    <xf numFmtId="0" fontId="38" fillId="0" borderId="53" xfId="63" applyFont="1" applyBorder="1" applyAlignment="1">
      <alignment horizontal="center" vertical="center" shrinkToFit="1"/>
      <protection/>
    </xf>
    <xf numFmtId="176" fontId="30" fillId="0" borderId="63" xfId="0" applyNumberFormat="1" applyFont="1" applyFill="1" applyBorder="1" applyAlignment="1">
      <alignment vertical="center" wrapText="1" shrinkToFit="1"/>
    </xf>
    <xf numFmtId="176" fontId="30" fillId="0" borderId="67" xfId="0" applyNumberFormat="1" applyFont="1" applyFill="1" applyBorder="1" applyAlignment="1">
      <alignment vertical="center" shrinkToFit="1"/>
    </xf>
    <xf numFmtId="176" fontId="30" fillId="0" borderId="59" xfId="0" applyNumberFormat="1" applyFont="1" applyFill="1" applyBorder="1" applyAlignment="1">
      <alignment vertical="center" shrinkToFit="1"/>
    </xf>
    <xf numFmtId="0" fontId="28" fillId="20" borderId="63" xfId="63" applyFont="1" applyFill="1" applyBorder="1" applyAlignment="1">
      <alignment vertical="top" wrapText="1"/>
      <protection/>
    </xf>
    <xf numFmtId="0" fontId="28" fillId="20" borderId="53" xfId="63" applyFont="1" applyFill="1" applyBorder="1" applyAlignment="1">
      <alignment vertical="top"/>
      <protection/>
    </xf>
    <xf numFmtId="0" fontId="28" fillId="0" borderId="63" xfId="63" applyFont="1" applyFill="1" applyBorder="1" applyAlignment="1">
      <alignment horizontal="center" vertical="top" wrapText="1"/>
      <protection/>
    </xf>
    <xf numFmtId="0" fontId="28" fillId="0" borderId="53" xfId="63" applyFont="1" applyFill="1" applyBorder="1" applyAlignment="1">
      <alignment horizontal="center" vertical="top"/>
      <protection/>
    </xf>
    <xf numFmtId="0" fontId="28" fillId="0" borderId="63" xfId="63" applyFont="1" applyFill="1" applyBorder="1" applyAlignment="1">
      <alignment vertical="top" wrapText="1"/>
      <protection/>
    </xf>
    <xf numFmtId="0" fontId="28" fillId="0" borderId="53" xfId="63" applyFont="1" applyFill="1" applyBorder="1" applyAlignment="1">
      <alignment vertical="top"/>
      <protection/>
    </xf>
    <xf numFmtId="0" fontId="28" fillId="0" borderId="53" xfId="63" applyFont="1" applyFill="1" applyBorder="1" applyAlignment="1">
      <alignment horizontal="center" vertical="top" wrapText="1"/>
      <protection/>
    </xf>
    <xf numFmtId="0" fontId="38" fillId="20" borderId="61" xfId="63" applyFont="1" applyFill="1" applyBorder="1" applyAlignment="1">
      <alignment horizontal="center" vertical="top" wrapText="1"/>
      <protection/>
    </xf>
    <xf numFmtId="0" fontId="28" fillId="20" borderId="41" xfId="63" applyFont="1" applyFill="1" applyBorder="1" applyAlignment="1">
      <alignment horizontal="center" vertical="top" wrapText="1"/>
      <protection/>
    </xf>
    <xf numFmtId="0" fontId="37" fillId="0" borderId="63" xfId="63" applyFont="1" applyFill="1" applyBorder="1" applyAlignment="1">
      <alignment vertical="top" wrapText="1"/>
      <protection/>
    </xf>
    <xf numFmtId="0" fontId="14" fillId="0" borderId="53" xfId="63" applyFont="1" applyFill="1" applyBorder="1" applyAlignment="1">
      <alignment vertical="top"/>
      <protection/>
    </xf>
    <xf numFmtId="0" fontId="28" fillId="0" borderId="61" xfId="63" applyFont="1" applyFill="1" applyBorder="1" applyAlignment="1">
      <alignment horizontal="center" vertical="top" wrapText="1"/>
      <protection/>
    </xf>
    <xf numFmtId="0" fontId="28" fillId="0" borderId="41" xfId="63" applyFont="1" applyFill="1" applyBorder="1" applyAlignment="1">
      <alignment horizontal="center" vertical="top" wrapText="1"/>
      <protection/>
    </xf>
    <xf numFmtId="0" fontId="28" fillId="20" borderId="61" xfId="63" applyFont="1" applyFill="1" applyBorder="1" applyAlignment="1">
      <alignment horizontal="center" vertical="top" wrapText="1"/>
      <protection/>
    </xf>
    <xf numFmtId="0" fontId="28" fillId="20" borderId="61" xfId="63" applyFont="1" applyFill="1" applyBorder="1" applyAlignment="1">
      <alignment vertical="top" wrapText="1"/>
      <protection/>
    </xf>
    <xf numFmtId="0" fontId="28" fillId="20" borderId="41" xfId="63" applyFont="1" applyFill="1" applyBorder="1" applyAlignment="1">
      <alignment vertical="top"/>
      <protection/>
    </xf>
    <xf numFmtId="0" fontId="28" fillId="0" borderId="61" xfId="63" applyFont="1" applyBorder="1" applyAlignment="1">
      <alignment horizontal="center" vertical="center"/>
      <protection/>
    </xf>
    <xf numFmtId="0" fontId="28" fillId="0" borderId="65" xfId="63" applyFont="1" applyBorder="1" applyAlignment="1">
      <alignment horizontal="center" vertical="center"/>
      <protection/>
    </xf>
    <xf numFmtId="0" fontId="28" fillId="0" borderId="41" xfId="63" applyFont="1" applyBorder="1" applyAlignment="1">
      <alignment horizontal="center" vertical="center"/>
      <protection/>
    </xf>
    <xf numFmtId="0" fontId="28" fillId="0" borderId="42" xfId="63" applyFont="1" applyBorder="1" applyAlignment="1">
      <alignment horizontal="center" vertical="center"/>
      <protection/>
    </xf>
    <xf numFmtId="49" fontId="46" fillId="0" borderId="65" xfId="62" applyNumberFormat="1" applyFont="1" applyFill="1" applyBorder="1" applyAlignment="1">
      <alignment horizontal="center" vertical="center"/>
      <protection/>
    </xf>
    <xf numFmtId="0" fontId="38" fillId="0" borderId="72" xfId="6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vertical="center" wrapText="1"/>
    </xf>
    <xf numFmtId="0" fontId="46" fillId="0" borderId="63" xfId="61" applyFont="1" applyFill="1" applyBorder="1" applyAlignment="1">
      <alignment horizontal="center" vertical="center" wrapText="1"/>
      <protection/>
    </xf>
    <xf numFmtId="0" fontId="38" fillId="0" borderId="67" xfId="61" applyFont="1" applyFill="1" applyBorder="1" applyAlignment="1">
      <alignment horizontal="center" vertical="center" wrapText="1"/>
      <protection/>
    </xf>
    <xf numFmtId="183" fontId="45" fillId="0" borderId="63" xfId="62" applyNumberFormat="1" applyFont="1" applyFill="1" applyBorder="1" applyAlignment="1">
      <alignment horizontal="center" vertical="center" wrapText="1"/>
      <protection/>
    </xf>
    <xf numFmtId="0" fontId="28" fillId="0" borderId="67" xfId="61" applyFont="1" applyFill="1" applyBorder="1" applyAlignment="1">
      <alignment horizontal="center" vertical="center" wrapText="1"/>
      <protection/>
    </xf>
    <xf numFmtId="183" fontId="47" fillId="0" borderId="63" xfId="62" applyNumberFormat="1" applyFont="1" applyFill="1" applyBorder="1" applyAlignment="1">
      <alignment horizontal="center" vertical="center" wrapText="1"/>
      <protection/>
    </xf>
    <xf numFmtId="0" fontId="37" fillId="0" borderId="67" xfId="61" applyFont="1" applyFill="1" applyBorder="1" applyAlignment="1">
      <alignment horizontal="center" vertical="center" wrapText="1"/>
      <protection/>
    </xf>
    <xf numFmtId="0" fontId="38" fillId="0" borderId="61" xfId="61" applyFont="1" applyFill="1" applyBorder="1" applyAlignment="1">
      <alignment horizontal="center" vertical="center"/>
      <protection/>
    </xf>
    <xf numFmtId="0" fontId="38" fillId="0" borderId="64" xfId="61" applyFont="1" applyFill="1" applyBorder="1" applyAlignment="1">
      <alignment horizontal="center" vertical="center"/>
      <protection/>
    </xf>
    <xf numFmtId="185" fontId="38" fillId="0" borderId="61" xfId="64" applyNumberFormat="1" applyFont="1" applyFill="1" applyBorder="1" applyAlignment="1">
      <alignment horizontal="center" vertical="center"/>
      <protection/>
    </xf>
    <xf numFmtId="0" fontId="46" fillId="0" borderId="64" xfId="61" applyFont="1" applyFill="1" applyBorder="1" applyAlignment="1">
      <alignment horizontal="center" vertical="center"/>
      <protection/>
    </xf>
    <xf numFmtId="0" fontId="46" fillId="0" borderId="0" xfId="61" applyFont="1" applyFill="1" applyBorder="1" applyAlignment="1">
      <alignment horizontal="center" vertical="center"/>
      <protection/>
    </xf>
    <xf numFmtId="0" fontId="46" fillId="0" borderId="41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185" fontId="38" fillId="0" borderId="63" xfId="64" applyNumberFormat="1" applyFont="1" applyFill="1" applyBorder="1" applyAlignment="1">
      <alignment horizontal="center" vertical="center" wrapText="1"/>
      <protection/>
    </xf>
    <xf numFmtId="185" fontId="38" fillId="0" borderId="67" xfId="64" applyNumberFormat="1" applyFont="1" applyFill="1" applyBorder="1" applyAlignment="1">
      <alignment horizontal="center" vertical="center" wrapText="1"/>
      <protection/>
    </xf>
    <xf numFmtId="0" fontId="38" fillId="0" borderId="63" xfId="61" applyFont="1" applyFill="1" applyBorder="1" applyAlignment="1">
      <alignment horizontal="center" vertical="center" wrapText="1"/>
      <protection/>
    </xf>
    <xf numFmtId="0" fontId="38" fillId="0" borderId="63" xfId="61" applyFont="1" applyFill="1" applyBorder="1" applyAlignment="1">
      <alignment horizontal="center" vertical="center"/>
      <protection/>
    </xf>
    <xf numFmtId="0" fontId="38" fillId="0" borderId="67" xfId="61" applyFont="1" applyFill="1" applyBorder="1" applyAlignment="1">
      <alignment horizontal="center" vertical="center"/>
      <protection/>
    </xf>
    <xf numFmtId="49" fontId="46" fillId="0" borderId="63" xfId="62" applyNumberFormat="1" applyFont="1" applyFill="1" applyBorder="1" applyAlignment="1">
      <alignment horizontal="center" vertical="center"/>
      <protection/>
    </xf>
    <xf numFmtId="49" fontId="46" fillId="0" borderId="67" xfId="62" applyNumberFormat="1" applyFont="1" applyFill="1" applyBorder="1" applyAlignment="1">
      <alignment horizontal="center" vertical="center"/>
      <protection/>
    </xf>
    <xf numFmtId="49" fontId="46" fillId="0" borderId="63" xfId="62" applyNumberFormat="1" applyFont="1" applyFill="1" applyBorder="1" applyAlignment="1">
      <alignment horizontal="center" vertical="center" wrapText="1"/>
      <protection/>
    </xf>
    <xf numFmtId="184" fontId="38" fillId="0" borderId="61" xfId="64" applyNumberFormat="1" applyFont="1" applyFill="1" applyBorder="1" applyAlignment="1">
      <alignment horizontal="center" vertical="center" wrapText="1"/>
      <protection/>
    </xf>
    <xf numFmtId="184" fontId="38" fillId="0" borderId="64" xfId="64" applyNumberFormat="1" applyFont="1" applyFill="1" applyBorder="1" applyAlignment="1">
      <alignment horizontal="center" vertical="center" wrapText="1"/>
      <protection/>
    </xf>
    <xf numFmtId="0" fontId="38" fillId="0" borderId="64" xfId="61" applyFont="1" applyFill="1" applyBorder="1" applyAlignment="1">
      <alignment horizontal="center" vertical="center" wrapText="1"/>
      <protection/>
    </xf>
    <xf numFmtId="49" fontId="46" fillId="0" borderId="61" xfId="62" applyNumberFormat="1" applyFont="1" applyFill="1" applyBorder="1" applyAlignment="1">
      <alignment horizontal="center" vertical="center"/>
      <protection/>
    </xf>
    <xf numFmtId="49" fontId="46" fillId="0" borderId="64" xfId="62" applyNumberFormat="1" applyFont="1" applyFill="1" applyBorder="1" applyAlignment="1">
      <alignment horizontal="center" vertical="center"/>
      <protection/>
    </xf>
    <xf numFmtId="49" fontId="46" fillId="0" borderId="62" xfId="62" applyNumberFormat="1" applyFont="1" applyFill="1" applyBorder="1" applyAlignment="1">
      <alignment horizontal="center" vertical="center" wrapText="1"/>
      <protection/>
    </xf>
    <xf numFmtId="0" fontId="38" fillId="0" borderId="0" xfId="61" applyFont="1" applyFill="1" applyAlignment="1">
      <alignment horizontal="center" vertical="center" wrapText="1"/>
      <protection/>
    </xf>
    <xf numFmtId="0" fontId="38" fillId="0" borderId="0" xfId="61" applyFont="1" applyFill="1" applyBorder="1" applyAlignment="1">
      <alignment horizontal="center" vertical="center" wrapText="1"/>
      <protection/>
    </xf>
    <xf numFmtId="0" fontId="38" fillId="0" borderId="61" xfId="61" applyFont="1" applyFill="1" applyBorder="1" applyAlignment="1">
      <alignment horizontal="center" vertical="center" wrapText="1"/>
      <protection/>
    </xf>
    <xf numFmtId="0" fontId="46" fillId="0" borderId="61" xfId="61" applyFont="1" applyFill="1" applyBorder="1" applyAlignment="1">
      <alignment horizontal="center" vertical="center" wrapText="1"/>
      <protection/>
    </xf>
    <xf numFmtId="49" fontId="46" fillId="0" borderId="65" xfId="62" applyNumberFormat="1" applyFont="1" applyFill="1" applyBorder="1" applyAlignment="1">
      <alignment horizontal="center" vertical="center" wrapText="1"/>
      <protection/>
    </xf>
    <xf numFmtId="0" fontId="38" fillId="0" borderId="72" xfId="61" applyFont="1" applyFill="1" applyBorder="1" applyAlignment="1">
      <alignment horizontal="center" vertical="center" wrapText="1"/>
      <protection/>
    </xf>
    <xf numFmtId="0" fontId="41" fillId="0" borderId="10" xfId="63" applyFont="1" applyFill="1" applyBorder="1" applyAlignment="1">
      <alignment horizontal="right" vertical="center"/>
      <protection/>
    </xf>
    <xf numFmtId="49" fontId="46" fillId="0" borderId="61" xfId="62" applyNumberFormat="1" applyFont="1" applyFill="1" applyBorder="1" applyAlignment="1">
      <alignment horizontal="center" vertical="center" wrapText="1"/>
      <protection/>
    </xf>
    <xf numFmtId="49" fontId="38" fillId="0" borderId="51" xfId="64" applyNumberFormat="1" applyFont="1" applyFill="1" applyBorder="1" applyAlignment="1">
      <alignment horizontal="center"/>
      <protection/>
    </xf>
    <xf numFmtId="49" fontId="38" fillId="0" borderId="62" xfId="64" applyNumberFormat="1" applyFont="1" applyFill="1" applyBorder="1" applyAlignment="1">
      <alignment horizontal="center"/>
      <protection/>
    </xf>
    <xf numFmtId="0" fontId="37" fillId="0" borderId="63" xfId="61" applyFont="1" applyFill="1" applyBorder="1" applyAlignment="1">
      <alignment horizontal="center" vertical="center" wrapText="1"/>
      <protection/>
    </xf>
    <xf numFmtId="49" fontId="46" fillId="0" borderId="67" xfId="62" applyNumberFormat="1" applyFont="1" applyFill="1" applyBorder="1" applyAlignment="1">
      <alignment horizontal="center" vertical="center" wrapText="1"/>
      <protection/>
    </xf>
    <xf numFmtId="49" fontId="46" fillId="0" borderId="53" xfId="62" applyNumberFormat="1" applyFont="1" applyFill="1" applyBorder="1" applyAlignment="1">
      <alignment horizontal="center" vertical="center" wrapText="1"/>
      <protection/>
    </xf>
    <xf numFmtId="49" fontId="46" fillId="0" borderId="53" xfId="62" applyNumberFormat="1" applyFont="1" applyFill="1" applyBorder="1" applyAlignment="1">
      <alignment horizontal="center" vertical="center"/>
      <protection/>
    </xf>
    <xf numFmtId="181" fontId="38" fillId="0" borderId="63" xfId="64" applyNumberFormat="1" applyFont="1" applyFill="1" applyBorder="1" applyAlignment="1">
      <alignment horizontal="center" vertical="center"/>
      <protection/>
    </xf>
    <xf numFmtId="181" fontId="38" fillId="0" borderId="67" xfId="64" applyNumberFormat="1" applyFont="1" applyFill="1" applyBorder="1" applyAlignment="1">
      <alignment horizontal="center" vertical="center"/>
      <protection/>
    </xf>
    <xf numFmtId="3" fontId="32" fillId="24" borderId="52" xfId="49" applyNumberFormat="1" applyFont="1" applyFill="1" applyBorder="1" applyAlignment="1">
      <alignment vertical="center"/>
    </xf>
    <xf numFmtId="3" fontId="32" fillId="24" borderId="53" xfId="49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３．県民所得（実数）" xfId="61"/>
    <cellStyle name="標準_JB16" xfId="62"/>
    <cellStyle name="標準_計数表(生産)" xfId="63"/>
    <cellStyle name="標準_第7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9.625" style="1" customWidth="1"/>
    <col min="2" max="2" width="5.625" style="1" customWidth="1"/>
    <col min="3" max="3" width="15.625" style="0" customWidth="1"/>
    <col min="4" max="4" width="5.625" style="0" customWidth="1"/>
    <col min="5" max="5" width="13.125" style="0" customWidth="1"/>
    <col min="6" max="6" width="5.625" style="0" customWidth="1"/>
    <col min="7" max="7" width="7.50390625" style="0" customWidth="1"/>
    <col min="8" max="8" width="13.125" style="0" customWidth="1"/>
    <col min="9" max="9" width="5.625" style="0" customWidth="1"/>
    <col min="10" max="10" width="7.625" style="0" customWidth="1"/>
    <col min="11" max="11" width="13.125" style="0" customWidth="1"/>
    <col min="12" max="12" width="5.625" style="0" customWidth="1"/>
    <col min="13" max="13" width="7.625" style="0" customWidth="1"/>
    <col min="14" max="14" width="15.625" style="0" customWidth="1"/>
    <col min="15" max="15" width="5.625" style="0" customWidth="1"/>
    <col min="16" max="16" width="6.625" style="0" customWidth="1"/>
    <col min="17" max="17" width="5.625" style="0" customWidth="1"/>
    <col min="18" max="18" width="6.625" style="0" customWidth="1"/>
    <col min="19" max="19" width="5.625" style="0" customWidth="1"/>
    <col min="20" max="20" width="15.625" style="0" customWidth="1"/>
    <col min="21" max="21" width="5.625" style="0" customWidth="1"/>
    <col min="22" max="22" width="9.625" style="0" customWidth="1"/>
    <col min="23" max="23" width="5.625" style="0" customWidth="1"/>
    <col min="24" max="24" width="13.625" style="0" customWidth="1"/>
    <col min="25" max="25" width="5.625" style="0" customWidth="1"/>
    <col min="26" max="26" width="7.625" style="2" customWidth="1"/>
  </cols>
  <sheetData>
    <row r="1" spans="1:26" ht="17.25" customHeight="1">
      <c r="A1" s="6" t="s">
        <v>197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7"/>
      <c r="R1" s="7"/>
      <c r="S1" s="7"/>
      <c r="T1" s="7"/>
      <c r="U1" s="7"/>
      <c r="V1" s="7"/>
      <c r="W1" s="7"/>
      <c r="X1" s="7"/>
      <c r="Y1" s="7"/>
      <c r="Z1" s="8" t="s">
        <v>4</v>
      </c>
    </row>
    <row r="2" spans="1:25" ht="15" customHeight="1">
      <c r="A2" s="9"/>
      <c r="B2" s="10"/>
      <c r="C2" s="10"/>
      <c r="D2" s="10"/>
      <c r="E2" s="10"/>
      <c r="F2" s="10"/>
      <c r="G2" s="10"/>
      <c r="H2" s="11" t="s">
        <v>7</v>
      </c>
      <c r="I2" s="10"/>
      <c r="J2" s="10"/>
      <c r="K2" s="10"/>
      <c r="L2" s="10"/>
      <c r="M2" s="7"/>
      <c r="N2" s="7"/>
      <c r="O2" s="7"/>
      <c r="Q2" s="10"/>
      <c r="R2" s="10"/>
      <c r="S2" s="10"/>
      <c r="T2" s="10"/>
      <c r="U2" s="10"/>
      <c r="V2" s="10"/>
      <c r="W2" s="10"/>
      <c r="X2" s="7"/>
      <c r="Y2" s="7"/>
    </row>
    <row r="3" spans="1:26" s="3" customFormat="1" ht="15" customHeight="1">
      <c r="A3" s="335" t="s">
        <v>14</v>
      </c>
      <c r="B3" s="321"/>
      <c r="C3" s="340" t="s">
        <v>0</v>
      </c>
      <c r="D3" s="341"/>
      <c r="E3" s="344" t="s">
        <v>17</v>
      </c>
      <c r="F3" s="345"/>
      <c r="G3" s="328"/>
      <c r="H3" s="344" t="s">
        <v>5</v>
      </c>
      <c r="I3" s="345"/>
      <c r="J3" s="328"/>
      <c r="K3" s="344" t="s">
        <v>21</v>
      </c>
      <c r="L3" s="345"/>
      <c r="M3" s="348"/>
      <c r="N3" s="340" t="s">
        <v>22</v>
      </c>
      <c r="O3" s="341"/>
      <c r="P3" s="315" t="s">
        <v>25</v>
      </c>
      <c r="Q3" s="316"/>
      <c r="R3" s="316"/>
      <c r="S3" s="317"/>
      <c r="T3" s="315" t="s">
        <v>27</v>
      </c>
      <c r="U3" s="321"/>
      <c r="V3" s="323" t="s">
        <v>29</v>
      </c>
      <c r="W3" s="324"/>
      <c r="X3" s="327" t="s">
        <v>30</v>
      </c>
      <c r="Y3" s="328"/>
      <c r="Z3" s="331" t="s">
        <v>6</v>
      </c>
    </row>
    <row r="4" spans="1:26" ht="15" customHeight="1">
      <c r="A4" s="337"/>
      <c r="B4" s="338"/>
      <c r="C4" s="342"/>
      <c r="D4" s="343"/>
      <c r="E4" s="346"/>
      <c r="F4" s="347"/>
      <c r="G4" s="330"/>
      <c r="H4" s="346"/>
      <c r="I4" s="347"/>
      <c r="J4" s="330"/>
      <c r="K4" s="346"/>
      <c r="L4" s="347"/>
      <c r="M4" s="349"/>
      <c r="N4" s="342"/>
      <c r="O4" s="343"/>
      <c r="P4" s="318"/>
      <c r="Q4" s="319"/>
      <c r="R4" s="319"/>
      <c r="S4" s="320"/>
      <c r="T4" s="318"/>
      <c r="U4" s="322"/>
      <c r="V4" s="325"/>
      <c r="W4" s="326"/>
      <c r="X4" s="329"/>
      <c r="Y4" s="330"/>
      <c r="Z4" s="332"/>
    </row>
    <row r="5" spans="1:26" ht="15" customHeight="1">
      <c r="A5" s="337"/>
      <c r="B5" s="338"/>
      <c r="C5" s="12" t="s">
        <v>31</v>
      </c>
      <c r="D5" s="13" t="s">
        <v>35</v>
      </c>
      <c r="E5" s="14" t="s">
        <v>31</v>
      </c>
      <c r="F5" s="15" t="s">
        <v>35</v>
      </c>
      <c r="G5" s="16" t="s">
        <v>13</v>
      </c>
      <c r="H5" s="14" t="s">
        <v>31</v>
      </c>
      <c r="I5" s="15" t="s">
        <v>35</v>
      </c>
      <c r="J5" s="16" t="s">
        <v>13</v>
      </c>
      <c r="K5" s="14" t="s">
        <v>31</v>
      </c>
      <c r="L5" s="15" t="s">
        <v>35</v>
      </c>
      <c r="M5" s="17" t="s">
        <v>13</v>
      </c>
      <c r="N5" s="12" t="s">
        <v>31</v>
      </c>
      <c r="O5" s="13" t="s">
        <v>35</v>
      </c>
      <c r="P5" s="315" t="s">
        <v>38</v>
      </c>
      <c r="Q5" s="334"/>
      <c r="R5" s="335" t="s">
        <v>19</v>
      </c>
      <c r="S5" s="336"/>
      <c r="T5" s="18" t="s">
        <v>31</v>
      </c>
      <c r="U5" s="19" t="s">
        <v>35</v>
      </c>
      <c r="V5" s="14" t="s">
        <v>31</v>
      </c>
      <c r="W5" s="20" t="s">
        <v>35</v>
      </c>
      <c r="X5" s="12" t="s">
        <v>40</v>
      </c>
      <c r="Y5" s="19" t="s">
        <v>35</v>
      </c>
      <c r="Z5" s="332"/>
    </row>
    <row r="6" spans="1:26" s="4" customFormat="1" ht="15" customHeight="1">
      <c r="A6" s="339"/>
      <c r="B6" s="322"/>
      <c r="C6" s="21" t="s">
        <v>41</v>
      </c>
      <c r="D6" s="22"/>
      <c r="E6" s="23" t="s">
        <v>41</v>
      </c>
      <c r="F6" s="24"/>
      <c r="G6" s="25" t="s">
        <v>42</v>
      </c>
      <c r="H6" s="23" t="s">
        <v>41</v>
      </c>
      <c r="I6" s="24"/>
      <c r="J6" s="25" t="s">
        <v>42</v>
      </c>
      <c r="K6" s="23" t="s">
        <v>41</v>
      </c>
      <c r="L6" s="24"/>
      <c r="M6" s="26" t="s">
        <v>42</v>
      </c>
      <c r="N6" s="21" t="s">
        <v>41</v>
      </c>
      <c r="O6" s="22"/>
      <c r="P6" s="27" t="s">
        <v>26</v>
      </c>
      <c r="Q6" s="28" t="s">
        <v>44</v>
      </c>
      <c r="R6" s="29" t="s">
        <v>26</v>
      </c>
      <c r="S6" s="30" t="s">
        <v>44</v>
      </c>
      <c r="T6" s="31" t="s">
        <v>41</v>
      </c>
      <c r="U6" s="22"/>
      <c r="V6" s="23" t="s">
        <v>46</v>
      </c>
      <c r="W6" s="32"/>
      <c r="X6" s="21" t="s">
        <v>49</v>
      </c>
      <c r="Y6" s="22"/>
      <c r="Z6" s="333"/>
    </row>
    <row r="7" spans="1:26" ht="15" customHeight="1">
      <c r="A7" s="33" t="s">
        <v>50</v>
      </c>
      <c r="B7" s="34">
        <v>1955</v>
      </c>
      <c r="C7" s="35">
        <v>278670</v>
      </c>
      <c r="D7" s="36">
        <v>8</v>
      </c>
      <c r="E7" s="37">
        <v>45272</v>
      </c>
      <c r="F7" s="38">
        <v>11</v>
      </c>
      <c r="G7" s="39">
        <f aca="true" t="shared" si="0" ref="G7:G16">E7/C7*100</f>
        <v>16.245738687336274</v>
      </c>
      <c r="H7" s="37">
        <v>93582</v>
      </c>
      <c r="I7" s="38">
        <v>8</v>
      </c>
      <c r="J7" s="39">
        <f aca="true" t="shared" si="1" ref="J7:J16">H7/C7*100</f>
        <v>33.581655721821505</v>
      </c>
      <c r="K7" s="37">
        <v>147528</v>
      </c>
      <c r="L7" s="38">
        <v>8</v>
      </c>
      <c r="M7" s="40">
        <f aca="true" t="shared" si="2" ref="M7:M16">K7/C7*100</f>
        <v>52.94003660243298</v>
      </c>
      <c r="N7" s="35">
        <v>1227707</v>
      </c>
      <c r="O7" s="41">
        <v>8</v>
      </c>
      <c r="P7" s="42" t="s">
        <v>23</v>
      </c>
      <c r="Q7" s="43" t="s">
        <v>23</v>
      </c>
      <c r="R7" s="44" t="s">
        <v>23</v>
      </c>
      <c r="S7" s="45" t="s">
        <v>23</v>
      </c>
      <c r="T7" s="46">
        <v>204927</v>
      </c>
      <c r="U7" s="36">
        <v>8</v>
      </c>
      <c r="V7" s="37">
        <v>77.33094339622642</v>
      </c>
      <c r="W7" s="41">
        <v>17</v>
      </c>
      <c r="X7" s="35">
        <v>2650435</v>
      </c>
      <c r="Y7" s="36">
        <v>8</v>
      </c>
      <c r="Z7" s="305" t="s">
        <v>51</v>
      </c>
    </row>
    <row r="8" spans="1:26" ht="15" customHeight="1">
      <c r="A8" s="33" t="s">
        <v>53</v>
      </c>
      <c r="B8" s="34">
        <v>1956</v>
      </c>
      <c r="C8" s="35">
        <v>302062</v>
      </c>
      <c r="D8" s="36">
        <v>8</v>
      </c>
      <c r="E8" s="37">
        <v>48645</v>
      </c>
      <c r="F8" s="38">
        <v>5</v>
      </c>
      <c r="G8" s="39">
        <f t="shared" si="0"/>
        <v>16.104309711251332</v>
      </c>
      <c r="H8" s="37">
        <v>94823</v>
      </c>
      <c r="I8" s="38">
        <v>8</v>
      </c>
      <c r="J8" s="39">
        <f t="shared" si="1"/>
        <v>31.39189967622541</v>
      </c>
      <c r="K8" s="37">
        <v>166556</v>
      </c>
      <c r="L8" s="38">
        <v>8</v>
      </c>
      <c r="M8" s="40">
        <f t="shared" si="2"/>
        <v>55.139673312101486</v>
      </c>
      <c r="N8" s="35">
        <v>1271450</v>
      </c>
      <c r="O8" s="41">
        <v>8</v>
      </c>
      <c r="P8" s="47">
        <v>8.394157964617648</v>
      </c>
      <c r="Q8" s="48">
        <v>27</v>
      </c>
      <c r="R8" s="49">
        <v>3.562983676072548</v>
      </c>
      <c r="S8" s="50">
        <v>26</v>
      </c>
      <c r="T8" s="46">
        <v>229832</v>
      </c>
      <c r="U8" s="36">
        <v>8</v>
      </c>
      <c r="V8" s="37">
        <v>86.04717334331711</v>
      </c>
      <c r="W8" s="41">
        <v>14</v>
      </c>
      <c r="X8" s="35">
        <v>2671000</v>
      </c>
      <c r="Y8" s="36">
        <v>8</v>
      </c>
      <c r="Z8" s="306"/>
    </row>
    <row r="9" spans="1:26" ht="15" customHeight="1">
      <c r="A9" s="33" t="s">
        <v>57</v>
      </c>
      <c r="B9" s="34">
        <v>1957</v>
      </c>
      <c r="C9" s="35">
        <v>348767</v>
      </c>
      <c r="D9" s="36">
        <v>8</v>
      </c>
      <c r="E9" s="37">
        <v>56082</v>
      </c>
      <c r="F9" s="38">
        <v>5</v>
      </c>
      <c r="G9" s="39">
        <f t="shared" si="0"/>
        <v>16.080076383373427</v>
      </c>
      <c r="H9" s="37">
        <v>115193</v>
      </c>
      <c r="I9" s="38">
        <v>8</v>
      </c>
      <c r="J9" s="39">
        <f t="shared" si="1"/>
        <v>33.02864089779136</v>
      </c>
      <c r="K9" s="37">
        <v>186894</v>
      </c>
      <c r="L9" s="38">
        <v>8</v>
      </c>
      <c r="M9" s="40">
        <f t="shared" si="2"/>
        <v>53.587065290007374</v>
      </c>
      <c r="N9" s="35">
        <v>1414181</v>
      </c>
      <c r="O9" s="41">
        <v>8</v>
      </c>
      <c r="P9" s="47">
        <v>15.462057458402583</v>
      </c>
      <c r="Q9" s="48">
        <v>5</v>
      </c>
      <c r="R9" s="49">
        <v>11.225844508238623</v>
      </c>
      <c r="S9" s="50">
        <v>5</v>
      </c>
      <c r="T9" s="46">
        <v>264369</v>
      </c>
      <c r="U9" s="36">
        <v>8</v>
      </c>
      <c r="V9" s="37">
        <v>98.31498698400893</v>
      </c>
      <c r="W9" s="41">
        <v>13</v>
      </c>
      <c r="X9" s="35">
        <v>2689000</v>
      </c>
      <c r="Y9" s="36">
        <v>8</v>
      </c>
      <c r="Z9" s="306"/>
    </row>
    <row r="10" spans="1:26" ht="15" customHeight="1">
      <c r="A10" s="33" t="s">
        <v>58</v>
      </c>
      <c r="B10" s="34">
        <v>1958</v>
      </c>
      <c r="C10" s="35">
        <v>366005</v>
      </c>
      <c r="D10" s="36">
        <v>8</v>
      </c>
      <c r="E10" s="37">
        <v>55394</v>
      </c>
      <c r="F10" s="38">
        <v>5</v>
      </c>
      <c r="G10" s="39">
        <f t="shared" si="0"/>
        <v>15.13476591849838</v>
      </c>
      <c r="H10" s="37">
        <v>124881</v>
      </c>
      <c r="I10" s="38">
        <v>8</v>
      </c>
      <c r="J10" s="39">
        <f t="shared" si="1"/>
        <v>34.120025682709255</v>
      </c>
      <c r="K10" s="37">
        <v>197037</v>
      </c>
      <c r="L10" s="38">
        <v>8</v>
      </c>
      <c r="M10" s="40">
        <f t="shared" si="2"/>
        <v>53.83451045750741</v>
      </c>
      <c r="N10" s="35">
        <v>1544629</v>
      </c>
      <c r="O10" s="41">
        <v>8</v>
      </c>
      <c r="P10" s="47">
        <v>4.942554771523675</v>
      </c>
      <c r="Q10" s="48">
        <v>17</v>
      </c>
      <c r="R10" s="49">
        <v>9.22427892893485</v>
      </c>
      <c r="S10" s="50">
        <v>10</v>
      </c>
      <c r="T10" s="46">
        <v>279130</v>
      </c>
      <c r="U10" s="36">
        <v>8</v>
      </c>
      <c r="V10" s="37">
        <v>103.03802141011444</v>
      </c>
      <c r="W10" s="41">
        <v>13</v>
      </c>
      <c r="X10" s="35">
        <v>2709000</v>
      </c>
      <c r="Y10" s="36">
        <v>8</v>
      </c>
      <c r="Z10" s="306"/>
    </row>
    <row r="11" spans="1:26" ht="15" customHeight="1">
      <c r="A11" s="33" t="s">
        <v>12</v>
      </c>
      <c r="B11" s="34">
        <v>1959</v>
      </c>
      <c r="C11" s="35">
        <v>415584</v>
      </c>
      <c r="D11" s="36">
        <v>8</v>
      </c>
      <c r="E11" s="37">
        <v>57733</v>
      </c>
      <c r="F11" s="38">
        <v>4</v>
      </c>
      <c r="G11" s="39">
        <f t="shared" si="0"/>
        <v>13.892017017017016</v>
      </c>
      <c r="H11" s="37">
        <v>147339</v>
      </c>
      <c r="I11" s="38">
        <v>8</v>
      </c>
      <c r="J11" s="39">
        <f t="shared" si="1"/>
        <v>35.45348232848233</v>
      </c>
      <c r="K11" s="37">
        <v>221296</v>
      </c>
      <c r="L11" s="38">
        <v>8</v>
      </c>
      <c r="M11" s="40">
        <f t="shared" si="2"/>
        <v>53.24940324940325</v>
      </c>
      <c r="N11" s="35">
        <v>1685097</v>
      </c>
      <c r="O11" s="41">
        <v>8</v>
      </c>
      <c r="P11" s="47">
        <v>13.545989808882396</v>
      </c>
      <c r="Q11" s="48">
        <v>21</v>
      </c>
      <c r="R11" s="49">
        <v>9.093963663766516</v>
      </c>
      <c r="S11" s="50">
        <v>26</v>
      </c>
      <c r="T11" s="46">
        <v>324019</v>
      </c>
      <c r="U11" s="36">
        <v>8</v>
      </c>
      <c r="V11" s="37">
        <v>118.60139092240117</v>
      </c>
      <c r="W11" s="41">
        <v>10</v>
      </c>
      <c r="X11" s="35">
        <v>2732000</v>
      </c>
      <c r="Y11" s="36">
        <v>8</v>
      </c>
      <c r="Z11" s="306"/>
    </row>
    <row r="12" spans="1:26" ht="15" customHeight="1">
      <c r="A12" s="33" t="s">
        <v>63</v>
      </c>
      <c r="B12" s="34">
        <v>1960</v>
      </c>
      <c r="C12" s="35">
        <v>494589</v>
      </c>
      <c r="D12" s="36">
        <v>8</v>
      </c>
      <c r="E12" s="37">
        <v>65479</v>
      </c>
      <c r="F12" s="38">
        <v>4</v>
      </c>
      <c r="G12" s="39">
        <f t="shared" si="0"/>
        <v>13.239073250719285</v>
      </c>
      <c r="H12" s="37">
        <v>186013</v>
      </c>
      <c r="I12" s="38">
        <v>8</v>
      </c>
      <c r="J12" s="39">
        <f t="shared" si="1"/>
        <v>37.609611212542134</v>
      </c>
      <c r="K12" s="37">
        <v>256249</v>
      </c>
      <c r="L12" s="38">
        <v>8</v>
      </c>
      <c r="M12" s="40">
        <f t="shared" si="2"/>
        <v>51.810493156944446</v>
      </c>
      <c r="N12" s="35">
        <v>1888682</v>
      </c>
      <c r="O12" s="41">
        <v>8</v>
      </c>
      <c r="P12" s="47">
        <v>19.010597135597138</v>
      </c>
      <c r="Q12" s="48">
        <v>16</v>
      </c>
      <c r="R12" s="49">
        <v>12.081500352798685</v>
      </c>
      <c r="S12" s="50">
        <v>15</v>
      </c>
      <c r="T12" s="46">
        <v>384220</v>
      </c>
      <c r="U12" s="36">
        <v>8</v>
      </c>
      <c r="V12" s="37">
        <v>139.4121915820029</v>
      </c>
      <c r="W12" s="41">
        <v>8</v>
      </c>
      <c r="X12" s="35">
        <v>2756271</v>
      </c>
      <c r="Y12" s="36">
        <v>8</v>
      </c>
      <c r="Z12" s="306"/>
    </row>
    <row r="13" spans="1:26" ht="15" customHeight="1">
      <c r="A13" s="33" t="s">
        <v>64</v>
      </c>
      <c r="B13" s="34">
        <v>1961</v>
      </c>
      <c r="C13" s="35">
        <v>599214</v>
      </c>
      <c r="D13" s="36">
        <v>8</v>
      </c>
      <c r="E13" s="37">
        <v>77314</v>
      </c>
      <c r="F13" s="38">
        <v>3</v>
      </c>
      <c r="G13" s="39">
        <f t="shared" si="0"/>
        <v>12.902569032098715</v>
      </c>
      <c r="H13" s="37">
        <v>234400</v>
      </c>
      <c r="I13" s="38">
        <v>8</v>
      </c>
      <c r="J13" s="39">
        <f t="shared" si="1"/>
        <v>39.11791113024729</v>
      </c>
      <c r="K13" s="37">
        <v>303989</v>
      </c>
      <c r="L13" s="38">
        <v>8</v>
      </c>
      <c r="M13" s="40">
        <f t="shared" si="2"/>
        <v>50.73129132496904</v>
      </c>
      <c r="N13" s="35">
        <v>2094855</v>
      </c>
      <c r="O13" s="41">
        <v>8</v>
      </c>
      <c r="P13" s="47">
        <v>21.153927806724383</v>
      </c>
      <c r="Q13" s="48">
        <v>13</v>
      </c>
      <c r="R13" s="49">
        <v>10.916236825468758</v>
      </c>
      <c r="S13" s="50">
        <v>14</v>
      </c>
      <c r="T13" s="46">
        <v>456548</v>
      </c>
      <c r="U13" s="36">
        <v>8</v>
      </c>
      <c r="V13" s="37">
        <v>164.16684645810858</v>
      </c>
      <c r="W13" s="41">
        <v>9</v>
      </c>
      <c r="X13" s="35">
        <v>2781000</v>
      </c>
      <c r="Y13" s="36">
        <v>8</v>
      </c>
      <c r="Z13" s="306"/>
    </row>
    <row r="14" spans="1:26" ht="15" customHeight="1">
      <c r="A14" s="33" t="s">
        <v>39</v>
      </c>
      <c r="B14" s="34">
        <v>1962</v>
      </c>
      <c r="C14" s="35">
        <v>693596</v>
      </c>
      <c r="D14" s="36">
        <v>8</v>
      </c>
      <c r="E14" s="37">
        <v>84302</v>
      </c>
      <c r="F14" s="38">
        <v>3</v>
      </c>
      <c r="G14" s="39">
        <f t="shared" si="0"/>
        <v>12.154337683608325</v>
      </c>
      <c r="H14" s="37">
        <v>274023</v>
      </c>
      <c r="I14" s="38">
        <v>8</v>
      </c>
      <c r="J14" s="39">
        <f t="shared" si="1"/>
        <v>39.50758078189609</v>
      </c>
      <c r="K14" s="37">
        <v>356048</v>
      </c>
      <c r="L14" s="38">
        <v>8</v>
      </c>
      <c r="M14" s="40">
        <f t="shared" si="2"/>
        <v>51.33362937502524</v>
      </c>
      <c r="N14" s="35">
        <v>2355843</v>
      </c>
      <c r="O14" s="41">
        <v>8</v>
      </c>
      <c r="P14" s="47">
        <v>15.750967100234647</v>
      </c>
      <c r="Q14" s="48">
        <v>14</v>
      </c>
      <c r="R14" s="49">
        <v>12.458523382286614</v>
      </c>
      <c r="S14" s="50">
        <v>15</v>
      </c>
      <c r="T14" s="46">
        <v>512833</v>
      </c>
      <c r="U14" s="36">
        <v>8</v>
      </c>
      <c r="V14" s="37">
        <v>182.50284697508897</v>
      </c>
      <c r="W14" s="41">
        <v>8</v>
      </c>
      <c r="X14" s="35">
        <v>2810000</v>
      </c>
      <c r="Y14" s="36">
        <v>8</v>
      </c>
      <c r="Z14" s="306"/>
    </row>
    <row r="15" spans="1:26" ht="15" customHeight="1">
      <c r="A15" s="33" t="s">
        <v>62</v>
      </c>
      <c r="B15" s="34">
        <v>1963</v>
      </c>
      <c r="C15" s="35">
        <v>804082</v>
      </c>
      <c r="D15" s="36">
        <v>8</v>
      </c>
      <c r="E15" s="37">
        <v>93510</v>
      </c>
      <c r="F15" s="38">
        <v>3</v>
      </c>
      <c r="G15" s="39">
        <f t="shared" si="0"/>
        <v>11.629410930725971</v>
      </c>
      <c r="H15" s="37">
        <v>317682</v>
      </c>
      <c r="I15" s="38">
        <v>7</v>
      </c>
      <c r="J15" s="39">
        <f t="shared" si="1"/>
        <v>39.508657077263265</v>
      </c>
      <c r="K15" s="37">
        <v>417786</v>
      </c>
      <c r="L15" s="38">
        <v>8</v>
      </c>
      <c r="M15" s="40">
        <f t="shared" si="2"/>
        <v>51.958133623187685</v>
      </c>
      <c r="N15" s="35">
        <v>2555393</v>
      </c>
      <c r="O15" s="41">
        <v>8</v>
      </c>
      <c r="P15" s="47">
        <v>15.929445959895958</v>
      </c>
      <c r="Q15" s="48">
        <v>19</v>
      </c>
      <c r="R15" s="49">
        <v>8.470428632128701</v>
      </c>
      <c r="S15" s="50">
        <v>29</v>
      </c>
      <c r="T15" s="46">
        <v>594240</v>
      </c>
      <c r="U15" s="36">
        <v>8</v>
      </c>
      <c r="V15" s="37">
        <v>209.09218859957775</v>
      </c>
      <c r="W15" s="41">
        <v>8</v>
      </c>
      <c r="X15" s="35">
        <v>2842000</v>
      </c>
      <c r="Y15" s="36">
        <v>8</v>
      </c>
      <c r="Z15" s="306"/>
    </row>
    <row r="16" spans="1:26" ht="15" customHeight="1">
      <c r="A16" s="33" t="s">
        <v>61</v>
      </c>
      <c r="B16" s="34">
        <v>1964</v>
      </c>
      <c r="C16" s="35">
        <v>902693</v>
      </c>
      <c r="D16" s="36">
        <v>8</v>
      </c>
      <c r="E16" s="37">
        <v>99752</v>
      </c>
      <c r="F16" s="38">
        <v>3</v>
      </c>
      <c r="G16" s="39">
        <f t="shared" si="0"/>
        <v>11.050490033710243</v>
      </c>
      <c r="H16" s="37">
        <v>349795</v>
      </c>
      <c r="I16" s="38">
        <v>8</v>
      </c>
      <c r="J16" s="39">
        <f t="shared" si="1"/>
        <v>38.75016201521447</v>
      </c>
      <c r="K16" s="37">
        <v>480967</v>
      </c>
      <c r="L16" s="38">
        <v>8</v>
      </c>
      <c r="M16" s="40">
        <f t="shared" si="2"/>
        <v>53.28134814383184</v>
      </c>
      <c r="N16" s="35">
        <v>2756534</v>
      </c>
      <c r="O16" s="41">
        <v>8</v>
      </c>
      <c r="P16" s="47">
        <v>12.263798965777113</v>
      </c>
      <c r="Q16" s="48">
        <v>42</v>
      </c>
      <c r="R16" s="49">
        <v>7.871235461629581</v>
      </c>
      <c r="S16" s="50">
        <v>41</v>
      </c>
      <c r="T16" s="46">
        <v>668647</v>
      </c>
      <c r="U16" s="36">
        <v>8</v>
      </c>
      <c r="V16" s="37">
        <v>232.49200278164116</v>
      </c>
      <c r="W16" s="41">
        <v>9</v>
      </c>
      <c r="X16" s="35">
        <v>2876000</v>
      </c>
      <c r="Y16" s="36">
        <v>8</v>
      </c>
      <c r="Z16" s="306"/>
    </row>
    <row r="17" spans="1:26" ht="15" customHeight="1">
      <c r="A17" s="33" t="s">
        <v>65</v>
      </c>
      <c r="B17" s="34">
        <v>1965</v>
      </c>
      <c r="C17" s="35">
        <v>981038</v>
      </c>
      <c r="D17" s="36">
        <v>8</v>
      </c>
      <c r="E17" s="37">
        <v>103688</v>
      </c>
      <c r="F17" s="38">
        <v>4</v>
      </c>
      <c r="G17" s="39">
        <f aca="true" t="shared" si="3" ref="G17:G26">E17/C17*100</f>
        <v>10.56921342496417</v>
      </c>
      <c r="H17" s="37">
        <v>388746</v>
      </c>
      <c r="I17" s="38">
        <v>7</v>
      </c>
      <c r="J17" s="39">
        <f aca="true" t="shared" si="4" ref="J17:J26">H17/C17*100</f>
        <v>39.62598798415556</v>
      </c>
      <c r="K17" s="37">
        <v>520312</v>
      </c>
      <c r="L17" s="38">
        <v>8</v>
      </c>
      <c r="M17" s="40">
        <f aca="true" t="shared" si="5" ref="M17:M26">K17/C17*100</f>
        <v>53.03688542135983</v>
      </c>
      <c r="N17" s="35">
        <v>2631808</v>
      </c>
      <c r="O17" s="41">
        <v>8</v>
      </c>
      <c r="P17" s="47">
        <v>8.679030412332864</v>
      </c>
      <c r="Q17" s="48">
        <v>41</v>
      </c>
      <c r="R17" s="49">
        <v>-4.524740126550228</v>
      </c>
      <c r="S17" s="50">
        <v>46</v>
      </c>
      <c r="T17" s="46">
        <v>736908</v>
      </c>
      <c r="U17" s="36">
        <v>9</v>
      </c>
      <c r="V17" s="37">
        <v>252.97219361483008</v>
      </c>
      <c r="W17" s="41">
        <v>10</v>
      </c>
      <c r="X17" s="35">
        <v>2912521</v>
      </c>
      <c r="Y17" s="36">
        <v>9</v>
      </c>
      <c r="Z17" s="306"/>
    </row>
    <row r="18" spans="1:26" ht="15" customHeight="1">
      <c r="A18" s="33" t="s">
        <v>3</v>
      </c>
      <c r="B18" s="34">
        <v>1966</v>
      </c>
      <c r="C18" s="35">
        <v>1138572</v>
      </c>
      <c r="D18" s="36">
        <v>8</v>
      </c>
      <c r="E18" s="37">
        <v>113551</v>
      </c>
      <c r="F18" s="38">
        <v>3</v>
      </c>
      <c r="G18" s="39">
        <f t="shared" si="3"/>
        <v>9.973106663434548</v>
      </c>
      <c r="H18" s="37">
        <v>469124</v>
      </c>
      <c r="I18" s="38">
        <v>8</v>
      </c>
      <c r="J18" s="39">
        <f t="shared" si="4"/>
        <v>41.20284004876284</v>
      </c>
      <c r="K18" s="37">
        <v>592326</v>
      </c>
      <c r="L18" s="38">
        <v>8</v>
      </c>
      <c r="M18" s="40">
        <f t="shared" si="5"/>
        <v>52.02358744111044</v>
      </c>
      <c r="N18" s="35">
        <v>2885823</v>
      </c>
      <c r="O18" s="41">
        <v>8</v>
      </c>
      <c r="P18" s="47">
        <v>16.057889704578216</v>
      </c>
      <c r="Q18" s="48">
        <v>22</v>
      </c>
      <c r="R18" s="49">
        <v>9.651729913428326</v>
      </c>
      <c r="S18" s="50">
        <v>24</v>
      </c>
      <c r="T18" s="46">
        <v>870269</v>
      </c>
      <c r="U18" s="36">
        <v>9</v>
      </c>
      <c r="V18" s="37">
        <v>296.7163314012956</v>
      </c>
      <c r="W18" s="41">
        <v>8</v>
      </c>
      <c r="X18" s="35">
        <v>2933000</v>
      </c>
      <c r="Y18" s="36">
        <v>9</v>
      </c>
      <c r="Z18" s="306"/>
    </row>
    <row r="19" spans="1:26" ht="15" customHeight="1">
      <c r="A19" s="33" t="s">
        <v>66</v>
      </c>
      <c r="B19" s="34">
        <v>1967</v>
      </c>
      <c r="C19" s="35">
        <v>1319551</v>
      </c>
      <c r="D19" s="36">
        <v>8</v>
      </c>
      <c r="E19" s="37">
        <v>123446</v>
      </c>
      <c r="F19" s="38">
        <v>7</v>
      </c>
      <c r="G19" s="39">
        <f t="shared" si="3"/>
        <v>9.355151866051408</v>
      </c>
      <c r="H19" s="37">
        <v>549192</v>
      </c>
      <c r="I19" s="38">
        <v>7</v>
      </c>
      <c r="J19" s="39">
        <f t="shared" si="4"/>
        <v>41.61961151937288</v>
      </c>
      <c r="K19" s="37">
        <v>689046</v>
      </c>
      <c r="L19" s="38">
        <v>8</v>
      </c>
      <c r="M19" s="40">
        <f t="shared" si="5"/>
        <v>52.21821665096689</v>
      </c>
      <c r="N19" s="35">
        <v>3205698</v>
      </c>
      <c r="O19" s="41">
        <v>9</v>
      </c>
      <c r="P19" s="47">
        <v>15.895261784059329</v>
      </c>
      <c r="Q19" s="48">
        <v>38</v>
      </c>
      <c r="R19" s="49">
        <v>11.08435964367878</v>
      </c>
      <c r="S19" s="50">
        <v>25</v>
      </c>
      <c r="T19" s="46">
        <v>1023586</v>
      </c>
      <c r="U19" s="36">
        <v>9</v>
      </c>
      <c r="V19" s="37">
        <v>344.29397914564413</v>
      </c>
      <c r="W19" s="41">
        <v>10</v>
      </c>
      <c r="X19" s="35">
        <v>2973000</v>
      </c>
      <c r="Y19" s="36">
        <v>9</v>
      </c>
      <c r="Z19" s="306"/>
    </row>
    <row r="20" spans="1:26" ht="15" customHeight="1">
      <c r="A20" s="33" t="s">
        <v>28</v>
      </c>
      <c r="B20" s="34">
        <v>1968</v>
      </c>
      <c r="C20" s="35">
        <v>1554799</v>
      </c>
      <c r="D20" s="36">
        <v>8</v>
      </c>
      <c r="E20" s="37">
        <v>133104</v>
      </c>
      <c r="F20" s="38">
        <v>5</v>
      </c>
      <c r="G20" s="39">
        <f t="shared" si="3"/>
        <v>8.560849344513342</v>
      </c>
      <c r="H20" s="37">
        <v>666389</v>
      </c>
      <c r="I20" s="38">
        <v>7</v>
      </c>
      <c r="J20" s="39">
        <f t="shared" si="4"/>
        <v>42.860138191496134</v>
      </c>
      <c r="K20" s="37">
        <v>804918</v>
      </c>
      <c r="L20" s="38">
        <v>8</v>
      </c>
      <c r="M20" s="40">
        <f t="shared" si="5"/>
        <v>51.76990723559766</v>
      </c>
      <c r="N20" s="35">
        <v>3615532</v>
      </c>
      <c r="O20" s="41">
        <v>9</v>
      </c>
      <c r="P20" s="47">
        <v>17.827882363015917</v>
      </c>
      <c r="Q20" s="48">
        <v>21</v>
      </c>
      <c r="R20" s="49">
        <v>12.784548014192225</v>
      </c>
      <c r="S20" s="50">
        <v>21</v>
      </c>
      <c r="T20" s="46">
        <v>1236989</v>
      </c>
      <c r="U20" s="36">
        <v>10</v>
      </c>
      <c r="V20" s="37">
        <v>410.82331451345067</v>
      </c>
      <c r="W20" s="41">
        <v>8</v>
      </c>
      <c r="X20" s="35">
        <v>3011000</v>
      </c>
      <c r="Y20" s="36">
        <v>10</v>
      </c>
      <c r="Z20" s="306"/>
    </row>
    <row r="21" spans="1:26" ht="15" customHeight="1">
      <c r="A21" s="33" t="s">
        <v>67</v>
      </c>
      <c r="B21" s="34">
        <v>1969</v>
      </c>
      <c r="C21" s="35">
        <v>1873192</v>
      </c>
      <c r="D21" s="36">
        <v>8</v>
      </c>
      <c r="E21" s="37">
        <v>148754</v>
      </c>
      <c r="F21" s="38">
        <v>3</v>
      </c>
      <c r="G21" s="39">
        <f t="shared" si="3"/>
        <v>7.94120410507839</v>
      </c>
      <c r="H21" s="37">
        <v>833781</v>
      </c>
      <c r="I21" s="38">
        <v>8</v>
      </c>
      <c r="J21" s="39">
        <f t="shared" si="4"/>
        <v>44.51124070570449</v>
      </c>
      <c r="K21" s="37">
        <v>950119</v>
      </c>
      <c r="L21" s="38">
        <v>8</v>
      </c>
      <c r="M21" s="40">
        <f t="shared" si="5"/>
        <v>50.72192279275163</v>
      </c>
      <c r="N21" s="35">
        <v>4110861</v>
      </c>
      <c r="O21" s="41">
        <v>9</v>
      </c>
      <c r="P21" s="47">
        <v>20.47808108958135</v>
      </c>
      <c r="Q21" s="48">
        <v>10</v>
      </c>
      <c r="R21" s="49">
        <v>13.70003086682678</v>
      </c>
      <c r="S21" s="50">
        <v>11</v>
      </c>
      <c r="T21" s="46">
        <v>1495592</v>
      </c>
      <c r="U21" s="36">
        <v>9</v>
      </c>
      <c r="V21" s="37">
        <v>490.51885864217775</v>
      </c>
      <c r="W21" s="41">
        <v>8</v>
      </c>
      <c r="X21" s="35">
        <v>3049000</v>
      </c>
      <c r="Y21" s="36">
        <v>10</v>
      </c>
      <c r="Z21" s="306"/>
    </row>
    <row r="22" spans="1:26" ht="15" customHeight="1">
      <c r="A22" s="33" t="s">
        <v>68</v>
      </c>
      <c r="B22" s="34">
        <v>1970</v>
      </c>
      <c r="C22" s="35">
        <v>2182545</v>
      </c>
      <c r="D22" s="36">
        <v>8</v>
      </c>
      <c r="E22" s="37">
        <v>151205</v>
      </c>
      <c r="F22" s="38">
        <v>4</v>
      </c>
      <c r="G22" s="39">
        <f t="shared" si="3"/>
        <v>6.927921302882643</v>
      </c>
      <c r="H22" s="37">
        <v>975304</v>
      </c>
      <c r="I22" s="38">
        <v>7</v>
      </c>
      <c r="J22" s="39">
        <f t="shared" si="4"/>
        <v>44.686547127321546</v>
      </c>
      <c r="K22" s="37">
        <v>1123784</v>
      </c>
      <c r="L22" s="38">
        <v>8</v>
      </c>
      <c r="M22" s="40">
        <f t="shared" si="5"/>
        <v>51.48961418893998</v>
      </c>
      <c r="N22" s="35">
        <v>4529882</v>
      </c>
      <c r="O22" s="41">
        <v>9</v>
      </c>
      <c r="P22" s="47">
        <v>16.514751290844714</v>
      </c>
      <c r="Q22" s="48">
        <v>27</v>
      </c>
      <c r="R22" s="49">
        <v>10.19302282417236</v>
      </c>
      <c r="S22" s="50">
        <v>21</v>
      </c>
      <c r="T22" s="46">
        <v>1761389</v>
      </c>
      <c r="U22" s="36">
        <v>10</v>
      </c>
      <c r="V22" s="37">
        <v>570.0288025889968</v>
      </c>
      <c r="W22" s="41">
        <v>8</v>
      </c>
      <c r="X22" s="35">
        <v>3089895</v>
      </c>
      <c r="Y22" s="36">
        <v>10</v>
      </c>
      <c r="Z22" s="306"/>
    </row>
    <row r="23" spans="1:26" ht="15" customHeight="1">
      <c r="A23" s="33" t="s">
        <v>69</v>
      </c>
      <c r="B23" s="34">
        <v>1971</v>
      </c>
      <c r="C23" s="35">
        <v>2417443</v>
      </c>
      <c r="D23" s="36">
        <v>8</v>
      </c>
      <c r="E23" s="37">
        <v>161075</v>
      </c>
      <c r="F23" s="38">
        <v>3</v>
      </c>
      <c r="G23" s="39">
        <f t="shared" si="3"/>
        <v>6.663031972211961</v>
      </c>
      <c r="H23" s="37">
        <v>1102452</v>
      </c>
      <c r="I23" s="38">
        <v>7</v>
      </c>
      <c r="J23" s="39">
        <f t="shared" si="4"/>
        <v>45.60405353921478</v>
      </c>
      <c r="K23" s="37">
        <v>1234596</v>
      </c>
      <c r="L23" s="38">
        <v>9</v>
      </c>
      <c r="M23" s="40">
        <f t="shared" si="5"/>
        <v>51.07032513279527</v>
      </c>
      <c r="N23" s="35">
        <v>4783477</v>
      </c>
      <c r="O23" s="41">
        <v>9</v>
      </c>
      <c r="P23" s="47">
        <v>10.762573051185669</v>
      </c>
      <c r="Q23" s="48">
        <v>25</v>
      </c>
      <c r="R23" s="49">
        <v>5.598269447195307</v>
      </c>
      <c r="S23" s="50">
        <v>25</v>
      </c>
      <c r="T23" s="46">
        <v>1924079</v>
      </c>
      <c r="U23" s="36">
        <v>10</v>
      </c>
      <c r="V23" s="37">
        <v>613.3500159387951</v>
      </c>
      <c r="W23" s="41">
        <v>9</v>
      </c>
      <c r="X23" s="35">
        <v>3137000</v>
      </c>
      <c r="Y23" s="36">
        <v>10</v>
      </c>
      <c r="Z23" s="306"/>
    </row>
    <row r="24" spans="1:26" ht="15" customHeight="1">
      <c r="A24" s="33" t="s">
        <v>43</v>
      </c>
      <c r="B24" s="34">
        <v>1972</v>
      </c>
      <c r="C24" s="35">
        <v>2816527</v>
      </c>
      <c r="D24" s="36">
        <v>10</v>
      </c>
      <c r="E24" s="37">
        <v>170014</v>
      </c>
      <c r="F24" s="38">
        <v>6</v>
      </c>
      <c r="G24" s="39">
        <f t="shared" si="3"/>
        <v>6.036299314723417</v>
      </c>
      <c r="H24" s="37">
        <v>1298223</v>
      </c>
      <c r="I24" s="38">
        <v>7</v>
      </c>
      <c r="J24" s="39">
        <f t="shared" si="4"/>
        <v>46.0930429568046</v>
      </c>
      <c r="K24" s="37">
        <v>1439330</v>
      </c>
      <c r="L24" s="38">
        <v>10</v>
      </c>
      <c r="M24" s="40">
        <f t="shared" si="5"/>
        <v>51.103007356222754</v>
      </c>
      <c r="N24" s="35">
        <v>5266958</v>
      </c>
      <c r="O24" s="41">
        <v>10</v>
      </c>
      <c r="P24" s="47">
        <v>16.5085174707325</v>
      </c>
      <c r="Q24" s="48">
        <v>37</v>
      </c>
      <c r="R24" s="49">
        <v>10.107313153172882</v>
      </c>
      <c r="S24" s="50">
        <v>33</v>
      </c>
      <c r="T24" s="46">
        <v>2314133</v>
      </c>
      <c r="U24" s="36">
        <v>10</v>
      </c>
      <c r="V24" s="37">
        <v>727.7147798742138</v>
      </c>
      <c r="W24" s="41">
        <v>8</v>
      </c>
      <c r="X24" s="35">
        <v>3180000</v>
      </c>
      <c r="Y24" s="36">
        <v>10</v>
      </c>
      <c r="Z24" s="306"/>
    </row>
    <row r="25" spans="1:26" ht="15" customHeight="1">
      <c r="A25" s="33" t="s">
        <v>59</v>
      </c>
      <c r="B25" s="34">
        <v>1973</v>
      </c>
      <c r="C25" s="35">
        <v>3654249</v>
      </c>
      <c r="D25" s="36">
        <v>10</v>
      </c>
      <c r="E25" s="37">
        <v>188202</v>
      </c>
      <c r="F25" s="38">
        <v>7</v>
      </c>
      <c r="G25" s="39">
        <f t="shared" si="3"/>
        <v>5.1502237532253545</v>
      </c>
      <c r="H25" s="37">
        <v>1713246</v>
      </c>
      <c r="I25" s="38">
        <v>8</v>
      </c>
      <c r="J25" s="39">
        <f t="shared" si="4"/>
        <v>46.883668846868396</v>
      </c>
      <c r="K25" s="37">
        <v>1870961</v>
      </c>
      <c r="L25" s="38">
        <v>10</v>
      </c>
      <c r="M25" s="40">
        <f t="shared" si="5"/>
        <v>51.19960353002765</v>
      </c>
      <c r="N25" s="35">
        <v>5799025</v>
      </c>
      <c r="O25" s="41">
        <v>10</v>
      </c>
      <c r="P25" s="47">
        <v>29.743084302050022</v>
      </c>
      <c r="Q25" s="48">
        <v>13</v>
      </c>
      <c r="R25" s="49">
        <v>10.101979169000401</v>
      </c>
      <c r="S25" s="50">
        <v>16</v>
      </c>
      <c r="T25" s="46">
        <v>2988062</v>
      </c>
      <c r="U25" s="36">
        <v>10</v>
      </c>
      <c r="V25" s="37">
        <v>925.0965944272446</v>
      </c>
      <c r="W25" s="41">
        <v>7</v>
      </c>
      <c r="X25" s="35">
        <v>3230000</v>
      </c>
      <c r="Y25" s="36">
        <v>10</v>
      </c>
      <c r="Z25" s="306"/>
    </row>
    <row r="26" spans="1:26" ht="15" customHeight="1">
      <c r="A26" s="51" t="s">
        <v>73</v>
      </c>
      <c r="B26" s="52">
        <v>1974</v>
      </c>
      <c r="C26" s="53">
        <v>4180554</v>
      </c>
      <c r="D26" s="54">
        <v>10</v>
      </c>
      <c r="E26" s="55">
        <v>208678</v>
      </c>
      <c r="F26" s="56">
        <v>12</v>
      </c>
      <c r="G26" s="57">
        <f t="shared" si="3"/>
        <v>4.99163507994395</v>
      </c>
      <c r="H26" s="55">
        <v>1928293</v>
      </c>
      <c r="I26" s="56">
        <v>8</v>
      </c>
      <c r="J26" s="57">
        <f t="shared" si="4"/>
        <v>46.12529822602459</v>
      </c>
      <c r="K26" s="55">
        <v>2197150</v>
      </c>
      <c r="L26" s="56">
        <v>10</v>
      </c>
      <c r="M26" s="58">
        <f t="shared" si="5"/>
        <v>52.55643151601439</v>
      </c>
      <c r="N26" s="53">
        <v>5584298</v>
      </c>
      <c r="O26" s="59">
        <v>10</v>
      </c>
      <c r="P26" s="47">
        <v>14.402548923185037</v>
      </c>
      <c r="Q26" s="48">
        <v>32</v>
      </c>
      <c r="R26" s="49">
        <v>-3.7028121106565237</v>
      </c>
      <c r="S26" s="50">
        <v>29</v>
      </c>
      <c r="T26" s="60">
        <v>3385530</v>
      </c>
      <c r="U26" s="54">
        <v>10</v>
      </c>
      <c r="V26" s="55">
        <v>1034.3813015582034</v>
      </c>
      <c r="W26" s="59">
        <v>11</v>
      </c>
      <c r="X26" s="53">
        <v>3273000</v>
      </c>
      <c r="Y26" s="54">
        <v>10</v>
      </c>
      <c r="Z26" s="307"/>
    </row>
    <row r="27" spans="1:26" ht="15" customHeight="1">
      <c r="A27" s="61" t="s">
        <v>33</v>
      </c>
      <c r="B27" s="62">
        <v>1975</v>
      </c>
      <c r="C27" s="63">
        <v>4391514</v>
      </c>
      <c r="D27" s="64">
        <v>10</v>
      </c>
      <c r="E27" s="65">
        <v>239752</v>
      </c>
      <c r="F27" s="66">
        <v>10</v>
      </c>
      <c r="G27" s="67">
        <f aca="true" t="shared" si="6" ref="G27:G32">E27/C27*100</f>
        <v>5.459438362259577</v>
      </c>
      <c r="H27" s="65">
        <v>1955708</v>
      </c>
      <c r="I27" s="66">
        <v>8</v>
      </c>
      <c r="J27" s="67">
        <f aca="true" t="shared" si="7" ref="J27:J32">H27/C27*100</f>
        <v>44.53379859428889</v>
      </c>
      <c r="K27" s="65">
        <v>2362918</v>
      </c>
      <c r="L27" s="66">
        <v>11</v>
      </c>
      <c r="M27" s="68">
        <f aca="true" t="shared" si="8" ref="M27:M32">K27/C27*100</f>
        <v>53.80645490370747</v>
      </c>
      <c r="N27" s="63">
        <v>6986973</v>
      </c>
      <c r="O27" s="69">
        <v>9</v>
      </c>
      <c r="P27" s="70" t="s">
        <v>37</v>
      </c>
      <c r="Q27" s="71" t="s">
        <v>37</v>
      </c>
      <c r="R27" s="72" t="s">
        <v>37</v>
      </c>
      <c r="S27" s="73" t="s">
        <v>37</v>
      </c>
      <c r="T27" s="74">
        <v>3570874</v>
      </c>
      <c r="U27" s="75">
        <v>10</v>
      </c>
      <c r="V27" s="76">
        <v>1079.2054760654848</v>
      </c>
      <c r="W27" s="77">
        <v>11</v>
      </c>
      <c r="X27" s="78">
        <v>3308799</v>
      </c>
      <c r="Y27" s="75">
        <v>10</v>
      </c>
      <c r="Z27" s="308" t="s">
        <v>74</v>
      </c>
    </row>
    <row r="28" spans="1:26" ht="15" customHeight="1">
      <c r="A28" s="33" t="s">
        <v>75</v>
      </c>
      <c r="B28" s="34">
        <v>1976</v>
      </c>
      <c r="C28" s="35">
        <v>4926018</v>
      </c>
      <c r="D28" s="36">
        <v>10</v>
      </c>
      <c r="E28" s="37">
        <v>264132</v>
      </c>
      <c r="F28" s="38">
        <v>7</v>
      </c>
      <c r="G28" s="39">
        <f t="shared" si="6"/>
        <v>5.361977970847853</v>
      </c>
      <c r="H28" s="37">
        <v>2212908</v>
      </c>
      <c r="I28" s="38">
        <v>8</v>
      </c>
      <c r="J28" s="39">
        <f t="shared" si="7"/>
        <v>44.92285655472635</v>
      </c>
      <c r="K28" s="37">
        <v>2626560</v>
      </c>
      <c r="L28" s="38">
        <v>11</v>
      </c>
      <c r="M28" s="40">
        <f t="shared" si="8"/>
        <v>53.320146211402395</v>
      </c>
      <c r="N28" s="35">
        <v>6972471</v>
      </c>
      <c r="O28" s="41">
        <v>9</v>
      </c>
      <c r="P28" s="79">
        <v>12.171292178506093</v>
      </c>
      <c r="Q28" s="80">
        <v>22</v>
      </c>
      <c r="R28" s="81">
        <v>-0.20755769343891473</v>
      </c>
      <c r="S28" s="82">
        <v>42</v>
      </c>
      <c r="T28" s="46">
        <v>4023138</v>
      </c>
      <c r="U28" s="36">
        <v>10</v>
      </c>
      <c r="V28" s="37">
        <v>1204.2211847657327</v>
      </c>
      <c r="W28" s="41">
        <v>13</v>
      </c>
      <c r="X28" s="35">
        <v>3340863</v>
      </c>
      <c r="Y28" s="36">
        <v>10</v>
      </c>
      <c r="Z28" s="306"/>
    </row>
    <row r="29" spans="1:26" ht="15" customHeight="1">
      <c r="A29" s="33" t="s">
        <v>70</v>
      </c>
      <c r="B29" s="34">
        <v>1977</v>
      </c>
      <c r="C29" s="35">
        <v>5440852</v>
      </c>
      <c r="D29" s="36">
        <v>10</v>
      </c>
      <c r="E29" s="37">
        <v>279433</v>
      </c>
      <c r="F29" s="38">
        <v>9</v>
      </c>
      <c r="G29" s="39">
        <f t="shared" si="6"/>
        <v>5.135831667540304</v>
      </c>
      <c r="H29" s="37">
        <v>2409980</v>
      </c>
      <c r="I29" s="38">
        <v>7</v>
      </c>
      <c r="J29" s="39">
        <f t="shared" si="7"/>
        <v>44.29416569316717</v>
      </c>
      <c r="K29" s="37">
        <v>2945239</v>
      </c>
      <c r="L29" s="38">
        <v>11</v>
      </c>
      <c r="M29" s="40">
        <f t="shared" si="8"/>
        <v>54.13194477629607</v>
      </c>
      <c r="N29" s="35">
        <v>7307115</v>
      </c>
      <c r="O29" s="41">
        <v>10</v>
      </c>
      <c r="P29" s="47">
        <v>10.451321939952308</v>
      </c>
      <c r="Q29" s="48">
        <v>29</v>
      </c>
      <c r="R29" s="49">
        <v>4.799503647989354</v>
      </c>
      <c r="S29" s="50">
        <v>24</v>
      </c>
      <c r="T29" s="46">
        <v>4380915</v>
      </c>
      <c r="U29" s="36">
        <v>10</v>
      </c>
      <c r="V29" s="37">
        <v>1300.6088725155914</v>
      </c>
      <c r="W29" s="41">
        <v>14</v>
      </c>
      <c r="X29" s="35">
        <v>3368357</v>
      </c>
      <c r="Y29" s="36">
        <v>10</v>
      </c>
      <c r="Z29" s="306"/>
    </row>
    <row r="30" spans="1:26" ht="15" customHeight="1">
      <c r="A30" s="33" t="s">
        <v>77</v>
      </c>
      <c r="B30" s="34">
        <v>1978</v>
      </c>
      <c r="C30" s="35">
        <v>6066491</v>
      </c>
      <c r="D30" s="36">
        <v>10</v>
      </c>
      <c r="E30" s="37">
        <v>278401</v>
      </c>
      <c r="F30" s="38">
        <v>8</v>
      </c>
      <c r="G30" s="39">
        <f t="shared" si="6"/>
        <v>4.589160356456476</v>
      </c>
      <c r="H30" s="37">
        <v>2732550</v>
      </c>
      <c r="I30" s="38">
        <v>7</v>
      </c>
      <c r="J30" s="39">
        <f t="shared" si="7"/>
        <v>45.04333724388613</v>
      </c>
      <c r="K30" s="37">
        <v>3266556</v>
      </c>
      <c r="L30" s="38">
        <v>11</v>
      </c>
      <c r="M30" s="40">
        <f t="shared" si="8"/>
        <v>53.84588883425361</v>
      </c>
      <c r="N30" s="35">
        <v>7890937</v>
      </c>
      <c r="O30" s="41">
        <v>10</v>
      </c>
      <c r="P30" s="47">
        <v>11.498915978600422</v>
      </c>
      <c r="Q30" s="48">
        <v>14</v>
      </c>
      <c r="R30" s="49">
        <v>7.9897743500684015</v>
      </c>
      <c r="S30" s="50">
        <v>8</v>
      </c>
      <c r="T30" s="46">
        <v>4919423</v>
      </c>
      <c r="U30" s="36">
        <v>10</v>
      </c>
      <c r="V30" s="37">
        <v>1448.618939086085</v>
      </c>
      <c r="W30" s="41">
        <v>13</v>
      </c>
      <c r="X30" s="35">
        <v>3395940</v>
      </c>
      <c r="Y30" s="36">
        <v>10</v>
      </c>
      <c r="Z30" s="306"/>
    </row>
    <row r="31" spans="1:26" ht="15" customHeight="1">
      <c r="A31" s="33" t="s">
        <v>76</v>
      </c>
      <c r="B31" s="34">
        <v>1979</v>
      </c>
      <c r="C31" s="35">
        <v>6727258</v>
      </c>
      <c r="D31" s="36">
        <v>10</v>
      </c>
      <c r="E31" s="37">
        <v>269809</v>
      </c>
      <c r="F31" s="38">
        <v>8</v>
      </c>
      <c r="G31" s="39">
        <f t="shared" si="6"/>
        <v>4.010683104468417</v>
      </c>
      <c r="H31" s="37">
        <v>3123822</v>
      </c>
      <c r="I31" s="38">
        <v>7</v>
      </c>
      <c r="J31" s="39">
        <f t="shared" si="7"/>
        <v>46.43529354753452</v>
      </c>
      <c r="K31" s="37">
        <v>3577928</v>
      </c>
      <c r="L31" s="38">
        <v>11</v>
      </c>
      <c r="M31" s="40">
        <f t="shared" si="8"/>
        <v>53.18553264940932</v>
      </c>
      <c r="N31" s="35">
        <v>8226939</v>
      </c>
      <c r="O31" s="41">
        <v>10</v>
      </c>
      <c r="P31" s="47">
        <v>10.892079127785735</v>
      </c>
      <c r="Q31" s="48">
        <v>11</v>
      </c>
      <c r="R31" s="49">
        <v>4.258074801509636</v>
      </c>
      <c r="S31" s="50">
        <v>20</v>
      </c>
      <c r="T31" s="46">
        <v>5515868</v>
      </c>
      <c r="U31" s="36">
        <v>10</v>
      </c>
      <c r="V31" s="37">
        <v>1611.5720420035511</v>
      </c>
      <c r="W31" s="41">
        <v>8</v>
      </c>
      <c r="X31" s="35">
        <v>3422663</v>
      </c>
      <c r="Y31" s="36">
        <v>10</v>
      </c>
      <c r="Z31" s="306"/>
    </row>
    <row r="32" spans="1:26" ht="15" customHeight="1">
      <c r="A32" s="33" t="s">
        <v>9</v>
      </c>
      <c r="B32" s="34">
        <v>1980</v>
      </c>
      <c r="C32" s="35">
        <v>7174651</v>
      </c>
      <c r="D32" s="36">
        <v>10</v>
      </c>
      <c r="E32" s="37">
        <v>265369</v>
      </c>
      <c r="F32" s="38">
        <v>7</v>
      </c>
      <c r="G32" s="39">
        <f t="shared" si="6"/>
        <v>3.69870255709999</v>
      </c>
      <c r="H32" s="37">
        <v>3297977</v>
      </c>
      <c r="I32" s="38">
        <v>7</v>
      </c>
      <c r="J32" s="39">
        <f t="shared" si="7"/>
        <v>45.96707212657452</v>
      </c>
      <c r="K32" s="37">
        <v>3869407</v>
      </c>
      <c r="L32" s="38">
        <v>11</v>
      </c>
      <c r="M32" s="40">
        <f t="shared" si="8"/>
        <v>53.93164071674009</v>
      </c>
      <c r="N32" s="35">
        <v>8303318</v>
      </c>
      <c r="O32" s="41">
        <v>10</v>
      </c>
      <c r="P32" s="47">
        <v>6.650451045582017</v>
      </c>
      <c r="Q32" s="48">
        <v>40</v>
      </c>
      <c r="R32" s="49">
        <v>0.928401195146833</v>
      </c>
      <c r="S32" s="50">
        <v>38</v>
      </c>
      <c r="T32" s="46">
        <v>5732491</v>
      </c>
      <c r="U32" s="36">
        <v>10</v>
      </c>
      <c r="V32" s="37">
        <v>1663.1322813829854</v>
      </c>
      <c r="W32" s="41">
        <v>12</v>
      </c>
      <c r="X32" s="35">
        <v>3446804</v>
      </c>
      <c r="Y32" s="36">
        <v>10</v>
      </c>
      <c r="Z32" s="306"/>
    </row>
    <row r="33" spans="1:26" ht="15" customHeight="1">
      <c r="A33" s="33" t="s">
        <v>56</v>
      </c>
      <c r="B33" s="34">
        <v>1981</v>
      </c>
      <c r="C33" s="35">
        <v>7756806</v>
      </c>
      <c r="D33" s="36">
        <v>10</v>
      </c>
      <c r="E33" s="37">
        <v>281657</v>
      </c>
      <c r="F33" s="38">
        <v>6</v>
      </c>
      <c r="G33" s="39">
        <f aca="true" t="shared" si="9" ref="G33:G42">E33/C33*100</f>
        <v>3.63109506670658</v>
      </c>
      <c r="H33" s="37">
        <v>3605635</v>
      </c>
      <c r="I33" s="38">
        <v>7</v>
      </c>
      <c r="J33" s="39">
        <f aca="true" t="shared" si="10" ref="J33:J42">H33/C33*100</f>
        <v>46.48350106989913</v>
      </c>
      <c r="K33" s="37">
        <v>4111476</v>
      </c>
      <c r="L33" s="38">
        <v>11</v>
      </c>
      <c r="M33" s="40">
        <f aca="true" t="shared" si="11" ref="M33:M42">K33/C33*100</f>
        <v>53.00475479211417</v>
      </c>
      <c r="N33" s="35">
        <v>8623239</v>
      </c>
      <c r="O33" s="41">
        <v>10</v>
      </c>
      <c r="P33" s="47">
        <v>8.114053213180682</v>
      </c>
      <c r="Q33" s="48">
        <v>13</v>
      </c>
      <c r="R33" s="49">
        <v>3.852929636080418</v>
      </c>
      <c r="S33" s="50">
        <v>19</v>
      </c>
      <c r="T33" s="46">
        <v>6165928</v>
      </c>
      <c r="U33" s="36">
        <v>10</v>
      </c>
      <c r="V33" s="37">
        <v>1776.0600099836133</v>
      </c>
      <c r="W33" s="41">
        <v>11</v>
      </c>
      <c r="X33" s="35">
        <v>3471689</v>
      </c>
      <c r="Y33" s="36">
        <v>10</v>
      </c>
      <c r="Z33" s="306"/>
    </row>
    <row r="34" spans="1:26" ht="15" customHeight="1">
      <c r="A34" s="33" t="s">
        <v>79</v>
      </c>
      <c r="B34" s="34">
        <v>1982</v>
      </c>
      <c r="C34" s="35">
        <v>8102250</v>
      </c>
      <c r="D34" s="36">
        <v>10</v>
      </c>
      <c r="E34" s="37">
        <v>273963</v>
      </c>
      <c r="F34" s="38">
        <v>10</v>
      </c>
      <c r="G34" s="39">
        <f t="shared" si="9"/>
        <v>3.381320003702675</v>
      </c>
      <c r="H34" s="37">
        <v>3740437</v>
      </c>
      <c r="I34" s="38">
        <v>7</v>
      </c>
      <c r="J34" s="39">
        <f t="shared" si="10"/>
        <v>46.16541084266716</v>
      </c>
      <c r="K34" s="37">
        <v>4378640</v>
      </c>
      <c r="L34" s="38">
        <v>11</v>
      </c>
      <c r="M34" s="40">
        <f t="shared" si="11"/>
        <v>54.042272208337195</v>
      </c>
      <c r="N34" s="35">
        <v>8879958</v>
      </c>
      <c r="O34" s="41">
        <v>10</v>
      </c>
      <c r="P34" s="47">
        <v>4.453430961145614</v>
      </c>
      <c r="Q34" s="48">
        <v>24</v>
      </c>
      <c r="R34" s="49">
        <v>2.9770600119050243</v>
      </c>
      <c r="S34" s="50">
        <v>21</v>
      </c>
      <c r="T34" s="46">
        <v>6463743</v>
      </c>
      <c r="U34" s="36">
        <v>10</v>
      </c>
      <c r="V34" s="37">
        <v>1847.6399634344832</v>
      </c>
      <c r="W34" s="41">
        <v>11</v>
      </c>
      <c r="X34" s="35">
        <v>3498378</v>
      </c>
      <c r="Y34" s="36">
        <v>10</v>
      </c>
      <c r="Z34" s="306"/>
    </row>
    <row r="35" spans="1:26" ht="15" customHeight="1">
      <c r="A35" s="33" t="s">
        <v>10</v>
      </c>
      <c r="B35" s="34">
        <v>1983</v>
      </c>
      <c r="C35" s="35">
        <v>8643181</v>
      </c>
      <c r="D35" s="36">
        <v>10</v>
      </c>
      <c r="E35" s="37">
        <v>275029</v>
      </c>
      <c r="F35" s="38">
        <v>8</v>
      </c>
      <c r="G35" s="39">
        <f t="shared" si="9"/>
        <v>3.182034484757406</v>
      </c>
      <c r="H35" s="37">
        <v>4034905</v>
      </c>
      <c r="I35" s="38">
        <v>7</v>
      </c>
      <c r="J35" s="39">
        <f t="shared" si="10"/>
        <v>46.683101973683065</v>
      </c>
      <c r="K35" s="37">
        <v>4640488</v>
      </c>
      <c r="L35" s="38">
        <v>11</v>
      </c>
      <c r="M35" s="40">
        <f t="shared" si="11"/>
        <v>53.689584887786104</v>
      </c>
      <c r="N35" s="35">
        <v>9346911</v>
      </c>
      <c r="O35" s="41">
        <v>10</v>
      </c>
      <c r="P35" s="47">
        <v>6.676305964392611</v>
      </c>
      <c r="Q35" s="48">
        <v>5</v>
      </c>
      <c r="R35" s="49">
        <v>5.25850460103527</v>
      </c>
      <c r="S35" s="50">
        <v>4</v>
      </c>
      <c r="T35" s="46">
        <v>6848455</v>
      </c>
      <c r="U35" s="36">
        <v>10</v>
      </c>
      <c r="V35" s="37">
        <v>1944.4646348436952</v>
      </c>
      <c r="W35" s="41">
        <v>11</v>
      </c>
      <c r="X35" s="35">
        <v>3522026</v>
      </c>
      <c r="Y35" s="36">
        <v>10</v>
      </c>
      <c r="Z35" s="306"/>
    </row>
    <row r="36" spans="1:26" ht="15" customHeight="1">
      <c r="A36" s="33" t="s">
        <v>54</v>
      </c>
      <c r="B36" s="34">
        <v>1984</v>
      </c>
      <c r="C36" s="35">
        <v>9278574</v>
      </c>
      <c r="D36" s="36">
        <v>10</v>
      </c>
      <c r="E36" s="37">
        <v>272700</v>
      </c>
      <c r="F36" s="38">
        <v>11</v>
      </c>
      <c r="G36" s="39">
        <f t="shared" si="9"/>
        <v>2.939029208583129</v>
      </c>
      <c r="H36" s="37">
        <v>4398482</v>
      </c>
      <c r="I36" s="38">
        <v>7</v>
      </c>
      <c r="J36" s="39">
        <f t="shared" si="10"/>
        <v>47.404719733872895</v>
      </c>
      <c r="K36" s="37">
        <v>4932566</v>
      </c>
      <c r="L36" s="38">
        <v>10</v>
      </c>
      <c r="M36" s="40">
        <f t="shared" si="11"/>
        <v>53.16081975527705</v>
      </c>
      <c r="N36" s="35">
        <v>9829552</v>
      </c>
      <c r="O36" s="41">
        <v>10</v>
      </c>
      <c r="P36" s="47">
        <v>7.351379081382191</v>
      </c>
      <c r="Q36" s="48">
        <v>14</v>
      </c>
      <c r="R36" s="49">
        <v>5.163641763573025</v>
      </c>
      <c r="S36" s="50">
        <v>9</v>
      </c>
      <c r="T36" s="46">
        <v>7387850</v>
      </c>
      <c r="U36" s="36">
        <v>10</v>
      </c>
      <c r="V36" s="37">
        <v>2082.872256835656</v>
      </c>
      <c r="W36" s="41">
        <v>7</v>
      </c>
      <c r="X36" s="35">
        <v>3546953</v>
      </c>
      <c r="Y36" s="36">
        <v>10</v>
      </c>
      <c r="Z36" s="306"/>
    </row>
    <row r="37" spans="1:26" ht="15" customHeight="1">
      <c r="A37" s="33" t="s">
        <v>36</v>
      </c>
      <c r="B37" s="34">
        <v>1985</v>
      </c>
      <c r="C37" s="35">
        <v>9941780</v>
      </c>
      <c r="D37" s="36">
        <v>10</v>
      </c>
      <c r="E37" s="37">
        <v>268427</v>
      </c>
      <c r="F37" s="38">
        <v>10</v>
      </c>
      <c r="G37" s="39">
        <f t="shared" si="9"/>
        <v>2.699989337925402</v>
      </c>
      <c r="H37" s="37">
        <v>4691464</v>
      </c>
      <c r="I37" s="38">
        <v>7</v>
      </c>
      <c r="J37" s="39">
        <f t="shared" si="10"/>
        <v>47.18937655027571</v>
      </c>
      <c r="K37" s="37">
        <v>5215569</v>
      </c>
      <c r="L37" s="38">
        <v>10</v>
      </c>
      <c r="M37" s="40">
        <f t="shared" si="11"/>
        <v>52.46111863267946</v>
      </c>
      <c r="N37" s="35">
        <v>10362049</v>
      </c>
      <c r="O37" s="41">
        <v>10</v>
      </c>
      <c r="P37" s="47">
        <v>7.147714724266891</v>
      </c>
      <c r="Q37" s="48">
        <v>17</v>
      </c>
      <c r="R37" s="49">
        <v>5.417306912868455</v>
      </c>
      <c r="S37" s="50">
        <v>15</v>
      </c>
      <c r="T37" s="46">
        <v>8254158</v>
      </c>
      <c r="U37" s="36">
        <v>10</v>
      </c>
      <c r="V37" s="37">
        <v>2309.0543185259035</v>
      </c>
      <c r="W37" s="41">
        <v>5</v>
      </c>
      <c r="X37" s="35">
        <v>3574692</v>
      </c>
      <c r="Y37" s="36">
        <v>10</v>
      </c>
      <c r="Z37" s="306"/>
    </row>
    <row r="38" spans="1:26" ht="15" customHeight="1">
      <c r="A38" s="33" t="s">
        <v>71</v>
      </c>
      <c r="B38" s="34">
        <v>1986</v>
      </c>
      <c r="C38" s="35">
        <v>10542573</v>
      </c>
      <c r="D38" s="36">
        <v>10</v>
      </c>
      <c r="E38" s="37">
        <v>265952</v>
      </c>
      <c r="F38" s="38">
        <v>10</v>
      </c>
      <c r="G38" s="39">
        <f t="shared" si="9"/>
        <v>2.5226479342376855</v>
      </c>
      <c r="H38" s="37">
        <v>4979675</v>
      </c>
      <c r="I38" s="38">
        <v>7</v>
      </c>
      <c r="J38" s="39">
        <f t="shared" si="10"/>
        <v>47.23396271479457</v>
      </c>
      <c r="K38" s="37">
        <v>5531696</v>
      </c>
      <c r="L38" s="38">
        <v>10</v>
      </c>
      <c r="M38" s="40">
        <f t="shared" si="11"/>
        <v>52.47007537913183</v>
      </c>
      <c r="N38" s="35">
        <v>11077196</v>
      </c>
      <c r="O38" s="41">
        <v>10</v>
      </c>
      <c r="P38" s="47">
        <v>6.043113003908758</v>
      </c>
      <c r="Q38" s="48">
        <v>7</v>
      </c>
      <c r="R38" s="49">
        <v>6.9015983228799485</v>
      </c>
      <c r="S38" s="50">
        <v>5</v>
      </c>
      <c r="T38" s="46">
        <v>8449549</v>
      </c>
      <c r="U38" s="36">
        <v>10</v>
      </c>
      <c r="V38" s="37">
        <v>2348.925191218276</v>
      </c>
      <c r="W38" s="41">
        <v>7</v>
      </c>
      <c r="X38" s="35">
        <v>3597198</v>
      </c>
      <c r="Y38" s="36">
        <v>10</v>
      </c>
      <c r="Z38" s="306"/>
    </row>
    <row r="39" spans="1:26" ht="15" customHeight="1">
      <c r="A39" s="33" t="s">
        <v>8</v>
      </c>
      <c r="B39" s="34">
        <v>1987</v>
      </c>
      <c r="C39" s="35">
        <v>11007331</v>
      </c>
      <c r="D39" s="36">
        <v>10</v>
      </c>
      <c r="E39" s="37">
        <v>259984</v>
      </c>
      <c r="F39" s="38">
        <v>10</v>
      </c>
      <c r="G39" s="39">
        <f t="shared" si="9"/>
        <v>2.3619167989042937</v>
      </c>
      <c r="H39" s="37">
        <v>5192180</v>
      </c>
      <c r="I39" s="38">
        <v>7</v>
      </c>
      <c r="J39" s="39">
        <f t="shared" si="10"/>
        <v>47.170199569723124</v>
      </c>
      <c r="K39" s="37">
        <v>5802345</v>
      </c>
      <c r="L39" s="38">
        <v>10</v>
      </c>
      <c r="M39" s="40">
        <f t="shared" si="11"/>
        <v>52.71345978421108</v>
      </c>
      <c r="N39" s="35">
        <v>11603779</v>
      </c>
      <c r="O39" s="41">
        <v>10</v>
      </c>
      <c r="P39" s="47">
        <v>4.408392524291742</v>
      </c>
      <c r="Q39" s="48">
        <v>30</v>
      </c>
      <c r="R39" s="49">
        <v>4.753757178260628</v>
      </c>
      <c r="S39" s="50">
        <v>28</v>
      </c>
      <c r="T39" s="46">
        <v>8798628</v>
      </c>
      <c r="U39" s="36">
        <v>10</v>
      </c>
      <c r="V39" s="37">
        <v>2430.984635991698</v>
      </c>
      <c r="W39" s="41">
        <v>7</v>
      </c>
      <c r="X39" s="35">
        <v>3619368</v>
      </c>
      <c r="Y39" s="36">
        <v>10</v>
      </c>
      <c r="Z39" s="306"/>
    </row>
    <row r="40" spans="1:26" ht="15" customHeight="1">
      <c r="A40" s="33" t="s">
        <v>52</v>
      </c>
      <c r="B40" s="34">
        <v>1988</v>
      </c>
      <c r="C40" s="35">
        <v>11894095</v>
      </c>
      <c r="D40" s="36">
        <v>10</v>
      </c>
      <c r="E40" s="37">
        <v>256535</v>
      </c>
      <c r="F40" s="38">
        <v>9</v>
      </c>
      <c r="G40" s="39">
        <f t="shared" si="9"/>
        <v>2.1568265597340526</v>
      </c>
      <c r="H40" s="37">
        <v>5739987</v>
      </c>
      <c r="I40" s="38">
        <v>7</v>
      </c>
      <c r="J40" s="39">
        <f t="shared" si="10"/>
        <v>48.25913194740752</v>
      </c>
      <c r="K40" s="37">
        <v>6172149</v>
      </c>
      <c r="L40" s="38">
        <v>10</v>
      </c>
      <c r="M40" s="40">
        <f t="shared" si="11"/>
        <v>51.89254836118259</v>
      </c>
      <c r="N40" s="35">
        <v>12471272</v>
      </c>
      <c r="O40" s="41">
        <v>10</v>
      </c>
      <c r="P40" s="47">
        <v>8.056121870051868</v>
      </c>
      <c r="Q40" s="48">
        <v>11</v>
      </c>
      <c r="R40" s="49">
        <v>7.475952446181537</v>
      </c>
      <c r="S40" s="50">
        <v>9</v>
      </c>
      <c r="T40" s="46">
        <v>9527908</v>
      </c>
      <c r="U40" s="36">
        <v>10</v>
      </c>
      <c r="V40" s="37">
        <v>2618.3872579383683</v>
      </c>
      <c r="W40" s="41">
        <v>7</v>
      </c>
      <c r="X40" s="35">
        <v>3638846</v>
      </c>
      <c r="Y40" s="36">
        <v>10</v>
      </c>
      <c r="Z40" s="306"/>
    </row>
    <row r="41" spans="1:26" ht="15" customHeight="1">
      <c r="A41" s="51" t="s">
        <v>1</v>
      </c>
      <c r="B41" s="52">
        <v>1989</v>
      </c>
      <c r="C41" s="53">
        <v>12745542</v>
      </c>
      <c r="D41" s="54">
        <v>10</v>
      </c>
      <c r="E41" s="55">
        <v>268465</v>
      </c>
      <c r="F41" s="56">
        <v>10</v>
      </c>
      <c r="G41" s="57">
        <f t="shared" si="9"/>
        <v>2.1063443202336942</v>
      </c>
      <c r="H41" s="55">
        <v>6231864</v>
      </c>
      <c r="I41" s="56">
        <v>7</v>
      </c>
      <c r="J41" s="57">
        <f t="shared" si="10"/>
        <v>48.8944605101925</v>
      </c>
      <c r="K41" s="55">
        <v>6566180</v>
      </c>
      <c r="L41" s="56">
        <v>10</v>
      </c>
      <c r="M41" s="58">
        <f t="shared" si="11"/>
        <v>51.51746391012638</v>
      </c>
      <c r="N41" s="53">
        <v>12971326</v>
      </c>
      <c r="O41" s="59">
        <v>10</v>
      </c>
      <c r="P41" s="47">
        <v>7.158569021014216</v>
      </c>
      <c r="Q41" s="48">
        <v>22</v>
      </c>
      <c r="R41" s="49">
        <v>4.0096471314233355</v>
      </c>
      <c r="S41" s="50">
        <v>25</v>
      </c>
      <c r="T41" s="60">
        <v>10391772</v>
      </c>
      <c r="U41" s="54">
        <v>10</v>
      </c>
      <c r="V41" s="55">
        <v>2841.928998895419</v>
      </c>
      <c r="W41" s="59">
        <v>8</v>
      </c>
      <c r="X41" s="53">
        <v>3656591</v>
      </c>
      <c r="Y41" s="54">
        <v>10</v>
      </c>
      <c r="Z41" s="307"/>
    </row>
    <row r="42" spans="1:26" ht="15" customHeight="1">
      <c r="A42" s="61" t="s">
        <v>16</v>
      </c>
      <c r="B42" s="62">
        <v>1990</v>
      </c>
      <c r="C42" s="63">
        <v>14391681</v>
      </c>
      <c r="D42" s="64">
        <v>10</v>
      </c>
      <c r="E42" s="65">
        <v>260887</v>
      </c>
      <c r="F42" s="66">
        <v>13</v>
      </c>
      <c r="G42" s="67">
        <f t="shared" si="9"/>
        <v>1.8127625257952842</v>
      </c>
      <c r="H42" s="65">
        <v>6964867</v>
      </c>
      <c r="I42" s="66">
        <v>7</v>
      </c>
      <c r="J42" s="67">
        <f t="shared" si="10"/>
        <v>48.3950901913404</v>
      </c>
      <c r="K42" s="65">
        <v>7412894</v>
      </c>
      <c r="L42" s="66">
        <v>10</v>
      </c>
      <c r="M42" s="68">
        <f t="shared" si="11"/>
        <v>51.50818726457319</v>
      </c>
      <c r="N42" s="63">
        <v>14635134</v>
      </c>
      <c r="O42" s="69">
        <v>10</v>
      </c>
      <c r="P42" s="83">
        <v>5.411727488717233</v>
      </c>
      <c r="Q42" s="84">
        <v>44</v>
      </c>
      <c r="R42" s="85">
        <v>3.0863305725258954</v>
      </c>
      <c r="S42" s="86">
        <v>34</v>
      </c>
      <c r="T42" s="74">
        <v>11025843</v>
      </c>
      <c r="U42" s="75">
        <v>10</v>
      </c>
      <c r="V42" s="76">
        <v>3004</v>
      </c>
      <c r="W42" s="77">
        <v>10</v>
      </c>
      <c r="X42" s="78">
        <v>3670840</v>
      </c>
      <c r="Y42" s="75">
        <v>10</v>
      </c>
      <c r="Z42" s="308" t="s">
        <v>72</v>
      </c>
    </row>
    <row r="43" spans="1:26" ht="15" customHeight="1">
      <c r="A43" s="33" t="s">
        <v>80</v>
      </c>
      <c r="B43" s="34">
        <v>1991</v>
      </c>
      <c r="C43" s="35">
        <v>15123790</v>
      </c>
      <c r="D43" s="36">
        <v>10</v>
      </c>
      <c r="E43" s="37">
        <v>263757</v>
      </c>
      <c r="F43" s="38">
        <v>12</v>
      </c>
      <c r="G43" s="39">
        <f aca="true" t="shared" si="12" ref="G43:G52">E43/C43*100</f>
        <v>1.743987452880528</v>
      </c>
      <c r="H43" s="37">
        <v>7121566</v>
      </c>
      <c r="I43" s="38">
        <v>7</v>
      </c>
      <c r="J43" s="39">
        <f aca="true" t="shared" si="13" ref="J43:J52">H43/C43*100</f>
        <v>47.08850096437467</v>
      </c>
      <c r="K43" s="37">
        <v>8035851</v>
      </c>
      <c r="L43" s="38">
        <v>10</v>
      </c>
      <c r="M43" s="40">
        <f aca="true" t="shared" si="14" ref="M43:M52">K43/C43*100</f>
        <v>53.13384409595743</v>
      </c>
      <c r="N43" s="35">
        <v>15000818</v>
      </c>
      <c r="O43" s="41">
        <v>10</v>
      </c>
      <c r="P43" s="79">
        <v>5.0870291</v>
      </c>
      <c r="Q43" s="80">
        <v>25</v>
      </c>
      <c r="R43" s="81">
        <v>2.49867203</v>
      </c>
      <c r="S43" s="82">
        <v>25</v>
      </c>
      <c r="T43" s="46">
        <v>11574061</v>
      </c>
      <c r="U43" s="36">
        <v>10</v>
      </c>
      <c r="V43" s="37">
        <v>3139</v>
      </c>
      <c r="W43" s="41">
        <v>9</v>
      </c>
      <c r="X43" s="35">
        <v>3687178</v>
      </c>
      <c r="Y43" s="36">
        <v>10</v>
      </c>
      <c r="Z43" s="306"/>
    </row>
    <row r="44" spans="1:26" ht="15" customHeight="1">
      <c r="A44" s="33" t="s">
        <v>81</v>
      </c>
      <c r="B44" s="34">
        <v>1992</v>
      </c>
      <c r="C44" s="35">
        <v>15122345</v>
      </c>
      <c r="D44" s="36">
        <v>10</v>
      </c>
      <c r="E44" s="37">
        <v>265778</v>
      </c>
      <c r="F44" s="38">
        <v>11</v>
      </c>
      <c r="G44" s="39">
        <f t="shared" si="12"/>
        <v>1.7575184272016013</v>
      </c>
      <c r="H44" s="37">
        <v>6953545</v>
      </c>
      <c r="I44" s="38">
        <v>7</v>
      </c>
      <c r="J44" s="39">
        <f t="shared" si="13"/>
        <v>45.98192277718833</v>
      </c>
      <c r="K44" s="37">
        <v>8284464</v>
      </c>
      <c r="L44" s="38">
        <v>10</v>
      </c>
      <c r="M44" s="40">
        <f t="shared" si="14"/>
        <v>54.78293214445247</v>
      </c>
      <c r="N44" s="35">
        <v>14920589</v>
      </c>
      <c r="O44" s="41">
        <v>10</v>
      </c>
      <c r="P44" s="47">
        <v>-0.00955448</v>
      </c>
      <c r="Q44" s="48">
        <v>39</v>
      </c>
      <c r="R44" s="49">
        <v>-0.53483083</v>
      </c>
      <c r="S44" s="50">
        <v>37</v>
      </c>
      <c r="T44" s="46">
        <v>11570053</v>
      </c>
      <c r="U44" s="36">
        <v>10</v>
      </c>
      <c r="V44" s="37">
        <v>3124</v>
      </c>
      <c r="W44" s="41">
        <v>9</v>
      </c>
      <c r="X44" s="35">
        <v>3704192</v>
      </c>
      <c r="Y44" s="36">
        <v>10</v>
      </c>
      <c r="Z44" s="306"/>
    </row>
    <row r="45" spans="1:26" ht="15" customHeight="1">
      <c r="A45" s="33" t="s">
        <v>84</v>
      </c>
      <c r="B45" s="34">
        <v>1993</v>
      </c>
      <c r="C45" s="35">
        <v>15045413</v>
      </c>
      <c r="D45" s="36">
        <v>10</v>
      </c>
      <c r="E45" s="37">
        <v>263832</v>
      </c>
      <c r="F45" s="38">
        <v>7</v>
      </c>
      <c r="G45" s="39">
        <f t="shared" si="12"/>
        <v>1.7535710053289997</v>
      </c>
      <c r="H45" s="37">
        <v>6570571</v>
      </c>
      <c r="I45" s="38">
        <v>7</v>
      </c>
      <c r="J45" s="39">
        <f t="shared" si="13"/>
        <v>43.67158947381504</v>
      </c>
      <c r="K45" s="37">
        <v>8659184</v>
      </c>
      <c r="L45" s="38">
        <v>10</v>
      </c>
      <c r="M45" s="40">
        <f t="shared" si="14"/>
        <v>57.553647746326405</v>
      </c>
      <c r="N45" s="35">
        <v>14803869</v>
      </c>
      <c r="O45" s="41">
        <v>10</v>
      </c>
      <c r="P45" s="47">
        <v>-0.50873062</v>
      </c>
      <c r="Q45" s="48">
        <v>40</v>
      </c>
      <c r="R45" s="49">
        <v>-0.78227475</v>
      </c>
      <c r="S45" s="50">
        <v>38</v>
      </c>
      <c r="T45" s="46">
        <v>11584252</v>
      </c>
      <c r="U45" s="36">
        <v>10</v>
      </c>
      <c r="V45" s="37">
        <v>3117</v>
      </c>
      <c r="W45" s="41">
        <v>9</v>
      </c>
      <c r="X45" s="35">
        <v>3716121</v>
      </c>
      <c r="Y45" s="36">
        <v>10</v>
      </c>
      <c r="Z45" s="306"/>
    </row>
    <row r="46" spans="1:26" ht="15" customHeight="1">
      <c r="A46" s="33" t="s">
        <v>85</v>
      </c>
      <c r="B46" s="34">
        <v>1994</v>
      </c>
      <c r="C46" s="35">
        <v>15378347</v>
      </c>
      <c r="D46" s="36">
        <v>10</v>
      </c>
      <c r="E46" s="37">
        <v>258703</v>
      </c>
      <c r="F46" s="38">
        <v>11</v>
      </c>
      <c r="G46" s="39">
        <f t="shared" si="12"/>
        <v>1.6822549263584703</v>
      </c>
      <c r="H46" s="37">
        <v>6740804</v>
      </c>
      <c r="I46" s="38">
        <v>7</v>
      </c>
      <c r="J46" s="39">
        <f t="shared" si="13"/>
        <v>43.8330855715507</v>
      </c>
      <c r="K46" s="37">
        <v>8881679</v>
      </c>
      <c r="L46" s="38">
        <v>10</v>
      </c>
      <c r="M46" s="40">
        <f t="shared" si="14"/>
        <v>57.75444525994894</v>
      </c>
      <c r="N46" s="35">
        <v>15214570</v>
      </c>
      <c r="O46" s="41">
        <v>10</v>
      </c>
      <c r="P46" s="47">
        <v>2.21286049</v>
      </c>
      <c r="Q46" s="48">
        <v>18</v>
      </c>
      <c r="R46" s="49">
        <v>2.77428151</v>
      </c>
      <c r="S46" s="50">
        <v>13</v>
      </c>
      <c r="T46" s="46">
        <v>11956254</v>
      </c>
      <c r="U46" s="36">
        <v>10</v>
      </c>
      <c r="V46" s="37">
        <v>3207</v>
      </c>
      <c r="W46" s="41">
        <v>8</v>
      </c>
      <c r="X46" s="35">
        <v>3728664</v>
      </c>
      <c r="Y46" s="36">
        <v>10</v>
      </c>
      <c r="Z46" s="306"/>
    </row>
    <row r="47" spans="1:26" ht="15" customHeight="1">
      <c r="A47" s="51" t="s">
        <v>86</v>
      </c>
      <c r="B47" s="52">
        <v>1995</v>
      </c>
      <c r="C47" s="53">
        <v>15507546</v>
      </c>
      <c r="D47" s="54">
        <v>10</v>
      </c>
      <c r="E47" s="55">
        <v>245694</v>
      </c>
      <c r="F47" s="56">
        <v>10</v>
      </c>
      <c r="G47" s="57">
        <f t="shared" si="12"/>
        <v>1.5843512571234675</v>
      </c>
      <c r="H47" s="55">
        <v>6824525</v>
      </c>
      <c r="I47" s="56">
        <v>7</v>
      </c>
      <c r="J47" s="57">
        <f t="shared" si="13"/>
        <v>44.00776886297806</v>
      </c>
      <c r="K47" s="55">
        <v>9027622</v>
      </c>
      <c r="L47" s="56">
        <v>10</v>
      </c>
      <c r="M47" s="58">
        <f t="shared" si="14"/>
        <v>58.214381566238785</v>
      </c>
      <c r="N47" s="53">
        <v>15428941</v>
      </c>
      <c r="O47" s="59">
        <v>10</v>
      </c>
      <c r="P47" s="47">
        <v>0.84013581</v>
      </c>
      <c r="Q47" s="48">
        <v>34</v>
      </c>
      <c r="R47" s="49">
        <v>1.40898494</v>
      </c>
      <c r="S47" s="50">
        <v>35</v>
      </c>
      <c r="T47" s="60">
        <v>12131019</v>
      </c>
      <c r="U47" s="54">
        <v>10</v>
      </c>
      <c r="V47" s="55">
        <v>3246</v>
      </c>
      <c r="W47" s="59">
        <v>8</v>
      </c>
      <c r="X47" s="53">
        <v>3737689</v>
      </c>
      <c r="Y47" s="54">
        <v>10</v>
      </c>
      <c r="Z47" s="307"/>
    </row>
    <row r="48" spans="1:26" ht="15" customHeight="1">
      <c r="A48" s="61" t="s">
        <v>88</v>
      </c>
      <c r="B48" s="62">
        <v>1996</v>
      </c>
      <c r="C48" s="63">
        <v>16156061</v>
      </c>
      <c r="D48" s="64">
        <v>10</v>
      </c>
      <c r="E48" s="65">
        <v>253389</v>
      </c>
      <c r="F48" s="66">
        <v>9</v>
      </c>
      <c r="G48" s="67">
        <f t="shared" si="12"/>
        <v>1.5683835311094703</v>
      </c>
      <c r="H48" s="65">
        <v>6929449</v>
      </c>
      <c r="I48" s="66">
        <v>6</v>
      </c>
      <c r="J48" s="67">
        <f t="shared" si="13"/>
        <v>42.890708323025024</v>
      </c>
      <c r="K48" s="65">
        <v>9521766</v>
      </c>
      <c r="L48" s="66">
        <v>10</v>
      </c>
      <c r="M48" s="68">
        <f t="shared" si="14"/>
        <v>58.936185002024935</v>
      </c>
      <c r="N48" s="63">
        <v>15568398</v>
      </c>
      <c r="O48" s="69">
        <v>10</v>
      </c>
      <c r="P48" s="83">
        <v>2.35204203</v>
      </c>
      <c r="Q48" s="84">
        <v>32</v>
      </c>
      <c r="R48" s="85">
        <v>2.90338786</v>
      </c>
      <c r="S48" s="86">
        <v>27</v>
      </c>
      <c r="T48" s="74">
        <v>12517616</v>
      </c>
      <c r="U48" s="75">
        <v>10</v>
      </c>
      <c r="V48" s="76">
        <v>3342.145783221636</v>
      </c>
      <c r="W48" s="77">
        <v>7</v>
      </c>
      <c r="X48" s="78">
        <v>3745383</v>
      </c>
      <c r="Y48" s="75">
        <v>10</v>
      </c>
      <c r="Z48" s="308" t="s">
        <v>89</v>
      </c>
    </row>
    <row r="49" spans="1:26" ht="15" customHeight="1">
      <c r="A49" s="33" t="s">
        <v>90</v>
      </c>
      <c r="B49" s="34">
        <v>1997</v>
      </c>
      <c r="C49" s="35">
        <v>16244627</v>
      </c>
      <c r="D49" s="36">
        <v>10</v>
      </c>
      <c r="E49" s="37">
        <v>229558</v>
      </c>
      <c r="F49" s="38">
        <v>10</v>
      </c>
      <c r="G49" s="39">
        <f t="shared" si="12"/>
        <v>1.4131318619996631</v>
      </c>
      <c r="H49" s="37">
        <v>6846347</v>
      </c>
      <c r="I49" s="38">
        <v>6</v>
      </c>
      <c r="J49" s="39">
        <f t="shared" si="13"/>
        <v>42.14530133563547</v>
      </c>
      <c r="K49" s="37">
        <v>9698369</v>
      </c>
      <c r="L49" s="38">
        <v>10</v>
      </c>
      <c r="M49" s="40">
        <f t="shared" si="14"/>
        <v>59.70201100954796</v>
      </c>
      <c r="N49" s="35">
        <v>15555924</v>
      </c>
      <c r="O49" s="41">
        <v>10</v>
      </c>
      <c r="P49" s="79">
        <v>0.5481905521401534</v>
      </c>
      <c r="Q49" s="80">
        <v>16</v>
      </c>
      <c r="R49" s="81">
        <v>-0.08012385089332891</v>
      </c>
      <c r="S49" s="82">
        <v>14</v>
      </c>
      <c r="T49" s="46">
        <v>12463499</v>
      </c>
      <c r="U49" s="36">
        <v>10</v>
      </c>
      <c r="V49" s="37">
        <v>3322.150389856585</v>
      </c>
      <c r="W49" s="41">
        <v>7</v>
      </c>
      <c r="X49" s="35">
        <v>3751636</v>
      </c>
      <c r="Y49" s="36">
        <v>10</v>
      </c>
      <c r="Z49" s="306"/>
    </row>
    <row r="50" spans="1:26" ht="15" customHeight="1">
      <c r="A50" s="33" t="s">
        <v>91</v>
      </c>
      <c r="B50" s="34">
        <v>1998</v>
      </c>
      <c r="C50" s="35">
        <v>16174997</v>
      </c>
      <c r="D50" s="36">
        <v>10</v>
      </c>
      <c r="E50" s="37">
        <v>240512</v>
      </c>
      <c r="F50" s="38">
        <v>8</v>
      </c>
      <c r="G50" s="39">
        <f t="shared" si="12"/>
        <v>1.4869369063870614</v>
      </c>
      <c r="H50" s="37">
        <v>6820138</v>
      </c>
      <c r="I50" s="38">
        <v>6</v>
      </c>
      <c r="J50" s="39">
        <f t="shared" si="13"/>
        <v>42.16469406454913</v>
      </c>
      <c r="K50" s="37">
        <v>9623857</v>
      </c>
      <c r="L50" s="38">
        <v>10</v>
      </c>
      <c r="M50" s="40">
        <f t="shared" si="14"/>
        <v>59.49835415734543</v>
      </c>
      <c r="N50" s="35">
        <v>15575469</v>
      </c>
      <c r="O50" s="41">
        <v>10</v>
      </c>
      <c r="P50" s="47">
        <v>-0.42863403388702</v>
      </c>
      <c r="Q50" s="48">
        <v>23</v>
      </c>
      <c r="R50" s="49">
        <v>0.12564345261650803</v>
      </c>
      <c r="S50" s="50">
        <v>23</v>
      </c>
      <c r="T50" s="46">
        <v>12268792</v>
      </c>
      <c r="U50" s="36">
        <v>10</v>
      </c>
      <c r="V50" s="37">
        <v>3264.803496424595</v>
      </c>
      <c r="W50" s="41">
        <v>5</v>
      </c>
      <c r="X50" s="35">
        <v>3757896</v>
      </c>
      <c r="Y50" s="36">
        <v>10</v>
      </c>
      <c r="Z50" s="306"/>
    </row>
    <row r="51" spans="1:26" ht="15" customHeight="1">
      <c r="A51" s="33" t="s">
        <v>92</v>
      </c>
      <c r="B51" s="34">
        <v>1999</v>
      </c>
      <c r="C51" s="35">
        <v>15990240</v>
      </c>
      <c r="D51" s="36">
        <v>10</v>
      </c>
      <c r="E51" s="37">
        <v>234090</v>
      </c>
      <c r="F51" s="38">
        <v>7</v>
      </c>
      <c r="G51" s="39">
        <f t="shared" si="12"/>
        <v>1.4639555128628463</v>
      </c>
      <c r="H51" s="37">
        <v>6637766</v>
      </c>
      <c r="I51" s="38">
        <v>6</v>
      </c>
      <c r="J51" s="39">
        <f t="shared" si="13"/>
        <v>41.51135942925184</v>
      </c>
      <c r="K51" s="37">
        <v>9626709</v>
      </c>
      <c r="L51" s="38">
        <v>10</v>
      </c>
      <c r="M51" s="40">
        <f t="shared" si="14"/>
        <v>60.2036554798427</v>
      </c>
      <c r="N51" s="35">
        <v>15735574</v>
      </c>
      <c r="O51" s="41">
        <v>10</v>
      </c>
      <c r="P51" s="47">
        <v>-1.1422382334908625</v>
      </c>
      <c r="Q51" s="48">
        <v>27</v>
      </c>
      <c r="R51" s="49">
        <v>1.0279305233120106</v>
      </c>
      <c r="S51" s="50">
        <v>23</v>
      </c>
      <c r="T51" s="46">
        <v>12090891</v>
      </c>
      <c r="U51" s="36">
        <v>10</v>
      </c>
      <c r="V51" s="37">
        <v>3215.171673260518</v>
      </c>
      <c r="W51" s="41">
        <v>4</v>
      </c>
      <c r="X51" s="35">
        <v>3760574</v>
      </c>
      <c r="Y51" s="36">
        <v>10</v>
      </c>
      <c r="Z51" s="306"/>
    </row>
    <row r="52" spans="1:26" ht="15" customHeight="1">
      <c r="A52" s="51" t="s">
        <v>93</v>
      </c>
      <c r="B52" s="52">
        <v>2000</v>
      </c>
      <c r="C52" s="53">
        <v>16822425</v>
      </c>
      <c r="D52" s="54">
        <v>10</v>
      </c>
      <c r="E52" s="55">
        <v>224560</v>
      </c>
      <c r="F52" s="56">
        <v>7</v>
      </c>
      <c r="G52" s="57">
        <f t="shared" si="12"/>
        <v>1.3348848337858543</v>
      </c>
      <c r="H52" s="55">
        <v>7245576</v>
      </c>
      <c r="I52" s="56">
        <v>5</v>
      </c>
      <c r="J52" s="57">
        <f t="shared" si="13"/>
        <v>43.0709365623565</v>
      </c>
      <c r="K52" s="55">
        <v>9854667</v>
      </c>
      <c r="L52" s="56">
        <v>10</v>
      </c>
      <c r="M52" s="58">
        <f t="shared" si="14"/>
        <v>58.580537585990136</v>
      </c>
      <c r="N52" s="53">
        <v>16873781</v>
      </c>
      <c r="O52" s="59">
        <v>10</v>
      </c>
      <c r="P52" s="47">
        <v>5.204330891844025</v>
      </c>
      <c r="Q52" s="48">
        <v>1</v>
      </c>
      <c r="R52" s="49">
        <v>7.23333638798305</v>
      </c>
      <c r="S52" s="50">
        <v>1</v>
      </c>
      <c r="T52" s="60">
        <v>12812792</v>
      </c>
      <c r="U52" s="54">
        <v>10</v>
      </c>
      <c r="V52" s="55">
        <v>3400.970379251647</v>
      </c>
      <c r="W52" s="59">
        <v>4</v>
      </c>
      <c r="X52" s="53">
        <v>3767393</v>
      </c>
      <c r="Y52" s="54">
        <v>10</v>
      </c>
      <c r="Z52" s="306"/>
    </row>
    <row r="53" spans="1:26" ht="15" customHeight="1">
      <c r="A53" s="61" t="s">
        <v>94</v>
      </c>
      <c r="B53" s="62">
        <v>2001</v>
      </c>
      <c r="C53" s="87">
        <v>16334492</v>
      </c>
      <c r="D53" s="88">
        <v>10</v>
      </c>
      <c r="E53" s="65">
        <v>186683</v>
      </c>
      <c r="F53" s="66">
        <v>8</v>
      </c>
      <c r="G53" s="67">
        <f aca="true" t="shared" si="15" ref="G53:G62">E53/C53*100</f>
        <v>1.1428760686282744</v>
      </c>
      <c r="H53" s="65">
        <v>6372079</v>
      </c>
      <c r="I53" s="66">
        <v>5</v>
      </c>
      <c r="J53" s="67">
        <f aca="true" t="shared" si="16" ref="J53:J62">H53/C53*100</f>
        <v>39.00996125254462</v>
      </c>
      <c r="K53" s="65">
        <v>9731611</v>
      </c>
      <c r="L53" s="66">
        <v>10</v>
      </c>
      <c r="M53" s="68">
        <f aca="true" t="shared" si="17" ref="M53:M62">K53/C53*100</f>
        <v>59.577065512658734</v>
      </c>
      <c r="N53" s="63">
        <v>14966952</v>
      </c>
      <c r="O53" s="69">
        <v>10</v>
      </c>
      <c r="P53" s="89">
        <v>-3.6105410132218614</v>
      </c>
      <c r="Q53" s="90">
        <v>35</v>
      </c>
      <c r="R53" s="91">
        <v>-2.2610216656550293</v>
      </c>
      <c r="S53" s="92">
        <v>35</v>
      </c>
      <c r="T53" s="93">
        <v>12118331</v>
      </c>
      <c r="U53" s="64">
        <v>10</v>
      </c>
      <c r="V53" s="65">
        <v>3205.9153050893506</v>
      </c>
      <c r="W53" s="69">
        <v>4</v>
      </c>
      <c r="X53" s="63">
        <v>3779991</v>
      </c>
      <c r="Y53" s="64">
        <v>10</v>
      </c>
      <c r="Z53" s="309" t="s">
        <v>95</v>
      </c>
    </row>
    <row r="54" spans="1:26" ht="15" customHeight="1">
      <c r="A54" s="33" t="s">
        <v>97</v>
      </c>
      <c r="B54" s="34">
        <v>2002</v>
      </c>
      <c r="C54" s="94">
        <v>16671587</v>
      </c>
      <c r="D54" s="95">
        <v>10</v>
      </c>
      <c r="E54" s="37">
        <v>189317</v>
      </c>
      <c r="F54" s="38">
        <v>8</v>
      </c>
      <c r="G54" s="39">
        <f t="shared" si="15"/>
        <v>1.1355667579817086</v>
      </c>
      <c r="H54" s="37">
        <v>6765575</v>
      </c>
      <c r="I54" s="38">
        <v>5</v>
      </c>
      <c r="J54" s="39">
        <f t="shared" si="16"/>
        <v>40.58146953856283</v>
      </c>
      <c r="K54" s="37">
        <v>9664833</v>
      </c>
      <c r="L54" s="38">
        <v>10</v>
      </c>
      <c r="M54" s="40">
        <f t="shared" si="17"/>
        <v>57.97188354054116</v>
      </c>
      <c r="N54" s="35">
        <v>15580355</v>
      </c>
      <c r="O54" s="41">
        <v>10</v>
      </c>
      <c r="P54" s="96">
        <v>2.0637005423860133</v>
      </c>
      <c r="Q54" s="97">
        <v>2</v>
      </c>
      <c r="R54" s="81">
        <v>4.098382890517722</v>
      </c>
      <c r="S54" s="82">
        <v>1</v>
      </c>
      <c r="T54" s="93">
        <v>12645970</v>
      </c>
      <c r="U54" s="64">
        <v>10</v>
      </c>
      <c r="V54" s="65">
        <v>3341.754242803888</v>
      </c>
      <c r="W54" s="69">
        <v>3</v>
      </c>
      <c r="X54" s="35">
        <v>3784231</v>
      </c>
      <c r="Y54" s="36">
        <v>10</v>
      </c>
      <c r="Z54" s="310"/>
    </row>
    <row r="55" spans="1:26" ht="15" customHeight="1">
      <c r="A55" s="33" t="s">
        <v>98</v>
      </c>
      <c r="B55" s="34">
        <v>2003</v>
      </c>
      <c r="C55" s="94">
        <v>16559885</v>
      </c>
      <c r="D55" s="95">
        <v>10</v>
      </c>
      <c r="E55" s="37">
        <v>186538</v>
      </c>
      <c r="F55" s="38">
        <v>8</v>
      </c>
      <c r="G55" s="39">
        <f t="shared" si="15"/>
        <v>1.1264450206024983</v>
      </c>
      <c r="H55" s="37">
        <v>6591384</v>
      </c>
      <c r="I55" s="38">
        <v>5</v>
      </c>
      <c r="J55" s="39">
        <f t="shared" si="16"/>
        <v>39.803319890204556</v>
      </c>
      <c r="K55" s="37">
        <v>9728146</v>
      </c>
      <c r="L55" s="38">
        <v>10</v>
      </c>
      <c r="M55" s="40">
        <f t="shared" si="17"/>
        <v>58.745250948300665</v>
      </c>
      <c r="N55" s="35">
        <v>15737550</v>
      </c>
      <c r="O55" s="41">
        <v>10</v>
      </c>
      <c r="P55" s="98">
        <v>-0.6700141984083459</v>
      </c>
      <c r="Q55" s="99">
        <v>30</v>
      </c>
      <c r="R55" s="49">
        <v>1.0089307977899091</v>
      </c>
      <c r="S55" s="50">
        <v>25</v>
      </c>
      <c r="T55" s="46">
        <v>12736936</v>
      </c>
      <c r="U55" s="36">
        <v>10</v>
      </c>
      <c r="V55" s="37">
        <v>3360.732087593198</v>
      </c>
      <c r="W55" s="41">
        <v>4</v>
      </c>
      <c r="X55" s="35">
        <v>3789929</v>
      </c>
      <c r="Y55" s="36">
        <v>10</v>
      </c>
      <c r="Z55" s="310"/>
    </row>
    <row r="56" spans="1:26" ht="15" customHeight="1">
      <c r="A56" s="33" t="s">
        <v>99</v>
      </c>
      <c r="B56" s="34">
        <v>2004</v>
      </c>
      <c r="C56" s="94">
        <v>16699714</v>
      </c>
      <c r="D56" s="95">
        <v>10</v>
      </c>
      <c r="E56" s="37">
        <v>194729</v>
      </c>
      <c r="F56" s="38">
        <v>6</v>
      </c>
      <c r="G56" s="39">
        <f t="shared" si="15"/>
        <v>1.1660618858502607</v>
      </c>
      <c r="H56" s="37">
        <v>6680095</v>
      </c>
      <c r="I56" s="38">
        <v>5</v>
      </c>
      <c r="J56" s="39">
        <f t="shared" si="16"/>
        <v>40.00125391368978</v>
      </c>
      <c r="K56" s="37">
        <v>9775522</v>
      </c>
      <c r="L56" s="38">
        <v>10</v>
      </c>
      <c r="M56" s="40">
        <f t="shared" si="17"/>
        <v>58.53706237124779</v>
      </c>
      <c r="N56" s="35">
        <v>16225456</v>
      </c>
      <c r="O56" s="41">
        <v>10</v>
      </c>
      <c r="P56" s="98">
        <v>0.8443838831006375</v>
      </c>
      <c r="Q56" s="99">
        <v>19</v>
      </c>
      <c r="R56" s="49">
        <v>3.1002665599156156</v>
      </c>
      <c r="S56" s="50">
        <v>12</v>
      </c>
      <c r="T56" s="46">
        <v>12931370</v>
      </c>
      <c r="U56" s="36">
        <v>10</v>
      </c>
      <c r="V56" s="37">
        <v>3411.148340479367</v>
      </c>
      <c r="W56" s="41">
        <v>4</v>
      </c>
      <c r="X56" s="35">
        <v>3790914</v>
      </c>
      <c r="Y56" s="36">
        <v>10</v>
      </c>
      <c r="Z56" s="310"/>
    </row>
    <row r="57" spans="1:26" ht="15" customHeight="1">
      <c r="A57" s="51" t="s">
        <v>96</v>
      </c>
      <c r="B57" s="52">
        <v>2005</v>
      </c>
      <c r="C57" s="100">
        <v>16919108</v>
      </c>
      <c r="D57" s="101">
        <v>10</v>
      </c>
      <c r="E57" s="55">
        <v>181364</v>
      </c>
      <c r="F57" s="56">
        <v>8</v>
      </c>
      <c r="G57" s="57">
        <f t="shared" si="15"/>
        <v>1.0719477646221065</v>
      </c>
      <c r="H57" s="55">
        <v>7061626</v>
      </c>
      <c r="I57" s="56">
        <v>5</v>
      </c>
      <c r="J57" s="57">
        <f t="shared" si="16"/>
        <v>41.73757860047941</v>
      </c>
      <c r="K57" s="55">
        <v>9598007</v>
      </c>
      <c r="L57" s="56">
        <v>10</v>
      </c>
      <c r="M57" s="58">
        <f t="shared" si="17"/>
        <v>56.72880035992441</v>
      </c>
      <c r="N57" s="53">
        <v>16890377</v>
      </c>
      <c r="O57" s="59">
        <v>10</v>
      </c>
      <c r="P57" s="98">
        <v>1.3137590260527816</v>
      </c>
      <c r="Q57" s="99">
        <v>9</v>
      </c>
      <c r="R57" s="49">
        <v>4.098011174539563</v>
      </c>
      <c r="S57" s="50">
        <v>5</v>
      </c>
      <c r="T57" s="60">
        <v>13133449</v>
      </c>
      <c r="U57" s="54">
        <v>10</v>
      </c>
      <c r="V57" s="55">
        <v>3463.1179864238184</v>
      </c>
      <c r="W57" s="59">
        <v>3</v>
      </c>
      <c r="X57" s="53">
        <v>3792377</v>
      </c>
      <c r="Y57" s="54">
        <v>10</v>
      </c>
      <c r="Z57" s="311"/>
    </row>
    <row r="58" spans="1:26" ht="15" customHeight="1">
      <c r="A58" s="102" t="s">
        <v>100</v>
      </c>
      <c r="B58" s="103">
        <v>2006</v>
      </c>
      <c r="C58" s="104">
        <v>17764869</v>
      </c>
      <c r="D58" s="105">
        <v>10</v>
      </c>
      <c r="E58" s="76">
        <v>158800</v>
      </c>
      <c r="F58" s="106">
        <v>11</v>
      </c>
      <c r="G58" s="107">
        <f t="shared" si="15"/>
        <v>0.8938990768803304</v>
      </c>
      <c r="H58" s="76">
        <v>8025064</v>
      </c>
      <c r="I58" s="106">
        <v>5</v>
      </c>
      <c r="J58" s="107">
        <f t="shared" si="16"/>
        <v>45.17378653341041</v>
      </c>
      <c r="K58" s="76">
        <v>9502891</v>
      </c>
      <c r="L58" s="106">
        <v>10</v>
      </c>
      <c r="M58" s="108">
        <f t="shared" si="17"/>
        <v>53.49260385764736</v>
      </c>
      <c r="N58" s="78">
        <v>16831618</v>
      </c>
      <c r="O58" s="77">
        <v>10</v>
      </c>
      <c r="P58" s="89">
        <v>1.5109898228677305</v>
      </c>
      <c r="Q58" s="90">
        <v>19</v>
      </c>
      <c r="R58" s="85">
        <v>3.2514371940898656</v>
      </c>
      <c r="S58" s="86">
        <v>20</v>
      </c>
      <c r="T58" s="93">
        <v>12837450</v>
      </c>
      <c r="U58" s="36">
        <v>10</v>
      </c>
      <c r="V58" s="65">
        <v>3382.7067714741124</v>
      </c>
      <c r="W58" s="69">
        <v>3</v>
      </c>
      <c r="X58" s="74">
        <v>3795023</v>
      </c>
      <c r="Y58" s="75">
        <v>10</v>
      </c>
      <c r="Z58" s="312" t="s">
        <v>101</v>
      </c>
    </row>
    <row r="59" spans="1:26" ht="15" customHeight="1">
      <c r="A59" s="109" t="s">
        <v>102</v>
      </c>
      <c r="B59" s="110">
        <v>2007</v>
      </c>
      <c r="C59" s="94">
        <v>17905190</v>
      </c>
      <c r="D59" s="95">
        <v>10</v>
      </c>
      <c r="E59" s="37">
        <v>152543</v>
      </c>
      <c r="F59" s="38">
        <v>11</v>
      </c>
      <c r="G59" s="39">
        <f t="shared" si="15"/>
        <v>0.8519485132523028</v>
      </c>
      <c r="H59" s="37">
        <v>8139609</v>
      </c>
      <c r="I59" s="38">
        <v>5</v>
      </c>
      <c r="J59" s="39">
        <f t="shared" si="16"/>
        <v>45.459495263663776</v>
      </c>
      <c r="K59" s="37">
        <v>9541615</v>
      </c>
      <c r="L59" s="38">
        <v>10</v>
      </c>
      <c r="M59" s="40">
        <f t="shared" si="17"/>
        <v>53.28966070731447</v>
      </c>
      <c r="N59" s="35">
        <v>17134238</v>
      </c>
      <c r="O59" s="41">
        <v>10</v>
      </c>
      <c r="P59" s="96">
        <v>0.789879171076353</v>
      </c>
      <c r="Q59" s="97">
        <v>19</v>
      </c>
      <c r="R59" s="81">
        <v>1.7979257846750085</v>
      </c>
      <c r="S59" s="82">
        <v>20</v>
      </c>
      <c r="T59" s="46">
        <v>12993448</v>
      </c>
      <c r="U59" s="36">
        <v>10</v>
      </c>
      <c r="V59" s="37">
        <v>3422.9053571508543</v>
      </c>
      <c r="W59" s="41">
        <v>3</v>
      </c>
      <c r="X59" s="46">
        <v>3796029</v>
      </c>
      <c r="Y59" s="36">
        <v>10</v>
      </c>
      <c r="Z59" s="313"/>
    </row>
    <row r="60" spans="1:26" ht="15" customHeight="1">
      <c r="A60" s="109" t="s">
        <v>2</v>
      </c>
      <c r="B60" s="110">
        <v>2008</v>
      </c>
      <c r="C60" s="94">
        <v>17065566</v>
      </c>
      <c r="D60" s="95">
        <v>10</v>
      </c>
      <c r="E60" s="37">
        <v>144556</v>
      </c>
      <c r="F60" s="38">
        <v>13</v>
      </c>
      <c r="G60" s="39">
        <f t="shared" si="15"/>
        <v>0.8470624414097957</v>
      </c>
      <c r="H60" s="37">
        <v>7537370</v>
      </c>
      <c r="I60" s="38">
        <v>5</v>
      </c>
      <c r="J60" s="39">
        <f t="shared" si="16"/>
        <v>44.16712577830703</v>
      </c>
      <c r="K60" s="37">
        <v>9283133</v>
      </c>
      <c r="L60" s="38">
        <v>10</v>
      </c>
      <c r="M60" s="40">
        <f t="shared" si="17"/>
        <v>54.39686559473035</v>
      </c>
      <c r="N60" s="35">
        <v>16518199</v>
      </c>
      <c r="O60" s="41">
        <v>10</v>
      </c>
      <c r="P60" s="98">
        <v>-4.689277243078683</v>
      </c>
      <c r="Q60" s="99">
        <v>29</v>
      </c>
      <c r="R60" s="49">
        <v>-3.595368524704746</v>
      </c>
      <c r="S60" s="50">
        <v>24</v>
      </c>
      <c r="T60" s="46">
        <v>11962861</v>
      </c>
      <c r="U60" s="36">
        <v>10</v>
      </c>
      <c r="V60" s="37">
        <v>3154.0176688208694</v>
      </c>
      <c r="W60" s="41">
        <v>4</v>
      </c>
      <c r="X60" s="46">
        <v>3792896</v>
      </c>
      <c r="Y60" s="36">
        <v>10</v>
      </c>
      <c r="Z60" s="313"/>
    </row>
    <row r="61" spans="1:26" ht="15" customHeight="1">
      <c r="A61" s="109" t="s">
        <v>103</v>
      </c>
      <c r="B61" s="110">
        <v>2009</v>
      </c>
      <c r="C61" s="94">
        <v>15916488</v>
      </c>
      <c r="D61" s="95">
        <v>10</v>
      </c>
      <c r="E61" s="37">
        <v>134064</v>
      </c>
      <c r="F61" s="38">
        <v>14</v>
      </c>
      <c r="G61" s="39">
        <f t="shared" si="15"/>
        <v>0.8422963658817195</v>
      </c>
      <c r="H61" s="37">
        <v>6591628</v>
      </c>
      <c r="I61" s="38">
        <v>5</v>
      </c>
      <c r="J61" s="39">
        <f t="shared" si="16"/>
        <v>41.41383450922088</v>
      </c>
      <c r="K61" s="37">
        <v>9142127</v>
      </c>
      <c r="L61" s="38">
        <v>10</v>
      </c>
      <c r="M61" s="40">
        <f t="shared" si="17"/>
        <v>57.43809187051817</v>
      </c>
      <c r="N61" s="35">
        <v>15347228</v>
      </c>
      <c r="O61" s="41">
        <v>10</v>
      </c>
      <c r="P61" s="98">
        <v>-6.733313152344317</v>
      </c>
      <c r="Q61" s="99">
        <v>43</v>
      </c>
      <c r="R61" s="49">
        <v>-7.088975014770073</v>
      </c>
      <c r="S61" s="50">
        <v>46</v>
      </c>
      <c r="T61" s="46">
        <v>10903440</v>
      </c>
      <c r="U61" s="36">
        <v>10</v>
      </c>
      <c r="V61" s="37">
        <v>2882.5282953823244</v>
      </c>
      <c r="W61" s="41">
        <v>4</v>
      </c>
      <c r="X61" s="46">
        <v>3782596</v>
      </c>
      <c r="Y61" s="36">
        <v>10</v>
      </c>
      <c r="Z61" s="313"/>
    </row>
    <row r="62" spans="1:26" ht="15" customHeight="1" thickBot="1">
      <c r="A62" s="111" t="s">
        <v>60</v>
      </c>
      <c r="B62" s="112">
        <v>2010</v>
      </c>
      <c r="C62" s="100">
        <v>16209776</v>
      </c>
      <c r="D62" s="101">
        <v>10</v>
      </c>
      <c r="E62" s="55">
        <v>136738</v>
      </c>
      <c r="F62" s="56">
        <v>15</v>
      </c>
      <c r="G62" s="57">
        <f t="shared" si="15"/>
        <v>0.8435526808020049</v>
      </c>
      <c r="H62" s="55">
        <v>6836531</v>
      </c>
      <c r="I62" s="56">
        <v>5</v>
      </c>
      <c r="J62" s="57">
        <f t="shared" si="16"/>
        <v>42.17535763603396</v>
      </c>
      <c r="K62" s="55">
        <v>9159922</v>
      </c>
      <c r="L62" s="56">
        <v>10</v>
      </c>
      <c r="M62" s="58">
        <f t="shared" si="17"/>
        <v>56.50862787986707</v>
      </c>
      <c r="N62" s="53">
        <v>15978620</v>
      </c>
      <c r="O62" s="59">
        <v>10</v>
      </c>
      <c r="P62" s="98">
        <v>1.8426678046061418</v>
      </c>
      <c r="Q62" s="99">
        <v>18</v>
      </c>
      <c r="R62" s="49">
        <v>4.11404587199721</v>
      </c>
      <c r="S62" s="50">
        <v>14</v>
      </c>
      <c r="T62" s="60">
        <v>11481026</v>
      </c>
      <c r="U62" s="54">
        <v>10</v>
      </c>
      <c r="V62" s="55">
        <v>3049.4036266068033</v>
      </c>
      <c r="W62" s="59">
        <v>4</v>
      </c>
      <c r="X62" s="60">
        <v>3765007</v>
      </c>
      <c r="Y62" s="54">
        <v>10</v>
      </c>
      <c r="Z62" s="314"/>
    </row>
    <row r="63" spans="1:26" ht="15" customHeight="1" thickBot="1" thickTop="1">
      <c r="A63" s="113" t="s">
        <v>18</v>
      </c>
      <c r="B63" s="114">
        <v>2011</v>
      </c>
      <c r="C63" s="87">
        <v>16508929</v>
      </c>
      <c r="D63" s="88">
        <v>10</v>
      </c>
      <c r="E63" s="65">
        <v>135374</v>
      </c>
      <c r="F63" s="66">
        <v>13</v>
      </c>
      <c r="G63" s="67">
        <f aca="true" t="shared" si="18" ref="G63:G72">E63/C63*100</f>
        <v>0.8200047380420619</v>
      </c>
      <c r="H63" s="65">
        <v>6693661</v>
      </c>
      <c r="I63" s="66">
        <v>5</v>
      </c>
      <c r="J63" s="39">
        <f aca="true" t="shared" si="19" ref="J63:J72">H63/C63*100</f>
        <v>40.545701056682724</v>
      </c>
      <c r="K63" s="65">
        <v>9594216</v>
      </c>
      <c r="L63" s="66">
        <v>10</v>
      </c>
      <c r="M63" s="40">
        <f aca="true" t="shared" si="20" ref="M63:M72">K63/C63*100</f>
        <v>58.11531444589774</v>
      </c>
      <c r="N63" s="63">
        <v>17122807.26189964</v>
      </c>
      <c r="O63" s="69">
        <v>10</v>
      </c>
      <c r="P63" s="89">
        <v>0.2022236457801761</v>
      </c>
      <c r="Q63" s="90">
        <v>23</v>
      </c>
      <c r="R63" s="85">
        <v>1.6545609070119947</v>
      </c>
      <c r="S63" s="86">
        <v>20</v>
      </c>
      <c r="T63" s="93">
        <v>11474892</v>
      </c>
      <c r="U63" s="64">
        <v>10</v>
      </c>
      <c r="V63" s="65">
        <v>3058.710135954477</v>
      </c>
      <c r="W63" s="69">
        <v>4</v>
      </c>
      <c r="X63" s="93">
        <v>3751546</v>
      </c>
      <c r="Y63" s="64">
        <v>10</v>
      </c>
      <c r="Z63" s="302" t="s">
        <v>104</v>
      </c>
    </row>
    <row r="64" spans="1:26" ht="15" customHeight="1" thickTop="1">
      <c r="A64" s="109" t="s">
        <v>105</v>
      </c>
      <c r="B64" s="110">
        <v>2012</v>
      </c>
      <c r="C64" s="94">
        <v>16613609</v>
      </c>
      <c r="D64" s="95">
        <v>10</v>
      </c>
      <c r="E64" s="37">
        <v>139372</v>
      </c>
      <c r="F64" s="38">
        <v>13</v>
      </c>
      <c r="G64" s="39">
        <f t="shared" si="18"/>
        <v>0.8389026129121011</v>
      </c>
      <c r="H64" s="37">
        <v>6836946</v>
      </c>
      <c r="I64" s="38">
        <v>5</v>
      </c>
      <c r="J64" s="39">
        <f t="shared" si="19"/>
        <v>41.15268392316203</v>
      </c>
      <c r="K64" s="37">
        <v>9545511</v>
      </c>
      <c r="L64" s="38">
        <v>10</v>
      </c>
      <c r="M64" s="40">
        <f t="shared" si="20"/>
        <v>57.45597479752894</v>
      </c>
      <c r="N64" s="35">
        <v>17230957.608394425</v>
      </c>
      <c r="O64" s="41">
        <v>10</v>
      </c>
      <c r="P64" s="96">
        <v>0.6340795074637917</v>
      </c>
      <c r="Q64" s="97">
        <v>13</v>
      </c>
      <c r="R64" s="81">
        <v>0.6316157440809045</v>
      </c>
      <c r="S64" s="82">
        <v>13</v>
      </c>
      <c r="T64" s="46">
        <v>11610063</v>
      </c>
      <c r="U64" s="36">
        <v>10</v>
      </c>
      <c r="V64" s="37">
        <v>3104.9183220897175</v>
      </c>
      <c r="W64" s="41">
        <v>3</v>
      </c>
      <c r="X64" s="46">
        <v>3739249</v>
      </c>
      <c r="Y64" s="36">
        <v>10</v>
      </c>
      <c r="Z64" s="303"/>
    </row>
    <row r="65" spans="1:26" ht="15" customHeight="1">
      <c r="A65" s="109" t="s">
        <v>107</v>
      </c>
      <c r="B65" s="110">
        <v>2013</v>
      </c>
      <c r="C65" s="94">
        <v>16973567</v>
      </c>
      <c r="D65" s="95">
        <v>10</v>
      </c>
      <c r="E65" s="37">
        <v>129668</v>
      </c>
      <c r="F65" s="38">
        <v>13</v>
      </c>
      <c r="G65" s="39">
        <f t="shared" si="18"/>
        <v>0.7639407792127606</v>
      </c>
      <c r="H65" s="37">
        <v>7153806</v>
      </c>
      <c r="I65" s="38">
        <v>5</v>
      </c>
      <c r="J65" s="39">
        <f t="shared" si="19"/>
        <v>42.1467449947321</v>
      </c>
      <c r="K65" s="37">
        <v>9583579</v>
      </c>
      <c r="L65" s="38">
        <v>10</v>
      </c>
      <c r="M65" s="40">
        <f t="shared" si="20"/>
        <v>56.46178555161681</v>
      </c>
      <c r="N65" s="35">
        <v>17543014.273427043</v>
      </c>
      <c r="O65" s="41">
        <v>10</v>
      </c>
      <c r="P65" s="98">
        <v>2.1666469239138175</v>
      </c>
      <c r="Q65" s="99">
        <v>33</v>
      </c>
      <c r="R65" s="49">
        <v>1.8110233460303604</v>
      </c>
      <c r="S65" s="50">
        <v>33</v>
      </c>
      <c r="T65" s="46">
        <v>12084191</v>
      </c>
      <c r="U65" s="36">
        <v>10</v>
      </c>
      <c r="V65" s="37">
        <v>3239.8355202928747</v>
      </c>
      <c r="W65" s="41">
        <v>3</v>
      </c>
      <c r="X65" s="46">
        <v>3729878</v>
      </c>
      <c r="Y65" s="36">
        <v>10</v>
      </c>
      <c r="Z65" s="303"/>
    </row>
    <row r="66" spans="1:26" ht="15" customHeight="1">
      <c r="A66" s="109" t="s">
        <v>108</v>
      </c>
      <c r="B66" s="110">
        <v>2014</v>
      </c>
      <c r="C66" s="94">
        <v>16956569</v>
      </c>
      <c r="D66" s="95">
        <v>10</v>
      </c>
      <c r="E66" s="37">
        <v>127098</v>
      </c>
      <c r="F66" s="38">
        <v>12</v>
      </c>
      <c r="G66" s="39">
        <f t="shared" si="18"/>
        <v>0.7495502185613139</v>
      </c>
      <c r="H66" s="37">
        <v>7054457</v>
      </c>
      <c r="I66" s="38">
        <v>5</v>
      </c>
      <c r="J66" s="39">
        <f t="shared" si="19"/>
        <v>41.60309199343334</v>
      </c>
      <c r="K66" s="37">
        <v>9656297</v>
      </c>
      <c r="L66" s="38">
        <v>10</v>
      </c>
      <c r="M66" s="40">
        <f t="shared" si="20"/>
        <v>56.947233841940545</v>
      </c>
      <c r="N66" s="35">
        <v>17217137.132478043</v>
      </c>
      <c r="O66" s="41">
        <v>10</v>
      </c>
      <c r="P66" s="98">
        <v>-0.10014774393127812</v>
      </c>
      <c r="Q66" s="99">
        <v>40</v>
      </c>
      <c r="R66" s="49">
        <v>-1.8575892139734318</v>
      </c>
      <c r="S66" s="50">
        <v>40</v>
      </c>
      <c r="T66" s="46">
        <v>11941956</v>
      </c>
      <c r="U66" s="36">
        <v>10</v>
      </c>
      <c r="V66" s="37">
        <v>3214.8612808704324</v>
      </c>
      <c r="W66" s="41">
        <v>3</v>
      </c>
      <c r="X66" s="46">
        <v>3714610</v>
      </c>
      <c r="Y66" s="36">
        <v>10</v>
      </c>
      <c r="Z66" s="303"/>
    </row>
    <row r="67" spans="1:26" ht="15" customHeight="1">
      <c r="A67" s="109" t="s">
        <v>45</v>
      </c>
      <c r="B67" s="110">
        <v>2015</v>
      </c>
      <c r="C67" s="94">
        <v>17523434</v>
      </c>
      <c r="D67" s="95">
        <v>10</v>
      </c>
      <c r="E67" s="37">
        <v>140276</v>
      </c>
      <c r="F67" s="38">
        <v>11</v>
      </c>
      <c r="G67" s="39">
        <f t="shared" si="18"/>
        <v>0.8005051977825808</v>
      </c>
      <c r="H67" s="37">
        <v>7377185</v>
      </c>
      <c r="I67" s="38">
        <v>5</v>
      </c>
      <c r="J67" s="39">
        <f t="shared" si="19"/>
        <v>42.09896872953098</v>
      </c>
      <c r="K67" s="37">
        <v>9918971</v>
      </c>
      <c r="L67" s="38">
        <v>10</v>
      </c>
      <c r="M67" s="40">
        <f t="shared" si="20"/>
        <v>56.60403662889363</v>
      </c>
      <c r="N67" s="35">
        <v>17526833.131539494</v>
      </c>
      <c r="O67" s="41">
        <v>10</v>
      </c>
      <c r="P67" s="98">
        <v>3.34304389676896</v>
      </c>
      <c r="Q67" s="99">
        <v>31</v>
      </c>
      <c r="R67" s="49">
        <v>1.7987659427840974</v>
      </c>
      <c r="S67" s="50">
        <v>31</v>
      </c>
      <c r="T67" s="46">
        <v>12412643</v>
      </c>
      <c r="U67" s="36">
        <v>10</v>
      </c>
      <c r="V67" s="37">
        <v>3354.4918003127555</v>
      </c>
      <c r="W67" s="41">
        <v>3</v>
      </c>
      <c r="X67" s="46">
        <v>3700305</v>
      </c>
      <c r="Y67" s="36">
        <v>10</v>
      </c>
      <c r="Z67" s="303"/>
    </row>
    <row r="68" spans="1:26" ht="15" customHeight="1">
      <c r="A68" s="109" t="s">
        <v>110</v>
      </c>
      <c r="B68" s="110">
        <v>2016</v>
      </c>
      <c r="C68" s="94">
        <v>17641152</v>
      </c>
      <c r="D68" s="95">
        <v>10</v>
      </c>
      <c r="E68" s="37">
        <v>149202</v>
      </c>
      <c r="F68" s="38">
        <v>12</v>
      </c>
      <c r="G68" s="39">
        <f t="shared" si="18"/>
        <v>0.8457610931531002</v>
      </c>
      <c r="H68" s="37">
        <v>7450567</v>
      </c>
      <c r="I68" s="38">
        <v>5</v>
      </c>
      <c r="J68" s="39">
        <f t="shared" si="19"/>
        <v>42.234016236581375</v>
      </c>
      <c r="K68" s="37">
        <v>9981420</v>
      </c>
      <c r="L68" s="38">
        <v>10</v>
      </c>
      <c r="M68" s="40">
        <f t="shared" si="20"/>
        <v>56.58031856422981</v>
      </c>
      <c r="N68" s="35">
        <v>17691587.435900386</v>
      </c>
      <c r="O68" s="41">
        <v>10</v>
      </c>
      <c r="P68" s="98">
        <v>0.6717757853902384</v>
      </c>
      <c r="Q68" s="99">
        <v>17</v>
      </c>
      <c r="R68" s="49">
        <v>0.9400118271475799</v>
      </c>
      <c r="S68" s="50">
        <v>17</v>
      </c>
      <c r="T68" s="46">
        <v>12394270</v>
      </c>
      <c r="U68" s="36">
        <v>10</v>
      </c>
      <c r="V68" s="37">
        <v>3358.6205378048626</v>
      </c>
      <c r="W68" s="41">
        <v>3</v>
      </c>
      <c r="X68" s="46">
        <v>3690286</v>
      </c>
      <c r="Y68" s="36">
        <v>10</v>
      </c>
      <c r="Z68" s="303"/>
    </row>
    <row r="69" spans="1:26" ht="15" customHeight="1">
      <c r="A69" s="109" t="s">
        <v>111</v>
      </c>
      <c r="B69" s="110">
        <v>2017</v>
      </c>
      <c r="C69" s="94">
        <v>17896522</v>
      </c>
      <c r="D69" s="95">
        <v>10</v>
      </c>
      <c r="E69" s="37">
        <v>149212</v>
      </c>
      <c r="F69" s="38">
        <v>13</v>
      </c>
      <c r="G69" s="39">
        <f t="shared" si="18"/>
        <v>0.8337485909273322</v>
      </c>
      <c r="H69" s="37">
        <v>7520543</v>
      </c>
      <c r="I69" s="38">
        <v>5</v>
      </c>
      <c r="J69" s="39">
        <f t="shared" si="19"/>
        <v>42.02237172116459</v>
      </c>
      <c r="K69" s="37">
        <v>10166172</v>
      </c>
      <c r="L69" s="38">
        <v>10</v>
      </c>
      <c r="M69" s="40">
        <f t="shared" si="20"/>
        <v>56.80529434713628</v>
      </c>
      <c r="N69" s="35">
        <v>18027346.892807543</v>
      </c>
      <c r="O69" s="41">
        <v>10</v>
      </c>
      <c r="P69" s="98">
        <v>1.447578086384116</v>
      </c>
      <c r="Q69" s="99">
        <v>33</v>
      </c>
      <c r="R69" s="49">
        <v>1.8978481050593743</v>
      </c>
      <c r="S69" s="50">
        <v>33</v>
      </c>
      <c r="T69" s="46">
        <v>12588334</v>
      </c>
      <c r="U69" s="36">
        <v>10</v>
      </c>
      <c r="V69" s="37">
        <v>3420.2391558430263</v>
      </c>
      <c r="W69" s="41">
        <v>4</v>
      </c>
      <c r="X69" s="46">
        <v>3680542</v>
      </c>
      <c r="Y69" s="36">
        <v>10</v>
      </c>
      <c r="Z69" s="303"/>
    </row>
    <row r="70" spans="1:26" ht="15" customHeight="1">
      <c r="A70" s="109" t="s">
        <v>112</v>
      </c>
      <c r="B70" s="110">
        <v>2018</v>
      </c>
      <c r="C70" s="94">
        <v>18079199</v>
      </c>
      <c r="D70" s="95">
        <v>10</v>
      </c>
      <c r="E70" s="37">
        <v>132584</v>
      </c>
      <c r="F70" s="38">
        <v>15</v>
      </c>
      <c r="G70" s="39">
        <f t="shared" si="18"/>
        <v>0.7333510737948069</v>
      </c>
      <c r="H70" s="37">
        <v>7723781</v>
      </c>
      <c r="I70" s="38">
        <v>5</v>
      </c>
      <c r="J70" s="39">
        <f t="shared" si="19"/>
        <v>42.72192036826411</v>
      </c>
      <c r="K70" s="37">
        <v>10138113</v>
      </c>
      <c r="L70" s="38">
        <v>10</v>
      </c>
      <c r="M70" s="40">
        <f t="shared" si="20"/>
        <v>56.076118195280664</v>
      </c>
      <c r="N70" s="35">
        <v>18257445.89584951</v>
      </c>
      <c r="O70" s="41">
        <v>10</v>
      </c>
      <c r="P70" s="98">
        <v>1.0207396234080512</v>
      </c>
      <c r="Q70" s="99">
        <v>13</v>
      </c>
      <c r="R70" s="49">
        <v>1.2763886134224967</v>
      </c>
      <c r="S70" s="50">
        <v>13</v>
      </c>
      <c r="T70" s="46">
        <v>12616943</v>
      </c>
      <c r="U70" s="36">
        <v>10</v>
      </c>
      <c r="V70" s="37">
        <v>3440.999136612801</v>
      </c>
      <c r="W70" s="41">
        <v>4</v>
      </c>
      <c r="X70" s="46">
        <v>3666651</v>
      </c>
      <c r="Y70" s="36">
        <v>10</v>
      </c>
      <c r="Z70" s="303"/>
    </row>
    <row r="71" spans="1:26" ht="15" customHeight="1">
      <c r="A71" s="109" t="s">
        <v>114</v>
      </c>
      <c r="B71" s="110">
        <v>2019</v>
      </c>
      <c r="C71" s="94">
        <v>17813235</v>
      </c>
      <c r="D71" s="95">
        <v>10</v>
      </c>
      <c r="E71" s="37">
        <v>125334</v>
      </c>
      <c r="F71" s="38">
        <v>15</v>
      </c>
      <c r="G71" s="39">
        <f t="shared" si="18"/>
        <v>0.7036004409081226</v>
      </c>
      <c r="H71" s="37">
        <v>7516487</v>
      </c>
      <c r="I71" s="38">
        <v>5</v>
      </c>
      <c r="J71" s="39">
        <f t="shared" si="19"/>
        <v>42.19608061084918</v>
      </c>
      <c r="K71" s="37">
        <v>10106203</v>
      </c>
      <c r="L71" s="38">
        <v>10</v>
      </c>
      <c r="M71" s="40">
        <f t="shared" si="20"/>
        <v>56.73423721182592</v>
      </c>
      <c r="N71" s="35">
        <v>17950213.100547627</v>
      </c>
      <c r="O71" s="41">
        <v>10</v>
      </c>
      <c r="P71" s="98">
        <v>-1.4711003147437562</v>
      </c>
      <c r="Q71" s="99">
        <v>34</v>
      </c>
      <c r="R71" s="49">
        <v>-1.6827808065515204</v>
      </c>
      <c r="S71" s="50">
        <v>34</v>
      </c>
      <c r="T71" s="46">
        <v>12385551</v>
      </c>
      <c r="U71" s="36">
        <v>10</v>
      </c>
      <c r="V71" s="37">
        <v>3390.503795315782</v>
      </c>
      <c r="W71" s="41">
        <v>4</v>
      </c>
      <c r="X71" s="46">
        <v>3653012</v>
      </c>
      <c r="Y71" s="36">
        <v>10</v>
      </c>
      <c r="Z71" s="303"/>
    </row>
    <row r="72" spans="1:26" ht="15" customHeight="1">
      <c r="A72" s="109" t="s">
        <v>16</v>
      </c>
      <c r="B72" s="110">
        <v>2020</v>
      </c>
      <c r="C72" s="94">
        <v>17105232</v>
      </c>
      <c r="D72" s="95">
        <v>10</v>
      </c>
      <c r="E72" s="37">
        <v>115851</v>
      </c>
      <c r="F72" s="38">
        <v>16</v>
      </c>
      <c r="G72" s="39">
        <f t="shared" si="18"/>
        <v>0.67728400292963</v>
      </c>
      <c r="H72" s="37">
        <v>7375032</v>
      </c>
      <c r="I72" s="38">
        <v>5</v>
      </c>
      <c r="J72" s="39">
        <f t="shared" si="19"/>
        <v>43.115650229122885</v>
      </c>
      <c r="K72" s="37">
        <v>9559641</v>
      </c>
      <c r="L72" s="38">
        <v>10</v>
      </c>
      <c r="M72" s="40">
        <f t="shared" si="20"/>
        <v>55.887233800745875</v>
      </c>
      <c r="N72" s="35">
        <v>17077135.790559024</v>
      </c>
      <c r="O72" s="41">
        <v>10</v>
      </c>
      <c r="P72" s="98">
        <v>-3.9745908095418336</v>
      </c>
      <c r="Q72" s="99">
        <v>33</v>
      </c>
      <c r="R72" s="49">
        <v>-4.863882702105449</v>
      </c>
      <c r="S72" s="50">
        <v>33</v>
      </c>
      <c r="T72" s="46">
        <v>11298478</v>
      </c>
      <c r="U72" s="36">
        <v>10</v>
      </c>
      <c r="V72" s="37">
        <v>3109.7853816184484</v>
      </c>
      <c r="W72" s="41">
        <v>6</v>
      </c>
      <c r="X72" s="46">
        <v>3633202</v>
      </c>
      <c r="Y72" s="36">
        <v>10</v>
      </c>
      <c r="Z72" s="304"/>
    </row>
    <row r="73" spans="1:16" s="5" customFormat="1" ht="12.75" customHeight="1">
      <c r="A73" s="115" t="s">
        <v>32</v>
      </c>
      <c r="P73" s="116"/>
    </row>
    <row r="74" spans="1:16" s="5" customFormat="1" ht="12.75" customHeight="1">
      <c r="A74" s="117" t="s">
        <v>115</v>
      </c>
      <c r="K74" s="118"/>
      <c r="P74" s="116"/>
    </row>
    <row r="75" spans="1:16" s="5" customFormat="1" ht="12.75" customHeight="1">
      <c r="A75" s="117" t="s">
        <v>116</v>
      </c>
      <c r="P75" s="116"/>
    </row>
    <row r="76" spans="1:16" s="5" customFormat="1" ht="12.75" customHeight="1">
      <c r="A76" s="115" t="s">
        <v>117</v>
      </c>
      <c r="B76" s="116"/>
      <c r="C76" s="116"/>
      <c r="D76" s="116"/>
      <c r="E76" s="116"/>
      <c r="F76" s="116"/>
      <c r="G76" s="116"/>
      <c r="H76" s="2"/>
      <c r="I76" s="2"/>
      <c r="J76" s="2"/>
      <c r="K76" s="2"/>
      <c r="L76" s="2"/>
      <c r="M76" s="2"/>
      <c r="P76" s="116"/>
    </row>
    <row r="77" spans="1:35" s="5" customFormat="1" ht="12.75" customHeight="1">
      <c r="A77" s="301" t="s">
        <v>118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</row>
    <row r="78" spans="1:26" s="5" customFormat="1" ht="12.75" customHeight="1">
      <c r="A78" s="117" t="s">
        <v>119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:26" s="5" customFormat="1" ht="12.75" customHeight="1">
      <c r="A79" s="120" t="s">
        <v>120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0"/>
    </row>
    <row r="80" spans="1:26" s="5" customFormat="1" ht="12" customHeight="1">
      <c r="A80" s="120" t="s">
        <v>121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0"/>
    </row>
    <row r="81" spans="2:15" s="5" customFormat="1" ht="12" customHeight="1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1:15" s="5" customFormat="1" ht="12" customHeight="1">
      <c r="A82" s="123"/>
      <c r="B82" s="123"/>
      <c r="C82" s="116"/>
      <c r="K82" s="2"/>
      <c r="L82" s="2"/>
      <c r="M82" s="2"/>
      <c r="N82" s="2"/>
      <c r="O82" s="2"/>
    </row>
    <row r="83" spans="1:19" s="5" customFormat="1" ht="12" customHeight="1">
      <c r="A83" s="123"/>
      <c r="B83" s="123"/>
      <c r="C83" s="116"/>
      <c r="K83" s="2"/>
      <c r="L83" s="2"/>
      <c r="M83" s="2"/>
      <c r="N83" s="2"/>
      <c r="O83" s="2"/>
      <c r="R83" s="124"/>
      <c r="S83" s="124"/>
    </row>
    <row r="84" spans="1:19" s="5" customFormat="1" ht="10.5" customHeight="1">
      <c r="A84" s="123"/>
      <c r="B84" s="123"/>
      <c r="K84" s="2"/>
      <c r="L84" s="2"/>
      <c r="M84" s="2"/>
      <c r="N84" s="2"/>
      <c r="O84" s="2"/>
      <c r="Q84" s="116"/>
      <c r="R84" s="124"/>
      <c r="S84" s="124"/>
    </row>
    <row r="85" spans="4:29" ht="10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24"/>
      <c r="S85" s="124"/>
      <c r="AC85" s="125"/>
    </row>
    <row r="86" spans="4:29" ht="13.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24"/>
      <c r="S86" s="124"/>
      <c r="AC86" s="126"/>
    </row>
    <row r="87" spans="4:17" ht="13.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</sheetData>
  <sheetProtection/>
  <mergeCells count="21">
    <mergeCell ref="A3:B6"/>
    <mergeCell ref="C3:D4"/>
    <mergeCell ref="E3:G4"/>
    <mergeCell ref="H3:J4"/>
    <mergeCell ref="K3:M4"/>
    <mergeCell ref="N3:O4"/>
    <mergeCell ref="P3:S4"/>
    <mergeCell ref="T3:U4"/>
    <mergeCell ref="V3:W4"/>
    <mergeCell ref="X3:Y4"/>
    <mergeCell ref="Z3:Z6"/>
    <mergeCell ref="P5:Q5"/>
    <mergeCell ref="R5:S5"/>
    <mergeCell ref="A77:AI77"/>
    <mergeCell ref="Z63:Z72"/>
    <mergeCell ref="Z7:Z26"/>
    <mergeCell ref="Z27:Z41"/>
    <mergeCell ref="Z42:Z47"/>
    <mergeCell ref="Z48:Z52"/>
    <mergeCell ref="Z53:Z57"/>
    <mergeCell ref="Z58:Z62"/>
  </mergeCells>
  <dataValidations count="1">
    <dataValidation allowBlank="1" showInputMessage="1" showErrorMessage="1" imeMode="hiragana" sqref="P5 P6:S6 P3 R5"/>
  </dataValidations>
  <printOptions horizontalCentered="1"/>
  <pageMargins left="0.7874015748031497" right="0.2362204724409449" top="0.3937007874015748" bottom="0.2755905511811024" header="0.15748031496062992" footer="0.15748031496062992"/>
  <pageSetup horizontalDpi="600" verticalDpi="600" orientation="landscape" paperSize="8" scale="74" r:id="rId1"/>
  <headerFooter alignWithMargins="0">
    <oddFooter>&amp;L&amp;A&amp;C&amp;P/&amp;N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89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9.625" style="127" customWidth="1"/>
    <col min="2" max="2" width="6.625" style="128" customWidth="1"/>
    <col min="3" max="6" width="9.125" style="129" customWidth="1"/>
    <col min="7" max="8" width="9.625" style="129" customWidth="1"/>
    <col min="9" max="24" width="9.125" style="129" customWidth="1"/>
    <col min="25" max="27" width="9.625" style="129" customWidth="1"/>
    <col min="28" max="30" width="8.625" style="129" customWidth="1"/>
    <col min="31" max="31" width="9.50390625" style="129" bestFit="1" customWidth="1"/>
    <col min="32" max="34" width="9.125" style="129" customWidth="1"/>
    <col min="35" max="35" width="6.625" style="129" customWidth="1"/>
    <col min="36" max="37" width="8.625" style="130" customWidth="1"/>
    <col min="38" max="48" width="8.625" style="131" customWidth="1"/>
    <col min="49" max="49" width="9.00390625" style="131" bestFit="1" customWidth="1"/>
    <col min="50" max="16384" width="9.00390625" style="131" customWidth="1"/>
  </cols>
  <sheetData>
    <row r="1" spans="1:48" s="132" customFormat="1" ht="17.25" customHeight="1">
      <c r="A1" s="137" t="s">
        <v>198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9"/>
      <c r="AG1" s="139"/>
      <c r="AH1" s="139"/>
      <c r="AI1" s="138"/>
      <c r="AJ1" s="138"/>
      <c r="AK1"/>
      <c r="AL1"/>
      <c r="AM1"/>
      <c r="AN1"/>
      <c r="AO1"/>
      <c r="AP1"/>
      <c r="AQ1"/>
      <c r="AR1"/>
      <c r="AS1"/>
      <c r="AT1"/>
      <c r="AU1"/>
      <c r="AV1"/>
    </row>
    <row r="2" spans="1:48" s="132" customFormat="1" ht="15" customHeight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3"/>
      <c r="AG2" s="143"/>
      <c r="AH2" s="144" t="s">
        <v>122</v>
      </c>
      <c r="AJ2" s="145"/>
      <c r="AK2"/>
      <c r="AL2"/>
      <c r="AM2"/>
      <c r="AN2"/>
      <c r="AO2"/>
      <c r="AP2"/>
      <c r="AQ2"/>
      <c r="AR2"/>
      <c r="AS2"/>
      <c r="AT2"/>
      <c r="AU2"/>
      <c r="AV2"/>
    </row>
    <row r="3" spans="1:48" s="132" customFormat="1" ht="15" customHeight="1">
      <c r="A3" s="376" t="s">
        <v>123</v>
      </c>
      <c r="B3" s="377"/>
      <c r="C3" s="371" t="s">
        <v>124</v>
      </c>
      <c r="D3" s="371" t="s">
        <v>48</v>
      </c>
      <c r="E3" s="371" t="s">
        <v>125</v>
      </c>
      <c r="F3" s="371" t="s">
        <v>126</v>
      </c>
      <c r="G3" s="371" t="s">
        <v>24</v>
      </c>
      <c r="H3" s="371" t="s">
        <v>127</v>
      </c>
      <c r="I3" s="373" t="s">
        <v>128</v>
      </c>
      <c r="J3" s="371" t="s">
        <v>129</v>
      </c>
      <c r="K3" s="371" t="s">
        <v>130</v>
      </c>
      <c r="L3" s="371" t="s">
        <v>131</v>
      </c>
      <c r="M3" s="373" t="s">
        <v>132</v>
      </c>
      <c r="N3" s="373" t="s">
        <v>133</v>
      </c>
      <c r="O3" s="371" t="s">
        <v>134</v>
      </c>
      <c r="P3" s="371" t="s">
        <v>135</v>
      </c>
      <c r="Q3" s="371" t="s">
        <v>136</v>
      </c>
      <c r="R3" s="371" t="s">
        <v>137</v>
      </c>
      <c r="S3" s="371" t="s">
        <v>20</v>
      </c>
      <c r="T3" s="371" t="s">
        <v>138</v>
      </c>
      <c r="U3" s="371" t="s">
        <v>139</v>
      </c>
      <c r="V3" s="371" t="s">
        <v>83</v>
      </c>
      <c r="W3" s="371" t="s">
        <v>140</v>
      </c>
      <c r="X3" s="373" t="s">
        <v>142</v>
      </c>
      <c r="Y3" s="374" t="s">
        <v>143</v>
      </c>
      <c r="Z3" s="360" t="s">
        <v>144</v>
      </c>
      <c r="AA3" s="362" t="s">
        <v>145</v>
      </c>
      <c r="AB3" s="364" t="s">
        <v>109</v>
      </c>
      <c r="AC3" s="362" t="s">
        <v>106</v>
      </c>
      <c r="AD3" s="367" t="s">
        <v>141</v>
      </c>
      <c r="AE3" s="369" t="s">
        <v>146</v>
      </c>
      <c r="AF3" s="352" t="s">
        <v>147</v>
      </c>
      <c r="AG3" s="353"/>
      <c r="AH3" s="354"/>
      <c r="AI3" s="355" t="s">
        <v>148</v>
      </c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133" customFormat="1" ht="49.5" customHeight="1">
      <c r="A4" s="378"/>
      <c r="B4" s="379"/>
      <c r="C4" s="372"/>
      <c r="D4" s="372" t="s">
        <v>48</v>
      </c>
      <c r="E4" s="372" t="s">
        <v>125</v>
      </c>
      <c r="F4" s="372" t="s">
        <v>126</v>
      </c>
      <c r="G4" s="372" t="s">
        <v>24</v>
      </c>
      <c r="H4" s="372" t="s">
        <v>127</v>
      </c>
      <c r="I4" s="368" t="s">
        <v>128</v>
      </c>
      <c r="J4" s="372" t="s">
        <v>129</v>
      </c>
      <c r="K4" s="372" t="s">
        <v>130</v>
      </c>
      <c r="L4" s="372" t="s">
        <v>131</v>
      </c>
      <c r="M4" s="368" t="s">
        <v>132</v>
      </c>
      <c r="N4" s="368" t="s">
        <v>133</v>
      </c>
      <c r="O4" s="372" t="s">
        <v>134</v>
      </c>
      <c r="P4" s="372" t="s">
        <v>135</v>
      </c>
      <c r="Q4" s="372" t="s">
        <v>136</v>
      </c>
      <c r="R4" s="372" t="s">
        <v>137</v>
      </c>
      <c r="S4" s="372" t="s">
        <v>20</v>
      </c>
      <c r="T4" s="372" t="s">
        <v>138</v>
      </c>
      <c r="U4" s="372" t="s">
        <v>139</v>
      </c>
      <c r="V4" s="372" t="s">
        <v>83</v>
      </c>
      <c r="W4" s="372" t="s">
        <v>140</v>
      </c>
      <c r="X4" s="368" t="s">
        <v>142</v>
      </c>
      <c r="Y4" s="375"/>
      <c r="Z4" s="361"/>
      <c r="AA4" s="363"/>
      <c r="AB4" s="365"/>
      <c r="AC4" s="366"/>
      <c r="AD4" s="368"/>
      <c r="AE4" s="370"/>
      <c r="AF4" s="147" t="s">
        <v>149</v>
      </c>
      <c r="AG4" s="147" t="s">
        <v>150</v>
      </c>
      <c r="AH4" s="147" t="s">
        <v>151</v>
      </c>
      <c r="AI4" s="356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133" customFormat="1" ht="15" customHeight="1">
      <c r="A5" s="148" t="s">
        <v>50</v>
      </c>
      <c r="B5" s="149">
        <v>1955</v>
      </c>
      <c r="C5" s="150">
        <v>32868</v>
      </c>
      <c r="D5" s="151">
        <v>7230</v>
      </c>
      <c r="E5" s="151">
        <v>5174</v>
      </c>
      <c r="F5" s="151">
        <v>1363</v>
      </c>
      <c r="G5" s="151">
        <v>75249</v>
      </c>
      <c r="H5" s="152" t="s">
        <v>37</v>
      </c>
      <c r="I5" s="151">
        <v>15613</v>
      </c>
      <c r="J5" s="151">
        <v>16970</v>
      </c>
      <c r="K5" s="151">
        <v>39091</v>
      </c>
      <c r="L5" s="152" t="s">
        <v>37</v>
      </c>
      <c r="M5" s="151">
        <v>18287</v>
      </c>
      <c r="N5" s="152" t="s">
        <v>23</v>
      </c>
      <c r="O5" s="152" t="s">
        <v>37</v>
      </c>
      <c r="P5" s="152" t="s">
        <v>23</v>
      </c>
      <c r="Q5" s="151">
        <v>10682</v>
      </c>
      <c r="R5" s="151">
        <v>19544</v>
      </c>
      <c r="S5" s="152" t="s">
        <v>37</v>
      </c>
      <c r="T5" s="152" t="s">
        <v>37</v>
      </c>
      <c r="U5" s="152" t="s">
        <v>37</v>
      </c>
      <c r="V5" s="152" t="s">
        <v>37</v>
      </c>
      <c r="W5" s="152" t="s">
        <v>37</v>
      </c>
      <c r="X5" s="151">
        <v>23966</v>
      </c>
      <c r="Y5" s="153">
        <v>18336</v>
      </c>
      <c r="Z5" s="154">
        <v>2009</v>
      </c>
      <c r="AA5" s="153">
        <v>286382</v>
      </c>
      <c r="AB5" s="155" t="s">
        <v>37</v>
      </c>
      <c r="AC5" s="156" t="s">
        <v>37</v>
      </c>
      <c r="AD5" s="157">
        <v>7712</v>
      </c>
      <c r="AE5" s="158">
        <v>278670</v>
      </c>
      <c r="AF5" s="159">
        <v>45272</v>
      </c>
      <c r="AG5" s="159">
        <v>93582</v>
      </c>
      <c r="AH5" s="159">
        <v>147528</v>
      </c>
      <c r="AI5" s="357" t="s">
        <v>152</v>
      </c>
      <c r="AJ5" s="160"/>
      <c r="AK5" s="160"/>
      <c r="AL5" s="160"/>
      <c r="AM5" s="160"/>
      <c r="AN5"/>
      <c r="AO5"/>
      <c r="AP5"/>
      <c r="AQ5"/>
      <c r="AR5"/>
      <c r="AS5"/>
      <c r="AT5"/>
      <c r="AU5"/>
      <c r="AV5"/>
    </row>
    <row r="6" spans="1:48" s="133" customFormat="1" ht="15" customHeight="1">
      <c r="A6" s="146" t="s">
        <v>53</v>
      </c>
      <c r="B6" s="161">
        <v>1956</v>
      </c>
      <c r="C6" s="162">
        <v>34803</v>
      </c>
      <c r="D6" s="163">
        <v>7973</v>
      </c>
      <c r="E6" s="163">
        <v>5869</v>
      </c>
      <c r="F6" s="163">
        <v>1541</v>
      </c>
      <c r="G6" s="163">
        <v>75923</v>
      </c>
      <c r="H6" s="164" t="s">
        <v>37</v>
      </c>
      <c r="I6" s="163">
        <v>19113</v>
      </c>
      <c r="J6" s="163">
        <v>17359</v>
      </c>
      <c r="K6" s="163">
        <v>44222</v>
      </c>
      <c r="L6" s="164" t="s">
        <v>37</v>
      </c>
      <c r="M6" s="163">
        <v>22264</v>
      </c>
      <c r="N6" s="164" t="s">
        <v>37</v>
      </c>
      <c r="O6" s="164" t="s">
        <v>37</v>
      </c>
      <c r="P6" s="164" t="s">
        <v>37</v>
      </c>
      <c r="Q6" s="163">
        <v>10586</v>
      </c>
      <c r="R6" s="163">
        <v>22967</v>
      </c>
      <c r="S6" s="164" t="s">
        <v>37</v>
      </c>
      <c r="T6" s="164" t="s">
        <v>37</v>
      </c>
      <c r="U6" s="164" t="s">
        <v>37</v>
      </c>
      <c r="V6" s="164" t="s">
        <v>37</v>
      </c>
      <c r="W6" s="164" t="s">
        <v>37</v>
      </c>
      <c r="X6" s="163">
        <v>25259</v>
      </c>
      <c r="Y6" s="165">
        <v>20008</v>
      </c>
      <c r="Z6" s="166">
        <v>2137</v>
      </c>
      <c r="AA6" s="165">
        <v>310024</v>
      </c>
      <c r="AB6" s="167" t="s">
        <v>37</v>
      </c>
      <c r="AC6" s="168" t="s">
        <v>37</v>
      </c>
      <c r="AD6" s="169">
        <v>7962</v>
      </c>
      <c r="AE6" s="170">
        <v>302062</v>
      </c>
      <c r="AF6" s="171">
        <v>48645</v>
      </c>
      <c r="AG6" s="171">
        <v>94823</v>
      </c>
      <c r="AH6" s="171">
        <v>166556</v>
      </c>
      <c r="AI6" s="358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133" customFormat="1" ht="15" customHeight="1">
      <c r="A7" s="146" t="s">
        <v>57</v>
      </c>
      <c r="B7" s="161">
        <v>1957</v>
      </c>
      <c r="C7" s="162">
        <v>39759</v>
      </c>
      <c r="D7" s="163">
        <v>10143</v>
      </c>
      <c r="E7" s="163">
        <v>6180</v>
      </c>
      <c r="F7" s="163">
        <v>1436</v>
      </c>
      <c r="G7" s="163">
        <v>92445</v>
      </c>
      <c r="H7" s="164" t="s">
        <v>37</v>
      </c>
      <c r="I7" s="163">
        <v>21001</v>
      </c>
      <c r="J7" s="163">
        <v>21312</v>
      </c>
      <c r="K7" s="163">
        <v>48576</v>
      </c>
      <c r="L7" s="164" t="s">
        <v>37</v>
      </c>
      <c r="M7" s="163">
        <v>23861</v>
      </c>
      <c r="N7" s="164" t="s">
        <v>37</v>
      </c>
      <c r="O7" s="164" t="s">
        <v>37</v>
      </c>
      <c r="P7" s="164" t="s">
        <v>37</v>
      </c>
      <c r="Q7" s="163">
        <v>11334</v>
      </c>
      <c r="R7" s="163">
        <v>28375</v>
      </c>
      <c r="S7" s="164" t="s">
        <v>37</v>
      </c>
      <c r="T7" s="164" t="s">
        <v>37</v>
      </c>
      <c r="U7" s="164" t="s">
        <v>37</v>
      </c>
      <c r="V7" s="164" t="s">
        <v>37</v>
      </c>
      <c r="W7" s="164" t="s">
        <v>37</v>
      </c>
      <c r="X7" s="163">
        <v>27946</v>
      </c>
      <c r="Y7" s="165">
        <v>23541</v>
      </c>
      <c r="Z7" s="166">
        <v>2260</v>
      </c>
      <c r="AA7" s="165">
        <v>358169</v>
      </c>
      <c r="AB7" s="167" t="s">
        <v>37</v>
      </c>
      <c r="AC7" s="168" t="s">
        <v>37</v>
      </c>
      <c r="AD7" s="169">
        <v>9402</v>
      </c>
      <c r="AE7" s="170">
        <v>348767</v>
      </c>
      <c r="AF7" s="171">
        <v>56082</v>
      </c>
      <c r="AG7" s="171">
        <v>115193</v>
      </c>
      <c r="AH7" s="171">
        <v>186894</v>
      </c>
      <c r="AI7" s="358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133" customFormat="1" ht="15" customHeight="1">
      <c r="A8" s="146" t="s">
        <v>58</v>
      </c>
      <c r="B8" s="161">
        <v>1958</v>
      </c>
      <c r="C8" s="162">
        <v>36836</v>
      </c>
      <c r="D8" s="163">
        <v>11755</v>
      </c>
      <c r="E8" s="163">
        <v>6803</v>
      </c>
      <c r="F8" s="163">
        <v>1316</v>
      </c>
      <c r="G8" s="163">
        <v>101118</v>
      </c>
      <c r="H8" s="164" t="s">
        <v>37</v>
      </c>
      <c r="I8" s="163">
        <v>20734</v>
      </c>
      <c r="J8" s="163">
        <v>22447</v>
      </c>
      <c r="K8" s="163">
        <v>50994</v>
      </c>
      <c r="L8" s="164" t="s">
        <v>37</v>
      </c>
      <c r="M8" s="163">
        <v>24367</v>
      </c>
      <c r="N8" s="164" t="s">
        <v>37</v>
      </c>
      <c r="O8" s="164" t="s">
        <v>37</v>
      </c>
      <c r="P8" s="164" t="s">
        <v>37</v>
      </c>
      <c r="Q8" s="163">
        <v>13646</v>
      </c>
      <c r="R8" s="163">
        <v>28838</v>
      </c>
      <c r="S8" s="164" t="s">
        <v>37</v>
      </c>
      <c r="T8" s="164" t="s">
        <v>37</v>
      </c>
      <c r="U8" s="164" t="s">
        <v>37</v>
      </c>
      <c r="V8" s="164" t="s">
        <v>37</v>
      </c>
      <c r="W8" s="164" t="s">
        <v>37</v>
      </c>
      <c r="X8" s="163">
        <v>27932</v>
      </c>
      <c r="Y8" s="165">
        <v>28122</v>
      </c>
      <c r="Z8" s="166">
        <v>2404</v>
      </c>
      <c r="AA8" s="165">
        <v>377312</v>
      </c>
      <c r="AB8" s="167" t="s">
        <v>37</v>
      </c>
      <c r="AC8" s="168" t="s">
        <v>37</v>
      </c>
      <c r="AD8" s="169">
        <v>11307</v>
      </c>
      <c r="AE8" s="170">
        <v>366005</v>
      </c>
      <c r="AF8" s="171">
        <v>55394</v>
      </c>
      <c r="AG8" s="171">
        <v>124881</v>
      </c>
      <c r="AH8" s="171">
        <v>197037</v>
      </c>
      <c r="AI8" s="35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133" customFormat="1" ht="15" customHeight="1">
      <c r="A9" s="146" t="s">
        <v>12</v>
      </c>
      <c r="B9" s="161">
        <v>1959</v>
      </c>
      <c r="C9" s="162">
        <v>36576</v>
      </c>
      <c r="D9" s="163">
        <v>12309</v>
      </c>
      <c r="E9" s="163">
        <v>8848</v>
      </c>
      <c r="F9" s="163">
        <v>1671</v>
      </c>
      <c r="G9" s="163">
        <v>112330</v>
      </c>
      <c r="H9" s="164" t="s">
        <v>37</v>
      </c>
      <c r="I9" s="163">
        <v>22992</v>
      </c>
      <c r="J9" s="163">
        <v>33338</v>
      </c>
      <c r="K9" s="163">
        <v>57591</v>
      </c>
      <c r="L9" s="164" t="s">
        <v>37</v>
      </c>
      <c r="M9" s="163">
        <v>26575</v>
      </c>
      <c r="N9" s="164" t="s">
        <v>37</v>
      </c>
      <c r="O9" s="164" t="s">
        <v>37</v>
      </c>
      <c r="P9" s="164" t="s">
        <v>37</v>
      </c>
      <c r="Q9" s="163">
        <v>13885</v>
      </c>
      <c r="R9" s="163">
        <v>33824</v>
      </c>
      <c r="S9" s="164" t="s">
        <v>37</v>
      </c>
      <c r="T9" s="164" t="s">
        <v>37</v>
      </c>
      <c r="U9" s="164" t="s">
        <v>37</v>
      </c>
      <c r="V9" s="164" t="s">
        <v>37</v>
      </c>
      <c r="W9" s="164" t="s">
        <v>37</v>
      </c>
      <c r="X9" s="163">
        <v>32932</v>
      </c>
      <c r="Y9" s="165">
        <v>30901</v>
      </c>
      <c r="Z9" s="166">
        <v>2596</v>
      </c>
      <c r="AA9" s="165">
        <v>426368</v>
      </c>
      <c r="AB9" s="167" t="s">
        <v>37</v>
      </c>
      <c r="AC9" s="168" t="s">
        <v>37</v>
      </c>
      <c r="AD9" s="169">
        <v>10784</v>
      </c>
      <c r="AE9" s="170">
        <v>415584</v>
      </c>
      <c r="AF9" s="171">
        <v>57733</v>
      </c>
      <c r="AG9" s="171">
        <v>147339</v>
      </c>
      <c r="AH9" s="171">
        <v>221296</v>
      </c>
      <c r="AI9" s="358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133" customFormat="1" ht="15" customHeight="1">
      <c r="A10" s="146" t="s">
        <v>63</v>
      </c>
      <c r="B10" s="161">
        <v>1960</v>
      </c>
      <c r="C10" s="162">
        <v>40546</v>
      </c>
      <c r="D10" s="163">
        <v>15106</v>
      </c>
      <c r="E10" s="163">
        <v>9827</v>
      </c>
      <c r="F10" s="163">
        <v>2188</v>
      </c>
      <c r="G10" s="163">
        <v>142277</v>
      </c>
      <c r="H10" s="164" t="s">
        <v>37</v>
      </c>
      <c r="I10" s="163">
        <v>26201</v>
      </c>
      <c r="J10" s="163">
        <v>41548</v>
      </c>
      <c r="K10" s="163">
        <v>66608</v>
      </c>
      <c r="L10" s="164" t="s">
        <v>37</v>
      </c>
      <c r="M10" s="163">
        <v>29563</v>
      </c>
      <c r="N10" s="164" t="s">
        <v>37</v>
      </c>
      <c r="O10" s="164" t="s">
        <v>37</v>
      </c>
      <c r="P10" s="164" t="s">
        <v>37</v>
      </c>
      <c r="Q10" s="163">
        <v>16430</v>
      </c>
      <c r="R10" s="163">
        <v>40710</v>
      </c>
      <c r="S10" s="164" t="s">
        <v>37</v>
      </c>
      <c r="T10" s="164" t="s">
        <v>37</v>
      </c>
      <c r="U10" s="164" t="s">
        <v>37</v>
      </c>
      <c r="V10" s="164" t="s">
        <v>37</v>
      </c>
      <c r="W10" s="164" t="s">
        <v>37</v>
      </c>
      <c r="X10" s="163">
        <v>36497</v>
      </c>
      <c r="Y10" s="165">
        <v>37294</v>
      </c>
      <c r="Z10" s="166">
        <v>2946</v>
      </c>
      <c r="AA10" s="165">
        <v>507741</v>
      </c>
      <c r="AB10" s="167" t="s">
        <v>37</v>
      </c>
      <c r="AC10" s="168" t="s">
        <v>37</v>
      </c>
      <c r="AD10" s="169">
        <v>13152</v>
      </c>
      <c r="AE10" s="170">
        <v>494589</v>
      </c>
      <c r="AF10" s="171">
        <v>65479</v>
      </c>
      <c r="AG10" s="171">
        <v>186013</v>
      </c>
      <c r="AH10" s="171">
        <v>256249</v>
      </c>
      <c r="AI10" s="358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133" customFormat="1" ht="15" customHeight="1">
      <c r="A11" s="146" t="s">
        <v>64</v>
      </c>
      <c r="B11" s="161">
        <v>1961</v>
      </c>
      <c r="C11" s="162">
        <v>46768</v>
      </c>
      <c r="D11" s="163">
        <v>18639</v>
      </c>
      <c r="E11" s="163">
        <v>11907</v>
      </c>
      <c r="F11" s="163">
        <v>2799</v>
      </c>
      <c r="G11" s="163">
        <v>176118</v>
      </c>
      <c r="H11" s="164" t="s">
        <v>37</v>
      </c>
      <c r="I11" s="163">
        <v>32126</v>
      </c>
      <c r="J11" s="163">
        <v>55483</v>
      </c>
      <c r="K11" s="163">
        <v>79253</v>
      </c>
      <c r="L11" s="164" t="s">
        <v>37</v>
      </c>
      <c r="M11" s="163">
        <v>37553</v>
      </c>
      <c r="N11" s="164" t="s">
        <v>37</v>
      </c>
      <c r="O11" s="164" t="s">
        <v>37</v>
      </c>
      <c r="P11" s="164" t="s">
        <v>37</v>
      </c>
      <c r="Q11" s="163">
        <v>19707</v>
      </c>
      <c r="R11" s="163">
        <v>48564</v>
      </c>
      <c r="S11" s="164" t="s">
        <v>37</v>
      </c>
      <c r="T11" s="164" t="s">
        <v>37</v>
      </c>
      <c r="U11" s="164" t="s">
        <v>37</v>
      </c>
      <c r="V11" s="164" t="s">
        <v>37</v>
      </c>
      <c r="W11" s="164" t="s">
        <v>37</v>
      </c>
      <c r="X11" s="163">
        <v>45780</v>
      </c>
      <c r="Y11" s="165">
        <v>37538</v>
      </c>
      <c r="Z11" s="166">
        <v>3468</v>
      </c>
      <c r="AA11" s="165">
        <v>615703</v>
      </c>
      <c r="AB11" s="167" t="s">
        <v>37</v>
      </c>
      <c r="AC11" s="168" t="s">
        <v>37</v>
      </c>
      <c r="AD11" s="169">
        <v>16489</v>
      </c>
      <c r="AE11" s="170">
        <v>599214</v>
      </c>
      <c r="AF11" s="171">
        <v>77314</v>
      </c>
      <c r="AG11" s="171">
        <v>234400</v>
      </c>
      <c r="AH11" s="171">
        <v>303989</v>
      </c>
      <c r="AI11" s="358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133" customFormat="1" ht="15" customHeight="1">
      <c r="A12" s="146" t="s">
        <v>39</v>
      </c>
      <c r="B12" s="161">
        <v>1962</v>
      </c>
      <c r="C12" s="162">
        <v>49751</v>
      </c>
      <c r="D12" s="163">
        <v>22222</v>
      </c>
      <c r="E12" s="163">
        <v>12329</v>
      </c>
      <c r="F12" s="163">
        <v>3747</v>
      </c>
      <c r="G12" s="163">
        <v>202470</v>
      </c>
      <c r="H12" s="164" t="s">
        <v>37</v>
      </c>
      <c r="I12" s="163">
        <v>36334</v>
      </c>
      <c r="J12" s="163">
        <v>67806</v>
      </c>
      <c r="K12" s="163">
        <v>93386</v>
      </c>
      <c r="L12" s="164" t="s">
        <v>37</v>
      </c>
      <c r="M12" s="163">
        <v>43099</v>
      </c>
      <c r="N12" s="164" t="s">
        <v>37</v>
      </c>
      <c r="O12" s="164" t="s">
        <v>37</v>
      </c>
      <c r="P12" s="164" t="s">
        <v>37</v>
      </c>
      <c r="Q12" s="163">
        <v>24382</v>
      </c>
      <c r="R12" s="163">
        <v>57457</v>
      </c>
      <c r="S12" s="164" t="s">
        <v>37</v>
      </c>
      <c r="T12" s="164" t="s">
        <v>37</v>
      </c>
      <c r="U12" s="164" t="s">
        <v>37</v>
      </c>
      <c r="V12" s="164" t="s">
        <v>37</v>
      </c>
      <c r="W12" s="164" t="s">
        <v>37</v>
      </c>
      <c r="X12" s="163">
        <v>56003</v>
      </c>
      <c r="Y12" s="165">
        <v>41197</v>
      </c>
      <c r="Z12" s="166">
        <v>4190</v>
      </c>
      <c r="AA12" s="165">
        <v>714373</v>
      </c>
      <c r="AB12" s="167" t="s">
        <v>37</v>
      </c>
      <c r="AC12" s="168" t="s">
        <v>37</v>
      </c>
      <c r="AD12" s="169">
        <v>20777</v>
      </c>
      <c r="AE12" s="170">
        <v>693596</v>
      </c>
      <c r="AF12" s="171">
        <v>84302</v>
      </c>
      <c r="AG12" s="171">
        <v>274023</v>
      </c>
      <c r="AH12" s="171">
        <v>356048</v>
      </c>
      <c r="AI12" s="358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33" customFormat="1" ht="15" customHeight="1">
      <c r="A13" s="146" t="s">
        <v>62</v>
      </c>
      <c r="B13" s="161">
        <v>1963</v>
      </c>
      <c r="C13" s="162">
        <v>57146</v>
      </c>
      <c r="D13" s="163">
        <v>23297</v>
      </c>
      <c r="E13" s="163">
        <v>13067</v>
      </c>
      <c r="F13" s="163">
        <v>4035</v>
      </c>
      <c r="G13" s="163">
        <v>251253</v>
      </c>
      <c r="H13" s="164" t="s">
        <v>37</v>
      </c>
      <c r="I13" s="163">
        <v>38750</v>
      </c>
      <c r="J13" s="163">
        <v>62394</v>
      </c>
      <c r="K13" s="163">
        <v>107651</v>
      </c>
      <c r="L13" s="164" t="s">
        <v>37</v>
      </c>
      <c r="M13" s="163">
        <v>48260</v>
      </c>
      <c r="N13" s="164" t="s">
        <v>37</v>
      </c>
      <c r="O13" s="164" t="s">
        <v>37</v>
      </c>
      <c r="P13" s="164" t="s">
        <v>37</v>
      </c>
      <c r="Q13" s="163">
        <v>29301</v>
      </c>
      <c r="R13" s="163">
        <v>73574</v>
      </c>
      <c r="S13" s="164" t="s">
        <v>37</v>
      </c>
      <c r="T13" s="164" t="s">
        <v>37</v>
      </c>
      <c r="U13" s="164" t="s">
        <v>37</v>
      </c>
      <c r="V13" s="164" t="s">
        <v>37</v>
      </c>
      <c r="W13" s="164" t="s">
        <v>37</v>
      </c>
      <c r="X13" s="163">
        <v>71059</v>
      </c>
      <c r="Y13" s="165">
        <v>43920</v>
      </c>
      <c r="Z13" s="166">
        <v>5271</v>
      </c>
      <c r="AA13" s="165">
        <v>828978</v>
      </c>
      <c r="AB13" s="167" t="s">
        <v>37</v>
      </c>
      <c r="AC13" s="168" t="s">
        <v>37</v>
      </c>
      <c r="AD13" s="169">
        <v>24896</v>
      </c>
      <c r="AE13" s="170">
        <v>804082</v>
      </c>
      <c r="AF13" s="171">
        <v>93510</v>
      </c>
      <c r="AG13" s="171">
        <v>317682</v>
      </c>
      <c r="AH13" s="171">
        <v>417786</v>
      </c>
      <c r="AI13" s="358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133" customFormat="1" ht="15" customHeight="1">
      <c r="A14" s="146" t="s">
        <v>61</v>
      </c>
      <c r="B14" s="161">
        <v>1964</v>
      </c>
      <c r="C14" s="162">
        <v>61088</v>
      </c>
      <c r="D14" s="163">
        <v>24910</v>
      </c>
      <c r="E14" s="163">
        <v>13754</v>
      </c>
      <c r="F14" s="163">
        <v>3811</v>
      </c>
      <c r="G14" s="163">
        <v>270890</v>
      </c>
      <c r="H14" s="164" t="s">
        <v>37</v>
      </c>
      <c r="I14" s="163">
        <v>44962</v>
      </c>
      <c r="J14" s="163">
        <v>75094</v>
      </c>
      <c r="K14" s="163">
        <v>122655</v>
      </c>
      <c r="L14" s="164" t="s">
        <v>37</v>
      </c>
      <c r="M14" s="163">
        <v>56887</v>
      </c>
      <c r="N14" s="164" t="s">
        <v>37</v>
      </c>
      <c r="O14" s="164" t="s">
        <v>37</v>
      </c>
      <c r="P14" s="164" t="s">
        <v>37</v>
      </c>
      <c r="Q14" s="163">
        <v>33296</v>
      </c>
      <c r="R14" s="163">
        <v>93916</v>
      </c>
      <c r="S14" s="164" t="s">
        <v>37</v>
      </c>
      <c r="T14" s="164" t="s">
        <v>37</v>
      </c>
      <c r="U14" s="164" t="s">
        <v>37</v>
      </c>
      <c r="V14" s="164" t="s">
        <v>37</v>
      </c>
      <c r="W14" s="164" t="s">
        <v>37</v>
      </c>
      <c r="X14" s="163">
        <v>74327</v>
      </c>
      <c r="Y14" s="165">
        <v>48725</v>
      </c>
      <c r="Z14" s="166">
        <v>6199</v>
      </c>
      <c r="AA14" s="165">
        <v>930514</v>
      </c>
      <c r="AB14" s="167" t="s">
        <v>37</v>
      </c>
      <c r="AC14" s="168" t="s">
        <v>37</v>
      </c>
      <c r="AD14" s="169">
        <v>27821</v>
      </c>
      <c r="AE14" s="170">
        <v>902693</v>
      </c>
      <c r="AF14" s="171">
        <v>99752</v>
      </c>
      <c r="AG14" s="171">
        <v>349795</v>
      </c>
      <c r="AH14" s="171">
        <v>480967</v>
      </c>
      <c r="AI14" s="358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133" customFormat="1" ht="15" customHeight="1">
      <c r="A15" s="146" t="s">
        <v>65</v>
      </c>
      <c r="B15" s="161">
        <v>1965</v>
      </c>
      <c r="C15" s="162">
        <v>66111</v>
      </c>
      <c r="D15" s="163">
        <v>22119</v>
      </c>
      <c r="E15" s="163">
        <v>15458</v>
      </c>
      <c r="F15" s="163">
        <v>3761</v>
      </c>
      <c r="G15" s="163">
        <v>301686</v>
      </c>
      <c r="H15" s="164" t="s">
        <v>37</v>
      </c>
      <c r="I15" s="163">
        <v>44361</v>
      </c>
      <c r="J15" s="163">
        <v>83299</v>
      </c>
      <c r="K15" s="163">
        <v>129848</v>
      </c>
      <c r="L15" s="164" t="s">
        <v>37</v>
      </c>
      <c r="M15" s="163">
        <v>62207</v>
      </c>
      <c r="N15" s="164" t="s">
        <v>37</v>
      </c>
      <c r="O15" s="164" t="s">
        <v>37</v>
      </c>
      <c r="P15" s="164" t="s">
        <v>37</v>
      </c>
      <c r="Q15" s="163">
        <v>38312</v>
      </c>
      <c r="R15" s="163">
        <v>101355</v>
      </c>
      <c r="S15" s="164" t="s">
        <v>37</v>
      </c>
      <c r="T15" s="164" t="s">
        <v>37</v>
      </c>
      <c r="U15" s="164" t="s">
        <v>37</v>
      </c>
      <c r="V15" s="164" t="s">
        <v>37</v>
      </c>
      <c r="W15" s="164" t="s">
        <v>37</v>
      </c>
      <c r="X15" s="163">
        <v>81765</v>
      </c>
      <c r="Y15" s="165">
        <v>55573</v>
      </c>
      <c r="Z15" s="166">
        <v>6891</v>
      </c>
      <c r="AA15" s="165">
        <v>1012746</v>
      </c>
      <c r="AB15" s="167" t="s">
        <v>37</v>
      </c>
      <c r="AC15" s="168" t="s">
        <v>37</v>
      </c>
      <c r="AD15" s="169">
        <v>31708</v>
      </c>
      <c r="AE15" s="170">
        <v>981038</v>
      </c>
      <c r="AF15" s="171">
        <v>103688</v>
      </c>
      <c r="AG15" s="171">
        <v>388746</v>
      </c>
      <c r="AH15" s="171">
        <v>520312</v>
      </c>
      <c r="AI15" s="358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133" customFormat="1" ht="15" customHeight="1">
      <c r="A16" s="146" t="s">
        <v>3</v>
      </c>
      <c r="B16" s="161">
        <v>1966</v>
      </c>
      <c r="C16" s="162">
        <v>73421</v>
      </c>
      <c r="D16" s="163">
        <v>22673</v>
      </c>
      <c r="E16" s="163">
        <v>17457</v>
      </c>
      <c r="F16" s="163">
        <v>4461</v>
      </c>
      <c r="G16" s="163">
        <v>358628</v>
      </c>
      <c r="H16" s="164" t="s">
        <v>37</v>
      </c>
      <c r="I16" s="163">
        <v>41548</v>
      </c>
      <c r="J16" s="163">
        <v>106035</v>
      </c>
      <c r="K16" s="163">
        <v>148092</v>
      </c>
      <c r="L16" s="164" t="s">
        <v>37</v>
      </c>
      <c r="M16" s="163">
        <v>74727</v>
      </c>
      <c r="N16" s="164" t="s">
        <v>37</v>
      </c>
      <c r="O16" s="164" t="s">
        <v>37</v>
      </c>
      <c r="P16" s="164" t="s">
        <v>37</v>
      </c>
      <c r="Q16" s="163">
        <v>42617</v>
      </c>
      <c r="R16" s="163">
        <v>120302</v>
      </c>
      <c r="S16" s="164" t="s">
        <v>37</v>
      </c>
      <c r="T16" s="164" t="s">
        <v>37</v>
      </c>
      <c r="U16" s="164" t="s">
        <v>37</v>
      </c>
      <c r="V16" s="164" t="s">
        <v>37</v>
      </c>
      <c r="W16" s="164" t="s">
        <v>37</v>
      </c>
      <c r="X16" s="163">
        <v>92529</v>
      </c>
      <c r="Y16" s="165">
        <v>64021</v>
      </c>
      <c r="Z16" s="166">
        <v>8490</v>
      </c>
      <c r="AA16" s="165">
        <v>1175001</v>
      </c>
      <c r="AB16" s="167" t="s">
        <v>37</v>
      </c>
      <c r="AC16" s="168" t="s">
        <v>37</v>
      </c>
      <c r="AD16" s="169">
        <v>36429</v>
      </c>
      <c r="AE16" s="170">
        <v>1138572</v>
      </c>
      <c r="AF16" s="171">
        <v>113551</v>
      </c>
      <c r="AG16" s="171">
        <v>469124</v>
      </c>
      <c r="AH16" s="171">
        <v>592326</v>
      </c>
      <c r="AI16" s="358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133" customFormat="1" ht="15" customHeight="1">
      <c r="A17" s="146" t="s">
        <v>66</v>
      </c>
      <c r="B17" s="161">
        <v>1967</v>
      </c>
      <c r="C17" s="162">
        <v>78311</v>
      </c>
      <c r="D17" s="163">
        <v>26051</v>
      </c>
      <c r="E17" s="163">
        <v>19084</v>
      </c>
      <c r="F17" s="163">
        <v>4861</v>
      </c>
      <c r="G17" s="163">
        <v>418181</v>
      </c>
      <c r="H17" s="164" t="s">
        <v>37</v>
      </c>
      <c r="I17" s="163">
        <v>45589</v>
      </c>
      <c r="J17" s="163">
        <v>126150</v>
      </c>
      <c r="K17" s="163">
        <v>168042</v>
      </c>
      <c r="L17" s="164" t="s">
        <v>37</v>
      </c>
      <c r="M17" s="163">
        <v>92211</v>
      </c>
      <c r="N17" s="164" t="s">
        <v>37</v>
      </c>
      <c r="O17" s="164" t="s">
        <v>37</v>
      </c>
      <c r="P17" s="164" t="s">
        <v>37</v>
      </c>
      <c r="Q17" s="163">
        <v>48335</v>
      </c>
      <c r="R17" s="163">
        <v>144651</v>
      </c>
      <c r="S17" s="164" t="s">
        <v>37</v>
      </c>
      <c r="T17" s="164" t="s">
        <v>37</v>
      </c>
      <c r="U17" s="164" t="s">
        <v>37</v>
      </c>
      <c r="V17" s="164" t="s">
        <v>37</v>
      </c>
      <c r="W17" s="164" t="s">
        <v>37</v>
      </c>
      <c r="X17" s="163">
        <v>105845</v>
      </c>
      <c r="Y17" s="165">
        <v>73745</v>
      </c>
      <c r="Z17" s="166">
        <v>10628</v>
      </c>
      <c r="AA17" s="165">
        <v>1361684</v>
      </c>
      <c r="AB17" s="167" t="s">
        <v>37</v>
      </c>
      <c r="AC17" s="168" t="s">
        <v>37</v>
      </c>
      <c r="AD17" s="169">
        <v>42133</v>
      </c>
      <c r="AE17" s="170">
        <v>1319551</v>
      </c>
      <c r="AF17" s="171">
        <v>123446</v>
      </c>
      <c r="AG17" s="171">
        <v>549192</v>
      </c>
      <c r="AH17" s="171">
        <v>689046</v>
      </c>
      <c r="AI17" s="358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133" customFormat="1" ht="15" customHeight="1">
      <c r="A18" s="146" t="s">
        <v>28</v>
      </c>
      <c r="B18" s="161">
        <v>1968</v>
      </c>
      <c r="C18" s="162">
        <v>84841</v>
      </c>
      <c r="D18" s="163">
        <v>27274</v>
      </c>
      <c r="E18" s="163">
        <v>20989</v>
      </c>
      <c r="F18" s="163">
        <v>5949</v>
      </c>
      <c r="G18" s="163">
        <v>506990</v>
      </c>
      <c r="H18" s="164" t="s">
        <v>37</v>
      </c>
      <c r="I18" s="163">
        <v>40529</v>
      </c>
      <c r="J18" s="163">
        <v>153450</v>
      </c>
      <c r="K18" s="163">
        <v>205479</v>
      </c>
      <c r="L18" s="164" t="s">
        <v>37</v>
      </c>
      <c r="M18" s="163">
        <v>106094</v>
      </c>
      <c r="N18" s="164" t="s">
        <v>37</v>
      </c>
      <c r="O18" s="164" t="s">
        <v>37</v>
      </c>
      <c r="P18" s="164" t="s">
        <v>37</v>
      </c>
      <c r="Q18" s="163">
        <v>57899</v>
      </c>
      <c r="R18" s="163">
        <v>165914</v>
      </c>
      <c r="S18" s="164" t="s">
        <v>37</v>
      </c>
      <c r="T18" s="164" t="s">
        <v>37</v>
      </c>
      <c r="U18" s="164" t="s">
        <v>37</v>
      </c>
      <c r="V18" s="164" t="s">
        <v>37</v>
      </c>
      <c r="W18" s="164" t="s">
        <v>37</v>
      </c>
      <c r="X18" s="163">
        <v>128807</v>
      </c>
      <c r="Y18" s="165">
        <v>86616</v>
      </c>
      <c r="Z18" s="166">
        <v>13580</v>
      </c>
      <c r="AA18" s="165">
        <v>1604411</v>
      </c>
      <c r="AB18" s="167" t="s">
        <v>37</v>
      </c>
      <c r="AC18" s="168" t="s">
        <v>37</v>
      </c>
      <c r="AD18" s="169">
        <v>49612</v>
      </c>
      <c r="AE18" s="170">
        <v>1554799</v>
      </c>
      <c r="AF18" s="171">
        <v>133104</v>
      </c>
      <c r="AG18" s="171">
        <v>666389</v>
      </c>
      <c r="AH18" s="171">
        <v>804918</v>
      </c>
      <c r="AI18" s="35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133" customFormat="1" ht="15" customHeight="1">
      <c r="A19" s="146" t="s">
        <v>67</v>
      </c>
      <c r="B19" s="161">
        <v>1969</v>
      </c>
      <c r="C19" s="162">
        <v>97121</v>
      </c>
      <c r="D19" s="163">
        <v>29288</v>
      </c>
      <c r="E19" s="163">
        <v>22345</v>
      </c>
      <c r="F19" s="163">
        <v>6489</v>
      </c>
      <c r="G19" s="163">
        <v>634013</v>
      </c>
      <c r="H19" s="164" t="s">
        <v>37</v>
      </c>
      <c r="I19" s="163">
        <v>40268</v>
      </c>
      <c r="J19" s="163">
        <v>193279</v>
      </c>
      <c r="K19" s="163">
        <v>239074</v>
      </c>
      <c r="L19" s="164" t="s">
        <v>37</v>
      </c>
      <c r="M19" s="163">
        <v>123372</v>
      </c>
      <c r="N19" s="164" t="s">
        <v>37</v>
      </c>
      <c r="O19" s="164" t="s">
        <v>37</v>
      </c>
      <c r="P19" s="164" t="s">
        <v>37</v>
      </c>
      <c r="Q19" s="163">
        <v>70221</v>
      </c>
      <c r="R19" s="163">
        <v>203543</v>
      </c>
      <c r="S19" s="164" t="s">
        <v>37</v>
      </c>
      <c r="T19" s="164" t="s">
        <v>37</v>
      </c>
      <c r="U19" s="164" t="s">
        <v>37</v>
      </c>
      <c r="V19" s="164" t="s">
        <v>37</v>
      </c>
      <c r="W19" s="164" t="s">
        <v>37</v>
      </c>
      <c r="X19" s="163">
        <v>155504</v>
      </c>
      <c r="Y19" s="165">
        <v>101485</v>
      </c>
      <c r="Z19" s="166">
        <v>16652</v>
      </c>
      <c r="AA19" s="165">
        <v>1932654</v>
      </c>
      <c r="AB19" s="167" t="s">
        <v>37</v>
      </c>
      <c r="AC19" s="168" t="s">
        <v>37</v>
      </c>
      <c r="AD19" s="169">
        <v>59462</v>
      </c>
      <c r="AE19" s="170">
        <v>1873192</v>
      </c>
      <c r="AF19" s="171">
        <v>148754</v>
      </c>
      <c r="AG19" s="171">
        <v>833781</v>
      </c>
      <c r="AH19" s="171">
        <v>950119</v>
      </c>
      <c r="AI19" s="358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133" customFormat="1" ht="15" customHeight="1">
      <c r="A20" s="146" t="s">
        <v>68</v>
      </c>
      <c r="B20" s="161">
        <v>1970</v>
      </c>
      <c r="C20" s="162">
        <v>96795</v>
      </c>
      <c r="D20" s="163">
        <v>27065</v>
      </c>
      <c r="E20" s="163">
        <v>27345</v>
      </c>
      <c r="F20" s="163">
        <v>7150</v>
      </c>
      <c r="G20" s="163">
        <v>745600</v>
      </c>
      <c r="H20" s="164" t="s">
        <v>37</v>
      </c>
      <c r="I20" s="163">
        <v>47084</v>
      </c>
      <c r="J20" s="163">
        <v>222554</v>
      </c>
      <c r="K20" s="163">
        <v>262361</v>
      </c>
      <c r="L20" s="164" t="s">
        <v>37</v>
      </c>
      <c r="M20" s="163">
        <v>161357</v>
      </c>
      <c r="N20" s="164" t="s">
        <v>37</v>
      </c>
      <c r="O20" s="164" t="s">
        <v>37</v>
      </c>
      <c r="P20" s="164" t="s">
        <v>37</v>
      </c>
      <c r="Q20" s="163">
        <v>83222</v>
      </c>
      <c r="R20" s="163">
        <v>242615</v>
      </c>
      <c r="S20" s="164" t="s">
        <v>37</v>
      </c>
      <c r="T20" s="164" t="s">
        <v>37</v>
      </c>
      <c r="U20" s="164" t="s">
        <v>37</v>
      </c>
      <c r="V20" s="164" t="s">
        <v>37</v>
      </c>
      <c r="W20" s="164" t="s">
        <v>37</v>
      </c>
      <c r="X20" s="163">
        <v>184885</v>
      </c>
      <c r="Y20" s="165">
        <v>122501</v>
      </c>
      <c r="Z20" s="166">
        <v>19759</v>
      </c>
      <c r="AA20" s="165">
        <v>2250293</v>
      </c>
      <c r="AB20" s="167" t="s">
        <v>37</v>
      </c>
      <c r="AC20" s="168" t="s">
        <v>37</v>
      </c>
      <c r="AD20" s="169">
        <v>67748</v>
      </c>
      <c r="AE20" s="170">
        <v>2182545</v>
      </c>
      <c r="AF20" s="171">
        <v>151205</v>
      </c>
      <c r="AG20" s="171">
        <v>975304</v>
      </c>
      <c r="AH20" s="171">
        <v>1123784</v>
      </c>
      <c r="AI20" s="358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133" customFormat="1" ht="15" customHeight="1">
      <c r="A21" s="146" t="s">
        <v>69</v>
      </c>
      <c r="B21" s="161">
        <v>1971</v>
      </c>
      <c r="C21" s="162">
        <v>106419</v>
      </c>
      <c r="D21" s="163">
        <v>24935</v>
      </c>
      <c r="E21" s="163">
        <v>29721</v>
      </c>
      <c r="F21" s="163">
        <v>7479</v>
      </c>
      <c r="G21" s="163">
        <v>839216</v>
      </c>
      <c r="H21" s="164" t="s">
        <v>37</v>
      </c>
      <c r="I21" s="163">
        <v>52439</v>
      </c>
      <c r="J21" s="163">
        <v>255757</v>
      </c>
      <c r="K21" s="163">
        <v>269515</v>
      </c>
      <c r="L21" s="164" t="s">
        <v>37</v>
      </c>
      <c r="M21" s="163">
        <v>173662</v>
      </c>
      <c r="N21" s="164" t="s">
        <v>37</v>
      </c>
      <c r="O21" s="164" t="s">
        <v>37</v>
      </c>
      <c r="P21" s="164" t="s">
        <v>37</v>
      </c>
      <c r="Q21" s="163">
        <v>101267</v>
      </c>
      <c r="R21" s="163">
        <v>261269</v>
      </c>
      <c r="S21" s="164" t="s">
        <v>37</v>
      </c>
      <c r="T21" s="164" t="s">
        <v>37</v>
      </c>
      <c r="U21" s="164" t="s">
        <v>37</v>
      </c>
      <c r="V21" s="164" t="s">
        <v>37</v>
      </c>
      <c r="W21" s="164" t="s">
        <v>37</v>
      </c>
      <c r="X21" s="163">
        <v>208983</v>
      </c>
      <c r="Y21" s="165">
        <v>144948</v>
      </c>
      <c r="Z21" s="166">
        <v>22513</v>
      </c>
      <c r="AA21" s="165">
        <v>2498123</v>
      </c>
      <c r="AB21" s="167" t="s">
        <v>37</v>
      </c>
      <c r="AC21" s="168" t="s">
        <v>37</v>
      </c>
      <c r="AD21" s="169">
        <v>80680</v>
      </c>
      <c r="AE21" s="170">
        <v>2417443</v>
      </c>
      <c r="AF21" s="171">
        <v>161075</v>
      </c>
      <c r="AG21" s="171">
        <v>1102452</v>
      </c>
      <c r="AH21" s="171">
        <v>1234596</v>
      </c>
      <c r="AI21" s="358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133" customFormat="1" ht="15" customHeight="1">
      <c r="A22" s="146" t="s">
        <v>43</v>
      </c>
      <c r="B22" s="161">
        <v>1972</v>
      </c>
      <c r="C22" s="162">
        <v>111305</v>
      </c>
      <c r="D22" s="163">
        <v>23230</v>
      </c>
      <c r="E22" s="163">
        <v>35479</v>
      </c>
      <c r="F22" s="163">
        <v>9777</v>
      </c>
      <c r="G22" s="163">
        <v>961588</v>
      </c>
      <c r="H22" s="164" t="s">
        <v>37</v>
      </c>
      <c r="I22" s="163">
        <v>54729</v>
      </c>
      <c r="J22" s="163">
        <v>326858</v>
      </c>
      <c r="K22" s="163">
        <v>331669</v>
      </c>
      <c r="L22" s="164" t="s">
        <v>37</v>
      </c>
      <c r="M22" s="163">
        <v>196236</v>
      </c>
      <c r="N22" s="164" t="s">
        <v>37</v>
      </c>
      <c r="O22" s="164" t="s">
        <v>37</v>
      </c>
      <c r="P22" s="164" t="s">
        <v>37</v>
      </c>
      <c r="Q22" s="163">
        <v>111436</v>
      </c>
      <c r="R22" s="163">
        <v>261935</v>
      </c>
      <c r="S22" s="164" t="s">
        <v>37</v>
      </c>
      <c r="T22" s="164" t="s">
        <v>37</v>
      </c>
      <c r="U22" s="164" t="s">
        <v>37</v>
      </c>
      <c r="V22" s="164" t="s">
        <v>37</v>
      </c>
      <c r="W22" s="164" t="s">
        <v>37</v>
      </c>
      <c r="X22" s="163">
        <v>283530</v>
      </c>
      <c r="Y22" s="165">
        <v>171750</v>
      </c>
      <c r="Z22" s="166">
        <v>28045</v>
      </c>
      <c r="AA22" s="165">
        <v>2907567</v>
      </c>
      <c r="AB22" s="167" t="s">
        <v>37</v>
      </c>
      <c r="AC22" s="168" t="s">
        <v>37</v>
      </c>
      <c r="AD22" s="169">
        <v>91040</v>
      </c>
      <c r="AE22" s="170">
        <v>2816527</v>
      </c>
      <c r="AF22" s="171">
        <v>170014</v>
      </c>
      <c r="AG22" s="171">
        <v>1298223</v>
      </c>
      <c r="AH22" s="171">
        <v>1439330</v>
      </c>
      <c r="AI22" s="358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133" customFormat="1" ht="15" customHeight="1">
      <c r="A23" s="146" t="s">
        <v>59</v>
      </c>
      <c r="B23" s="161">
        <v>1973</v>
      </c>
      <c r="C23" s="162">
        <v>122534</v>
      </c>
      <c r="D23" s="163">
        <v>26314</v>
      </c>
      <c r="E23" s="163">
        <v>39354</v>
      </c>
      <c r="F23" s="163">
        <v>10089</v>
      </c>
      <c r="G23" s="163">
        <v>1273033</v>
      </c>
      <c r="H23" s="164" t="s">
        <v>37</v>
      </c>
      <c r="I23" s="163">
        <v>47325</v>
      </c>
      <c r="J23" s="163">
        <v>430124</v>
      </c>
      <c r="K23" s="163">
        <v>458312</v>
      </c>
      <c r="L23" s="164" t="s">
        <v>37</v>
      </c>
      <c r="M23" s="163">
        <v>247638</v>
      </c>
      <c r="N23" s="164" t="s">
        <v>37</v>
      </c>
      <c r="O23" s="164" t="s">
        <v>37</v>
      </c>
      <c r="P23" s="164" t="s">
        <v>37</v>
      </c>
      <c r="Q23" s="163">
        <v>145571</v>
      </c>
      <c r="R23" s="163">
        <v>340304</v>
      </c>
      <c r="S23" s="164" t="s">
        <v>37</v>
      </c>
      <c r="T23" s="164" t="s">
        <v>37</v>
      </c>
      <c r="U23" s="164" t="s">
        <v>37</v>
      </c>
      <c r="V23" s="164" t="s">
        <v>37</v>
      </c>
      <c r="W23" s="164" t="s">
        <v>37</v>
      </c>
      <c r="X23" s="163">
        <v>383040</v>
      </c>
      <c r="Y23" s="165">
        <v>213898</v>
      </c>
      <c r="Z23" s="166">
        <v>34873</v>
      </c>
      <c r="AA23" s="165">
        <v>3772409</v>
      </c>
      <c r="AB23" s="167" t="s">
        <v>37</v>
      </c>
      <c r="AC23" s="168" t="s">
        <v>37</v>
      </c>
      <c r="AD23" s="169">
        <v>118160</v>
      </c>
      <c r="AE23" s="170">
        <v>3654249</v>
      </c>
      <c r="AF23" s="171">
        <v>188202</v>
      </c>
      <c r="AG23" s="171">
        <v>1713246</v>
      </c>
      <c r="AH23" s="171">
        <v>1870961</v>
      </c>
      <c r="AI23" s="358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33" customFormat="1" ht="15" customHeight="1">
      <c r="A24" s="172" t="s">
        <v>73</v>
      </c>
      <c r="B24" s="173">
        <v>1974</v>
      </c>
      <c r="C24" s="174">
        <v>141586</v>
      </c>
      <c r="D24" s="175">
        <v>25677</v>
      </c>
      <c r="E24" s="175">
        <v>41415</v>
      </c>
      <c r="F24" s="175">
        <v>11342</v>
      </c>
      <c r="G24" s="175">
        <v>1476903</v>
      </c>
      <c r="H24" s="176" t="s">
        <v>37</v>
      </c>
      <c r="I24" s="175">
        <v>60930</v>
      </c>
      <c r="J24" s="175">
        <v>440048</v>
      </c>
      <c r="K24" s="175">
        <v>552732</v>
      </c>
      <c r="L24" s="176" t="s">
        <v>37</v>
      </c>
      <c r="M24" s="175">
        <v>284146</v>
      </c>
      <c r="N24" s="176" t="s">
        <v>37</v>
      </c>
      <c r="O24" s="176" t="s">
        <v>37</v>
      </c>
      <c r="P24" s="176" t="s">
        <v>37</v>
      </c>
      <c r="Q24" s="175">
        <v>178442</v>
      </c>
      <c r="R24" s="175">
        <v>295477</v>
      </c>
      <c r="S24" s="176" t="s">
        <v>37</v>
      </c>
      <c r="T24" s="176" t="s">
        <v>37</v>
      </c>
      <c r="U24" s="176" t="s">
        <v>37</v>
      </c>
      <c r="V24" s="176" t="s">
        <v>37</v>
      </c>
      <c r="W24" s="176" t="s">
        <v>37</v>
      </c>
      <c r="X24" s="175">
        <v>475209</v>
      </c>
      <c r="Y24" s="177">
        <v>303055</v>
      </c>
      <c r="Z24" s="178">
        <v>47159</v>
      </c>
      <c r="AA24" s="179">
        <v>4334121</v>
      </c>
      <c r="AB24" s="180" t="s">
        <v>37</v>
      </c>
      <c r="AC24" s="181" t="s">
        <v>37</v>
      </c>
      <c r="AD24" s="182">
        <v>153567</v>
      </c>
      <c r="AE24" s="183">
        <v>4180554</v>
      </c>
      <c r="AF24" s="184">
        <v>208678</v>
      </c>
      <c r="AG24" s="184">
        <v>1928293</v>
      </c>
      <c r="AH24" s="183">
        <v>2197150</v>
      </c>
      <c r="AI24" s="359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33" customFormat="1" ht="15" customHeight="1">
      <c r="A25" s="185" t="s">
        <v>33</v>
      </c>
      <c r="B25" s="186">
        <v>1975</v>
      </c>
      <c r="C25" s="187">
        <v>169146</v>
      </c>
      <c r="D25" s="188">
        <v>22188</v>
      </c>
      <c r="E25" s="188">
        <v>48418</v>
      </c>
      <c r="F25" s="188">
        <v>8477</v>
      </c>
      <c r="G25" s="188">
        <v>1494601</v>
      </c>
      <c r="H25" s="189" t="s">
        <v>37</v>
      </c>
      <c r="I25" s="188">
        <v>69376</v>
      </c>
      <c r="J25" s="188">
        <v>452630</v>
      </c>
      <c r="K25" s="188">
        <v>598933</v>
      </c>
      <c r="L25" s="189" t="s">
        <v>37</v>
      </c>
      <c r="M25" s="188">
        <v>271679</v>
      </c>
      <c r="N25" s="189" t="s">
        <v>37</v>
      </c>
      <c r="O25" s="189" t="s">
        <v>37</v>
      </c>
      <c r="P25" s="189" t="s">
        <v>37</v>
      </c>
      <c r="Q25" s="188">
        <v>199772</v>
      </c>
      <c r="R25" s="188">
        <v>332688</v>
      </c>
      <c r="S25" s="189" t="s">
        <v>37</v>
      </c>
      <c r="T25" s="189" t="s">
        <v>37</v>
      </c>
      <c r="U25" s="189" t="s">
        <v>37</v>
      </c>
      <c r="V25" s="189" t="s">
        <v>37</v>
      </c>
      <c r="W25" s="189" t="s">
        <v>37</v>
      </c>
      <c r="X25" s="188">
        <v>491042</v>
      </c>
      <c r="Y25" s="190">
        <v>344441</v>
      </c>
      <c r="Z25" s="191">
        <v>54987</v>
      </c>
      <c r="AA25" s="190">
        <v>4558378</v>
      </c>
      <c r="AB25" s="192">
        <v>-166864</v>
      </c>
      <c r="AC25" s="193" t="s">
        <v>37</v>
      </c>
      <c r="AD25" s="194" t="s">
        <v>37</v>
      </c>
      <c r="AE25" s="195">
        <v>4391514</v>
      </c>
      <c r="AF25" s="196">
        <v>239752</v>
      </c>
      <c r="AG25" s="196">
        <v>1955708</v>
      </c>
      <c r="AH25" s="196">
        <v>2362918</v>
      </c>
      <c r="AI25" s="302" t="s">
        <v>113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133" customFormat="1" ht="15" customHeight="1">
      <c r="A26" s="146" t="s">
        <v>75</v>
      </c>
      <c r="B26" s="161">
        <v>1976</v>
      </c>
      <c r="C26" s="162">
        <v>177677</v>
      </c>
      <c r="D26" s="163">
        <v>24781</v>
      </c>
      <c r="E26" s="163">
        <v>61674</v>
      </c>
      <c r="F26" s="163">
        <v>11187</v>
      </c>
      <c r="G26" s="163">
        <v>1754328</v>
      </c>
      <c r="H26" s="164" t="s">
        <v>37</v>
      </c>
      <c r="I26" s="163">
        <v>86914</v>
      </c>
      <c r="J26" s="163">
        <v>447393</v>
      </c>
      <c r="K26" s="163">
        <v>633833</v>
      </c>
      <c r="L26" s="164" t="s">
        <v>37</v>
      </c>
      <c r="M26" s="163">
        <v>311672</v>
      </c>
      <c r="N26" s="164" t="s">
        <v>37</v>
      </c>
      <c r="O26" s="164" t="s">
        <v>37</v>
      </c>
      <c r="P26" s="164" t="s">
        <v>37</v>
      </c>
      <c r="Q26" s="163">
        <v>213843</v>
      </c>
      <c r="R26" s="163">
        <v>384352</v>
      </c>
      <c r="S26" s="164" t="s">
        <v>37</v>
      </c>
      <c r="T26" s="164" t="s">
        <v>37</v>
      </c>
      <c r="U26" s="164" t="s">
        <v>37</v>
      </c>
      <c r="V26" s="164" t="s">
        <v>37</v>
      </c>
      <c r="W26" s="164" t="s">
        <v>37</v>
      </c>
      <c r="X26" s="163">
        <v>553527</v>
      </c>
      <c r="Y26" s="165">
        <v>380167</v>
      </c>
      <c r="Z26" s="166">
        <v>62252</v>
      </c>
      <c r="AA26" s="165">
        <v>5103600</v>
      </c>
      <c r="AB26" s="197">
        <v>-177582</v>
      </c>
      <c r="AC26" s="168" t="s">
        <v>37</v>
      </c>
      <c r="AD26" s="198" t="s">
        <v>37</v>
      </c>
      <c r="AE26" s="170">
        <v>4926018</v>
      </c>
      <c r="AF26" s="171">
        <v>264132</v>
      </c>
      <c r="AG26" s="171">
        <v>2212908</v>
      </c>
      <c r="AH26" s="171">
        <v>2626560</v>
      </c>
      <c r="AI26" s="358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133" customFormat="1" ht="15" customHeight="1">
      <c r="A27" s="146" t="s">
        <v>70</v>
      </c>
      <c r="B27" s="161">
        <v>1977</v>
      </c>
      <c r="C27" s="162">
        <v>185857</v>
      </c>
      <c r="D27" s="163">
        <v>24334</v>
      </c>
      <c r="E27" s="163">
        <v>69242</v>
      </c>
      <c r="F27" s="163">
        <v>11270</v>
      </c>
      <c r="G27" s="163">
        <v>1948840</v>
      </c>
      <c r="H27" s="164" t="s">
        <v>37</v>
      </c>
      <c r="I27" s="163">
        <v>107547</v>
      </c>
      <c r="J27" s="163">
        <v>449870</v>
      </c>
      <c r="K27" s="163">
        <v>671010</v>
      </c>
      <c r="L27" s="164" t="s">
        <v>37</v>
      </c>
      <c r="M27" s="163">
        <v>371454</v>
      </c>
      <c r="N27" s="164" t="s">
        <v>37</v>
      </c>
      <c r="O27" s="164" t="s">
        <v>37</v>
      </c>
      <c r="P27" s="164" t="s">
        <v>37</v>
      </c>
      <c r="Q27" s="163">
        <v>234557</v>
      </c>
      <c r="R27" s="163">
        <v>437369</v>
      </c>
      <c r="S27" s="164" t="s">
        <v>37</v>
      </c>
      <c r="T27" s="164" t="s">
        <v>37</v>
      </c>
      <c r="U27" s="164" t="s">
        <v>37</v>
      </c>
      <c r="V27" s="164" t="s">
        <v>37</v>
      </c>
      <c r="W27" s="164" t="s">
        <v>37</v>
      </c>
      <c r="X27" s="163">
        <v>625355</v>
      </c>
      <c r="Y27" s="165">
        <v>425148</v>
      </c>
      <c r="Z27" s="166">
        <v>72799</v>
      </c>
      <c r="AA27" s="165">
        <v>5634652</v>
      </c>
      <c r="AB27" s="197">
        <v>-193800</v>
      </c>
      <c r="AC27" s="168" t="s">
        <v>37</v>
      </c>
      <c r="AD27" s="198" t="s">
        <v>37</v>
      </c>
      <c r="AE27" s="170">
        <v>5440852</v>
      </c>
      <c r="AF27" s="171">
        <v>279433</v>
      </c>
      <c r="AG27" s="171">
        <v>2409980</v>
      </c>
      <c r="AH27" s="171">
        <v>2945239</v>
      </c>
      <c r="AI27" s="358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133" customFormat="1" ht="15" customHeight="1">
      <c r="A28" s="146" t="s">
        <v>77</v>
      </c>
      <c r="B28" s="161">
        <v>1978</v>
      </c>
      <c r="C28" s="162">
        <v>192489</v>
      </c>
      <c r="D28" s="163">
        <v>22858</v>
      </c>
      <c r="E28" s="163">
        <v>63054</v>
      </c>
      <c r="F28" s="163">
        <v>13986</v>
      </c>
      <c r="G28" s="163">
        <v>2210210</v>
      </c>
      <c r="H28" s="164" t="s">
        <v>37</v>
      </c>
      <c r="I28" s="163">
        <v>129348</v>
      </c>
      <c r="J28" s="163">
        <v>508354</v>
      </c>
      <c r="K28" s="163">
        <v>773044</v>
      </c>
      <c r="L28" s="164" t="s">
        <v>37</v>
      </c>
      <c r="M28" s="163">
        <v>386532</v>
      </c>
      <c r="N28" s="164" t="s">
        <v>37</v>
      </c>
      <c r="O28" s="164" t="s">
        <v>37</v>
      </c>
      <c r="P28" s="164" t="s">
        <v>37</v>
      </c>
      <c r="Q28" s="163">
        <v>262158</v>
      </c>
      <c r="R28" s="163">
        <v>475744</v>
      </c>
      <c r="S28" s="164" t="s">
        <v>37</v>
      </c>
      <c r="T28" s="164" t="s">
        <v>37</v>
      </c>
      <c r="U28" s="164" t="s">
        <v>37</v>
      </c>
      <c r="V28" s="164" t="s">
        <v>37</v>
      </c>
      <c r="W28" s="164" t="s">
        <v>37</v>
      </c>
      <c r="X28" s="163">
        <v>700223</v>
      </c>
      <c r="Y28" s="165">
        <v>459755</v>
      </c>
      <c r="Z28" s="166">
        <v>79752</v>
      </c>
      <c r="AA28" s="165">
        <v>6277507</v>
      </c>
      <c r="AB28" s="197">
        <v>-211016</v>
      </c>
      <c r="AC28" s="168" t="s">
        <v>37</v>
      </c>
      <c r="AD28" s="198" t="s">
        <v>37</v>
      </c>
      <c r="AE28" s="170">
        <v>6066491</v>
      </c>
      <c r="AF28" s="171">
        <v>278401</v>
      </c>
      <c r="AG28" s="171">
        <v>2732550</v>
      </c>
      <c r="AH28" s="171">
        <v>3266556</v>
      </c>
      <c r="AI28" s="35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133" customFormat="1" ht="15" customHeight="1">
      <c r="A29" s="146" t="s">
        <v>76</v>
      </c>
      <c r="B29" s="161">
        <v>1979</v>
      </c>
      <c r="C29" s="171">
        <v>179364</v>
      </c>
      <c r="D29" s="165">
        <v>28479</v>
      </c>
      <c r="E29" s="165">
        <v>61966</v>
      </c>
      <c r="F29" s="165">
        <v>14636</v>
      </c>
      <c r="G29" s="165">
        <v>2556213</v>
      </c>
      <c r="H29" s="199" t="s">
        <v>37</v>
      </c>
      <c r="I29" s="165">
        <v>112417</v>
      </c>
      <c r="J29" s="165">
        <v>552973</v>
      </c>
      <c r="K29" s="165">
        <v>878779</v>
      </c>
      <c r="L29" s="199" t="s">
        <v>37</v>
      </c>
      <c r="M29" s="165">
        <v>398805</v>
      </c>
      <c r="N29" s="199" t="s">
        <v>37</v>
      </c>
      <c r="O29" s="199" t="s">
        <v>37</v>
      </c>
      <c r="P29" s="199" t="s">
        <v>37</v>
      </c>
      <c r="Q29" s="165">
        <v>288988</v>
      </c>
      <c r="R29" s="165">
        <v>520304</v>
      </c>
      <c r="S29" s="199" t="s">
        <v>37</v>
      </c>
      <c r="T29" s="199" t="s">
        <v>37</v>
      </c>
      <c r="U29" s="199" t="s">
        <v>37</v>
      </c>
      <c r="V29" s="199" t="s">
        <v>37</v>
      </c>
      <c r="W29" s="199" t="s">
        <v>37</v>
      </c>
      <c r="X29" s="165">
        <v>791963</v>
      </c>
      <c r="Y29" s="165">
        <v>495531</v>
      </c>
      <c r="Z29" s="166">
        <v>91141</v>
      </c>
      <c r="AA29" s="165">
        <v>6971559</v>
      </c>
      <c r="AB29" s="197">
        <v>-244301</v>
      </c>
      <c r="AC29" s="168" t="s">
        <v>37</v>
      </c>
      <c r="AD29" s="199" t="s">
        <v>37</v>
      </c>
      <c r="AE29" s="170">
        <v>6727258</v>
      </c>
      <c r="AF29" s="171">
        <v>269809</v>
      </c>
      <c r="AG29" s="171">
        <v>3123822</v>
      </c>
      <c r="AH29" s="171">
        <v>3577928</v>
      </c>
      <c r="AI29" s="358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133" customFormat="1" ht="15" customHeight="1">
      <c r="A30" s="146" t="s">
        <v>9</v>
      </c>
      <c r="B30" s="161">
        <v>1980</v>
      </c>
      <c r="C30" s="171">
        <v>180377</v>
      </c>
      <c r="D30" s="165">
        <v>28916</v>
      </c>
      <c r="E30" s="165">
        <v>56076</v>
      </c>
      <c r="F30" s="165">
        <v>18006</v>
      </c>
      <c r="G30" s="165">
        <v>2714007</v>
      </c>
      <c r="H30" s="199" t="s">
        <v>37</v>
      </c>
      <c r="I30" s="165">
        <v>163312</v>
      </c>
      <c r="J30" s="165">
        <v>565964</v>
      </c>
      <c r="K30" s="165">
        <v>949419</v>
      </c>
      <c r="L30" s="199" t="s">
        <v>37</v>
      </c>
      <c r="M30" s="165">
        <v>464553</v>
      </c>
      <c r="N30" s="199" t="s">
        <v>37</v>
      </c>
      <c r="O30" s="199" t="s">
        <v>37</v>
      </c>
      <c r="P30" s="199" t="s">
        <v>37</v>
      </c>
      <c r="Q30" s="165">
        <v>322580</v>
      </c>
      <c r="R30" s="165">
        <v>533426</v>
      </c>
      <c r="S30" s="199" t="s">
        <v>37</v>
      </c>
      <c r="T30" s="199" t="s">
        <v>37</v>
      </c>
      <c r="U30" s="199" t="s">
        <v>37</v>
      </c>
      <c r="V30" s="199" t="s">
        <v>37</v>
      </c>
      <c r="W30" s="199" t="s">
        <v>37</v>
      </c>
      <c r="X30" s="165">
        <v>802403</v>
      </c>
      <c r="Y30" s="165">
        <v>536213</v>
      </c>
      <c r="Z30" s="166">
        <v>97501</v>
      </c>
      <c r="AA30" s="165">
        <v>7432753</v>
      </c>
      <c r="AB30" s="197">
        <v>-258102</v>
      </c>
      <c r="AC30" s="168" t="s">
        <v>37</v>
      </c>
      <c r="AD30" s="199" t="s">
        <v>37</v>
      </c>
      <c r="AE30" s="170">
        <v>7174651</v>
      </c>
      <c r="AF30" s="171">
        <v>265369</v>
      </c>
      <c r="AG30" s="171">
        <v>3297977</v>
      </c>
      <c r="AH30" s="171">
        <v>3869407</v>
      </c>
      <c r="AI30" s="358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133" customFormat="1" ht="15" customHeight="1">
      <c r="A31" s="146" t="s">
        <v>56</v>
      </c>
      <c r="B31" s="161">
        <v>1981</v>
      </c>
      <c r="C31" s="171">
        <v>198615</v>
      </c>
      <c r="D31" s="165">
        <v>24501</v>
      </c>
      <c r="E31" s="165">
        <v>58541</v>
      </c>
      <c r="F31" s="165">
        <v>16800</v>
      </c>
      <c r="G31" s="165">
        <v>2987313</v>
      </c>
      <c r="H31" s="199" t="s">
        <v>37</v>
      </c>
      <c r="I31" s="165">
        <v>206207</v>
      </c>
      <c r="J31" s="165">
        <v>601522</v>
      </c>
      <c r="K31" s="165">
        <v>1020402</v>
      </c>
      <c r="L31" s="199" t="s">
        <v>37</v>
      </c>
      <c r="M31" s="165">
        <v>452109</v>
      </c>
      <c r="N31" s="199" t="s">
        <v>37</v>
      </c>
      <c r="O31" s="199" t="s">
        <v>37</v>
      </c>
      <c r="P31" s="199" t="s">
        <v>37</v>
      </c>
      <c r="Q31" s="165">
        <v>311642</v>
      </c>
      <c r="R31" s="165">
        <v>565007</v>
      </c>
      <c r="S31" s="199" t="s">
        <v>37</v>
      </c>
      <c r="T31" s="199" t="s">
        <v>37</v>
      </c>
      <c r="U31" s="199" t="s">
        <v>37</v>
      </c>
      <c r="V31" s="199" t="s">
        <v>37</v>
      </c>
      <c r="W31" s="199" t="s">
        <v>37</v>
      </c>
      <c r="X31" s="165">
        <v>877291</v>
      </c>
      <c r="Y31" s="165">
        <v>574190</v>
      </c>
      <c r="Z31" s="166">
        <v>104628</v>
      </c>
      <c r="AA31" s="165">
        <v>7998768</v>
      </c>
      <c r="AB31" s="197">
        <v>-241962</v>
      </c>
      <c r="AC31" s="168" t="s">
        <v>37</v>
      </c>
      <c r="AD31" s="199" t="s">
        <v>37</v>
      </c>
      <c r="AE31" s="170">
        <v>7756806</v>
      </c>
      <c r="AF31" s="171">
        <v>281657</v>
      </c>
      <c r="AG31" s="171">
        <v>3605635</v>
      </c>
      <c r="AH31" s="171">
        <v>4111476</v>
      </c>
      <c r="AI31" s="358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133" customFormat="1" ht="15" customHeight="1">
      <c r="A32" s="146" t="s">
        <v>79</v>
      </c>
      <c r="B32" s="161">
        <v>1982</v>
      </c>
      <c r="C32" s="171">
        <v>193109</v>
      </c>
      <c r="D32" s="165">
        <v>23826</v>
      </c>
      <c r="E32" s="165">
        <v>57028</v>
      </c>
      <c r="F32" s="165">
        <v>15686</v>
      </c>
      <c r="G32" s="165">
        <v>3043677</v>
      </c>
      <c r="H32" s="199" t="s">
        <v>37</v>
      </c>
      <c r="I32" s="165">
        <v>200956</v>
      </c>
      <c r="J32" s="165">
        <v>681074</v>
      </c>
      <c r="K32" s="165">
        <v>1085270</v>
      </c>
      <c r="L32" s="199" t="s">
        <v>37</v>
      </c>
      <c r="M32" s="165">
        <v>485259</v>
      </c>
      <c r="N32" s="199" t="s">
        <v>37</v>
      </c>
      <c r="O32" s="199" t="s">
        <v>37</v>
      </c>
      <c r="P32" s="199" t="s">
        <v>37</v>
      </c>
      <c r="Q32" s="165">
        <v>356597</v>
      </c>
      <c r="R32" s="165">
        <v>598213</v>
      </c>
      <c r="S32" s="199" t="s">
        <v>37</v>
      </c>
      <c r="T32" s="199" t="s">
        <v>37</v>
      </c>
      <c r="U32" s="199" t="s">
        <v>37</v>
      </c>
      <c r="V32" s="199" t="s">
        <v>37</v>
      </c>
      <c r="W32" s="199" t="s">
        <v>37</v>
      </c>
      <c r="X32" s="165">
        <v>944467</v>
      </c>
      <c r="Y32" s="165">
        <v>594452</v>
      </c>
      <c r="Z32" s="166">
        <v>113426</v>
      </c>
      <c r="AA32" s="165">
        <v>8393040</v>
      </c>
      <c r="AB32" s="197">
        <v>-290790</v>
      </c>
      <c r="AC32" s="168" t="s">
        <v>37</v>
      </c>
      <c r="AD32" s="199" t="s">
        <v>37</v>
      </c>
      <c r="AE32" s="170">
        <v>8102250</v>
      </c>
      <c r="AF32" s="171">
        <v>273963</v>
      </c>
      <c r="AG32" s="171">
        <v>3740437</v>
      </c>
      <c r="AH32" s="171">
        <v>4378640</v>
      </c>
      <c r="AI32" s="358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133" customFormat="1" ht="15" customHeight="1">
      <c r="A33" s="146" t="s">
        <v>10</v>
      </c>
      <c r="B33" s="161">
        <v>1983</v>
      </c>
      <c r="C33" s="171">
        <v>191810</v>
      </c>
      <c r="D33" s="165">
        <v>25055</v>
      </c>
      <c r="E33" s="165">
        <v>58164</v>
      </c>
      <c r="F33" s="165">
        <v>18076</v>
      </c>
      <c r="G33" s="165">
        <v>3386631</v>
      </c>
      <c r="H33" s="199" t="s">
        <v>37</v>
      </c>
      <c r="I33" s="165">
        <v>226888</v>
      </c>
      <c r="J33" s="165">
        <v>630198</v>
      </c>
      <c r="K33" s="165">
        <v>1115516</v>
      </c>
      <c r="L33" s="199" t="s">
        <v>37</v>
      </c>
      <c r="M33" s="165">
        <v>525624</v>
      </c>
      <c r="N33" s="199" t="s">
        <v>37</v>
      </c>
      <c r="O33" s="199" t="s">
        <v>37</v>
      </c>
      <c r="P33" s="199" t="s">
        <v>37</v>
      </c>
      <c r="Q33" s="165">
        <v>389107</v>
      </c>
      <c r="R33" s="165">
        <v>660389</v>
      </c>
      <c r="S33" s="199" t="s">
        <v>37</v>
      </c>
      <c r="T33" s="199" t="s">
        <v>37</v>
      </c>
      <c r="U33" s="199" t="s">
        <v>37</v>
      </c>
      <c r="V33" s="199" t="s">
        <v>37</v>
      </c>
      <c r="W33" s="199" t="s">
        <v>37</v>
      </c>
      <c r="X33" s="165">
        <v>981813</v>
      </c>
      <c r="Y33" s="165">
        <v>616744</v>
      </c>
      <c r="Z33" s="166">
        <v>124407</v>
      </c>
      <c r="AA33" s="165">
        <v>8950422</v>
      </c>
      <c r="AB33" s="197">
        <v>-307241</v>
      </c>
      <c r="AC33" s="168" t="s">
        <v>37</v>
      </c>
      <c r="AD33" s="199" t="s">
        <v>37</v>
      </c>
      <c r="AE33" s="170">
        <v>8643181</v>
      </c>
      <c r="AF33" s="171">
        <v>275029</v>
      </c>
      <c r="AG33" s="171">
        <v>4034905</v>
      </c>
      <c r="AH33" s="171">
        <v>4640488</v>
      </c>
      <c r="AI33" s="358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133" customFormat="1" ht="15" customHeight="1">
      <c r="A34" s="146" t="s">
        <v>54</v>
      </c>
      <c r="B34" s="161">
        <v>1984</v>
      </c>
      <c r="C34" s="171">
        <v>190703</v>
      </c>
      <c r="D34" s="165">
        <v>23362</v>
      </c>
      <c r="E34" s="165">
        <v>58635</v>
      </c>
      <c r="F34" s="165">
        <v>17068</v>
      </c>
      <c r="G34" s="165">
        <v>3680655</v>
      </c>
      <c r="H34" s="199" t="s">
        <v>37</v>
      </c>
      <c r="I34" s="165">
        <v>232710</v>
      </c>
      <c r="J34" s="165">
        <v>700759</v>
      </c>
      <c r="K34" s="165">
        <v>1153068</v>
      </c>
      <c r="L34" s="199" t="s">
        <v>37</v>
      </c>
      <c r="M34" s="165">
        <v>569138</v>
      </c>
      <c r="N34" s="199" t="s">
        <v>37</v>
      </c>
      <c r="O34" s="199" t="s">
        <v>37</v>
      </c>
      <c r="P34" s="199" t="s">
        <v>37</v>
      </c>
      <c r="Q34" s="165">
        <v>395912</v>
      </c>
      <c r="R34" s="165">
        <v>709360</v>
      </c>
      <c r="S34" s="199" t="s">
        <v>37</v>
      </c>
      <c r="T34" s="199" t="s">
        <v>37</v>
      </c>
      <c r="U34" s="199" t="s">
        <v>37</v>
      </c>
      <c r="V34" s="199" t="s">
        <v>37</v>
      </c>
      <c r="W34" s="199" t="s">
        <v>37</v>
      </c>
      <c r="X34" s="165">
        <v>1083579</v>
      </c>
      <c r="Y34" s="165">
        <v>652249</v>
      </c>
      <c r="Z34" s="166">
        <v>136550</v>
      </c>
      <c r="AA34" s="165">
        <v>9603748</v>
      </c>
      <c r="AB34" s="197">
        <v>-325174</v>
      </c>
      <c r="AC34" s="168" t="s">
        <v>37</v>
      </c>
      <c r="AD34" s="199" t="s">
        <v>37</v>
      </c>
      <c r="AE34" s="170">
        <v>9278574</v>
      </c>
      <c r="AF34" s="171">
        <v>272700</v>
      </c>
      <c r="AG34" s="171">
        <v>4398482</v>
      </c>
      <c r="AH34" s="171">
        <v>4932566</v>
      </c>
      <c r="AI34" s="358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133" customFormat="1" ht="15" customHeight="1">
      <c r="A35" s="146" t="s">
        <v>36</v>
      </c>
      <c r="B35" s="161">
        <v>1985</v>
      </c>
      <c r="C35" s="171">
        <v>189371</v>
      </c>
      <c r="D35" s="165">
        <v>20558</v>
      </c>
      <c r="E35" s="165">
        <v>58498</v>
      </c>
      <c r="F35" s="165">
        <v>16144</v>
      </c>
      <c r="G35" s="165">
        <v>3927700</v>
      </c>
      <c r="H35" s="199" t="s">
        <v>37</v>
      </c>
      <c r="I35" s="165">
        <v>253783</v>
      </c>
      <c r="J35" s="165">
        <v>747620</v>
      </c>
      <c r="K35" s="165">
        <v>1231785</v>
      </c>
      <c r="L35" s="199" t="s">
        <v>37</v>
      </c>
      <c r="M35" s="165">
        <v>611168</v>
      </c>
      <c r="N35" s="199" t="s">
        <v>37</v>
      </c>
      <c r="O35" s="199" t="s">
        <v>37</v>
      </c>
      <c r="P35" s="199" t="s">
        <v>37</v>
      </c>
      <c r="Q35" s="165">
        <v>330920</v>
      </c>
      <c r="R35" s="165">
        <v>735379</v>
      </c>
      <c r="S35" s="199" t="s">
        <v>37</v>
      </c>
      <c r="T35" s="199" t="s">
        <v>37</v>
      </c>
      <c r="U35" s="199" t="s">
        <v>37</v>
      </c>
      <c r="V35" s="199" t="s">
        <v>37</v>
      </c>
      <c r="W35" s="199" t="s">
        <v>37</v>
      </c>
      <c r="X35" s="165">
        <v>1219505</v>
      </c>
      <c r="Y35" s="165">
        <v>679736</v>
      </c>
      <c r="Z35" s="166">
        <v>153293</v>
      </c>
      <c r="AA35" s="165">
        <v>10175460</v>
      </c>
      <c r="AB35" s="197">
        <v>-233680</v>
      </c>
      <c r="AC35" s="168" t="s">
        <v>37</v>
      </c>
      <c r="AD35" s="199" t="s">
        <v>37</v>
      </c>
      <c r="AE35" s="170">
        <v>9941780</v>
      </c>
      <c r="AF35" s="171">
        <v>268427</v>
      </c>
      <c r="AG35" s="171">
        <v>4691464</v>
      </c>
      <c r="AH35" s="171">
        <v>5215569</v>
      </c>
      <c r="AI35" s="358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133" customFormat="1" ht="15" customHeight="1">
      <c r="A36" s="146" t="s">
        <v>71</v>
      </c>
      <c r="B36" s="161">
        <v>1986</v>
      </c>
      <c r="C36" s="171">
        <v>187725</v>
      </c>
      <c r="D36" s="165">
        <v>20348</v>
      </c>
      <c r="E36" s="165">
        <v>57879</v>
      </c>
      <c r="F36" s="165">
        <v>15977</v>
      </c>
      <c r="G36" s="165">
        <v>4135826</v>
      </c>
      <c r="H36" s="199" t="s">
        <v>37</v>
      </c>
      <c r="I36" s="165">
        <v>298080</v>
      </c>
      <c r="J36" s="165">
        <v>827872</v>
      </c>
      <c r="K36" s="165">
        <v>1243562</v>
      </c>
      <c r="L36" s="199" t="s">
        <v>37</v>
      </c>
      <c r="M36" s="165">
        <v>674285</v>
      </c>
      <c r="N36" s="199" t="s">
        <v>37</v>
      </c>
      <c r="O36" s="199" t="s">
        <v>37</v>
      </c>
      <c r="P36" s="199" t="s">
        <v>37</v>
      </c>
      <c r="Q36" s="165">
        <v>338971</v>
      </c>
      <c r="R36" s="165">
        <v>798832</v>
      </c>
      <c r="S36" s="199" t="s">
        <v>37</v>
      </c>
      <c r="T36" s="199" t="s">
        <v>37</v>
      </c>
      <c r="U36" s="199" t="s">
        <v>37</v>
      </c>
      <c r="V36" s="199" t="s">
        <v>37</v>
      </c>
      <c r="W36" s="199" t="s">
        <v>37</v>
      </c>
      <c r="X36" s="165">
        <v>1307204</v>
      </c>
      <c r="Y36" s="165">
        <v>707441</v>
      </c>
      <c r="Z36" s="166">
        <v>163321</v>
      </c>
      <c r="AA36" s="165">
        <v>10777323</v>
      </c>
      <c r="AB36" s="197">
        <v>-234750</v>
      </c>
      <c r="AC36" s="168" t="s">
        <v>37</v>
      </c>
      <c r="AD36" s="199" t="s">
        <v>37</v>
      </c>
      <c r="AE36" s="170">
        <v>10542573</v>
      </c>
      <c r="AF36" s="171">
        <v>265952</v>
      </c>
      <c r="AG36" s="171">
        <v>4979675</v>
      </c>
      <c r="AH36" s="171">
        <v>5531696</v>
      </c>
      <c r="AI36" s="358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133" customFormat="1" ht="15" customHeight="1">
      <c r="A37" s="146" t="s">
        <v>8</v>
      </c>
      <c r="B37" s="161">
        <v>1987</v>
      </c>
      <c r="C37" s="171">
        <v>184505</v>
      </c>
      <c r="D37" s="165">
        <v>21453</v>
      </c>
      <c r="E37" s="165">
        <v>54026</v>
      </c>
      <c r="F37" s="165">
        <v>15435</v>
      </c>
      <c r="G37" s="165">
        <v>4216817</v>
      </c>
      <c r="H37" s="199" t="s">
        <v>37</v>
      </c>
      <c r="I37" s="165">
        <v>342663</v>
      </c>
      <c r="J37" s="165">
        <v>959928</v>
      </c>
      <c r="K37" s="165">
        <v>1221094</v>
      </c>
      <c r="L37" s="199" t="s">
        <v>37</v>
      </c>
      <c r="M37" s="165">
        <v>722868</v>
      </c>
      <c r="N37" s="199" t="s">
        <v>37</v>
      </c>
      <c r="O37" s="199" t="s">
        <v>37</v>
      </c>
      <c r="P37" s="199" t="s">
        <v>37</v>
      </c>
      <c r="Q37" s="165">
        <v>359451</v>
      </c>
      <c r="R37" s="165">
        <v>871489</v>
      </c>
      <c r="S37" s="199" t="s">
        <v>37</v>
      </c>
      <c r="T37" s="199" t="s">
        <v>37</v>
      </c>
      <c r="U37" s="199" t="s">
        <v>37</v>
      </c>
      <c r="V37" s="199" t="s">
        <v>37</v>
      </c>
      <c r="W37" s="199" t="s">
        <v>37</v>
      </c>
      <c r="X37" s="165">
        <v>1377387</v>
      </c>
      <c r="Y37" s="165">
        <v>735161</v>
      </c>
      <c r="Z37" s="166">
        <v>172232</v>
      </c>
      <c r="AA37" s="165">
        <v>11254509</v>
      </c>
      <c r="AB37" s="197">
        <v>-247178</v>
      </c>
      <c r="AC37" s="168" t="s">
        <v>37</v>
      </c>
      <c r="AD37" s="199" t="s">
        <v>37</v>
      </c>
      <c r="AE37" s="170">
        <v>11007331</v>
      </c>
      <c r="AF37" s="171">
        <v>259984</v>
      </c>
      <c r="AG37" s="171">
        <v>5192180</v>
      </c>
      <c r="AH37" s="171">
        <v>5802345</v>
      </c>
      <c r="AI37" s="358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133" customFormat="1" ht="15" customHeight="1">
      <c r="A38" s="146" t="s">
        <v>52</v>
      </c>
      <c r="B38" s="161">
        <v>1988</v>
      </c>
      <c r="C38" s="171">
        <v>177667</v>
      </c>
      <c r="D38" s="165">
        <v>21049</v>
      </c>
      <c r="E38" s="165">
        <v>57819</v>
      </c>
      <c r="F38" s="165">
        <v>15743</v>
      </c>
      <c r="G38" s="165">
        <v>4627407</v>
      </c>
      <c r="H38" s="199" t="s">
        <v>37</v>
      </c>
      <c r="I38" s="165">
        <v>337242</v>
      </c>
      <c r="J38" s="165">
        <v>1096837</v>
      </c>
      <c r="K38" s="165">
        <v>1277299</v>
      </c>
      <c r="L38" s="199" t="s">
        <v>37</v>
      </c>
      <c r="M38" s="165">
        <v>795563</v>
      </c>
      <c r="N38" s="199" t="s">
        <v>37</v>
      </c>
      <c r="O38" s="199" t="s">
        <v>37</v>
      </c>
      <c r="P38" s="199" t="s">
        <v>37</v>
      </c>
      <c r="Q38" s="165">
        <v>413673</v>
      </c>
      <c r="R38" s="165">
        <v>947446</v>
      </c>
      <c r="S38" s="199" t="s">
        <v>37</v>
      </c>
      <c r="T38" s="199" t="s">
        <v>37</v>
      </c>
      <c r="U38" s="199" t="s">
        <v>37</v>
      </c>
      <c r="V38" s="199" t="s">
        <v>37</v>
      </c>
      <c r="W38" s="199" t="s">
        <v>37</v>
      </c>
      <c r="X38" s="165">
        <v>1459382</v>
      </c>
      <c r="Y38" s="165">
        <v>759742</v>
      </c>
      <c r="Z38" s="166">
        <v>181802</v>
      </c>
      <c r="AA38" s="165">
        <v>12168671</v>
      </c>
      <c r="AB38" s="197">
        <v>-274576</v>
      </c>
      <c r="AC38" s="168" t="s">
        <v>37</v>
      </c>
      <c r="AD38" s="199" t="s">
        <v>37</v>
      </c>
      <c r="AE38" s="170">
        <v>11894095</v>
      </c>
      <c r="AF38" s="171">
        <v>256535</v>
      </c>
      <c r="AG38" s="171">
        <v>5739987</v>
      </c>
      <c r="AH38" s="171">
        <v>6172149</v>
      </c>
      <c r="AI38" s="35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133" customFormat="1" ht="15" customHeight="1">
      <c r="A39" s="200" t="s">
        <v>1</v>
      </c>
      <c r="B39" s="173">
        <v>1989</v>
      </c>
      <c r="C39" s="184">
        <v>188919</v>
      </c>
      <c r="D39" s="177">
        <v>21409</v>
      </c>
      <c r="E39" s="177">
        <v>58137</v>
      </c>
      <c r="F39" s="177">
        <v>17338</v>
      </c>
      <c r="G39" s="177">
        <v>4951740</v>
      </c>
      <c r="H39" s="201" t="s">
        <v>37</v>
      </c>
      <c r="I39" s="177">
        <v>324911</v>
      </c>
      <c r="J39" s="177">
        <v>1262786</v>
      </c>
      <c r="K39" s="177">
        <v>1364411</v>
      </c>
      <c r="L39" s="201" t="s">
        <v>37</v>
      </c>
      <c r="M39" s="177">
        <v>860310</v>
      </c>
      <c r="N39" s="201" t="s">
        <v>37</v>
      </c>
      <c r="O39" s="201" t="s">
        <v>37</v>
      </c>
      <c r="P39" s="201" t="s">
        <v>37</v>
      </c>
      <c r="Q39" s="177">
        <v>438099</v>
      </c>
      <c r="R39" s="177">
        <v>1028651</v>
      </c>
      <c r="S39" s="201" t="s">
        <v>37</v>
      </c>
      <c r="T39" s="201" t="s">
        <v>37</v>
      </c>
      <c r="U39" s="201" t="s">
        <v>37</v>
      </c>
      <c r="V39" s="201" t="s">
        <v>37</v>
      </c>
      <c r="W39" s="201" t="s">
        <v>37</v>
      </c>
      <c r="X39" s="177">
        <v>1557770</v>
      </c>
      <c r="Y39" s="177">
        <v>796320</v>
      </c>
      <c r="Z39" s="178">
        <v>195708</v>
      </c>
      <c r="AA39" s="179">
        <v>13066509</v>
      </c>
      <c r="AB39" s="202">
        <v>-320967</v>
      </c>
      <c r="AC39" s="181" t="s">
        <v>37</v>
      </c>
      <c r="AD39" s="201" t="s">
        <v>37</v>
      </c>
      <c r="AE39" s="183">
        <v>12745542</v>
      </c>
      <c r="AF39" s="184">
        <v>268465</v>
      </c>
      <c r="AG39" s="184">
        <v>6231864</v>
      </c>
      <c r="AH39" s="184">
        <v>6566180</v>
      </c>
      <c r="AI39" s="35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133" customFormat="1" ht="15" customHeight="1">
      <c r="A40" s="185" t="s">
        <v>16</v>
      </c>
      <c r="B40" s="186">
        <v>1990</v>
      </c>
      <c r="C40" s="196">
        <v>197022</v>
      </c>
      <c r="D40" s="190">
        <v>17357</v>
      </c>
      <c r="E40" s="190">
        <v>46508</v>
      </c>
      <c r="F40" s="190">
        <v>29611</v>
      </c>
      <c r="G40" s="190">
        <v>5604443</v>
      </c>
      <c r="H40" s="194" t="s">
        <v>37</v>
      </c>
      <c r="I40" s="190">
        <v>337053</v>
      </c>
      <c r="J40" s="190">
        <v>1330813</v>
      </c>
      <c r="K40" s="190">
        <v>1529915</v>
      </c>
      <c r="L40" s="194" t="s">
        <v>37</v>
      </c>
      <c r="M40" s="190">
        <v>894812</v>
      </c>
      <c r="N40" s="194" t="s">
        <v>37</v>
      </c>
      <c r="O40" s="194" t="s">
        <v>37</v>
      </c>
      <c r="P40" s="194" t="s">
        <v>37</v>
      </c>
      <c r="Q40" s="190">
        <v>438102</v>
      </c>
      <c r="R40" s="190">
        <v>1184346</v>
      </c>
      <c r="S40" s="194" t="s">
        <v>37</v>
      </c>
      <c r="T40" s="194" t="s">
        <v>37</v>
      </c>
      <c r="U40" s="194" t="s">
        <v>37</v>
      </c>
      <c r="V40" s="194" t="s">
        <v>37</v>
      </c>
      <c r="W40" s="194" t="s">
        <v>37</v>
      </c>
      <c r="X40" s="190">
        <v>2001120</v>
      </c>
      <c r="Y40" s="190">
        <v>844086</v>
      </c>
      <c r="Z40" s="191">
        <v>183460</v>
      </c>
      <c r="AA40" s="190">
        <v>14638648</v>
      </c>
      <c r="AB40" s="192">
        <v>-246967</v>
      </c>
      <c r="AC40" s="193" t="s">
        <v>37</v>
      </c>
      <c r="AD40" s="194" t="s">
        <v>37</v>
      </c>
      <c r="AE40" s="195">
        <v>14391681</v>
      </c>
      <c r="AF40" s="196">
        <v>260887</v>
      </c>
      <c r="AG40" s="196">
        <v>6964867</v>
      </c>
      <c r="AH40" s="196">
        <v>7412894</v>
      </c>
      <c r="AI40" s="302" t="s">
        <v>153</v>
      </c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133" customFormat="1" ht="15" customHeight="1">
      <c r="A41" s="146" t="s">
        <v>80</v>
      </c>
      <c r="B41" s="161">
        <v>1991</v>
      </c>
      <c r="C41" s="171">
        <v>198676</v>
      </c>
      <c r="D41" s="165">
        <v>19241</v>
      </c>
      <c r="E41" s="165">
        <v>45840</v>
      </c>
      <c r="F41" s="165">
        <v>29783</v>
      </c>
      <c r="G41" s="165">
        <v>5775808</v>
      </c>
      <c r="H41" s="199" t="s">
        <v>37</v>
      </c>
      <c r="I41" s="165">
        <v>366582</v>
      </c>
      <c r="J41" s="165">
        <v>1315975</v>
      </c>
      <c r="K41" s="165">
        <v>1705163</v>
      </c>
      <c r="L41" s="199" t="s">
        <v>37</v>
      </c>
      <c r="M41" s="165">
        <v>968797</v>
      </c>
      <c r="N41" s="199" t="s">
        <v>37</v>
      </c>
      <c r="O41" s="199" t="s">
        <v>37</v>
      </c>
      <c r="P41" s="199" t="s">
        <v>37</v>
      </c>
      <c r="Q41" s="165">
        <v>503958</v>
      </c>
      <c r="R41" s="165">
        <v>1294133</v>
      </c>
      <c r="S41" s="199" t="s">
        <v>37</v>
      </c>
      <c r="T41" s="199" t="s">
        <v>37</v>
      </c>
      <c r="U41" s="199" t="s">
        <v>37</v>
      </c>
      <c r="V41" s="199" t="s">
        <v>37</v>
      </c>
      <c r="W41" s="199" t="s">
        <v>37</v>
      </c>
      <c r="X41" s="165">
        <v>2106883</v>
      </c>
      <c r="Y41" s="165">
        <v>891148</v>
      </c>
      <c r="Z41" s="166">
        <v>199187</v>
      </c>
      <c r="AA41" s="165">
        <v>15421174</v>
      </c>
      <c r="AB41" s="197">
        <v>-297385</v>
      </c>
      <c r="AC41" s="168" t="s">
        <v>37</v>
      </c>
      <c r="AD41" s="199" t="s">
        <v>37</v>
      </c>
      <c r="AE41" s="170">
        <v>15123790</v>
      </c>
      <c r="AF41" s="171">
        <v>263757</v>
      </c>
      <c r="AG41" s="171">
        <v>7121566</v>
      </c>
      <c r="AH41" s="171">
        <v>8035851</v>
      </c>
      <c r="AI41" s="358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133" customFormat="1" ht="15" customHeight="1">
      <c r="A42" s="146" t="s">
        <v>81</v>
      </c>
      <c r="B42" s="161">
        <v>1992</v>
      </c>
      <c r="C42" s="171">
        <v>200755</v>
      </c>
      <c r="D42" s="165">
        <v>20483</v>
      </c>
      <c r="E42" s="165">
        <v>44540</v>
      </c>
      <c r="F42" s="165">
        <v>25797</v>
      </c>
      <c r="G42" s="165">
        <v>5603372</v>
      </c>
      <c r="H42" s="199" t="s">
        <v>37</v>
      </c>
      <c r="I42" s="165">
        <v>372649</v>
      </c>
      <c r="J42" s="165">
        <v>1324376</v>
      </c>
      <c r="K42" s="165">
        <v>1663376</v>
      </c>
      <c r="L42" s="199" t="s">
        <v>37</v>
      </c>
      <c r="M42" s="165">
        <v>976362</v>
      </c>
      <c r="N42" s="199" t="s">
        <v>37</v>
      </c>
      <c r="O42" s="199" t="s">
        <v>37</v>
      </c>
      <c r="P42" s="199" t="s">
        <v>37</v>
      </c>
      <c r="Q42" s="165">
        <v>540851</v>
      </c>
      <c r="R42" s="165">
        <v>1410299</v>
      </c>
      <c r="S42" s="199" t="s">
        <v>37</v>
      </c>
      <c r="T42" s="199" t="s">
        <v>37</v>
      </c>
      <c r="U42" s="199" t="s">
        <v>37</v>
      </c>
      <c r="V42" s="199" t="s">
        <v>37</v>
      </c>
      <c r="W42" s="199" t="s">
        <v>37</v>
      </c>
      <c r="X42" s="165">
        <v>2182612</v>
      </c>
      <c r="Y42" s="165">
        <v>924746</v>
      </c>
      <c r="Z42" s="166">
        <v>213569</v>
      </c>
      <c r="AA42" s="165">
        <v>15503787</v>
      </c>
      <c r="AB42" s="197">
        <v>-381443</v>
      </c>
      <c r="AC42" s="168" t="s">
        <v>37</v>
      </c>
      <c r="AD42" s="199" t="s">
        <v>37</v>
      </c>
      <c r="AE42" s="170">
        <v>15122345</v>
      </c>
      <c r="AF42" s="171">
        <v>265778</v>
      </c>
      <c r="AG42" s="171">
        <v>6953545</v>
      </c>
      <c r="AH42" s="171">
        <v>8284464</v>
      </c>
      <c r="AI42" s="358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133" customFormat="1" ht="15" customHeight="1">
      <c r="A43" s="146" t="s">
        <v>84</v>
      </c>
      <c r="B43" s="161">
        <v>1993</v>
      </c>
      <c r="C43" s="171">
        <v>196951</v>
      </c>
      <c r="D43" s="165">
        <v>19643</v>
      </c>
      <c r="E43" s="165">
        <v>47238</v>
      </c>
      <c r="F43" s="165">
        <v>22753</v>
      </c>
      <c r="G43" s="165">
        <v>5398860</v>
      </c>
      <c r="H43" s="199" t="s">
        <v>37</v>
      </c>
      <c r="I43" s="165">
        <v>407543</v>
      </c>
      <c r="J43" s="165">
        <v>1148958</v>
      </c>
      <c r="K43" s="165">
        <v>1680430</v>
      </c>
      <c r="L43" s="199" t="s">
        <v>37</v>
      </c>
      <c r="M43" s="165">
        <v>998525</v>
      </c>
      <c r="N43" s="199" t="s">
        <v>37</v>
      </c>
      <c r="O43" s="199" t="s">
        <v>37</v>
      </c>
      <c r="P43" s="199" t="s">
        <v>37</v>
      </c>
      <c r="Q43" s="165">
        <v>613945</v>
      </c>
      <c r="R43" s="165">
        <v>1527169</v>
      </c>
      <c r="S43" s="199" t="s">
        <v>37</v>
      </c>
      <c r="T43" s="199" t="s">
        <v>37</v>
      </c>
      <c r="U43" s="199" t="s">
        <v>37</v>
      </c>
      <c r="V43" s="199" t="s">
        <v>37</v>
      </c>
      <c r="W43" s="199" t="s">
        <v>37</v>
      </c>
      <c r="X43" s="165">
        <v>2248453</v>
      </c>
      <c r="Y43" s="165">
        <v>962825</v>
      </c>
      <c r="Z43" s="166">
        <v>220294</v>
      </c>
      <c r="AA43" s="165">
        <v>15493587</v>
      </c>
      <c r="AB43" s="197">
        <v>-448175</v>
      </c>
      <c r="AC43" s="168" t="s">
        <v>37</v>
      </c>
      <c r="AD43" s="199" t="s">
        <v>37</v>
      </c>
      <c r="AE43" s="170">
        <v>15045413</v>
      </c>
      <c r="AF43" s="171">
        <v>263832</v>
      </c>
      <c r="AG43" s="171">
        <v>6570571</v>
      </c>
      <c r="AH43" s="171">
        <v>8659184</v>
      </c>
      <c r="AI43" s="358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133" customFormat="1" ht="15" customHeight="1">
      <c r="A44" s="146" t="s">
        <v>85</v>
      </c>
      <c r="B44" s="161">
        <v>1994</v>
      </c>
      <c r="C44" s="171">
        <v>191367</v>
      </c>
      <c r="D44" s="165">
        <v>21126</v>
      </c>
      <c r="E44" s="165">
        <v>46210</v>
      </c>
      <c r="F44" s="165">
        <v>22053</v>
      </c>
      <c r="G44" s="165">
        <v>5579173</v>
      </c>
      <c r="H44" s="199" t="s">
        <v>37</v>
      </c>
      <c r="I44" s="165">
        <v>419454</v>
      </c>
      <c r="J44" s="165">
        <v>1139578</v>
      </c>
      <c r="K44" s="165">
        <v>1658452</v>
      </c>
      <c r="L44" s="199" t="s">
        <v>37</v>
      </c>
      <c r="M44" s="165">
        <v>1040331</v>
      </c>
      <c r="N44" s="199" t="s">
        <v>37</v>
      </c>
      <c r="O44" s="199" t="s">
        <v>37</v>
      </c>
      <c r="P44" s="199" t="s">
        <v>37</v>
      </c>
      <c r="Q44" s="165">
        <v>687128</v>
      </c>
      <c r="R44" s="165">
        <v>1591304</v>
      </c>
      <c r="S44" s="199" t="s">
        <v>37</v>
      </c>
      <c r="T44" s="199" t="s">
        <v>37</v>
      </c>
      <c r="U44" s="199" t="s">
        <v>37</v>
      </c>
      <c r="V44" s="199" t="s">
        <v>37</v>
      </c>
      <c r="W44" s="199" t="s">
        <v>37</v>
      </c>
      <c r="X44" s="165">
        <v>2256363</v>
      </c>
      <c r="Y44" s="165">
        <v>999312</v>
      </c>
      <c r="Z44" s="166">
        <v>229335</v>
      </c>
      <c r="AA44" s="165">
        <v>15881186</v>
      </c>
      <c r="AB44" s="197">
        <v>-502837</v>
      </c>
      <c r="AC44" s="168" t="s">
        <v>37</v>
      </c>
      <c r="AD44" s="199" t="s">
        <v>37</v>
      </c>
      <c r="AE44" s="170">
        <v>15378347</v>
      </c>
      <c r="AF44" s="171">
        <v>258703</v>
      </c>
      <c r="AG44" s="171">
        <v>6740804</v>
      </c>
      <c r="AH44" s="171">
        <v>8881679</v>
      </c>
      <c r="AI44" s="358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133" customFormat="1" ht="15" customHeight="1">
      <c r="A45" s="172" t="s">
        <v>86</v>
      </c>
      <c r="B45" s="173">
        <v>1995</v>
      </c>
      <c r="C45" s="184">
        <v>188905</v>
      </c>
      <c r="D45" s="177">
        <v>16979</v>
      </c>
      <c r="E45" s="177">
        <v>39810</v>
      </c>
      <c r="F45" s="177">
        <v>23365</v>
      </c>
      <c r="G45" s="177">
        <v>5761779</v>
      </c>
      <c r="H45" s="201" t="s">
        <v>37</v>
      </c>
      <c r="I45" s="177">
        <v>434581</v>
      </c>
      <c r="J45" s="177">
        <v>1039381</v>
      </c>
      <c r="K45" s="177">
        <v>1617145</v>
      </c>
      <c r="L45" s="201" t="s">
        <v>37</v>
      </c>
      <c r="M45" s="177">
        <v>1071776</v>
      </c>
      <c r="N45" s="201" t="s">
        <v>37</v>
      </c>
      <c r="O45" s="201" t="s">
        <v>37</v>
      </c>
      <c r="P45" s="201" t="s">
        <v>37</v>
      </c>
      <c r="Q45" s="177">
        <v>704058</v>
      </c>
      <c r="R45" s="177">
        <v>1627466</v>
      </c>
      <c r="S45" s="201" t="s">
        <v>37</v>
      </c>
      <c r="T45" s="201" t="s">
        <v>37</v>
      </c>
      <c r="U45" s="201" t="s">
        <v>37</v>
      </c>
      <c r="V45" s="201" t="s">
        <v>37</v>
      </c>
      <c r="W45" s="201" t="s">
        <v>37</v>
      </c>
      <c r="X45" s="177">
        <v>2310427</v>
      </c>
      <c r="Y45" s="177">
        <v>1025630</v>
      </c>
      <c r="Z45" s="178">
        <v>236539</v>
      </c>
      <c r="AA45" s="179">
        <v>16097841</v>
      </c>
      <c r="AB45" s="202">
        <v>-590294</v>
      </c>
      <c r="AC45" s="181" t="s">
        <v>37</v>
      </c>
      <c r="AD45" s="201" t="s">
        <v>37</v>
      </c>
      <c r="AE45" s="183">
        <v>15507546</v>
      </c>
      <c r="AF45" s="184">
        <v>245694</v>
      </c>
      <c r="AG45" s="184">
        <v>6824525</v>
      </c>
      <c r="AH45" s="184">
        <v>9027622</v>
      </c>
      <c r="AI45" s="359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133" customFormat="1" ht="15" customHeight="1">
      <c r="A46" s="185" t="s">
        <v>88</v>
      </c>
      <c r="B46" s="186">
        <v>1996</v>
      </c>
      <c r="C46" s="196">
        <v>189250</v>
      </c>
      <c r="D46" s="190">
        <v>22647</v>
      </c>
      <c r="E46" s="190">
        <v>41492</v>
      </c>
      <c r="F46" s="190">
        <v>20522</v>
      </c>
      <c r="G46" s="190">
        <v>5835759</v>
      </c>
      <c r="H46" s="194" t="s">
        <v>37</v>
      </c>
      <c r="I46" s="190">
        <v>442833</v>
      </c>
      <c r="J46" s="190">
        <v>1073168</v>
      </c>
      <c r="K46" s="190">
        <v>1643145</v>
      </c>
      <c r="L46" s="194" t="s">
        <v>37</v>
      </c>
      <c r="M46" s="190">
        <v>1098196</v>
      </c>
      <c r="N46" s="194" t="s">
        <v>37</v>
      </c>
      <c r="O46" s="194" t="s">
        <v>37</v>
      </c>
      <c r="P46" s="194" t="s">
        <v>37</v>
      </c>
      <c r="Q46" s="190">
        <v>807656</v>
      </c>
      <c r="R46" s="190">
        <v>1652973</v>
      </c>
      <c r="S46" s="194" t="s">
        <v>37</v>
      </c>
      <c r="T46" s="194" t="s">
        <v>37</v>
      </c>
      <c r="U46" s="194" t="s">
        <v>37</v>
      </c>
      <c r="V46" s="194" t="s">
        <v>37</v>
      </c>
      <c r="W46" s="194" t="s">
        <v>37</v>
      </c>
      <c r="X46" s="190">
        <v>2504838</v>
      </c>
      <c r="Y46" s="190">
        <v>1133314</v>
      </c>
      <c r="Z46" s="191">
        <v>238811</v>
      </c>
      <c r="AA46" s="190">
        <v>16704604</v>
      </c>
      <c r="AB46" s="192">
        <v>96738</v>
      </c>
      <c r="AC46" s="193" t="s">
        <v>37</v>
      </c>
      <c r="AD46" s="190">
        <v>645281</v>
      </c>
      <c r="AE46" s="195">
        <v>16156061</v>
      </c>
      <c r="AF46" s="196">
        <v>253389</v>
      </c>
      <c r="AG46" s="196">
        <v>6929449</v>
      </c>
      <c r="AH46" s="196">
        <v>9521766</v>
      </c>
      <c r="AI46" s="302" t="s">
        <v>154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133" customFormat="1" ht="15" customHeight="1">
      <c r="A47" s="146" t="s">
        <v>90</v>
      </c>
      <c r="B47" s="161">
        <v>1997</v>
      </c>
      <c r="C47" s="162">
        <v>166061</v>
      </c>
      <c r="D47" s="163">
        <v>19547</v>
      </c>
      <c r="E47" s="163">
        <v>43950</v>
      </c>
      <c r="F47" s="163">
        <v>19589</v>
      </c>
      <c r="G47" s="163">
        <v>5866212</v>
      </c>
      <c r="H47" s="164" t="s">
        <v>37</v>
      </c>
      <c r="I47" s="163">
        <v>476359</v>
      </c>
      <c r="J47" s="163">
        <v>960546</v>
      </c>
      <c r="K47" s="163">
        <v>1678996</v>
      </c>
      <c r="L47" s="164" t="s">
        <v>37</v>
      </c>
      <c r="M47" s="163">
        <v>1109715</v>
      </c>
      <c r="N47" s="164" t="s">
        <v>37</v>
      </c>
      <c r="O47" s="164" t="s">
        <v>37</v>
      </c>
      <c r="P47" s="164" t="s">
        <v>37</v>
      </c>
      <c r="Q47" s="163">
        <v>778226</v>
      </c>
      <c r="R47" s="163">
        <v>1686348</v>
      </c>
      <c r="S47" s="164" t="s">
        <v>37</v>
      </c>
      <c r="T47" s="164" t="s">
        <v>37</v>
      </c>
      <c r="U47" s="164" t="s">
        <v>37</v>
      </c>
      <c r="V47" s="164" t="s">
        <v>37</v>
      </c>
      <c r="W47" s="164" t="s">
        <v>37</v>
      </c>
      <c r="X47" s="163">
        <v>2548271</v>
      </c>
      <c r="Y47" s="165">
        <v>1174769</v>
      </c>
      <c r="Z47" s="166">
        <v>245685</v>
      </c>
      <c r="AA47" s="165">
        <v>16774274</v>
      </c>
      <c r="AB47" s="171">
        <v>119811</v>
      </c>
      <c r="AC47" s="168" t="s">
        <v>37</v>
      </c>
      <c r="AD47" s="165">
        <v>649458</v>
      </c>
      <c r="AE47" s="170">
        <v>16244627</v>
      </c>
      <c r="AF47" s="171">
        <v>229558</v>
      </c>
      <c r="AG47" s="171">
        <v>6846347</v>
      </c>
      <c r="AH47" s="171">
        <v>9698369</v>
      </c>
      <c r="AI47" s="358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133" customFormat="1" ht="15" customHeight="1">
      <c r="A48" s="146" t="s">
        <v>91</v>
      </c>
      <c r="B48" s="161">
        <v>1998</v>
      </c>
      <c r="C48" s="162">
        <v>171228</v>
      </c>
      <c r="D48" s="163">
        <v>23027</v>
      </c>
      <c r="E48" s="163">
        <v>46257</v>
      </c>
      <c r="F48" s="163">
        <v>20278</v>
      </c>
      <c r="G48" s="163">
        <v>5766044</v>
      </c>
      <c r="H48" s="164" t="s">
        <v>37</v>
      </c>
      <c r="I48" s="163">
        <v>484474</v>
      </c>
      <c r="J48" s="163">
        <v>1033816</v>
      </c>
      <c r="K48" s="163">
        <v>1667195</v>
      </c>
      <c r="L48" s="164" t="s">
        <v>37</v>
      </c>
      <c r="M48" s="163">
        <v>1057594</v>
      </c>
      <c r="N48" s="164" t="s">
        <v>37</v>
      </c>
      <c r="O48" s="164" t="s">
        <v>37</v>
      </c>
      <c r="P48" s="164" t="s">
        <v>37</v>
      </c>
      <c r="Q48" s="163">
        <v>719327</v>
      </c>
      <c r="R48" s="163">
        <v>1634209</v>
      </c>
      <c r="S48" s="164" t="s">
        <v>37</v>
      </c>
      <c r="T48" s="164" t="s">
        <v>37</v>
      </c>
      <c r="U48" s="164" t="s">
        <v>37</v>
      </c>
      <c r="V48" s="164" t="s">
        <v>37</v>
      </c>
      <c r="W48" s="164" t="s">
        <v>37</v>
      </c>
      <c r="X48" s="163">
        <v>2597277</v>
      </c>
      <c r="Y48" s="165">
        <v>1192216</v>
      </c>
      <c r="Z48" s="166">
        <v>271565</v>
      </c>
      <c r="AA48" s="165">
        <v>16684507</v>
      </c>
      <c r="AB48" s="171">
        <v>117788</v>
      </c>
      <c r="AC48" s="168" t="s">
        <v>37</v>
      </c>
      <c r="AD48" s="165">
        <v>627298</v>
      </c>
      <c r="AE48" s="170">
        <v>16174997</v>
      </c>
      <c r="AF48" s="171">
        <v>240512</v>
      </c>
      <c r="AG48" s="171">
        <v>6820138</v>
      </c>
      <c r="AH48" s="171">
        <v>9623857</v>
      </c>
      <c r="AI48" s="35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133" customFormat="1" ht="15" customHeight="1">
      <c r="A49" s="146" t="s">
        <v>92</v>
      </c>
      <c r="B49" s="161">
        <v>1999</v>
      </c>
      <c r="C49" s="162">
        <v>171768</v>
      </c>
      <c r="D49" s="163">
        <v>20227</v>
      </c>
      <c r="E49" s="163">
        <v>42094</v>
      </c>
      <c r="F49" s="163">
        <v>16084</v>
      </c>
      <c r="G49" s="163">
        <v>5641150</v>
      </c>
      <c r="H49" s="164" t="s">
        <v>37</v>
      </c>
      <c r="I49" s="163">
        <v>471831</v>
      </c>
      <c r="J49" s="163">
        <v>980532</v>
      </c>
      <c r="K49" s="163">
        <v>1622229</v>
      </c>
      <c r="L49" s="164" t="s">
        <v>37</v>
      </c>
      <c r="M49" s="163">
        <v>1057266</v>
      </c>
      <c r="N49" s="164" t="s">
        <v>37</v>
      </c>
      <c r="O49" s="164" t="s">
        <v>37</v>
      </c>
      <c r="P49" s="164" t="s">
        <v>37</v>
      </c>
      <c r="Q49" s="163">
        <v>752089</v>
      </c>
      <c r="R49" s="163">
        <v>1658529</v>
      </c>
      <c r="S49" s="164" t="s">
        <v>37</v>
      </c>
      <c r="T49" s="164" t="s">
        <v>37</v>
      </c>
      <c r="U49" s="164" t="s">
        <v>37</v>
      </c>
      <c r="V49" s="164" t="s">
        <v>37</v>
      </c>
      <c r="W49" s="164" t="s">
        <v>37</v>
      </c>
      <c r="X49" s="163">
        <v>2593231</v>
      </c>
      <c r="Y49" s="165">
        <v>1206341</v>
      </c>
      <c r="Z49" s="166">
        <v>265193</v>
      </c>
      <c r="AA49" s="165">
        <v>16498564</v>
      </c>
      <c r="AB49" s="171">
        <v>113721</v>
      </c>
      <c r="AC49" s="168" t="s">
        <v>37</v>
      </c>
      <c r="AD49" s="165">
        <v>622046</v>
      </c>
      <c r="AE49" s="170">
        <v>15990240</v>
      </c>
      <c r="AF49" s="171">
        <v>234090</v>
      </c>
      <c r="AG49" s="171">
        <v>6637766</v>
      </c>
      <c r="AH49" s="171">
        <v>9626709</v>
      </c>
      <c r="AI49" s="358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133" customFormat="1" ht="15" customHeight="1">
      <c r="A50" s="172" t="s">
        <v>93</v>
      </c>
      <c r="B50" s="173">
        <v>2000</v>
      </c>
      <c r="C50" s="174">
        <v>164638</v>
      </c>
      <c r="D50" s="175">
        <v>23127</v>
      </c>
      <c r="E50" s="175">
        <v>36795</v>
      </c>
      <c r="F50" s="175">
        <v>14811</v>
      </c>
      <c r="G50" s="175">
        <v>6090598</v>
      </c>
      <c r="H50" s="176" t="s">
        <v>37</v>
      </c>
      <c r="I50" s="175">
        <v>476080</v>
      </c>
      <c r="J50" s="175">
        <v>1140167</v>
      </c>
      <c r="K50" s="175">
        <v>1650433</v>
      </c>
      <c r="L50" s="176" t="s">
        <v>37</v>
      </c>
      <c r="M50" s="175">
        <v>1057532</v>
      </c>
      <c r="N50" s="176" t="s">
        <v>37</v>
      </c>
      <c r="O50" s="176" t="s">
        <v>37</v>
      </c>
      <c r="P50" s="176" t="s">
        <v>37</v>
      </c>
      <c r="Q50" s="175">
        <v>726637</v>
      </c>
      <c r="R50" s="175">
        <v>1717501</v>
      </c>
      <c r="S50" s="176" t="s">
        <v>37</v>
      </c>
      <c r="T50" s="176" t="s">
        <v>37</v>
      </c>
      <c r="U50" s="176" t="s">
        <v>37</v>
      </c>
      <c r="V50" s="176" t="s">
        <v>37</v>
      </c>
      <c r="W50" s="176" t="s">
        <v>37</v>
      </c>
      <c r="X50" s="175">
        <v>2753536</v>
      </c>
      <c r="Y50" s="177">
        <v>1220921</v>
      </c>
      <c r="Z50" s="178">
        <v>252027</v>
      </c>
      <c r="AA50" s="179">
        <v>17324803</v>
      </c>
      <c r="AB50" s="184">
        <v>128183</v>
      </c>
      <c r="AC50" s="181" t="s">
        <v>37</v>
      </c>
      <c r="AD50" s="177">
        <v>630561</v>
      </c>
      <c r="AE50" s="183">
        <v>16822425</v>
      </c>
      <c r="AF50" s="184">
        <v>224560</v>
      </c>
      <c r="AG50" s="184">
        <v>7245576</v>
      </c>
      <c r="AH50" s="184">
        <v>9854667</v>
      </c>
      <c r="AI50" s="359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134" customFormat="1" ht="15" customHeight="1">
      <c r="A51" s="146" t="s">
        <v>155</v>
      </c>
      <c r="B51" s="203">
        <v>2001</v>
      </c>
      <c r="C51" s="204">
        <v>145590</v>
      </c>
      <c r="D51" s="165">
        <v>10215</v>
      </c>
      <c r="E51" s="165">
        <v>30879</v>
      </c>
      <c r="F51" s="165">
        <v>16897</v>
      </c>
      <c r="G51" s="165">
        <v>5372438</v>
      </c>
      <c r="H51" s="199" t="s">
        <v>37</v>
      </c>
      <c r="I51" s="165">
        <v>451433</v>
      </c>
      <c r="J51" s="165">
        <v>982744</v>
      </c>
      <c r="K51" s="165">
        <v>1420976</v>
      </c>
      <c r="L51" s="199" t="s">
        <v>37</v>
      </c>
      <c r="M51" s="199" t="s">
        <v>23</v>
      </c>
      <c r="N51" s="165">
        <v>738011</v>
      </c>
      <c r="O51" s="199" t="s">
        <v>37</v>
      </c>
      <c r="P51" s="165">
        <v>486741</v>
      </c>
      <c r="Q51" s="165">
        <v>922048</v>
      </c>
      <c r="R51" s="165">
        <v>1592556</v>
      </c>
      <c r="S51" s="199" t="s">
        <v>37</v>
      </c>
      <c r="T51" s="199" t="s">
        <v>37</v>
      </c>
      <c r="U51" s="199" t="s">
        <v>37</v>
      </c>
      <c r="V51" s="199" t="s">
        <v>37</v>
      </c>
      <c r="W51" s="199" t="s">
        <v>37</v>
      </c>
      <c r="X51" s="165">
        <v>2622520</v>
      </c>
      <c r="Y51" s="165">
        <v>1234426</v>
      </c>
      <c r="Z51" s="166">
        <v>262902</v>
      </c>
      <c r="AA51" s="165">
        <v>16290376</v>
      </c>
      <c r="AB51" s="171">
        <v>130115</v>
      </c>
      <c r="AC51" s="168" t="s">
        <v>37</v>
      </c>
      <c r="AD51" s="165">
        <v>85996</v>
      </c>
      <c r="AE51" s="170">
        <v>16334492</v>
      </c>
      <c r="AF51" s="171">
        <v>186683</v>
      </c>
      <c r="AG51" s="171">
        <v>6372079</v>
      </c>
      <c r="AH51" s="171">
        <v>9731611</v>
      </c>
      <c r="AI51" s="312" t="s">
        <v>156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ht="15" customHeight="1">
      <c r="A52" s="205" t="s">
        <v>157</v>
      </c>
      <c r="B52" s="206">
        <v>2002</v>
      </c>
      <c r="C52" s="159">
        <v>145939</v>
      </c>
      <c r="D52" s="153">
        <v>11418</v>
      </c>
      <c r="E52" s="153">
        <v>31960</v>
      </c>
      <c r="F52" s="153">
        <v>12326</v>
      </c>
      <c r="G52" s="153">
        <v>5838986</v>
      </c>
      <c r="H52" s="207" t="s">
        <v>37</v>
      </c>
      <c r="I52" s="153">
        <v>375523</v>
      </c>
      <c r="J52" s="153">
        <v>914263</v>
      </c>
      <c r="K52" s="153">
        <v>1432969</v>
      </c>
      <c r="L52" s="207" t="s">
        <v>37</v>
      </c>
      <c r="M52" s="207" t="s">
        <v>37</v>
      </c>
      <c r="N52" s="153">
        <v>737872</v>
      </c>
      <c r="O52" s="207" t="s">
        <v>37</v>
      </c>
      <c r="P52" s="153">
        <v>462318</v>
      </c>
      <c r="Q52" s="153">
        <v>981309</v>
      </c>
      <c r="R52" s="153">
        <v>1580191</v>
      </c>
      <c r="S52" s="207" t="s">
        <v>37</v>
      </c>
      <c r="T52" s="207" t="s">
        <v>37</v>
      </c>
      <c r="U52" s="207" t="s">
        <v>37</v>
      </c>
      <c r="V52" s="207" t="s">
        <v>37</v>
      </c>
      <c r="W52" s="207" t="s">
        <v>37</v>
      </c>
      <c r="X52" s="153">
        <v>2620468</v>
      </c>
      <c r="Y52" s="153">
        <v>1210674</v>
      </c>
      <c r="Z52" s="154">
        <v>263508</v>
      </c>
      <c r="AA52" s="165">
        <v>16619724</v>
      </c>
      <c r="AB52" s="159">
        <v>130063</v>
      </c>
      <c r="AC52" s="168" t="s">
        <v>37</v>
      </c>
      <c r="AD52" s="153">
        <v>78201</v>
      </c>
      <c r="AE52" s="158">
        <v>16671587</v>
      </c>
      <c r="AF52" s="159">
        <v>189317</v>
      </c>
      <c r="AG52" s="159">
        <v>6765575</v>
      </c>
      <c r="AH52" s="159">
        <v>9664833</v>
      </c>
      <c r="AI52" s="350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ht="15" customHeight="1">
      <c r="A53" s="205" t="s">
        <v>158</v>
      </c>
      <c r="B53" s="206">
        <v>2003</v>
      </c>
      <c r="C53" s="159">
        <v>144735</v>
      </c>
      <c r="D53" s="153">
        <v>13621</v>
      </c>
      <c r="E53" s="153">
        <v>28181</v>
      </c>
      <c r="F53" s="153">
        <v>12618</v>
      </c>
      <c r="G53" s="153">
        <v>5617213</v>
      </c>
      <c r="H53" s="207" t="s">
        <v>37</v>
      </c>
      <c r="I53" s="153">
        <v>394035</v>
      </c>
      <c r="J53" s="153">
        <v>961553</v>
      </c>
      <c r="K53" s="153">
        <v>1394303</v>
      </c>
      <c r="L53" s="207" t="s">
        <v>37</v>
      </c>
      <c r="M53" s="207" t="s">
        <v>37</v>
      </c>
      <c r="N53" s="153">
        <v>775075</v>
      </c>
      <c r="O53" s="207" t="s">
        <v>37</v>
      </c>
      <c r="P53" s="153">
        <v>436777</v>
      </c>
      <c r="Q53" s="153">
        <v>1007421</v>
      </c>
      <c r="R53" s="153">
        <v>1611267</v>
      </c>
      <c r="S53" s="207" t="s">
        <v>37</v>
      </c>
      <c r="T53" s="207" t="s">
        <v>37</v>
      </c>
      <c r="U53" s="207" t="s">
        <v>37</v>
      </c>
      <c r="V53" s="207" t="s">
        <v>37</v>
      </c>
      <c r="W53" s="207" t="s">
        <v>37</v>
      </c>
      <c r="X53" s="153">
        <v>2653107</v>
      </c>
      <c r="Y53" s="153">
        <v>1205003</v>
      </c>
      <c r="Z53" s="154">
        <v>251157</v>
      </c>
      <c r="AA53" s="165">
        <v>16506066</v>
      </c>
      <c r="AB53" s="159">
        <v>135234</v>
      </c>
      <c r="AC53" s="168" t="s">
        <v>37</v>
      </c>
      <c r="AD53" s="153">
        <v>81416</v>
      </c>
      <c r="AE53" s="158">
        <v>16559885</v>
      </c>
      <c r="AF53" s="159">
        <v>186538</v>
      </c>
      <c r="AG53" s="159">
        <v>6591384</v>
      </c>
      <c r="AH53" s="159">
        <v>9728146</v>
      </c>
      <c r="AI53" s="350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ht="15" customHeight="1">
      <c r="A54" s="205" t="s">
        <v>159</v>
      </c>
      <c r="B54" s="206">
        <v>2004</v>
      </c>
      <c r="C54" s="159">
        <v>145815</v>
      </c>
      <c r="D54" s="153">
        <v>14889</v>
      </c>
      <c r="E54" s="153">
        <v>34025</v>
      </c>
      <c r="F54" s="153">
        <v>11855</v>
      </c>
      <c r="G54" s="153">
        <v>5844901</v>
      </c>
      <c r="H54" s="207" t="s">
        <v>37</v>
      </c>
      <c r="I54" s="153">
        <v>390710</v>
      </c>
      <c r="J54" s="153">
        <v>823338</v>
      </c>
      <c r="K54" s="153">
        <v>1421080</v>
      </c>
      <c r="L54" s="207" t="s">
        <v>37</v>
      </c>
      <c r="M54" s="207" t="s">
        <v>37</v>
      </c>
      <c r="N54" s="153">
        <v>801334</v>
      </c>
      <c r="O54" s="207" t="s">
        <v>37</v>
      </c>
      <c r="P54" s="153">
        <v>418697</v>
      </c>
      <c r="Q54" s="153">
        <v>1004606</v>
      </c>
      <c r="R54" s="153">
        <v>1643056</v>
      </c>
      <c r="S54" s="207" t="s">
        <v>37</v>
      </c>
      <c r="T54" s="207" t="s">
        <v>37</v>
      </c>
      <c r="U54" s="207" t="s">
        <v>37</v>
      </c>
      <c r="V54" s="207" t="s">
        <v>37</v>
      </c>
      <c r="W54" s="207" t="s">
        <v>37</v>
      </c>
      <c r="X54" s="153">
        <v>2647442</v>
      </c>
      <c r="Y54" s="153">
        <v>1196626</v>
      </c>
      <c r="Z54" s="154">
        <v>251971</v>
      </c>
      <c r="AA54" s="165">
        <v>16650345</v>
      </c>
      <c r="AB54" s="159">
        <v>142721</v>
      </c>
      <c r="AC54" s="168" t="s">
        <v>37</v>
      </c>
      <c r="AD54" s="153">
        <v>93352</v>
      </c>
      <c r="AE54" s="158">
        <v>16699714</v>
      </c>
      <c r="AF54" s="159">
        <v>194729</v>
      </c>
      <c r="AG54" s="159">
        <v>6680095</v>
      </c>
      <c r="AH54" s="159">
        <v>9775522</v>
      </c>
      <c r="AI54" s="350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ht="15" customHeight="1">
      <c r="A55" s="172" t="s">
        <v>160</v>
      </c>
      <c r="B55" s="208">
        <v>2005</v>
      </c>
      <c r="C55" s="184">
        <v>135304</v>
      </c>
      <c r="D55" s="177">
        <v>16139</v>
      </c>
      <c r="E55" s="177">
        <v>29921</v>
      </c>
      <c r="F55" s="177">
        <v>8772</v>
      </c>
      <c r="G55" s="177">
        <v>6148219</v>
      </c>
      <c r="H55" s="201" t="s">
        <v>37</v>
      </c>
      <c r="I55" s="177">
        <v>397924</v>
      </c>
      <c r="J55" s="177">
        <v>904634</v>
      </c>
      <c r="K55" s="177">
        <v>1409537</v>
      </c>
      <c r="L55" s="201" t="s">
        <v>37</v>
      </c>
      <c r="M55" s="201" t="s">
        <v>37</v>
      </c>
      <c r="N55" s="177">
        <v>798428</v>
      </c>
      <c r="O55" s="201" t="s">
        <v>37</v>
      </c>
      <c r="P55" s="177">
        <v>383089</v>
      </c>
      <c r="Q55" s="177">
        <v>1016328</v>
      </c>
      <c r="R55" s="177">
        <v>1667912</v>
      </c>
      <c r="S55" s="201" t="s">
        <v>37</v>
      </c>
      <c r="T55" s="201" t="s">
        <v>37</v>
      </c>
      <c r="U55" s="201" t="s">
        <v>37</v>
      </c>
      <c r="V55" s="201" t="s">
        <v>37</v>
      </c>
      <c r="W55" s="201" t="s">
        <v>37</v>
      </c>
      <c r="X55" s="177">
        <v>2473513</v>
      </c>
      <c r="Y55" s="177">
        <v>1199420</v>
      </c>
      <c r="Z55" s="178">
        <v>251855</v>
      </c>
      <c r="AA55" s="179">
        <v>16840995</v>
      </c>
      <c r="AB55" s="184">
        <v>160458</v>
      </c>
      <c r="AC55" s="181" t="s">
        <v>37</v>
      </c>
      <c r="AD55" s="177">
        <v>82346</v>
      </c>
      <c r="AE55" s="183">
        <v>16919108</v>
      </c>
      <c r="AF55" s="184">
        <v>181364</v>
      </c>
      <c r="AG55" s="184">
        <v>7061626</v>
      </c>
      <c r="AH55" s="184">
        <v>9598007</v>
      </c>
      <c r="AI55" s="351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ht="15" customHeight="1">
      <c r="A56" s="209" t="s">
        <v>161</v>
      </c>
      <c r="B56" s="210">
        <v>2006</v>
      </c>
      <c r="C56" s="196">
        <v>119376</v>
      </c>
      <c r="D56" s="190">
        <v>9130</v>
      </c>
      <c r="E56" s="190">
        <v>30294</v>
      </c>
      <c r="F56" s="190">
        <v>11567</v>
      </c>
      <c r="G56" s="190">
        <v>7039648</v>
      </c>
      <c r="H56" s="190">
        <v>346035</v>
      </c>
      <c r="I56" s="194" t="s">
        <v>37</v>
      </c>
      <c r="J56" s="190">
        <v>973849</v>
      </c>
      <c r="K56" s="190">
        <v>1324127</v>
      </c>
      <c r="L56" s="190">
        <v>920091</v>
      </c>
      <c r="M56" s="194" t="s">
        <v>37</v>
      </c>
      <c r="N56" s="194" t="s">
        <v>37</v>
      </c>
      <c r="O56" s="190">
        <v>465364</v>
      </c>
      <c r="P56" s="194">
        <v>417637</v>
      </c>
      <c r="Q56" s="194">
        <v>821110</v>
      </c>
      <c r="R56" s="194">
        <v>1527667</v>
      </c>
      <c r="S56" s="194">
        <v>890064</v>
      </c>
      <c r="T56" s="190">
        <v>587049</v>
      </c>
      <c r="U56" s="190">
        <v>554113</v>
      </c>
      <c r="V56" s="190">
        <v>894849</v>
      </c>
      <c r="W56" s="190">
        <v>754785</v>
      </c>
      <c r="X56" s="194" t="s">
        <v>37</v>
      </c>
      <c r="Y56" s="194" t="s">
        <v>37</v>
      </c>
      <c r="Z56" s="194" t="s">
        <v>37</v>
      </c>
      <c r="AA56" s="195">
        <v>17686754</v>
      </c>
      <c r="AB56" s="211">
        <v>181088</v>
      </c>
      <c r="AC56" s="190">
        <v>102974</v>
      </c>
      <c r="AD56" s="194" t="s">
        <v>37</v>
      </c>
      <c r="AE56" s="195">
        <v>17764869</v>
      </c>
      <c r="AF56" s="196">
        <v>158800</v>
      </c>
      <c r="AG56" s="196">
        <v>8025064</v>
      </c>
      <c r="AH56" s="195">
        <v>9502891</v>
      </c>
      <c r="AI56" s="312" t="s">
        <v>101</v>
      </c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ht="15" customHeight="1">
      <c r="A57" s="212" t="s">
        <v>162</v>
      </c>
      <c r="B57" s="206">
        <v>2007</v>
      </c>
      <c r="C57" s="159">
        <v>107952</v>
      </c>
      <c r="D57" s="153">
        <v>9282</v>
      </c>
      <c r="E57" s="153">
        <v>35308</v>
      </c>
      <c r="F57" s="153">
        <v>12549</v>
      </c>
      <c r="G57" s="153">
        <v>7079848</v>
      </c>
      <c r="H57" s="153">
        <v>329647</v>
      </c>
      <c r="I57" s="207" t="s">
        <v>37</v>
      </c>
      <c r="J57" s="153">
        <v>1047212</v>
      </c>
      <c r="K57" s="153">
        <v>1176499</v>
      </c>
      <c r="L57" s="153">
        <v>957702</v>
      </c>
      <c r="M57" s="207" t="s">
        <v>37</v>
      </c>
      <c r="N57" s="207" t="s">
        <v>37</v>
      </c>
      <c r="O57" s="153">
        <v>479012</v>
      </c>
      <c r="P57" s="207">
        <v>444240</v>
      </c>
      <c r="Q57" s="207">
        <v>813749</v>
      </c>
      <c r="R57" s="207">
        <v>1565431</v>
      </c>
      <c r="S57" s="207">
        <v>948949</v>
      </c>
      <c r="T57" s="153">
        <v>595307</v>
      </c>
      <c r="U57" s="153">
        <v>559174</v>
      </c>
      <c r="V57" s="153">
        <v>904827</v>
      </c>
      <c r="W57" s="153">
        <v>767079</v>
      </c>
      <c r="X57" s="207" t="s">
        <v>37</v>
      </c>
      <c r="Y57" s="207" t="s">
        <v>37</v>
      </c>
      <c r="Z57" s="207" t="s">
        <v>37</v>
      </c>
      <c r="AA57" s="170">
        <v>17833767</v>
      </c>
      <c r="AB57" s="167">
        <v>192617</v>
      </c>
      <c r="AC57" s="153">
        <v>121195</v>
      </c>
      <c r="AD57" s="207" t="s">
        <v>37</v>
      </c>
      <c r="AE57" s="158">
        <v>17905190</v>
      </c>
      <c r="AF57" s="159">
        <v>152543</v>
      </c>
      <c r="AG57" s="159">
        <v>8139609</v>
      </c>
      <c r="AH57" s="158">
        <v>9541615</v>
      </c>
      <c r="AI57" s="313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35" customFormat="1" ht="15" customHeight="1">
      <c r="A58" s="212" t="s">
        <v>163</v>
      </c>
      <c r="B58" s="206">
        <v>2008</v>
      </c>
      <c r="C58" s="213">
        <v>103109</v>
      </c>
      <c r="D58" s="214">
        <v>9289</v>
      </c>
      <c r="E58" s="214">
        <v>32158</v>
      </c>
      <c r="F58" s="214">
        <v>11166</v>
      </c>
      <c r="G58" s="214">
        <v>6620880</v>
      </c>
      <c r="H58" s="214">
        <v>310299</v>
      </c>
      <c r="I58" s="214" t="s">
        <v>37</v>
      </c>
      <c r="J58" s="214">
        <v>905323</v>
      </c>
      <c r="K58" s="214">
        <v>1147705</v>
      </c>
      <c r="L58" s="214">
        <v>923238</v>
      </c>
      <c r="M58" s="214" t="s">
        <v>37</v>
      </c>
      <c r="N58" s="214" t="s">
        <v>37</v>
      </c>
      <c r="O58" s="214">
        <v>440221</v>
      </c>
      <c r="P58" s="207">
        <v>464435</v>
      </c>
      <c r="Q58" s="207">
        <v>660611</v>
      </c>
      <c r="R58" s="207">
        <v>1612333</v>
      </c>
      <c r="S58" s="214">
        <v>953652</v>
      </c>
      <c r="T58" s="214">
        <v>600900</v>
      </c>
      <c r="U58" s="214">
        <v>551117</v>
      </c>
      <c r="V58" s="214">
        <v>884418</v>
      </c>
      <c r="W58" s="214">
        <v>734205</v>
      </c>
      <c r="X58" s="207" t="s">
        <v>37</v>
      </c>
      <c r="Y58" s="207" t="s">
        <v>37</v>
      </c>
      <c r="Z58" s="207" t="s">
        <v>37</v>
      </c>
      <c r="AA58" s="170">
        <v>16965059</v>
      </c>
      <c r="AB58" s="167">
        <v>196955</v>
      </c>
      <c r="AC58" s="214">
        <v>96447</v>
      </c>
      <c r="AD58" s="214" t="s">
        <v>37</v>
      </c>
      <c r="AE58" s="215">
        <v>17065566</v>
      </c>
      <c r="AF58" s="213">
        <v>144556</v>
      </c>
      <c r="AG58" s="213">
        <v>7537370</v>
      </c>
      <c r="AH58" s="215">
        <v>9283133</v>
      </c>
      <c r="AI58" s="313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36" customFormat="1" ht="15" customHeight="1">
      <c r="A59" s="212" t="s">
        <v>164</v>
      </c>
      <c r="B59" s="206">
        <v>2009</v>
      </c>
      <c r="C59" s="213">
        <v>94076</v>
      </c>
      <c r="D59" s="214">
        <v>9109</v>
      </c>
      <c r="E59" s="214">
        <v>30879</v>
      </c>
      <c r="F59" s="214">
        <v>9123</v>
      </c>
      <c r="G59" s="214">
        <v>5770706</v>
      </c>
      <c r="H59" s="214">
        <v>337391</v>
      </c>
      <c r="I59" s="214" t="s">
        <v>37</v>
      </c>
      <c r="J59" s="214">
        <v>811799</v>
      </c>
      <c r="K59" s="214">
        <v>1060102</v>
      </c>
      <c r="L59" s="214">
        <v>835015</v>
      </c>
      <c r="M59" s="214" t="s">
        <v>37</v>
      </c>
      <c r="N59" s="214" t="s">
        <v>37</v>
      </c>
      <c r="O59" s="214">
        <v>433104</v>
      </c>
      <c r="P59" s="207">
        <v>454276</v>
      </c>
      <c r="Q59" s="207">
        <v>661559</v>
      </c>
      <c r="R59" s="207">
        <v>1670066</v>
      </c>
      <c r="S59" s="214">
        <v>897879</v>
      </c>
      <c r="T59" s="214">
        <v>591243</v>
      </c>
      <c r="U59" s="214">
        <v>541316</v>
      </c>
      <c r="V59" s="214">
        <v>940288</v>
      </c>
      <c r="W59" s="214">
        <v>719887</v>
      </c>
      <c r="X59" s="207" t="s">
        <v>37</v>
      </c>
      <c r="Y59" s="207" t="s">
        <v>37</v>
      </c>
      <c r="Z59" s="207" t="s">
        <v>37</v>
      </c>
      <c r="AA59" s="158">
        <v>15867818</v>
      </c>
      <c r="AB59" s="155">
        <v>141027</v>
      </c>
      <c r="AC59" s="214">
        <v>92358</v>
      </c>
      <c r="AD59" s="214" t="s">
        <v>37</v>
      </c>
      <c r="AE59" s="215">
        <v>15916488</v>
      </c>
      <c r="AF59" s="213">
        <v>134064</v>
      </c>
      <c r="AG59" s="213">
        <v>6591628</v>
      </c>
      <c r="AH59" s="215">
        <v>9142127</v>
      </c>
      <c r="AI59" s="313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136" customFormat="1" ht="15" customHeight="1" thickBot="1">
      <c r="A60" s="216" t="s">
        <v>55</v>
      </c>
      <c r="B60" s="208">
        <v>2010</v>
      </c>
      <c r="C60" s="217">
        <v>98480</v>
      </c>
      <c r="D60" s="218">
        <v>8972</v>
      </c>
      <c r="E60" s="218">
        <v>29286</v>
      </c>
      <c r="F60" s="218">
        <v>8202</v>
      </c>
      <c r="G60" s="218">
        <v>6027640</v>
      </c>
      <c r="H60" s="218">
        <v>333692</v>
      </c>
      <c r="I60" s="218" t="s">
        <v>37</v>
      </c>
      <c r="J60" s="218">
        <v>800689</v>
      </c>
      <c r="K60" s="218">
        <v>1137171</v>
      </c>
      <c r="L60" s="218">
        <v>857693</v>
      </c>
      <c r="M60" s="218" t="s">
        <v>37</v>
      </c>
      <c r="N60" s="218" t="s">
        <v>37</v>
      </c>
      <c r="O60" s="218">
        <v>410529</v>
      </c>
      <c r="P60" s="201">
        <v>439309</v>
      </c>
      <c r="Q60" s="201">
        <v>658935</v>
      </c>
      <c r="R60" s="201">
        <v>1681894</v>
      </c>
      <c r="S60" s="218">
        <v>879880</v>
      </c>
      <c r="T60" s="218">
        <v>549919</v>
      </c>
      <c r="U60" s="218">
        <v>540398</v>
      </c>
      <c r="V60" s="218">
        <v>973676</v>
      </c>
      <c r="W60" s="218">
        <v>696825</v>
      </c>
      <c r="X60" s="201" t="s">
        <v>37</v>
      </c>
      <c r="Y60" s="201" t="s">
        <v>37</v>
      </c>
      <c r="Z60" s="201" t="s">
        <v>37</v>
      </c>
      <c r="AA60" s="219">
        <v>16133191</v>
      </c>
      <c r="AB60" s="220">
        <v>157454</v>
      </c>
      <c r="AC60" s="218">
        <v>80869</v>
      </c>
      <c r="AD60" s="218" t="s">
        <v>37</v>
      </c>
      <c r="AE60" s="221">
        <v>16209776</v>
      </c>
      <c r="AF60" s="217">
        <v>136738</v>
      </c>
      <c r="AG60" s="217">
        <v>6836531</v>
      </c>
      <c r="AH60" s="221">
        <v>9159922</v>
      </c>
      <c r="AI60" s="314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36" customFormat="1" ht="15" customHeight="1" thickTop="1">
      <c r="A61" s="222" t="s">
        <v>165</v>
      </c>
      <c r="B61" s="223">
        <v>2011</v>
      </c>
      <c r="C61" s="224">
        <v>97800</v>
      </c>
      <c r="D61" s="224">
        <v>8400</v>
      </c>
      <c r="E61" s="224">
        <v>29173</v>
      </c>
      <c r="F61" s="224">
        <v>8440</v>
      </c>
      <c r="G61" s="224">
        <v>5897150</v>
      </c>
      <c r="H61" s="225">
        <v>310153</v>
      </c>
      <c r="I61" s="225" t="s">
        <v>37</v>
      </c>
      <c r="J61" s="225">
        <v>788071</v>
      </c>
      <c r="K61" s="225">
        <v>1496387</v>
      </c>
      <c r="L61" s="225">
        <v>854492</v>
      </c>
      <c r="M61" s="225" t="s">
        <v>37</v>
      </c>
      <c r="N61" s="225" t="s">
        <v>37</v>
      </c>
      <c r="O61" s="225">
        <v>406148</v>
      </c>
      <c r="P61" s="225">
        <v>399780</v>
      </c>
      <c r="Q61" s="225">
        <v>617745</v>
      </c>
      <c r="R61" s="225">
        <v>1719604</v>
      </c>
      <c r="S61" s="225">
        <v>940824</v>
      </c>
      <c r="T61" s="225">
        <v>625168</v>
      </c>
      <c r="U61" s="225">
        <v>482124</v>
      </c>
      <c r="V61" s="225">
        <v>1056142</v>
      </c>
      <c r="W61" s="225">
        <v>685650</v>
      </c>
      <c r="X61" s="199" t="s">
        <v>37</v>
      </c>
      <c r="Y61" s="199" t="s">
        <v>37</v>
      </c>
      <c r="Z61" s="199" t="s">
        <v>37</v>
      </c>
      <c r="AA61" s="170">
        <v>16423251</v>
      </c>
      <c r="AB61" s="211">
        <v>202603</v>
      </c>
      <c r="AC61" s="193">
        <v>116924</v>
      </c>
      <c r="AD61" s="225" t="s">
        <v>37</v>
      </c>
      <c r="AE61" s="226">
        <v>16508929</v>
      </c>
      <c r="AF61" s="227">
        <v>135374</v>
      </c>
      <c r="AG61" s="227">
        <v>6693661</v>
      </c>
      <c r="AH61" s="227">
        <v>9594216</v>
      </c>
      <c r="AI61" s="302" t="s">
        <v>104</v>
      </c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136" customFormat="1" ht="15" customHeight="1">
      <c r="A62" s="212" t="s">
        <v>167</v>
      </c>
      <c r="B62" s="206">
        <v>2012</v>
      </c>
      <c r="C62" s="213">
        <v>99537</v>
      </c>
      <c r="D62" s="214">
        <v>7402</v>
      </c>
      <c r="E62" s="214">
        <v>32432</v>
      </c>
      <c r="F62" s="214">
        <v>7396</v>
      </c>
      <c r="G62" s="214">
        <v>6152172</v>
      </c>
      <c r="H62" s="214">
        <v>299005</v>
      </c>
      <c r="I62" s="214" t="s">
        <v>37</v>
      </c>
      <c r="J62" s="214">
        <v>677377</v>
      </c>
      <c r="K62" s="214">
        <v>1536724</v>
      </c>
      <c r="L62" s="214">
        <v>874860</v>
      </c>
      <c r="M62" s="214" t="s">
        <v>37</v>
      </c>
      <c r="N62" s="214" t="s">
        <v>37</v>
      </c>
      <c r="O62" s="214">
        <v>374955</v>
      </c>
      <c r="P62" s="207">
        <v>388600</v>
      </c>
      <c r="Q62" s="207">
        <v>609263</v>
      </c>
      <c r="R62" s="207">
        <v>1711250</v>
      </c>
      <c r="S62" s="214">
        <v>907311</v>
      </c>
      <c r="T62" s="214">
        <v>610094</v>
      </c>
      <c r="U62" s="214">
        <v>471012</v>
      </c>
      <c r="V62" s="214">
        <v>1103987</v>
      </c>
      <c r="W62" s="214">
        <v>658450</v>
      </c>
      <c r="X62" s="207" t="s">
        <v>37</v>
      </c>
      <c r="Y62" s="207" t="s">
        <v>37</v>
      </c>
      <c r="Z62" s="207" t="s">
        <v>37</v>
      </c>
      <c r="AA62" s="170">
        <v>16521828</v>
      </c>
      <c r="AB62" s="167">
        <v>205635</v>
      </c>
      <c r="AC62" s="214">
        <v>113855</v>
      </c>
      <c r="AD62" s="214" t="s">
        <v>37</v>
      </c>
      <c r="AE62" s="215">
        <v>16613609</v>
      </c>
      <c r="AF62" s="213">
        <v>139372</v>
      </c>
      <c r="AG62" s="213">
        <v>6836946</v>
      </c>
      <c r="AH62" s="215">
        <v>9545511</v>
      </c>
      <c r="AI62" s="303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136" customFormat="1" ht="15" customHeight="1">
      <c r="A63" s="212" t="s">
        <v>34</v>
      </c>
      <c r="B63" s="206">
        <v>2013</v>
      </c>
      <c r="C63" s="213">
        <v>95002</v>
      </c>
      <c r="D63" s="214">
        <v>7246</v>
      </c>
      <c r="E63" s="214">
        <v>27420</v>
      </c>
      <c r="F63" s="214">
        <v>7846</v>
      </c>
      <c r="G63" s="214">
        <v>6452868</v>
      </c>
      <c r="H63" s="214">
        <v>296027</v>
      </c>
      <c r="I63" s="214" t="s">
        <v>37</v>
      </c>
      <c r="J63" s="214">
        <v>693092</v>
      </c>
      <c r="K63" s="214">
        <v>1600659</v>
      </c>
      <c r="L63" s="214">
        <v>821445</v>
      </c>
      <c r="M63" s="214" t="s">
        <v>37</v>
      </c>
      <c r="N63" s="214" t="s">
        <v>37</v>
      </c>
      <c r="O63" s="214">
        <v>388809</v>
      </c>
      <c r="P63" s="207">
        <v>383859</v>
      </c>
      <c r="Q63" s="207">
        <v>619120</v>
      </c>
      <c r="R63" s="207">
        <v>1715844</v>
      </c>
      <c r="S63" s="214">
        <v>938478</v>
      </c>
      <c r="T63" s="214">
        <v>587239</v>
      </c>
      <c r="U63" s="214">
        <v>459965</v>
      </c>
      <c r="V63" s="214">
        <v>1129160</v>
      </c>
      <c r="W63" s="214">
        <v>642975</v>
      </c>
      <c r="X63" s="207" t="s">
        <v>37</v>
      </c>
      <c r="Y63" s="207" t="s">
        <v>37</v>
      </c>
      <c r="Z63" s="207" t="s">
        <v>37</v>
      </c>
      <c r="AA63" s="170">
        <v>16867053</v>
      </c>
      <c r="AB63" s="167">
        <v>228172</v>
      </c>
      <c r="AC63" s="214">
        <v>121658</v>
      </c>
      <c r="AD63" s="214" t="s">
        <v>37</v>
      </c>
      <c r="AE63" s="215">
        <v>16973567</v>
      </c>
      <c r="AF63" s="213">
        <v>129668</v>
      </c>
      <c r="AG63" s="213">
        <v>7153806</v>
      </c>
      <c r="AH63" s="215">
        <v>9583579</v>
      </c>
      <c r="AI63" s="30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136" customFormat="1" ht="15" customHeight="1">
      <c r="A64" s="212" t="s">
        <v>168</v>
      </c>
      <c r="B64" s="206">
        <v>2014</v>
      </c>
      <c r="C64" s="213">
        <v>90082</v>
      </c>
      <c r="D64" s="214">
        <v>7213</v>
      </c>
      <c r="E64" s="214">
        <v>29803</v>
      </c>
      <c r="F64" s="214">
        <v>7896</v>
      </c>
      <c r="G64" s="214">
        <v>6352299</v>
      </c>
      <c r="H64" s="214">
        <v>320182</v>
      </c>
      <c r="I64" s="214" t="s">
        <v>37</v>
      </c>
      <c r="J64" s="214">
        <v>694262</v>
      </c>
      <c r="K64" s="214">
        <v>1582399</v>
      </c>
      <c r="L64" s="214">
        <v>913054</v>
      </c>
      <c r="M64" s="214" t="s">
        <v>37</v>
      </c>
      <c r="N64" s="214" t="s">
        <v>37</v>
      </c>
      <c r="O64" s="214">
        <v>386493</v>
      </c>
      <c r="P64" s="207">
        <v>372650</v>
      </c>
      <c r="Q64" s="207">
        <v>598160</v>
      </c>
      <c r="R64" s="207">
        <v>1709476</v>
      </c>
      <c r="S64" s="214">
        <v>940679</v>
      </c>
      <c r="T64" s="214">
        <v>598000</v>
      </c>
      <c r="U64" s="214">
        <v>467804</v>
      </c>
      <c r="V64" s="214">
        <v>1136470</v>
      </c>
      <c r="W64" s="214">
        <v>630931</v>
      </c>
      <c r="X64" s="207" t="s">
        <v>37</v>
      </c>
      <c r="Y64" s="207" t="s">
        <v>37</v>
      </c>
      <c r="Z64" s="207" t="s">
        <v>37</v>
      </c>
      <c r="AA64" s="170">
        <v>16837852</v>
      </c>
      <c r="AB64" s="167">
        <v>296848</v>
      </c>
      <c r="AC64" s="214">
        <v>178132</v>
      </c>
      <c r="AD64" s="214" t="s">
        <v>37</v>
      </c>
      <c r="AE64" s="215">
        <v>16956569</v>
      </c>
      <c r="AF64" s="213">
        <v>127098</v>
      </c>
      <c r="AG64" s="213">
        <v>7054457</v>
      </c>
      <c r="AH64" s="215">
        <v>9656297</v>
      </c>
      <c r="AI64" s="303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s="136" customFormat="1" ht="15" customHeight="1">
      <c r="A65" s="212" t="s">
        <v>166</v>
      </c>
      <c r="B65" s="206">
        <v>2015</v>
      </c>
      <c r="C65" s="213">
        <v>97768</v>
      </c>
      <c r="D65" s="214">
        <v>7812</v>
      </c>
      <c r="E65" s="214">
        <v>34696</v>
      </c>
      <c r="F65" s="214">
        <v>9387</v>
      </c>
      <c r="G65" s="214">
        <v>6630209</v>
      </c>
      <c r="H65" s="214">
        <v>357142</v>
      </c>
      <c r="I65" s="214" t="s">
        <v>37</v>
      </c>
      <c r="J65" s="214">
        <v>737589</v>
      </c>
      <c r="K65" s="214">
        <v>1594910</v>
      </c>
      <c r="L65" s="214">
        <v>935201</v>
      </c>
      <c r="M65" s="214" t="s">
        <v>37</v>
      </c>
      <c r="N65" s="214" t="s">
        <v>37</v>
      </c>
      <c r="O65" s="214">
        <v>384900</v>
      </c>
      <c r="P65" s="207">
        <v>390392</v>
      </c>
      <c r="Q65" s="207">
        <v>617896</v>
      </c>
      <c r="R65" s="207">
        <v>1724585</v>
      </c>
      <c r="S65" s="214">
        <v>1000572</v>
      </c>
      <c r="T65" s="214">
        <v>609390</v>
      </c>
      <c r="U65" s="214">
        <v>470682</v>
      </c>
      <c r="V65" s="214">
        <v>1209561</v>
      </c>
      <c r="W65" s="214">
        <v>623740</v>
      </c>
      <c r="X65" s="207" t="s">
        <v>37</v>
      </c>
      <c r="Y65" s="207" t="s">
        <v>37</v>
      </c>
      <c r="Z65" s="207" t="s">
        <v>37</v>
      </c>
      <c r="AA65" s="158">
        <v>17436433</v>
      </c>
      <c r="AB65" s="155">
        <v>300026</v>
      </c>
      <c r="AC65" s="214">
        <v>213025</v>
      </c>
      <c r="AD65" s="214" t="s">
        <v>37</v>
      </c>
      <c r="AE65" s="215">
        <v>17523434</v>
      </c>
      <c r="AF65" s="213">
        <v>140276</v>
      </c>
      <c r="AG65" s="213">
        <v>7377185</v>
      </c>
      <c r="AH65" s="215">
        <v>9918971</v>
      </c>
      <c r="AI65" s="303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s="136" customFormat="1" ht="15" customHeight="1">
      <c r="A66" s="212" t="s">
        <v>169</v>
      </c>
      <c r="B66" s="228">
        <v>2016</v>
      </c>
      <c r="C66" s="171">
        <v>106102</v>
      </c>
      <c r="D66" s="165">
        <v>8395</v>
      </c>
      <c r="E66" s="165">
        <v>34705</v>
      </c>
      <c r="F66" s="165">
        <v>9675</v>
      </c>
      <c r="G66" s="165">
        <v>6674496</v>
      </c>
      <c r="H66" s="165">
        <v>354770</v>
      </c>
      <c r="I66" s="214" t="s">
        <v>37</v>
      </c>
      <c r="J66" s="165">
        <v>766396</v>
      </c>
      <c r="K66" s="165">
        <v>1583900</v>
      </c>
      <c r="L66" s="165">
        <v>968161</v>
      </c>
      <c r="M66" s="214" t="s">
        <v>37</v>
      </c>
      <c r="N66" s="214" t="s">
        <v>37</v>
      </c>
      <c r="O66" s="165">
        <v>415536</v>
      </c>
      <c r="P66" s="199">
        <v>398342</v>
      </c>
      <c r="Q66" s="199">
        <v>585606</v>
      </c>
      <c r="R66" s="199">
        <v>1729990</v>
      </c>
      <c r="S66" s="199">
        <v>1031066</v>
      </c>
      <c r="T66" s="165">
        <v>608262</v>
      </c>
      <c r="U66" s="165">
        <v>468916</v>
      </c>
      <c r="V66" s="165">
        <v>1236470</v>
      </c>
      <c r="W66" s="165">
        <v>600400</v>
      </c>
      <c r="X66" s="207" t="s">
        <v>37</v>
      </c>
      <c r="Y66" s="207" t="s">
        <v>37</v>
      </c>
      <c r="Z66" s="207" t="s">
        <v>37</v>
      </c>
      <c r="AA66" s="170">
        <v>17581188</v>
      </c>
      <c r="AB66" s="167">
        <v>263922</v>
      </c>
      <c r="AC66" s="165">
        <v>203958</v>
      </c>
      <c r="AD66" s="214" t="s">
        <v>37</v>
      </c>
      <c r="AE66" s="170">
        <v>17641152</v>
      </c>
      <c r="AF66" s="171">
        <v>149202</v>
      </c>
      <c r="AG66" s="171">
        <v>7450567</v>
      </c>
      <c r="AH66" s="170">
        <v>9981420</v>
      </c>
      <c r="AI66" s="303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s="136" customFormat="1" ht="15" customHeight="1">
      <c r="A67" s="212" t="s">
        <v>170</v>
      </c>
      <c r="B67" s="206">
        <v>2017</v>
      </c>
      <c r="C67" s="171">
        <v>105396</v>
      </c>
      <c r="D67" s="165">
        <v>8598</v>
      </c>
      <c r="E67" s="165">
        <v>35217</v>
      </c>
      <c r="F67" s="165">
        <v>10246</v>
      </c>
      <c r="G67" s="165">
        <v>6720589</v>
      </c>
      <c r="H67" s="165">
        <v>359904</v>
      </c>
      <c r="I67" s="214" t="s">
        <v>37</v>
      </c>
      <c r="J67" s="165">
        <v>789708</v>
      </c>
      <c r="K67" s="165">
        <v>1635517</v>
      </c>
      <c r="L67" s="165">
        <v>1015868</v>
      </c>
      <c r="M67" s="214" t="s">
        <v>37</v>
      </c>
      <c r="N67" s="214" t="s">
        <v>37</v>
      </c>
      <c r="O67" s="165">
        <v>424637</v>
      </c>
      <c r="P67" s="199">
        <v>392353</v>
      </c>
      <c r="Q67" s="199">
        <v>593229</v>
      </c>
      <c r="R67" s="199">
        <v>1758017</v>
      </c>
      <c r="S67" s="199">
        <v>1043714</v>
      </c>
      <c r="T67" s="165">
        <v>624678</v>
      </c>
      <c r="U67" s="165">
        <v>468819</v>
      </c>
      <c r="V67" s="165">
        <v>1236169</v>
      </c>
      <c r="W67" s="165">
        <v>613267</v>
      </c>
      <c r="X67" s="207" t="s">
        <v>37</v>
      </c>
      <c r="Y67" s="207" t="s">
        <v>37</v>
      </c>
      <c r="Z67" s="207" t="s">
        <v>37</v>
      </c>
      <c r="AA67" s="170">
        <v>17835926</v>
      </c>
      <c r="AB67" s="167">
        <v>293678</v>
      </c>
      <c r="AC67" s="165">
        <v>233083</v>
      </c>
      <c r="AD67" s="214" t="s">
        <v>37</v>
      </c>
      <c r="AE67" s="170">
        <v>17896522</v>
      </c>
      <c r="AF67" s="171">
        <v>149212</v>
      </c>
      <c r="AG67" s="171">
        <v>7520543</v>
      </c>
      <c r="AH67" s="170">
        <v>10166172</v>
      </c>
      <c r="AI67" s="303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s="136" customFormat="1" ht="15" customHeight="1">
      <c r="A68" s="109" t="s">
        <v>112</v>
      </c>
      <c r="B68" s="110">
        <v>2018</v>
      </c>
      <c r="C68" s="159">
        <v>92264</v>
      </c>
      <c r="D68" s="153">
        <v>8796</v>
      </c>
      <c r="E68" s="153">
        <v>31524</v>
      </c>
      <c r="F68" s="153">
        <v>10197</v>
      </c>
      <c r="G68" s="153">
        <v>6920428</v>
      </c>
      <c r="H68" s="153">
        <v>361735</v>
      </c>
      <c r="I68" s="207" t="s">
        <v>37</v>
      </c>
      <c r="J68" s="153">
        <v>793156</v>
      </c>
      <c r="K68" s="153">
        <v>1621612</v>
      </c>
      <c r="L68" s="153">
        <v>1028253</v>
      </c>
      <c r="M68" s="207" t="s">
        <v>37</v>
      </c>
      <c r="N68" s="207" t="s">
        <v>37</v>
      </c>
      <c r="O68" s="153">
        <v>418862</v>
      </c>
      <c r="P68" s="207">
        <v>387095</v>
      </c>
      <c r="Q68" s="207">
        <v>580594</v>
      </c>
      <c r="R68" s="207">
        <v>1734286</v>
      </c>
      <c r="S68" s="207">
        <v>1048799</v>
      </c>
      <c r="T68" s="153">
        <v>636010</v>
      </c>
      <c r="U68" s="153">
        <v>467379</v>
      </c>
      <c r="V68" s="153">
        <v>1251912</v>
      </c>
      <c r="W68" s="153">
        <v>601578</v>
      </c>
      <c r="X68" s="207" t="s">
        <v>37</v>
      </c>
      <c r="Y68" s="207" t="s">
        <v>37</v>
      </c>
      <c r="Z68" s="207" t="s">
        <v>37</v>
      </c>
      <c r="AA68" s="170">
        <v>17994477</v>
      </c>
      <c r="AB68" s="167">
        <v>317825</v>
      </c>
      <c r="AC68" s="153">
        <v>233104</v>
      </c>
      <c r="AD68" s="207" t="s">
        <v>37</v>
      </c>
      <c r="AE68" s="158">
        <v>18079199</v>
      </c>
      <c r="AF68" s="159">
        <v>132584</v>
      </c>
      <c r="AG68" s="159">
        <v>7723781</v>
      </c>
      <c r="AH68" s="158">
        <v>10138113</v>
      </c>
      <c r="AI68" s="303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s="136" customFormat="1" ht="15" customHeight="1">
      <c r="A69" s="109" t="s">
        <v>171</v>
      </c>
      <c r="B69" s="110">
        <v>2019</v>
      </c>
      <c r="C69" s="159">
        <v>88460</v>
      </c>
      <c r="D69" s="153">
        <v>8765</v>
      </c>
      <c r="E69" s="153">
        <v>28109</v>
      </c>
      <c r="F69" s="153">
        <v>10167</v>
      </c>
      <c r="G69" s="153">
        <v>6650218</v>
      </c>
      <c r="H69" s="153">
        <v>372960</v>
      </c>
      <c r="I69" s="207" t="s">
        <v>37</v>
      </c>
      <c r="J69" s="153">
        <v>856102</v>
      </c>
      <c r="K69" s="153">
        <v>1579570</v>
      </c>
      <c r="L69" s="153">
        <v>1034928</v>
      </c>
      <c r="M69" s="207" t="s">
        <v>37</v>
      </c>
      <c r="N69" s="207" t="s">
        <v>37</v>
      </c>
      <c r="O69" s="153">
        <v>391605</v>
      </c>
      <c r="P69" s="207">
        <v>372300</v>
      </c>
      <c r="Q69" s="207">
        <v>585307</v>
      </c>
      <c r="R69" s="207">
        <v>1708150</v>
      </c>
      <c r="S69" s="207">
        <v>1068242</v>
      </c>
      <c r="T69" s="153">
        <v>637839</v>
      </c>
      <c r="U69" s="153">
        <v>467941</v>
      </c>
      <c r="V69" s="153">
        <v>1287906</v>
      </c>
      <c r="W69" s="153">
        <v>599456</v>
      </c>
      <c r="X69" s="207" t="s">
        <v>37</v>
      </c>
      <c r="Y69" s="207" t="s">
        <v>37</v>
      </c>
      <c r="Z69" s="207" t="s">
        <v>37</v>
      </c>
      <c r="AA69" s="170">
        <v>17748024</v>
      </c>
      <c r="AB69" s="167">
        <v>311889</v>
      </c>
      <c r="AC69" s="153">
        <v>246678</v>
      </c>
      <c r="AD69" s="207" t="s">
        <v>37</v>
      </c>
      <c r="AE69" s="158">
        <v>17813235</v>
      </c>
      <c r="AF69" s="159">
        <v>125334</v>
      </c>
      <c r="AG69" s="159">
        <v>7516487</v>
      </c>
      <c r="AH69" s="158">
        <v>10106203</v>
      </c>
      <c r="AI69" s="303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s="136" customFormat="1" ht="15" customHeight="1">
      <c r="A70" s="109" t="s">
        <v>16</v>
      </c>
      <c r="B70" s="110"/>
      <c r="C70" s="159">
        <v>81507</v>
      </c>
      <c r="D70" s="153">
        <v>8606</v>
      </c>
      <c r="E70" s="153">
        <v>25738</v>
      </c>
      <c r="F70" s="153">
        <v>10152</v>
      </c>
      <c r="G70" s="153">
        <v>6482572</v>
      </c>
      <c r="H70" s="153">
        <v>378745</v>
      </c>
      <c r="I70" s="207" t="s">
        <v>37</v>
      </c>
      <c r="J70" s="153">
        <v>882307</v>
      </c>
      <c r="K70" s="153">
        <v>1469091</v>
      </c>
      <c r="L70" s="153">
        <v>682639</v>
      </c>
      <c r="M70" s="207" t="s">
        <v>37</v>
      </c>
      <c r="N70" s="207" t="s">
        <v>37</v>
      </c>
      <c r="O70" s="153">
        <v>227597</v>
      </c>
      <c r="P70" s="207">
        <v>381508</v>
      </c>
      <c r="Q70" s="207">
        <v>573660</v>
      </c>
      <c r="R70" s="207">
        <v>1702970</v>
      </c>
      <c r="S70" s="207">
        <v>1078215</v>
      </c>
      <c r="T70" s="153">
        <v>763277</v>
      </c>
      <c r="U70" s="153">
        <v>466676</v>
      </c>
      <c r="V70" s="153">
        <v>1293924</v>
      </c>
      <c r="W70" s="153">
        <v>541340</v>
      </c>
      <c r="X70" s="207" t="s">
        <v>37</v>
      </c>
      <c r="Y70" s="207" t="s">
        <v>37</v>
      </c>
      <c r="Z70" s="207" t="s">
        <v>37</v>
      </c>
      <c r="AA70" s="170">
        <v>17050524</v>
      </c>
      <c r="AB70" s="167">
        <v>305667</v>
      </c>
      <c r="AC70" s="153">
        <v>250959</v>
      </c>
      <c r="AD70" s="207" t="s">
        <v>37</v>
      </c>
      <c r="AE70" s="158">
        <v>17105232</v>
      </c>
      <c r="AF70" s="159">
        <v>115851</v>
      </c>
      <c r="AG70" s="159">
        <v>7375032</v>
      </c>
      <c r="AH70" s="158">
        <v>9559641</v>
      </c>
      <c r="AI70" s="304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ht="13.5">
      <c r="A71" s="115" t="s">
        <v>32</v>
      </c>
    </row>
    <row r="72" ht="13.5">
      <c r="A72" s="117" t="s">
        <v>115</v>
      </c>
    </row>
    <row r="73" spans="1:35" ht="13.5">
      <c r="A73" s="115" t="s">
        <v>117</v>
      </c>
      <c r="B73" s="116"/>
      <c r="C73" s="116"/>
      <c r="D73" s="116"/>
      <c r="E73" s="116"/>
      <c r="F73" s="1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5"/>
      <c r="T73" s="5"/>
      <c r="U73" s="116"/>
      <c r="V73" s="116"/>
      <c r="W73" s="116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3.5" customHeight="1">
      <c r="A74" s="301" t="s">
        <v>118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</row>
    <row r="75" ht="13.5">
      <c r="A75" s="136" t="s">
        <v>172</v>
      </c>
    </row>
    <row r="77" spans="3:34" ht="13.5"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</row>
    <row r="78" spans="3:34" ht="13.5"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</row>
    <row r="79" spans="3:34" ht="13.5"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</row>
    <row r="80" spans="3:34" ht="13.5"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</row>
    <row r="81" spans="3:34" ht="13.5"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</row>
    <row r="82" spans="3:34" ht="13.5"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</row>
    <row r="83" spans="3:34" ht="13.5"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</row>
    <row r="84" spans="3:34" ht="13.5"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</row>
    <row r="85" spans="3:34" ht="13.5"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</row>
    <row r="86" spans="3:34" ht="13.5"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</row>
    <row r="87" spans="3:34" ht="13.5"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</row>
    <row r="88" spans="3:34" ht="13.5"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</row>
    <row r="89" spans="3:34" ht="13.5"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</row>
  </sheetData>
  <sheetProtection/>
  <mergeCells count="40">
    <mergeCell ref="AI61:AI70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I51:AI55"/>
    <mergeCell ref="AI56:AI60"/>
    <mergeCell ref="A74:AI74"/>
    <mergeCell ref="AF3:AH3"/>
    <mergeCell ref="AI3:AI4"/>
    <mergeCell ref="AI5:AI24"/>
    <mergeCell ref="AI25:AI39"/>
    <mergeCell ref="AI40:AI45"/>
    <mergeCell ref="AI46:AI50"/>
  </mergeCells>
  <printOptions horizontalCentered="1"/>
  <pageMargins left="0.19685039370078738" right="0.19685039370078738" top="0.39370078740157477" bottom="0.15748031496062992" header="0.2362204724409449" footer="0"/>
  <pageSetup horizontalDpi="600" verticalDpi="600" orientation="landscape" paperSize="8" scale="66" r:id="rId1"/>
  <headerFooter alignWithMargins="0">
    <oddFooter>&amp;L&amp;A&amp;C&amp;P/&amp;N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92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9.625" style="230" customWidth="1"/>
    <col min="2" max="2" width="6.625" style="230" customWidth="1"/>
    <col min="3" max="3" width="9.875" style="230" customWidth="1"/>
    <col min="4" max="5" width="9.125" style="230" customWidth="1"/>
    <col min="6" max="7" width="10.125" style="230" hidden="1" customWidth="1"/>
    <col min="8" max="8" width="9.875" style="230" customWidth="1"/>
    <col min="9" max="10" width="10.125" style="230" hidden="1" customWidth="1"/>
    <col min="11" max="23" width="9.125" style="230" customWidth="1"/>
    <col min="24" max="24" width="9.875" style="230" customWidth="1"/>
    <col min="25" max="25" width="9.125" style="230" customWidth="1"/>
    <col min="26" max="27" width="9.125" style="230" hidden="1" customWidth="1"/>
    <col min="28" max="28" width="9.125" style="230" customWidth="1"/>
    <col min="29" max="30" width="9.125" style="230" hidden="1" customWidth="1"/>
    <col min="31" max="34" width="9.125" style="230" customWidth="1"/>
    <col min="35" max="35" width="10.125" style="230" customWidth="1"/>
    <col min="36" max="36" width="8.625" style="230" customWidth="1"/>
    <col min="37" max="37" width="8.625" style="231" customWidth="1"/>
    <col min="38" max="38" width="9.00390625" style="231" bestFit="1" customWidth="1"/>
    <col min="39" max="16384" width="9.00390625" style="231" customWidth="1"/>
  </cols>
  <sheetData>
    <row r="1" spans="1:36" s="230" customFormat="1" ht="17.25" customHeight="1">
      <c r="A1" s="234" t="s">
        <v>199</v>
      </c>
      <c r="B1" s="235"/>
      <c r="C1" s="235"/>
      <c r="D1" s="235"/>
      <c r="E1" s="235"/>
      <c r="F1" s="235"/>
      <c r="H1" s="236"/>
      <c r="I1" s="237"/>
      <c r="J1" s="238"/>
      <c r="K1" s="238"/>
      <c r="L1" s="238"/>
      <c r="M1" s="238"/>
      <c r="N1" s="238"/>
      <c r="O1" s="238"/>
      <c r="P1" s="235"/>
      <c r="Q1" s="235"/>
      <c r="R1" s="235"/>
      <c r="S1" s="235"/>
      <c r="T1" s="239"/>
      <c r="U1" s="236"/>
      <c r="V1" s="237"/>
      <c r="W1" s="237"/>
      <c r="X1" s="238"/>
      <c r="Y1" s="238"/>
      <c r="Z1" s="238"/>
      <c r="AA1" s="238"/>
      <c r="AB1" s="238"/>
      <c r="AC1" s="235"/>
      <c r="AD1" s="235"/>
      <c r="AE1" s="235"/>
      <c r="AF1" s="235"/>
      <c r="AG1" s="235"/>
      <c r="AH1" s="236"/>
      <c r="AI1" s="237"/>
      <c r="AJ1" s="240"/>
    </row>
    <row r="2" spans="1:37" s="230" customFormat="1" ht="15" customHeight="1">
      <c r="A2" s="241"/>
      <c r="B2" s="241"/>
      <c r="C2" s="242"/>
      <c r="D2" s="243"/>
      <c r="E2" s="241"/>
      <c r="F2" s="241"/>
      <c r="G2" s="241"/>
      <c r="N2" s="244"/>
      <c r="O2" s="241"/>
      <c r="P2" s="241"/>
      <c r="Q2" s="243"/>
      <c r="R2" s="245"/>
      <c r="S2" s="241"/>
      <c r="T2" s="241"/>
      <c r="AA2" s="241"/>
      <c r="AC2" s="241"/>
      <c r="AD2" s="243"/>
      <c r="AE2" s="242"/>
      <c r="AF2" s="245"/>
      <c r="AG2" s="241"/>
      <c r="AH2" s="246"/>
      <c r="AI2" s="246"/>
      <c r="AJ2" s="416" t="s">
        <v>122</v>
      </c>
      <c r="AK2" s="416"/>
    </row>
    <row r="3" spans="1:37" s="232" customFormat="1" ht="4.5" customHeight="1">
      <c r="A3" s="247"/>
      <c r="B3" s="248"/>
      <c r="C3" s="417" t="s">
        <v>173</v>
      </c>
      <c r="D3" s="249"/>
      <c r="E3" s="418"/>
      <c r="F3" s="418"/>
      <c r="G3" s="250"/>
      <c r="H3" s="412" t="s">
        <v>174</v>
      </c>
      <c r="I3" s="251"/>
      <c r="J3" s="252"/>
      <c r="K3" s="252"/>
      <c r="L3" s="252"/>
      <c r="M3" s="253"/>
      <c r="N3" s="254"/>
      <c r="O3" s="251"/>
      <c r="P3" s="253"/>
      <c r="Q3" s="253"/>
      <c r="R3" s="253"/>
      <c r="S3" s="253"/>
      <c r="T3" s="253"/>
      <c r="U3" s="253"/>
      <c r="V3" s="253"/>
      <c r="W3" s="253"/>
      <c r="X3" s="417" t="s">
        <v>175</v>
      </c>
      <c r="Y3" s="255"/>
      <c r="Z3" s="419"/>
      <c r="AA3" s="419"/>
      <c r="AB3" s="256"/>
      <c r="AC3" s="251"/>
      <c r="AD3" s="252"/>
      <c r="AE3" s="253"/>
      <c r="AF3" s="253"/>
      <c r="AG3" s="253"/>
      <c r="AH3" s="253"/>
      <c r="AI3" s="420" t="s">
        <v>87</v>
      </c>
      <c r="AJ3" s="403" t="s">
        <v>176</v>
      </c>
      <c r="AK3" s="403" t="s">
        <v>177</v>
      </c>
    </row>
    <row r="4" spans="1:37" s="232" customFormat="1" ht="4.5" customHeight="1">
      <c r="A4" s="258"/>
      <c r="B4" s="259"/>
      <c r="C4" s="406"/>
      <c r="D4" s="424" t="s">
        <v>78</v>
      </c>
      <c r="E4" s="404" t="s">
        <v>178</v>
      </c>
      <c r="F4" s="260"/>
      <c r="G4" s="261"/>
      <c r="H4" s="390"/>
      <c r="I4" s="262"/>
      <c r="J4" s="263"/>
      <c r="K4" s="407" t="s">
        <v>179</v>
      </c>
      <c r="L4" s="252"/>
      <c r="M4" s="264"/>
      <c r="N4" s="389" t="s">
        <v>180</v>
      </c>
      <c r="O4" s="265"/>
      <c r="P4" s="253"/>
      <c r="Q4" s="253"/>
      <c r="R4" s="253"/>
      <c r="S4" s="253"/>
      <c r="T4" s="266"/>
      <c r="U4" s="409" t="s">
        <v>181</v>
      </c>
      <c r="V4" s="253"/>
      <c r="W4" s="253"/>
      <c r="X4" s="384"/>
      <c r="Y4" s="412" t="s">
        <v>182</v>
      </c>
      <c r="Z4" s="256"/>
      <c r="AA4" s="251"/>
      <c r="AB4" s="413" t="s">
        <v>183</v>
      </c>
      <c r="AC4" s="256"/>
      <c r="AD4" s="251"/>
      <c r="AE4" s="391" t="s">
        <v>184</v>
      </c>
      <c r="AF4" s="256"/>
      <c r="AG4" s="251"/>
      <c r="AH4" s="252"/>
      <c r="AI4" s="388"/>
      <c r="AJ4" s="421"/>
      <c r="AK4" s="402"/>
    </row>
    <row r="5" spans="1:37" s="232" customFormat="1" ht="4.5" customHeight="1">
      <c r="A5" s="392" t="s">
        <v>185</v>
      </c>
      <c r="B5" s="393"/>
      <c r="C5" s="406"/>
      <c r="D5" s="425"/>
      <c r="E5" s="405"/>
      <c r="F5" s="396" t="s">
        <v>186</v>
      </c>
      <c r="G5" s="398" t="s">
        <v>187</v>
      </c>
      <c r="H5" s="390"/>
      <c r="I5" s="399" t="s">
        <v>188</v>
      </c>
      <c r="J5" s="401" t="s">
        <v>189</v>
      </c>
      <c r="K5" s="408"/>
      <c r="L5" s="401" t="s">
        <v>188</v>
      </c>
      <c r="M5" s="399" t="s">
        <v>189</v>
      </c>
      <c r="N5" s="390"/>
      <c r="O5" s="389" t="s">
        <v>47</v>
      </c>
      <c r="P5" s="253"/>
      <c r="Q5" s="268"/>
      <c r="R5" s="403" t="s">
        <v>190</v>
      </c>
      <c r="S5" s="403" t="s">
        <v>11</v>
      </c>
      <c r="T5" s="414" t="s">
        <v>191</v>
      </c>
      <c r="U5" s="410"/>
      <c r="V5" s="401" t="s">
        <v>188</v>
      </c>
      <c r="W5" s="401" t="s">
        <v>189</v>
      </c>
      <c r="X5" s="384"/>
      <c r="Y5" s="406"/>
      <c r="Z5" s="383" t="s">
        <v>15</v>
      </c>
      <c r="AA5" s="385" t="s">
        <v>192</v>
      </c>
      <c r="AB5" s="406"/>
      <c r="AC5" s="383" t="s">
        <v>15</v>
      </c>
      <c r="AD5" s="387" t="s">
        <v>192</v>
      </c>
      <c r="AE5" s="390"/>
      <c r="AF5" s="389" t="s">
        <v>193</v>
      </c>
      <c r="AG5" s="387" t="s">
        <v>194</v>
      </c>
      <c r="AH5" s="380" t="s">
        <v>195</v>
      </c>
      <c r="AI5" s="388"/>
      <c r="AJ5" s="421"/>
      <c r="AK5" s="402"/>
    </row>
    <row r="6" spans="1:37" s="233" customFormat="1" ht="33" customHeight="1">
      <c r="A6" s="394"/>
      <c r="B6" s="395"/>
      <c r="C6" s="406"/>
      <c r="D6" s="425"/>
      <c r="E6" s="406"/>
      <c r="F6" s="397"/>
      <c r="G6" s="384"/>
      <c r="H6" s="390"/>
      <c r="I6" s="400"/>
      <c r="J6" s="402"/>
      <c r="K6" s="390"/>
      <c r="L6" s="402"/>
      <c r="M6" s="400"/>
      <c r="N6" s="390"/>
      <c r="O6" s="390"/>
      <c r="P6" s="267" t="s">
        <v>188</v>
      </c>
      <c r="Q6" s="257" t="s">
        <v>196</v>
      </c>
      <c r="R6" s="384"/>
      <c r="S6" s="384"/>
      <c r="T6" s="415"/>
      <c r="U6" s="411"/>
      <c r="V6" s="400"/>
      <c r="W6" s="400"/>
      <c r="X6" s="384"/>
      <c r="Y6" s="406"/>
      <c r="Z6" s="384"/>
      <c r="AA6" s="386"/>
      <c r="AB6" s="406"/>
      <c r="AC6" s="384"/>
      <c r="AD6" s="388"/>
      <c r="AE6" s="390"/>
      <c r="AF6" s="390"/>
      <c r="AG6" s="388"/>
      <c r="AH6" s="381"/>
      <c r="AI6" s="388"/>
      <c r="AJ6" s="422"/>
      <c r="AK6" s="423"/>
    </row>
    <row r="7" spans="1:37" s="232" customFormat="1" ht="15" customHeight="1">
      <c r="A7" s="269" t="s">
        <v>50</v>
      </c>
      <c r="B7" s="203">
        <v>1955</v>
      </c>
      <c r="C7" s="270">
        <v>103581</v>
      </c>
      <c r="D7" s="271" t="s">
        <v>23</v>
      </c>
      <c r="E7" s="271" t="s">
        <v>23</v>
      </c>
      <c r="F7" s="270"/>
      <c r="G7" s="270"/>
      <c r="H7" s="270">
        <v>8761</v>
      </c>
      <c r="I7" s="270"/>
      <c r="J7" s="270"/>
      <c r="K7" s="270">
        <v>315</v>
      </c>
      <c r="L7" s="270">
        <v>1570</v>
      </c>
      <c r="M7" s="270">
        <v>1255</v>
      </c>
      <c r="N7" s="270">
        <v>8273</v>
      </c>
      <c r="O7" s="270">
        <v>4019</v>
      </c>
      <c r="P7" s="270">
        <v>4262</v>
      </c>
      <c r="Q7" s="270">
        <v>243</v>
      </c>
      <c r="R7" s="270">
        <v>3092</v>
      </c>
      <c r="S7" s="271" t="s">
        <v>23</v>
      </c>
      <c r="T7" s="270">
        <v>1162</v>
      </c>
      <c r="U7" s="270">
        <v>173</v>
      </c>
      <c r="V7" s="270">
        <v>425</v>
      </c>
      <c r="W7" s="270">
        <v>252</v>
      </c>
      <c r="X7" s="270">
        <v>92585</v>
      </c>
      <c r="Y7" s="270">
        <v>10554</v>
      </c>
      <c r="Z7" s="270"/>
      <c r="AA7" s="270"/>
      <c r="AB7" s="270">
        <v>-1692</v>
      </c>
      <c r="AC7" s="270"/>
      <c r="AD7" s="270"/>
      <c r="AE7" s="270">
        <v>83723</v>
      </c>
      <c r="AF7" s="270">
        <v>34382</v>
      </c>
      <c r="AG7" s="270">
        <v>42627</v>
      </c>
      <c r="AH7" s="270">
        <v>6714</v>
      </c>
      <c r="AI7" s="270">
        <v>204927</v>
      </c>
      <c r="AJ7" s="270">
        <v>77.33094339622642</v>
      </c>
      <c r="AK7" s="272">
        <v>2650435</v>
      </c>
    </row>
    <row r="8" spans="1:37" s="232" customFormat="1" ht="15" customHeight="1">
      <c r="A8" s="222" t="s">
        <v>53</v>
      </c>
      <c r="B8" s="203">
        <v>1956</v>
      </c>
      <c r="C8" s="273">
        <v>114695</v>
      </c>
      <c r="D8" s="273" t="s">
        <v>37</v>
      </c>
      <c r="E8" s="273" t="s">
        <v>37</v>
      </c>
      <c r="F8" s="273"/>
      <c r="G8" s="273"/>
      <c r="H8" s="273">
        <v>9451</v>
      </c>
      <c r="I8" s="273"/>
      <c r="J8" s="273"/>
      <c r="K8" s="273">
        <v>146</v>
      </c>
      <c r="L8" s="273">
        <v>1452</v>
      </c>
      <c r="M8" s="273">
        <v>1306</v>
      </c>
      <c r="N8" s="270">
        <v>9133</v>
      </c>
      <c r="O8" s="270">
        <v>4563</v>
      </c>
      <c r="P8" s="273">
        <v>4855</v>
      </c>
      <c r="Q8" s="273">
        <v>292</v>
      </c>
      <c r="R8" s="273">
        <v>3252</v>
      </c>
      <c r="S8" s="273" t="s">
        <v>37</v>
      </c>
      <c r="T8" s="273">
        <v>1318</v>
      </c>
      <c r="U8" s="273">
        <v>172</v>
      </c>
      <c r="V8" s="273">
        <v>464</v>
      </c>
      <c r="W8" s="273">
        <v>292</v>
      </c>
      <c r="X8" s="273">
        <v>105686</v>
      </c>
      <c r="Y8" s="273">
        <v>13870</v>
      </c>
      <c r="Z8" s="273"/>
      <c r="AA8" s="270"/>
      <c r="AB8" s="270">
        <v>-1372</v>
      </c>
      <c r="AC8" s="273"/>
      <c r="AD8" s="273"/>
      <c r="AE8" s="273">
        <v>93188</v>
      </c>
      <c r="AF8" s="273">
        <v>34517</v>
      </c>
      <c r="AG8" s="273">
        <v>51014</v>
      </c>
      <c r="AH8" s="273">
        <v>7657</v>
      </c>
      <c r="AI8" s="273">
        <v>229832</v>
      </c>
      <c r="AJ8" s="270">
        <v>86.04717334331711</v>
      </c>
      <c r="AK8" s="272">
        <v>2671000</v>
      </c>
    </row>
    <row r="9" spans="1:37" s="232" customFormat="1" ht="15" customHeight="1">
      <c r="A9" s="222" t="s">
        <v>57</v>
      </c>
      <c r="B9" s="203">
        <v>1957</v>
      </c>
      <c r="C9" s="270">
        <v>133250</v>
      </c>
      <c r="D9" s="271" t="s">
        <v>37</v>
      </c>
      <c r="E9" s="271" t="s">
        <v>37</v>
      </c>
      <c r="F9" s="270"/>
      <c r="G9" s="270"/>
      <c r="H9" s="270">
        <v>12101</v>
      </c>
      <c r="I9" s="270"/>
      <c r="J9" s="270"/>
      <c r="K9" s="270">
        <v>255</v>
      </c>
      <c r="L9" s="270">
        <v>1460</v>
      </c>
      <c r="M9" s="270">
        <v>1205</v>
      </c>
      <c r="N9" s="270">
        <v>11668</v>
      </c>
      <c r="O9" s="270">
        <v>5797</v>
      </c>
      <c r="P9" s="270">
        <v>6165</v>
      </c>
      <c r="Q9" s="270">
        <v>368</v>
      </c>
      <c r="R9" s="270">
        <v>4171</v>
      </c>
      <c r="S9" s="271" t="s">
        <v>37</v>
      </c>
      <c r="T9" s="270">
        <v>1700</v>
      </c>
      <c r="U9" s="270">
        <v>178</v>
      </c>
      <c r="V9" s="270">
        <v>533</v>
      </c>
      <c r="W9" s="270">
        <v>355</v>
      </c>
      <c r="X9" s="270">
        <v>119018</v>
      </c>
      <c r="Y9" s="270">
        <v>16372</v>
      </c>
      <c r="Z9" s="270"/>
      <c r="AA9" s="270"/>
      <c r="AB9" s="270">
        <v>-1306</v>
      </c>
      <c r="AC9" s="270"/>
      <c r="AD9" s="270"/>
      <c r="AE9" s="270">
        <v>103952</v>
      </c>
      <c r="AF9" s="270">
        <v>40498</v>
      </c>
      <c r="AG9" s="270">
        <v>54699</v>
      </c>
      <c r="AH9" s="270">
        <v>8755</v>
      </c>
      <c r="AI9" s="270">
        <v>264369</v>
      </c>
      <c r="AJ9" s="270">
        <v>98.31498698400893</v>
      </c>
      <c r="AK9" s="272">
        <v>2689000</v>
      </c>
    </row>
    <row r="10" spans="1:37" ht="15" customHeight="1">
      <c r="A10" s="222" t="s">
        <v>58</v>
      </c>
      <c r="B10" s="203">
        <v>1958</v>
      </c>
      <c r="C10" s="274">
        <v>147166</v>
      </c>
      <c r="D10" s="275" t="s">
        <v>37</v>
      </c>
      <c r="E10" s="275" t="s">
        <v>37</v>
      </c>
      <c r="F10" s="274"/>
      <c r="G10" s="274"/>
      <c r="H10" s="274">
        <v>13446</v>
      </c>
      <c r="I10" s="274"/>
      <c r="J10" s="274"/>
      <c r="K10" s="274">
        <v>589</v>
      </c>
      <c r="L10" s="274">
        <v>1977</v>
      </c>
      <c r="M10" s="274">
        <v>1388</v>
      </c>
      <c r="N10" s="274">
        <v>12679</v>
      </c>
      <c r="O10" s="274">
        <v>6741</v>
      </c>
      <c r="P10" s="274">
        <v>7099</v>
      </c>
      <c r="Q10" s="274">
        <v>358</v>
      </c>
      <c r="R10" s="274">
        <v>4335</v>
      </c>
      <c r="S10" s="275" t="s">
        <v>37</v>
      </c>
      <c r="T10" s="274">
        <v>1603</v>
      </c>
      <c r="U10" s="274">
        <v>178</v>
      </c>
      <c r="V10" s="274">
        <v>601</v>
      </c>
      <c r="W10" s="274">
        <v>423</v>
      </c>
      <c r="X10" s="274">
        <v>118518</v>
      </c>
      <c r="Y10" s="274">
        <v>16006</v>
      </c>
      <c r="Z10" s="274"/>
      <c r="AA10" s="274"/>
      <c r="AB10" s="274">
        <v>-1901</v>
      </c>
      <c r="AC10" s="274"/>
      <c r="AD10" s="274"/>
      <c r="AE10" s="274">
        <v>104413</v>
      </c>
      <c r="AF10" s="274">
        <v>39443</v>
      </c>
      <c r="AG10" s="274">
        <v>55117</v>
      </c>
      <c r="AH10" s="274">
        <v>9853</v>
      </c>
      <c r="AI10" s="274">
        <v>279130</v>
      </c>
      <c r="AJ10" s="274">
        <v>103.03802141011444</v>
      </c>
      <c r="AK10" s="276">
        <v>2709000</v>
      </c>
    </row>
    <row r="11" spans="1:37" ht="15" customHeight="1">
      <c r="A11" s="222" t="s">
        <v>12</v>
      </c>
      <c r="B11" s="203">
        <v>1959</v>
      </c>
      <c r="C11" s="274">
        <v>174082</v>
      </c>
      <c r="D11" s="275" t="s">
        <v>37</v>
      </c>
      <c r="E11" s="275" t="s">
        <v>37</v>
      </c>
      <c r="F11" s="274"/>
      <c r="G11" s="274"/>
      <c r="H11" s="274">
        <v>17204</v>
      </c>
      <c r="I11" s="274"/>
      <c r="J11" s="274"/>
      <c r="K11" s="274">
        <v>1899</v>
      </c>
      <c r="L11" s="274">
        <v>3596</v>
      </c>
      <c r="M11" s="274">
        <v>1697</v>
      </c>
      <c r="N11" s="274">
        <v>15056</v>
      </c>
      <c r="O11" s="274">
        <v>8160</v>
      </c>
      <c r="P11" s="274">
        <v>8557</v>
      </c>
      <c r="Q11" s="274">
        <v>397</v>
      </c>
      <c r="R11" s="274">
        <v>5248</v>
      </c>
      <c r="S11" s="275" t="s">
        <v>37</v>
      </c>
      <c r="T11" s="274">
        <v>1648</v>
      </c>
      <c r="U11" s="274">
        <v>249</v>
      </c>
      <c r="V11" s="274">
        <v>744</v>
      </c>
      <c r="W11" s="274">
        <v>495</v>
      </c>
      <c r="X11" s="274">
        <v>132733</v>
      </c>
      <c r="Y11" s="274">
        <v>21486</v>
      </c>
      <c r="Z11" s="274"/>
      <c r="AA11" s="274"/>
      <c r="AB11" s="274">
        <v>-3581</v>
      </c>
      <c r="AC11" s="274"/>
      <c r="AD11" s="274"/>
      <c r="AE11" s="274">
        <v>114828</v>
      </c>
      <c r="AF11" s="274">
        <v>42021</v>
      </c>
      <c r="AG11" s="274">
        <v>61905</v>
      </c>
      <c r="AH11" s="274">
        <v>10902</v>
      </c>
      <c r="AI11" s="274">
        <v>324019</v>
      </c>
      <c r="AJ11" s="274">
        <v>118.60139092240117</v>
      </c>
      <c r="AK11" s="276">
        <v>2732000</v>
      </c>
    </row>
    <row r="12" spans="1:37" ht="15" customHeight="1">
      <c r="A12" s="222" t="s">
        <v>63</v>
      </c>
      <c r="B12" s="203">
        <v>1960</v>
      </c>
      <c r="C12" s="274">
        <v>204861</v>
      </c>
      <c r="D12" s="275" t="s">
        <v>37</v>
      </c>
      <c r="E12" s="275" t="s">
        <v>37</v>
      </c>
      <c r="F12" s="274"/>
      <c r="G12" s="274"/>
      <c r="H12" s="274">
        <v>21952</v>
      </c>
      <c r="I12" s="274"/>
      <c r="J12" s="274"/>
      <c r="K12" s="274">
        <v>2425</v>
      </c>
      <c r="L12" s="274">
        <v>4444</v>
      </c>
      <c r="M12" s="274">
        <v>2019</v>
      </c>
      <c r="N12" s="274">
        <v>19176</v>
      </c>
      <c r="O12" s="274">
        <v>11030</v>
      </c>
      <c r="P12" s="274">
        <v>11545</v>
      </c>
      <c r="Q12" s="274">
        <v>515</v>
      </c>
      <c r="R12" s="274">
        <v>6137</v>
      </c>
      <c r="S12" s="275" t="s">
        <v>37</v>
      </c>
      <c r="T12" s="274">
        <v>2009</v>
      </c>
      <c r="U12" s="274">
        <v>351</v>
      </c>
      <c r="V12" s="274">
        <v>930</v>
      </c>
      <c r="W12" s="274">
        <v>579</v>
      </c>
      <c r="X12" s="274">
        <v>157407</v>
      </c>
      <c r="Y12" s="274">
        <v>31469</v>
      </c>
      <c r="Z12" s="274"/>
      <c r="AA12" s="274"/>
      <c r="AB12" s="274">
        <v>-4393</v>
      </c>
      <c r="AC12" s="274"/>
      <c r="AD12" s="274"/>
      <c r="AE12" s="274">
        <v>130331</v>
      </c>
      <c r="AF12" s="274">
        <v>44362</v>
      </c>
      <c r="AG12" s="274">
        <v>73226</v>
      </c>
      <c r="AH12" s="274">
        <v>12743</v>
      </c>
      <c r="AI12" s="274">
        <v>384220</v>
      </c>
      <c r="AJ12" s="274">
        <v>139.4121915820029</v>
      </c>
      <c r="AK12" s="276">
        <v>2756271</v>
      </c>
    </row>
    <row r="13" spans="1:37" ht="15" customHeight="1">
      <c r="A13" s="222" t="s">
        <v>64</v>
      </c>
      <c r="B13" s="203">
        <v>1961</v>
      </c>
      <c r="C13" s="274">
        <v>245849</v>
      </c>
      <c r="D13" s="275" t="s">
        <v>37</v>
      </c>
      <c r="E13" s="275" t="s">
        <v>37</v>
      </c>
      <c r="F13" s="274"/>
      <c r="G13" s="274"/>
      <c r="H13" s="274">
        <v>25949</v>
      </c>
      <c r="I13" s="274"/>
      <c r="J13" s="274"/>
      <c r="K13" s="274">
        <v>1948</v>
      </c>
      <c r="L13" s="274">
        <v>3936</v>
      </c>
      <c r="M13" s="274">
        <v>1988</v>
      </c>
      <c r="N13" s="274">
        <v>23567</v>
      </c>
      <c r="O13" s="274">
        <v>13722</v>
      </c>
      <c r="P13" s="274">
        <v>14409</v>
      </c>
      <c r="Q13" s="274">
        <v>687</v>
      </c>
      <c r="R13" s="274">
        <v>7713</v>
      </c>
      <c r="S13" s="275" t="s">
        <v>37</v>
      </c>
      <c r="T13" s="274">
        <v>2132</v>
      </c>
      <c r="U13" s="274">
        <v>434</v>
      </c>
      <c r="V13" s="274">
        <v>1110</v>
      </c>
      <c r="W13" s="274">
        <v>676</v>
      </c>
      <c r="X13" s="274">
        <v>184750</v>
      </c>
      <c r="Y13" s="274">
        <v>40091</v>
      </c>
      <c r="Z13" s="274"/>
      <c r="AA13" s="274"/>
      <c r="AB13" s="274">
        <v>-3858</v>
      </c>
      <c r="AC13" s="274"/>
      <c r="AD13" s="274"/>
      <c r="AE13" s="274">
        <v>148517</v>
      </c>
      <c r="AF13" s="274">
        <v>48033</v>
      </c>
      <c r="AG13" s="274">
        <v>85857</v>
      </c>
      <c r="AH13" s="274">
        <v>14627</v>
      </c>
      <c r="AI13" s="274">
        <v>456548</v>
      </c>
      <c r="AJ13" s="274">
        <v>164.16684645810858</v>
      </c>
      <c r="AK13" s="276">
        <v>2781000</v>
      </c>
    </row>
    <row r="14" spans="1:37" ht="15" customHeight="1">
      <c r="A14" s="222" t="s">
        <v>39</v>
      </c>
      <c r="B14" s="203">
        <v>1962</v>
      </c>
      <c r="C14" s="274">
        <v>274313</v>
      </c>
      <c r="D14" s="275" t="s">
        <v>37</v>
      </c>
      <c r="E14" s="275" t="s">
        <v>37</v>
      </c>
      <c r="F14" s="274"/>
      <c r="G14" s="274"/>
      <c r="H14" s="274">
        <v>31470</v>
      </c>
      <c r="I14" s="274"/>
      <c r="J14" s="274"/>
      <c r="K14" s="274">
        <v>2201</v>
      </c>
      <c r="L14" s="274">
        <v>4408</v>
      </c>
      <c r="M14" s="274">
        <v>2207</v>
      </c>
      <c r="N14" s="274">
        <v>28824</v>
      </c>
      <c r="O14" s="274">
        <v>16246</v>
      </c>
      <c r="P14" s="274">
        <v>17120</v>
      </c>
      <c r="Q14" s="274">
        <v>874</v>
      </c>
      <c r="R14" s="274">
        <v>9555</v>
      </c>
      <c r="S14" s="275" t="s">
        <v>37</v>
      </c>
      <c r="T14" s="274">
        <v>3023</v>
      </c>
      <c r="U14" s="274">
        <v>445</v>
      </c>
      <c r="V14" s="274">
        <v>1231</v>
      </c>
      <c r="W14" s="274">
        <v>786</v>
      </c>
      <c r="X14" s="274">
        <v>207050</v>
      </c>
      <c r="Y14" s="274">
        <v>42664</v>
      </c>
      <c r="Z14" s="274"/>
      <c r="AA14" s="274"/>
      <c r="AB14" s="274">
        <v>-4417</v>
      </c>
      <c r="AC14" s="274"/>
      <c r="AD14" s="274"/>
      <c r="AE14" s="274">
        <v>168803</v>
      </c>
      <c r="AF14" s="274">
        <v>53428</v>
      </c>
      <c r="AG14" s="274">
        <v>97291</v>
      </c>
      <c r="AH14" s="274">
        <v>18084</v>
      </c>
      <c r="AI14" s="274">
        <v>512833</v>
      </c>
      <c r="AJ14" s="274">
        <v>182.50284697508897</v>
      </c>
      <c r="AK14" s="276">
        <v>2810000</v>
      </c>
    </row>
    <row r="15" spans="1:37" ht="15" customHeight="1">
      <c r="A15" s="222" t="s">
        <v>62</v>
      </c>
      <c r="B15" s="203">
        <v>1963</v>
      </c>
      <c r="C15" s="274">
        <v>319745</v>
      </c>
      <c r="D15" s="275" t="s">
        <v>37</v>
      </c>
      <c r="E15" s="275" t="s">
        <v>37</v>
      </c>
      <c r="F15" s="274"/>
      <c r="G15" s="274"/>
      <c r="H15" s="274">
        <v>39798</v>
      </c>
      <c r="I15" s="274"/>
      <c r="J15" s="274"/>
      <c r="K15" s="274">
        <v>2402</v>
      </c>
      <c r="L15" s="274">
        <v>5172</v>
      </c>
      <c r="M15" s="274">
        <v>2770</v>
      </c>
      <c r="N15" s="274">
        <v>36774</v>
      </c>
      <c r="O15" s="274">
        <v>22003</v>
      </c>
      <c r="P15" s="274">
        <v>23196</v>
      </c>
      <c r="Q15" s="274">
        <v>1193</v>
      </c>
      <c r="R15" s="274">
        <v>10521</v>
      </c>
      <c r="S15" s="275" t="s">
        <v>37</v>
      </c>
      <c r="T15" s="274">
        <v>4250</v>
      </c>
      <c r="U15" s="274">
        <v>622</v>
      </c>
      <c r="V15" s="274">
        <v>1499</v>
      </c>
      <c r="W15" s="274">
        <v>877</v>
      </c>
      <c r="X15" s="274">
        <v>234697</v>
      </c>
      <c r="Y15" s="274">
        <v>46073</v>
      </c>
      <c r="Z15" s="274"/>
      <c r="AA15" s="274"/>
      <c r="AB15" s="274">
        <v>-5146</v>
      </c>
      <c r="AC15" s="274"/>
      <c r="AD15" s="274"/>
      <c r="AE15" s="274">
        <v>193770</v>
      </c>
      <c r="AF15" s="274">
        <v>53189</v>
      </c>
      <c r="AG15" s="274">
        <v>115429</v>
      </c>
      <c r="AH15" s="274">
        <v>25152</v>
      </c>
      <c r="AI15" s="274">
        <v>594240</v>
      </c>
      <c r="AJ15" s="274">
        <v>209.09218859957775</v>
      </c>
      <c r="AK15" s="276">
        <v>2842000</v>
      </c>
    </row>
    <row r="16" spans="1:37" ht="15" customHeight="1">
      <c r="A16" s="222" t="s">
        <v>61</v>
      </c>
      <c r="B16" s="203">
        <v>1964</v>
      </c>
      <c r="C16" s="274">
        <v>367503</v>
      </c>
      <c r="D16" s="275" t="s">
        <v>37</v>
      </c>
      <c r="E16" s="275" t="s">
        <v>37</v>
      </c>
      <c r="F16" s="274"/>
      <c r="G16" s="274"/>
      <c r="H16" s="274">
        <v>48923</v>
      </c>
      <c r="I16" s="274"/>
      <c r="J16" s="274"/>
      <c r="K16" s="274">
        <v>5772</v>
      </c>
      <c r="L16" s="274">
        <v>8939</v>
      </c>
      <c r="M16" s="274">
        <v>3167</v>
      </c>
      <c r="N16" s="274">
        <v>42334</v>
      </c>
      <c r="O16" s="274">
        <v>26013</v>
      </c>
      <c r="P16" s="274">
        <v>27467</v>
      </c>
      <c r="Q16" s="274">
        <v>1454</v>
      </c>
      <c r="R16" s="274">
        <v>11068</v>
      </c>
      <c r="S16" s="275" t="s">
        <v>37</v>
      </c>
      <c r="T16" s="274">
        <v>5253</v>
      </c>
      <c r="U16" s="274">
        <v>817</v>
      </c>
      <c r="V16" s="274">
        <v>1785</v>
      </c>
      <c r="W16" s="274">
        <v>968</v>
      </c>
      <c r="X16" s="274">
        <v>252221</v>
      </c>
      <c r="Y16" s="274">
        <v>50298</v>
      </c>
      <c r="Z16" s="274"/>
      <c r="AA16" s="274"/>
      <c r="AB16" s="274">
        <v>-8896</v>
      </c>
      <c r="AC16" s="274"/>
      <c r="AD16" s="274"/>
      <c r="AE16" s="274">
        <v>210819</v>
      </c>
      <c r="AF16" s="274">
        <v>55558</v>
      </c>
      <c r="AG16" s="274">
        <v>127236</v>
      </c>
      <c r="AH16" s="274">
        <v>28025</v>
      </c>
      <c r="AI16" s="274">
        <v>668647</v>
      </c>
      <c r="AJ16" s="274">
        <v>232.49200278164116</v>
      </c>
      <c r="AK16" s="276">
        <v>2876000</v>
      </c>
    </row>
    <row r="17" spans="1:37" ht="15" customHeight="1">
      <c r="A17" s="222" t="s">
        <v>65</v>
      </c>
      <c r="B17" s="203">
        <v>1965</v>
      </c>
      <c r="C17" s="274">
        <v>420527</v>
      </c>
      <c r="D17" s="275" t="s">
        <v>37</v>
      </c>
      <c r="E17" s="275" t="s">
        <v>37</v>
      </c>
      <c r="F17" s="274"/>
      <c r="G17" s="274"/>
      <c r="H17" s="274">
        <v>53763</v>
      </c>
      <c r="I17" s="274"/>
      <c r="J17" s="274"/>
      <c r="K17" s="274">
        <v>5285</v>
      </c>
      <c r="L17" s="274">
        <v>8814</v>
      </c>
      <c r="M17" s="274">
        <v>3529</v>
      </c>
      <c r="N17" s="274">
        <v>47503</v>
      </c>
      <c r="O17" s="274">
        <v>30040</v>
      </c>
      <c r="P17" s="274">
        <v>31730</v>
      </c>
      <c r="Q17" s="274">
        <v>1690</v>
      </c>
      <c r="R17" s="274">
        <v>11517</v>
      </c>
      <c r="S17" s="275" t="s">
        <v>37</v>
      </c>
      <c r="T17" s="274">
        <v>5946</v>
      </c>
      <c r="U17" s="274">
        <v>975</v>
      </c>
      <c r="V17" s="274">
        <v>2033</v>
      </c>
      <c r="W17" s="274">
        <v>1058</v>
      </c>
      <c r="X17" s="274">
        <v>262618</v>
      </c>
      <c r="Y17" s="274">
        <v>47843</v>
      </c>
      <c r="Z17" s="274"/>
      <c r="AA17" s="274"/>
      <c r="AB17" s="274">
        <v>-3765</v>
      </c>
      <c r="AC17" s="274"/>
      <c r="AD17" s="274"/>
      <c r="AE17" s="274">
        <v>218540</v>
      </c>
      <c r="AF17" s="274">
        <v>59045</v>
      </c>
      <c r="AG17" s="274">
        <v>129799</v>
      </c>
      <c r="AH17" s="274">
        <v>29696</v>
      </c>
      <c r="AI17" s="274">
        <v>736908</v>
      </c>
      <c r="AJ17" s="274">
        <v>252.97219361483008</v>
      </c>
      <c r="AK17" s="276">
        <v>2912521</v>
      </c>
    </row>
    <row r="18" spans="1:37" ht="15" customHeight="1">
      <c r="A18" s="222" t="s">
        <v>3</v>
      </c>
      <c r="B18" s="203">
        <v>1966</v>
      </c>
      <c r="C18" s="274">
        <v>496335</v>
      </c>
      <c r="D18" s="275" t="s">
        <v>37</v>
      </c>
      <c r="E18" s="275" t="s">
        <v>37</v>
      </c>
      <c r="F18" s="274"/>
      <c r="G18" s="274"/>
      <c r="H18" s="274">
        <v>63442</v>
      </c>
      <c r="I18" s="274"/>
      <c r="J18" s="274"/>
      <c r="K18" s="274">
        <v>4720</v>
      </c>
      <c r="L18" s="274">
        <v>9973</v>
      </c>
      <c r="M18" s="274">
        <v>5253</v>
      </c>
      <c r="N18" s="274">
        <v>57642</v>
      </c>
      <c r="O18" s="274">
        <v>34984</v>
      </c>
      <c r="P18" s="274">
        <v>37190</v>
      </c>
      <c r="Q18" s="274">
        <v>2206</v>
      </c>
      <c r="R18" s="274">
        <v>15517</v>
      </c>
      <c r="S18" s="275" t="s">
        <v>37</v>
      </c>
      <c r="T18" s="274">
        <v>7141</v>
      </c>
      <c r="U18" s="274">
        <v>1080</v>
      </c>
      <c r="V18" s="274">
        <v>2410</v>
      </c>
      <c r="W18" s="274">
        <v>1330</v>
      </c>
      <c r="X18" s="274">
        <v>310492</v>
      </c>
      <c r="Y18" s="274">
        <v>62363</v>
      </c>
      <c r="Z18" s="274"/>
      <c r="AA18" s="274"/>
      <c r="AB18" s="274">
        <v>2365</v>
      </c>
      <c r="AC18" s="274"/>
      <c r="AD18" s="274"/>
      <c r="AE18" s="274">
        <v>245764</v>
      </c>
      <c r="AF18" s="274">
        <v>65572</v>
      </c>
      <c r="AG18" s="274">
        <v>145323</v>
      </c>
      <c r="AH18" s="274">
        <v>34869</v>
      </c>
      <c r="AI18" s="274">
        <v>870269</v>
      </c>
      <c r="AJ18" s="274">
        <v>296.7163314012956</v>
      </c>
      <c r="AK18" s="276">
        <v>2933000</v>
      </c>
    </row>
    <row r="19" spans="1:37" ht="15" customHeight="1">
      <c r="A19" s="222" t="s">
        <v>66</v>
      </c>
      <c r="B19" s="203">
        <v>1967</v>
      </c>
      <c r="C19" s="274">
        <v>585908</v>
      </c>
      <c r="D19" s="275" t="s">
        <v>37</v>
      </c>
      <c r="E19" s="275" t="s">
        <v>37</v>
      </c>
      <c r="F19" s="274"/>
      <c r="G19" s="274"/>
      <c r="H19" s="274">
        <v>77071</v>
      </c>
      <c r="I19" s="274"/>
      <c r="J19" s="274"/>
      <c r="K19" s="274">
        <v>4603</v>
      </c>
      <c r="L19" s="274">
        <v>11867</v>
      </c>
      <c r="M19" s="274">
        <v>7264</v>
      </c>
      <c r="N19" s="274">
        <v>71249</v>
      </c>
      <c r="O19" s="274">
        <v>42808</v>
      </c>
      <c r="P19" s="274">
        <v>45608</v>
      </c>
      <c r="Q19" s="274">
        <v>2800</v>
      </c>
      <c r="R19" s="274">
        <v>20516</v>
      </c>
      <c r="S19" s="275" t="s">
        <v>37</v>
      </c>
      <c r="T19" s="274">
        <v>7925</v>
      </c>
      <c r="U19" s="274">
        <v>1219</v>
      </c>
      <c r="V19" s="274">
        <v>2865</v>
      </c>
      <c r="W19" s="274">
        <v>1646</v>
      </c>
      <c r="X19" s="274">
        <v>360607</v>
      </c>
      <c r="Y19" s="274">
        <v>84295</v>
      </c>
      <c r="Z19" s="274"/>
      <c r="AA19" s="274"/>
      <c r="AB19" s="274">
        <v>5363</v>
      </c>
      <c r="AC19" s="274"/>
      <c r="AD19" s="274"/>
      <c r="AE19" s="274">
        <v>270949</v>
      </c>
      <c r="AF19" s="274">
        <v>70968</v>
      </c>
      <c r="AG19" s="274">
        <v>160408</v>
      </c>
      <c r="AH19" s="274">
        <v>39573</v>
      </c>
      <c r="AI19" s="274">
        <v>1023586</v>
      </c>
      <c r="AJ19" s="274">
        <v>344.29397914564413</v>
      </c>
      <c r="AK19" s="276">
        <v>2973000</v>
      </c>
    </row>
    <row r="20" spans="1:37" ht="15" customHeight="1">
      <c r="A20" s="222" t="s">
        <v>28</v>
      </c>
      <c r="B20" s="203">
        <v>1968</v>
      </c>
      <c r="C20" s="274">
        <v>706159</v>
      </c>
      <c r="D20" s="275" t="s">
        <v>37</v>
      </c>
      <c r="E20" s="275" t="s">
        <v>37</v>
      </c>
      <c r="F20" s="274"/>
      <c r="G20" s="274"/>
      <c r="H20" s="274">
        <v>85894</v>
      </c>
      <c r="I20" s="274"/>
      <c r="J20" s="274"/>
      <c r="K20" s="274">
        <v>2751</v>
      </c>
      <c r="L20" s="274">
        <v>13069</v>
      </c>
      <c r="M20" s="274">
        <v>10318</v>
      </c>
      <c r="N20" s="274">
        <v>81984</v>
      </c>
      <c r="O20" s="274">
        <v>49147</v>
      </c>
      <c r="P20" s="274">
        <v>52706</v>
      </c>
      <c r="Q20" s="274">
        <v>3559</v>
      </c>
      <c r="R20" s="274">
        <v>23542</v>
      </c>
      <c r="S20" s="275" t="s">
        <v>37</v>
      </c>
      <c r="T20" s="274">
        <v>9295</v>
      </c>
      <c r="U20" s="274">
        <v>1159</v>
      </c>
      <c r="V20" s="274">
        <v>3273</v>
      </c>
      <c r="W20" s="274">
        <v>2114</v>
      </c>
      <c r="X20" s="274">
        <v>444936</v>
      </c>
      <c r="Y20" s="274">
        <v>112552</v>
      </c>
      <c r="Z20" s="274"/>
      <c r="AA20" s="274"/>
      <c r="AB20" s="274">
        <v>7204</v>
      </c>
      <c r="AC20" s="274"/>
      <c r="AD20" s="274"/>
      <c r="AE20" s="274">
        <v>325180</v>
      </c>
      <c r="AF20" s="274">
        <v>75357</v>
      </c>
      <c r="AG20" s="274">
        <v>205430</v>
      </c>
      <c r="AH20" s="274">
        <v>44393</v>
      </c>
      <c r="AI20" s="274">
        <v>1236989</v>
      </c>
      <c r="AJ20" s="274">
        <v>410.82331451345067</v>
      </c>
      <c r="AK20" s="276">
        <v>3011000</v>
      </c>
    </row>
    <row r="21" spans="1:37" ht="15" customHeight="1">
      <c r="A21" s="222" t="s">
        <v>67</v>
      </c>
      <c r="B21" s="203">
        <v>1969</v>
      </c>
      <c r="C21" s="274">
        <v>850417</v>
      </c>
      <c r="D21" s="275" t="s">
        <v>37</v>
      </c>
      <c r="E21" s="275" t="s">
        <v>37</v>
      </c>
      <c r="F21" s="274"/>
      <c r="G21" s="274"/>
      <c r="H21" s="274">
        <v>102169</v>
      </c>
      <c r="I21" s="274"/>
      <c r="J21" s="274"/>
      <c r="K21" s="274">
        <v>2299</v>
      </c>
      <c r="L21" s="274">
        <v>14810</v>
      </c>
      <c r="M21" s="274">
        <v>12511</v>
      </c>
      <c r="N21" s="274">
        <v>98480</v>
      </c>
      <c r="O21" s="274">
        <v>60473</v>
      </c>
      <c r="P21" s="274">
        <v>64800</v>
      </c>
      <c r="Q21" s="274">
        <v>4327</v>
      </c>
      <c r="R21" s="274">
        <v>27327</v>
      </c>
      <c r="S21" s="275" t="s">
        <v>37</v>
      </c>
      <c r="T21" s="274">
        <v>10680</v>
      </c>
      <c r="U21" s="274">
        <v>1390</v>
      </c>
      <c r="V21" s="274">
        <v>3904</v>
      </c>
      <c r="W21" s="274">
        <v>2514</v>
      </c>
      <c r="X21" s="274">
        <v>543006</v>
      </c>
      <c r="Y21" s="274">
        <v>141304</v>
      </c>
      <c r="Z21" s="274"/>
      <c r="AA21" s="274"/>
      <c r="AB21" s="274">
        <v>35619</v>
      </c>
      <c r="AC21" s="274"/>
      <c r="AD21" s="274"/>
      <c r="AE21" s="274">
        <v>366083</v>
      </c>
      <c r="AF21" s="274">
        <v>82032</v>
      </c>
      <c r="AG21" s="274">
        <v>232475</v>
      </c>
      <c r="AH21" s="274">
        <v>51576</v>
      </c>
      <c r="AI21" s="274">
        <v>1495592</v>
      </c>
      <c r="AJ21" s="274">
        <v>490.51885864217775</v>
      </c>
      <c r="AK21" s="276">
        <v>3049000</v>
      </c>
    </row>
    <row r="22" spans="1:37" ht="15" customHeight="1">
      <c r="A22" s="222" t="s">
        <v>68</v>
      </c>
      <c r="B22" s="203">
        <v>1970</v>
      </c>
      <c r="C22" s="274">
        <v>1036950</v>
      </c>
      <c r="D22" s="275" t="s">
        <v>37</v>
      </c>
      <c r="E22" s="275" t="s">
        <v>37</v>
      </c>
      <c r="F22" s="274"/>
      <c r="G22" s="274"/>
      <c r="H22" s="274">
        <v>117981</v>
      </c>
      <c r="I22" s="274"/>
      <c r="J22" s="274"/>
      <c r="K22" s="274">
        <v>1266</v>
      </c>
      <c r="L22" s="274">
        <v>16159</v>
      </c>
      <c r="M22" s="274">
        <v>14893</v>
      </c>
      <c r="N22" s="274">
        <v>115221</v>
      </c>
      <c r="O22" s="274">
        <v>66272</v>
      </c>
      <c r="P22" s="274">
        <v>71596</v>
      </c>
      <c r="Q22" s="274">
        <v>5324</v>
      </c>
      <c r="R22" s="274">
        <v>36399</v>
      </c>
      <c r="S22" s="275" t="s">
        <v>37</v>
      </c>
      <c r="T22" s="274">
        <v>12550</v>
      </c>
      <c r="U22" s="274">
        <v>1494</v>
      </c>
      <c r="V22" s="274">
        <v>4505</v>
      </c>
      <c r="W22" s="274">
        <v>3011</v>
      </c>
      <c r="X22" s="274">
        <v>606458</v>
      </c>
      <c r="Y22" s="274">
        <v>165469</v>
      </c>
      <c r="Z22" s="274"/>
      <c r="AA22" s="274"/>
      <c r="AB22" s="274">
        <v>28887</v>
      </c>
      <c r="AC22" s="274"/>
      <c r="AD22" s="274"/>
      <c r="AE22" s="274">
        <v>412102</v>
      </c>
      <c r="AF22" s="274">
        <v>84729</v>
      </c>
      <c r="AG22" s="274">
        <v>266765</v>
      </c>
      <c r="AH22" s="274">
        <v>60608</v>
      </c>
      <c r="AI22" s="274">
        <v>1761389</v>
      </c>
      <c r="AJ22" s="274">
        <v>570.0288025889968</v>
      </c>
      <c r="AK22" s="276">
        <v>3089895</v>
      </c>
    </row>
    <row r="23" spans="1:37" ht="15" customHeight="1">
      <c r="A23" s="222" t="s">
        <v>69</v>
      </c>
      <c r="B23" s="203">
        <v>1971</v>
      </c>
      <c r="C23" s="274">
        <v>1198374</v>
      </c>
      <c r="D23" s="275" t="s">
        <v>37</v>
      </c>
      <c r="E23" s="275" t="s">
        <v>37</v>
      </c>
      <c r="F23" s="274"/>
      <c r="G23" s="274"/>
      <c r="H23" s="274">
        <v>138936</v>
      </c>
      <c r="I23" s="274"/>
      <c r="J23" s="274"/>
      <c r="K23" s="274">
        <v>4528</v>
      </c>
      <c r="L23" s="274">
        <v>21146</v>
      </c>
      <c r="M23" s="274">
        <v>16618</v>
      </c>
      <c r="N23" s="274">
        <v>132126</v>
      </c>
      <c r="O23" s="274">
        <v>79996</v>
      </c>
      <c r="P23" s="274">
        <v>85358</v>
      </c>
      <c r="Q23" s="274">
        <v>5362</v>
      </c>
      <c r="R23" s="274">
        <v>37499</v>
      </c>
      <c r="S23" s="275" t="s">
        <v>37</v>
      </c>
      <c r="T23" s="274">
        <v>14631</v>
      </c>
      <c r="U23" s="274">
        <v>2282</v>
      </c>
      <c r="V23" s="274">
        <v>5366</v>
      </c>
      <c r="W23" s="274">
        <v>3084</v>
      </c>
      <c r="X23" s="274">
        <v>586769</v>
      </c>
      <c r="Y23" s="274">
        <v>151087</v>
      </c>
      <c r="Z23" s="274"/>
      <c r="AA23" s="274"/>
      <c r="AB23" s="274">
        <v>23735</v>
      </c>
      <c r="AC23" s="274"/>
      <c r="AD23" s="274"/>
      <c r="AE23" s="274">
        <v>411947</v>
      </c>
      <c r="AF23" s="274">
        <v>86188</v>
      </c>
      <c r="AG23" s="274">
        <v>255595</v>
      </c>
      <c r="AH23" s="274">
        <v>70164</v>
      </c>
      <c r="AI23" s="274">
        <v>1924079</v>
      </c>
      <c r="AJ23" s="274">
        <v>613.3500159387951</v>
      </c>
      <c r="AK23" s="276">
        <v>3137000</v>
      </c>
    </row>
    <row r="24" spans="1:37" ht="15" customHeight="1">
      <c r="A24" s="222" t="s">
        <v>43</v>
      </c>
      <c r="B24" s="203">
        <v>1972</v>
      </c>
      <c r="C24" s="274">
        <v>1440406</v>
      </c>
      <c r="D24" s="275" t="s">
        <v>37</v>
      </c>
      <c r="E24" s="275" t="s">
        <v>37</v>
      </c>
      <c r="F24" s="274"/>
      <c r="G24" s="274"/>
      <c r="H24" s="274">
        <v>164122</v>
      </c>
      <c r="I24" s="274"/>
      <c r="J24" s="274"/>
      <c r="K24" s="274">
        <v>3402</v>
      </c>
      <c r="L24" s="274">
        <v>24500</v>
      </c>
      <c r="M24" s="274">
        <v>21098</v>
      </c>
      <c r="N24" s="274">
        <v>157451</v>
      </c>
      <c r="O24" s="274">
        <v>98190</v>
      </c>
      <c r="P24" s="274">
        <v>104639</v>
      </c>
      <c r="Q24" s="274">
        <v>6449</v>
      </c>
      <c r="R24" s="274">
        <v>42449</v>
      </c>
      <c r="S24" s="275" t="s">
        <v>37</v>
      </c>
      <c r="T24" s="274">
        <v>16812</v>
      </c>
      <c r="U24" s="274">
        <v>3269</v>
      </c>
      <c r="V24" s="274">
        <v>6735</v>
      </c>
      <c r="W24" s="274">
        <v>3466</v>
      </c>
      <c r="X24" s="274">
        <v>709605</v>
      </c>
      <c r="Y24" s="274">
        <v>189497</v>
      </c>
      <c r="Z24" s="274"/>
      <c r="AA24" s="274"/>
      <c r="AB24" s="274">
        <v>5819</v>
      </c>
      <c r="AC24" s="274"/>
      <c r="AD24" s="274"/>
      <c r="AE24" s="274">
        <v>514289</v>
      </c>
      <c r="AF24" s="274">
        <v>88348</v>
      </c>
      <c r="AG24" s="274">
        <v>351375</v>
      </c>
      <c r="AH24" s="274">
        <v>74566</v>
      </c>
      <c r="AI24" s="274">
        <v>2314133</v>
      </c>
      <c r="AJ24" s="274">
        <v>727.7147798742138</v>
      </c>
      <c r="AK24" s="276">
        <v>3180000</v>
      </c>
    </row>
    <row r="25" spans="1:37" ht="15" customHeight="1">
      <c r="A25" s="222" t="s">
        <v>59</v>
      </c>
      <c r="B25" s="203">
        <v>1973</v>
      </c>
      <c r="C25" s="274">
        <v>1827393</v>
      </c>
      <c r="D25" s="275" t="s">
        <v>37</v>
      </c>
      <c r="E25" s="275" t="s">
        <v>37</v>
      </c>
      <c r="F25" s="274"/>
      <c r="G25" s="274"/>
      <c r="H25" s="274">
        <v>210031</v>
      </c>
      <c r="I25" s="274"/>
      <c r="J25" s="274"/>
      <c r="K25" s="274">
        <v>2572</v>
      </c>
      <c r="L25" s="274">
        <v>31701</v>
      </c>
      <c r="M25" s="274">
        <v>29129</v>
      </c>
      <c r="N25" s="274">
        <v>204517</v>
      </c>
      <c r="O25" s="274">
        <v>126027</v>
      </c>
      <c r="P25" s="274">
        <v>134888</v>
      </c>
      <c r="Q25" s="274">
        <v>8861</v>
      </c>
      <c r="R25" s="274">
        <v>57418</v>
      </c>
      <c r="S25" s="275" t="s">
        <v>37</v>
      </c>
      <c r="T25" s="274">
        <v>21072</v>
      </c>
      <c r="U25" s="274">
        <v>2942</v>
      </c>
      <c r="V25" s="274">
        <v>7771</v>
      </c>
      <c r="W25" s="274">
        <v>4829</v>
      </c>
      <c r="X25" s="274">
        <v>950638</v>
      </c>
      <c r="Y25" s="274">
        <v>318769</v>
      </c>
      <c r="Z25" s="274"/>
      <c r="AA25" s="274"/>
      <c r="AB25" s="274">
        <v>2405</v>
      </c>
      <c r="AC25" s="274"/>
      <c r="AD25" s="274"/>
      <c r="AE25" s="274">
        <v>629464</v>
      </c>
      <c r="AF25" s="274">
        <v>91151</v>
      </c>
      <c r="AG25" s="274">
        <v>455226</v>
      </c>
      <c r="AH25" s="274">
        <v>83087</v>
      </c>
      <c r="AI25" s="274">
        <v>2988062</v>
      </c>
      <c r="AJ25" s="274">
        <v>925.0965944272446</v>
      </c>
      <c r="AK25" s="276">
        <v>3230000</v>
      </c>
    </row>
    <row r="26" spans="1:37" ht="15" customHeight="1">
      <c r="A26" s="277" t="s">
        <v>73</v>
      </c>
      <c r="B26" s="278">
        <v>1974</v>
      </c>
      <c r="C26" s="279">
        <v>2276254</v>
      </c>
      <c r="D26" s="280" t="s">
        <v>37</v>
      </c>
      <c r="E26" s="280" t="s">
        <v>37</v>
      </c>
      <c r="F26" s="279"/>
      <c r="G26" s="279"/>
      <c r="H26" s="279">
        <v>266683</v>
      </c>
      <c r="I26" s="279"/>
      <c r="J26" s="279"/>
      <c r="K26" s="279">
        <v>3496</v>
      </c>
      <c r="L26" s="279">
        <v>40301</v>
      </c>
      <c r="M26" s="279">
        <v>36805</v>
      </c>
      <c r="N26" s="279">
        <v>260874</v>
      </c>
      <c r="O26" s="279">
        <v>175039</v>
      </c>
      <c r="P26" s="279">
        <v>185034</v>
      </c>
      <c r="Q26" s="279">
        <v>9995</v>
      </c>
      <c r="R26" s="279">
        <v>58596</v>
      </c>
      <c r="S26" s="280" t="s">
        <v>37</v>
      </c>
      <c r="T26" s="279">
        <v>27239</v>
      </c>
      <c r="U26" s="279">
        <v>2313</v>
      </c>
      <c r="V26" s="279">
        <v>8914</v>
      </c>
      <c r="W26" s="279">
        <v>6601</v>
      </c>
      <c r="X26" s="279">
        <v>842593</v>
      </c>
      <c r="Y26" s="279">
        <v>214442</v>
      </c>
      <c r="Z26" s="279"/>
      <c r="AA26" s="279"/>
      <c r="AB26" s="279">
        <v>-12446</v>
      </c>
      <c r="AC26" s="279"/>
      <c r="AD26" s="279"/>
      <c r="AE26" s="279">
        <v>640597</v>
      </c>
      <c r="AF26" s="279">
        <v>101402</v>
      </c>
      <c r="AG26" s="279">
        <v>471338</v>
      </c>
      <c r="AH26" s="279">
        <v>67857</v>
      </c>
      <c r="AI26" s="279">
        <v>3385530</v>
      </c>
      <c r="AJ26" s="279">
        <v>1034.3813015582034</v>
      </c>
      <c r="AK26" s="281">
        <v>3273000</v>
      </c>
    </row>
    <row r="27" spans="1:37" ht="15" customHeight="1">
      <c r="A27" s="209" t="s">
        <v>33</v>
      </c>
      <c r="B27" s="282">
        <v>1975</v>
      </c>
      <c r="C27" s="283">
        <v>2494024</v>
      </c>
      <c r="D27" s="283">
        <v>2297615</v>
      </c>
      <c r="E27" s="283">
        <v>196409</v>
      </c>
      <c r="F27" s="283">
        <v>141601</v>
      </c>
      <c r="G27" s="283">
        <v>54808</v>
      </c>
      <c r="H27" s="283">
        <v>306360</v>
      </c>
      <c r="I27" s="283">
        <v>373438</v>
      </c>
      <c r="J27" s="283">
        <v>67078</v>
      </c>
      <c r="K27" s="283">
        <v>159</v>
      </c>
      <c r="L27" s="283">
        <v>48799</v>
      </c>
      <c r="M27" s="283">
        <v>48640</v>
      </c>
      <c r="N27" s="283">
        <v>304300</v>
      </c>
      <c r="O27" s="283">
        <v>216061</v>
      </c>
      <c r="P27" s="283">
        <v>226622</v>
      </c>
      <c r="Q27" s="283">
        <v>10561</v>
      </c>
      <c r="R27" s="283">
        <v>58492</v>
      </c>
      <c r="S27" s="284" t="s">
        <v>37</v>
      </c>
      <c r="T27" s="283">
        <v>29747</v>
      </c>
      <c r="U27" s="283">
        <v>1901</v>
      </c>
      <c r="V27" s="283">
        <v>9778</v>
      </c>
      <c r="W27" s="283">
        <v>7877</v>
      </c>
      <c r="X27" s="283">
        <v>770490</v>
      </c>
      <c r="Y27" s="283">
        <v>164020</v>
      </c>
      <c r="Z27" s="283"/>
      <c r="AA27" s="283"/>
      <c r="AB27" s="283">
        <v>-3988</v>
      </c>
      <c r="AC27" s="283"/>
      <c r="AD27" s="283"/>
      <c r="AE27" s="283">
        <v>610458</v>
      </c>
      <c r="AF27" s="283">
        <v>119983</v>
      </c>
      <c r="AG27" s="283">
        <v>401842</v>
      </c>
      <c r="AH27" s="283">
        <v>88633</v>
      </c>
      <c r="AI27" s="283">
        <v>3570874</v>
      </c>
      <c r="AJ27" s="283">
        <v>1079.2054760654848</v>
      </c>
      <c r="AK27" s="285">
        <v>3308799</v>
      </c>
    </row>
    <row r="28" spans="1:37" ht="15" customHeight="1">
      <c r="A28" s="222" t="s">
        <v>75</v>
      </c>
      <c r="B28" s="203">
        <v>1976</v>
      </c>
      <c r="C28" s="274">
        <v>2758420</v>
      </c>
      <c r="D28" s="274">
        <v>2524117</v>
      </c>
      <c r="E28" s="274">
        <v>234303</v>
      </c>
      <c r="F28" s="274">
        <v>165728</v>
      </c>
      <c r="G28" s="274">
        <v>68575</v>
      </c>
      <c r="H28" s="274">
        <v>366222</v>
      </c>
      <c r="I28" s="274">
        <v>457841</v>
      </c>
      <c r="J28" s="274">
        <v>91619</v>
      </c>
      <c r="K28" s="274">
        <v>-13161</v>
      </c>
      <c r="L28" s="274">
        <v>57291</v>
      </c>
      <c r="M28" s="274">
        <v>70452</v>
      </c>
      <c r="N28" s="274">
        <v>376894</v>
      </c>
      <c r="O28" s="274">
        <v>247858</v>
      </c>
      <c r="P28" s="274">
        <v>259998</v>
      </c>
      <c r="Q28" s="274">
        <v>12140</v>
      </c>
      <c r="R28" s="274">
        <v>91644</v>
      </c>
      <c r="S28" s="275" t="s">
        <v>37</v>
      </c>
      <c r="T28" s="274">
        <v>37392</v>
      </c>
      <c r="U28" s="274">
        <v>2489</v>
      </c>
      <c r="V28" s="274">
        <v>11516</v>
      </c>
      <c r="W28" s="274">
        <v>9027</v>
      </c>
      <c r="X28" s="274">
        <v>898496</v>
      </c>
      <c r="Y28" s="274">
        <v>268102</v>
      </c>
      <c r="Z28" s="274"/>
      <c r="AA28" s="274"/>
      <c r="AB28" s="274">
        <v>3220</v>
      </c>
      <c r="AC28" s="274"/>
      <c r="AD28" s="274"/>
      <c r="AE28" s="274">
        <v>627174</v>
      </c>
      <c r="AF28" s="274">
        <v>122892</v>
      </c>
      <c r="AG28" s="274">
        <v>416524</v>
      </c>
      <c r="AH28" s="274">
        <v>87758</v>
      </c>
      <c r="AI28" s="274">
        <v>4023138</v>
      </c>
      <c r="AJ28" s="274">
        <v>1204.2211847657327</v>
      </c>
      <c r="AK28" s="276">
        <v>3340863</v>
      </c>
    </row>
    <row r="29" spans="1:37" ht="15" customHeight="1">
      <c r="A29" s="222" t="s">
        <v>70</v>
      </c>
      <c r="B29" s="203">
        <v>1977</v>
      </c>
      <c r="C29" s="274">
        <v>3010603</v>
      </c>
      <c r="D29" s="274">
        <v>2734776</v>
      </c>
      <c r="E29" s="274">
        <v>275827</v>
      </c>
      <c r="F29" s="274">
        <v>194139</v>
      </c>
      <c r="G29" s="274">
        <v>81688</v>
      </c>
      <c r="H29" s="274">
        <v>329406</v>
      </c>
      <c r="I29" s="274">
        <v>455394</v>
      </c>
      <c r="J29" s="274">
        <v>125988</v>
      </c>
      <c r="K29" s="274">
        <v>-34356</v>
      </c>
      <c r="L29" s="274">
        <v>68001</v>
      </c>
      <c r="M29" s="274">
        <v>102357</v>
      </c>
      <c r="N29" s="274">
        <v>360775</v>
      </c>
      <c r="O29" s="274">
        <v>255853</v>
      </c>
      <c r="P29" s="274">
        <v>269431</v>
      </c>
      <c r="Q29" s="274">
        <v>13578</v>
      </c>
      <c r="R29" s="274">
        <v>67875</v>
      </c>
      <c r="S29" s="275" t="s">
        <v>37</v>
      </c>
      <c r="T29" s="274">
        <v>37047</v>
      </c>
      <c r="U29" s="274">
        <v>2987</v>
      </c>
      <c r="V29" s="274">
        <v>13040</v>
      </c>
      <c r="W29" s="274">
        <v>10053</v>
      </c>
      <c r="X29" s="274">
        <v>1040906</v>
      </c>
      <c r="Y29" s="274">
        <v>312553</v>
      </c>
      <c r="Z29" s="274"/>
      <c r="AA29" s="274"/>
      <c r="AB29" s="274">
        <v>24637</v>
      </c>
      <c r="AC29" s="274"/>
      <c r="AD29" s="274"/>
      <c r="AE29" s="274">
        <v>703716</v>
      </c>
      <c r="AF29" s="274">
        <v>132240</v>
      </c>
      <c r="AG29" s="274">
        <v>477955</v>
      </c>
      <c r="AH29" s="274">
        <v>93521</v>
      </c>
      <c r="AI29" s="274">
        <v>4380915</v>
      </c>
      <c r="AJ29" s="274">
        <v>1300.6088725155914</v>
      </c>
      <c r="AK29" s="276">
        <v>3368357</v>
      </c>
    </row>
    <row r="30" spans="1:37" ht="15" customHeight="1">
      <c r="A30" s="222" t="s">
        <v>77</v>
      </c>
      <c r="B30" s="203">
        <v>1978</v>
      </c>
      <c r="C30" s="274">
        <v>3278333</v>
      </c>
      <c r="D30" s="274">
        <v>2982953</v>
      </c>
      <c r="E30" s="274">
        <v>295380</v>
      </c>
      <c r="F30" s="274">
        <v>214029</v>
      </c>
      <c r="G30" s="274">
        <v>81351</v>
      </c>
      <c r="H30" s="274">
        <v>324456</v>
      </c>
      <c r="I30" s="274">
        <v>474314</v>
      </c>
      <c r="J30" s="274">
        <v>149858</v>
      </c>
      <c r="K30" s="274">
        <v>-49616</v>
      </c>
      <c r="L30" s="274">
        <v>74796</v>
      </c>
      <c r="M30" s="274">
        <v>124412</v>
      </c>
      <c r="N30" s="274">
        <v>371373</v>
      </c>
      <c r="O30" s="274">
        <v>253019</v>
      </c>
      <c r="P30" s="274">
        <v>267619</v>
      </c>
      <c r="Q30" s="274">
        <v>14600</v>
      </c>
      <c r="R30" s="274">
        <v>79929</v>
      </c>
      <c r="S30" s="275" t="s">
        <v>37</v>
      </c>
      <c r="T30" s="274">
        <v>38425</v>
      </c>
      <c r="U30" s="274">
        <v>2699</v>
      </c>
      <c r="V30" s="274">
        <v>13545</v>
      </c>
      <c r="W30" s="274">
        <v>10846</v>
      </c>
      <c r="X30" s="274">
        <v>1316634</v>
      </c>
      <c r="Y30" s="274">
        <v>505237</v>
      </c>
      <c r="Z30" s="274"/>
      <c r="AA30" s="274"/>
      <c r="AB30" s="274">
        <v>12003</v>
      </c>
      <c r="AC30" s="274"/>
      <c r="AD30" s="274"/>
      <c r="AE30" s="274">
        <v>799394</v>
      </c>
      <c r="AF30" s="274">
        <v>145731</v>
      </c>
      <c r="AG30" s="274">
        <v>558480</v>
      </c>
      <c r="AH30" s="274">
        <v>95183</v>
      </c>
      <c r="AI30" s="274">
        <v>4919423</v>
      </c>
      <c r="AJ30" s="274">
        <v>1448.618939086085</v>
      </c>
      <c r="AK30" s="276">
        <v>3395940</v>
      </c>
    </row>
    <row r="31" spans="1:37" ht="15" customHeight="1">
      <c r="A31" s="222" t="s">
        <v>76</v>
      </c>
      <c r="B31" s="203">
        <v>1979</v>
      </c>
      <c r="C31" s="274">
        <v>3523556</v>
      </c>
      <c r="D31" s="274">
        <v>3202208</v>
      </c>
      <c r="E31" s="274">
        <v>321348</v>
      </c>
      <c r="F31" s="274">
        <v>231493</v>
      </c>
      <c r="G31" s="274">
        <v>89855</v>
      </c>
      <c r="H31" s="274">
        <v>348396</v>
      </c>
      <c r="I31" s="274">
        <v>539422</v>
      </c>
      <c r="J31" s="274">
        <v>191026</v>
      </c>
      <c r="K31" s="274">
        <v>-77100</v>
      </c>
      <c r="L31" s="274">
        <v>84926</v>
      </c>
      <c r="M31" s="274">
        <v>162026</v>
      </c>
      <c r="N31" s="274">
        <v>420984</v>
      </c>
      <c r="O31" s="274">
        <v>302459</v>
      </c>
      <c r="P31" s="274">
        <v>319002</v>
      </c>
      <c r="Q31" s="274">
        <v>16543</v>
      </c>
      <c r="R31" s="274">
        <v>81509</v>
      </c>
      <c r="S31" s="275" t="s">
        <v>37</v>
      </c>
      <c r="T31" s="274">
        <v>37016</v>
      </c>
      <c r="U31" s="274">
        <v>4512</v>
      </c>
      <c r="V31" s="274">
        <v>16969</v>
      </c>
      <c r="W31" s="274">
        <v>12457</v>
      </c>
      <c r="X31" s="274">
        <v>1643916</v>
      </c>
      <c r="Y31" s="274">
        <v>698687</v>
      </c>
      <c r="Z31" s="274"/>
      <c r="AA31" s="274"/>
      <c r="AB31" s="274">
        <v>16506</v>
      </c>
      <c r="AC31" s="274"/>
      <c r="AD31" s="274"/>
      <c r="AE31" s="274">
        <v>928723</v>
      </c>
      <c r="AF31" s="274">
        <v>138294</v>
      </c>
      <c r="AG31" s="274">
        <v>679976</v>
      </c>
      <c r="AH31" s="274">
        <v>110453</v>
      </c>
      <c r="AI31" s="274">
        <v>5515868</v>
      </c>
      <c r="AJ31" s="274">
        <v>1611.5720420035511</v>
      </c>
      <c r="AK31" s="276">
        <v>3422663</v>
      </c>
    </row>
    <row r="32" spans="1:37" ht="15" customHeight="1">
      <c r="A32" s="222" t="s">
        <v>9</v>
      </c>
      <c r="B32" s="203">
        <v>1980</v>
      </c>
      <c r="C32" s="274">
        <v>3863625</v>
      </c>
      <c r="D32" s="274">
        <v>3465712</v>
      </c>
      <c r="E32" s="274">
        <v>397913</v>
      </c>
      <c r="F32" s="274">
        <v>267400</v>
      </c>
      <c r="G32" s="274">
        <v>130513</v>
      </c>
      <c r="H32" s="274">
        <v>493253</v>
      </c>
      <c r="I32" s="274">
        <v>744353</v>
      </c>
      <c r="J32" s="274">
        <v>251100</v>
      </c>
      <c r="K32" s="274">
        <v>-109822</v>
      </c>
      <c r="L32" s="274">
        <v>107584</v>
      </c>
      <c r="M32" s="274">
        <v>217406</v>
      </c>
      <c r="N32" s="274">
        <v>592327</v>
      </c>
      <c r="O32" s="274">
        <v>448578</v>
      </c>
      <c r="P32" s="274">
        <v>464858</v>
      </c>
      <c r="Q32" s="274">
        <v>16280</v>
      </c>
      <c r="R32" s="274">
        <v>103777</v>
      </c>
      <c r="S32" s="275" t="s">
        <v>37</v>
      </c>
      <c r="T32" s="274">
        <v>39972</v>
      </c>
      <c r="U32" s="274">
        <v>10748</v>
      </c>
      <c r="V32" s="274">
        <v>28162</v>
      </c>
      <c r="W32" s="274">
        <v>17414</v>
      </c>
      <c r="X32" s="274">
        <v>1375613</v>
      </c>
      <c r="Y32" s="274">
        <v>487652</v>
      </c>
      <c r="Z32" s="274"/>
      <c r="AA32" s="274"/>
      <c r="AB32" s="274">
        <v>46830</v>
      </c>
      <c r="AC32" s="274"/>
      <c r="AD32" s="274"/>
      <c r="AE32" s="274">
        <v>841131</v>
      </c>
      <c r="AF32" s="274">
        <v>108435</v>
      </c>
      <c r="AG32" s="274">
        <v>629609</v>
      </c>
      <c r="AH32" s="274">
        <v>103087</v>
      </c>
      <c r="AI32" s="274">
        <v>5732491</v>
      </c>
      <c r="AJ32" s="274">
        <v>1663.1322813829854</v>
      </c>
      <c r="AK32" s="276">
        <v>3446804</v>
      </c>
    </row>
    <row r="33" spans="1:37" ht="15" customHeight="1">
      <c r="A33" s="222" t="s">
        <v>56</v>
      </c>
      <c r="B33" s="203">
        <v>1981</v>
      </c>
      <c r="C33" s="274">
        <v>4205581</v>
      </c>
      <c r="D33" s="274">
        <v>3745249</v>
      </c>
      <c r="E33" s="274">
        <v>460332</v>
      </c>
      <c r="F33" s="274">
        <v>302727</v>
      </c>
      <c r="G33" s="274">
        <v>157605</v>
      </c>
      <c r="H33" s="274">
        <v>567561</v>
      </c>
      <c r="I33" s="274">
        <v>865303</v>
      </c>
      <c r="J33" s="274">
        <v>297742</v>
      </c>
      <c r="K33" s="274">
        <v>-135712</v>
      </c>
      <c r="L33" s="274">
        <v>124849</v>
      </c>
      <c r="M33" s="274">
        <v>260561</v>
      </c>
      <c r="N33" s="274">
        <v>693025</v>
      </c>
      <c r="O33" s="274">
        <v>532285</v>
      </c>
      <c r="P33" s="274">
        <v>550280</v>
      </c>
      <c r="Q33" s="274">
        <v>17995</v>
      </c>
      <c r="R33" s="274">
        <v>115826</v>
      </c>
      <c r="S33" s="275" t="s">
        <v>37</v>
      </c>
      <c r="T33" s="274">
        <v>44914</v>
      </c>
      <c r="U33" s="274">
        <v>10248</v>
      </c>
      <c r="V33" s="274">
        <v>29434</v>
      </c>
      <c r="W33" s="274">
        <v>19186</v>
      </c>
      <c r="X33" s="274">
        <v>1392786</v>
      </c>
      <c r="Y33" s="274">
        <v>493952</v>
      </c>
      <c r="Z33" s="274"/>
      <c r="AA33" s="274"/>
      <c r="AB33" s="274">
        <v>18035</v>
      </c>
      <c r="AC33" s="274"/>
      <c r="AD33" s="274"/>
      <c r="AE33" s="274">
        <v>880799</v>
      </c>
      <c r="AF33" s="274">
        <v>121428</v>
      </c>
      <c r="AG33" s="274">
        <v>648050</v>
      </c>
      <c r="AH33" s="274">
        <v>111321</v>
      </c>
      <c r="AI33" s="274">
        <v>6165928</v>
      </c>
      <c r="AJ33" s="274">
        <v>1776.0600099836133</v>
      </c>
      <c r="AK33" s="276">
        <v>3471689</v>
      </c>
    </row>
    <row r="34" spans="1:37" ht="15" customHeight="1">
      <c r="A34" s="222" t="s">
        <v>79</v>
      </c>
      <c r="B34" s="203">
        <v>1982</v>
      </c>
      <c r="C34" s="274">
        <v>4532802</v>
      </c>
      <c r="D34" s="274">
        <v>4035205</v>
      </c>
      <c r="E34" s="274">
        <v>497597</v>
      </c>
      <c r="F34" s="274">
        <v>318304</v>
      </c>
      <c r="G34" s="274">
        <v>179293</v>
      </c>
      <c r="H34" s="274">
        <v>577466</v>
      </c>
      <c r="I34" s="274">
        <v>898015</v>
      </c>
      <c r="J34" s="274">
        <v>320549</v>
      </c>
      <c r="K34" s="274">
        <v>-146307</v>
      </c>
      <c r="L34" s="274">
        <v>135005</v>
      </c>
      <c r="M34" s="274">
        <v>281312</v>
      </c>
      <c r="N34" s="274">
        <v>714502</v>
      </c>
      <c r="O34" s="274">
        <v>549692</v>
      </c>
      <c r="P34" s="274">
        <v>568167</v>
      </c>
      <c r="Q34" s="274">
        <v>18475</v>
      </c>
      <c r="R34" s="274">
        <v>118159</v>
      </c>
      <c r="S34" s="275" t="s">
        <v>37</v>
      </c>
      <c r="T34" s="274">
        <v>46651</v>
      </c>
      <c r="U34" s="274">
        <v>9271</v>
      </c>
      <c r="V34" s="274">
        <v>30033</v>
      </c>
      <c r="W34" s="274">
        <v>20762</v>
      </c>
      <c r="X34" s="274">
        <v>1353475</v>
      </c>
      <c r="Y34" s="274">
        <v>513148</v>
      </c>
      <c r="Z34" s="274"/>
      <c r="AA34" s="274"/>
      <c r="AB34" s="274">
        <v>23549</v>
      </c>
      <c r="AC34" s="274"/>
      <c r="AD34" s="274"/>
      <c r="AE34" s="274">
        <v>816778</v>
      </c>
      <c r="AF34" s="274">
        <v>112213</v>
      </c>
      <c r="AG34" s="274">
        <v>590567</v>
      </c>
      <c r="AH34" s="274">
        <v>113998</v>
      </c>
      <c r="AI34" s="274">
        <v>6463743</v>
      </c>
      <c r="AJ34" s="274">
        <v>1847.6399634344832</v>
      </c>
      <c r="AK34" s="276">
        <v>3498378</v>
      </c>
    </row>
    <row r="35" spans="1:37" ht="15" customHeight="1">
      <c r="A35" s="222" t="s">
        <v>10</v>
      </c>
      <c r="B35" s="203">
        <v>1983</v>
      </c>
      <c r="C35" s="274">
        <v>4650780</v>
      </c>
      <c r="D35" s="274">
        <v>4106435</v>
      </c>
      <c r="E35" s="274">
        <v>544345</v>
      </c>
      <c r="F35" s="274">
        <v>340008</v>
      </c>
      <c r="G35" s="274">
        <v>204337</v>
      </c>
      <c r="H35" s="274">
        <v>630321</v>
      </c>
      <c r="I35" s="274">
        <v>977778</v>
      </c>
      <c r="J35" s="274">
        <v>347457</v>
      </c>
      <c r="K35" s="274">
        <v>-151301</v>
      </c>
      <c r="L35" s="274">
        <v>156946</v>
      </c>
      <c r="M35" s="274">
        <v>308247</v>
      </c>
      <c r="N35" s="274">
        <v>771178</v>
      </c>
      <c r="O35" s="274">
        <v>600878</v>
      </c>
      <c r="P35" s="274">
        <v>616705</v>
      </c>
      <c r="Q35" s="274">
        <v>15827</v>
      </c>
      <c r="R35" s="274">
        <v>123054</v>
      </c>
      <c r="S35" s="275" t="s">
        <v>37</v>
      </c>
      <c r="T35" s="274">
        <v>47246</v>
      </c>
      <c r="U35" s="274">
        <v>10444</v>
      </c>
      <c r="V35" s="274">
        <v>33827</v>
      </c>
      <c r="W35" s="274">
        <v>23383</v>
      </c>
      <c r="X35" s="274">
        <v>1567354</v>
      </c>
      <c r="Y35" s="274">
        <v>619463</v>
      </c>
      <c r="Z35" s="274"/>
      <c r="AA35" s="274"/>
      <c r="AB35" s="274">
        <v>12203</v>
      </c>
      <c r="AC35" s="274"/>
      <c r="AD35" s="274"/>
      <c r="AE35" s="274">
        <v>935688</v>
      </c>
      <c r="AF35" s="274">
        <v>132068</v>
      </c>
      <c r="AG35" s="274">
        <v>664430</v>
      </c>
      <c r="AH35" s="274">
        <v>139190</v>
      </c>
      <c r="AI35" s="274">
        <v>6848455</v>
      </c>
      <c r="AJ35" s="274">
        <v>1944.4646348436952</v>
      </c>
      <c r="AK35" s="276">
        <v>3522026</v>
      </c>
    </row>
    <row r="36" spans="1:37" ht="15" customHeight="1">
      <c r="A36" s="222" t="s">
        <v>54</v>
      </c>
      <c r="B36" s="203">
        <v>1984</v>
      </c>
      <c r="C36" s="274">
        <v>4954860</v>
      </c>
      <c r="D36" s="274">
        <v>4369548</v>
      </c>
      <c r="E36" s="274">
        <v>585312</v>
      </c>
      <c r="F36" s="274">
        <v>368475</v>
      </c>
      <c r="G36" s="274">
        <v>216837</v>
      </c>
      <c r="H36" s="274">
        <v>695562</v>
      </c>
      <c r="I36" s="274">
        <v>1070982</v>
      </c>
      <c r="J36" s="274">
        <v>375420</v>
      </c>
      <c r="K36" s="274">
        <v>-152078</v>
      </c>
      <c r="L36" s="274">
        <v>180946</v>
      </c>
      <c r="M36" s="274">
        <v>333024</v>
      </c>
      <c r="N36" s="274">
        <v>837940</v>
      </c>
      <c r="O36" s="274">
        <v>655069</v>
      </c>
      <c r="P36" s="274">
        <v>671560</v>
      </c>
      <c r="Q36" s="274">
        <v>16491</v>
      </c>
      <c r="R36" s="274">
        <v>134438</v>
      </c>
      <c r="S36" s="275" t="s">
        <v>37</v>
      </c>
      <c r="T36" s="274">
        <v>48433</v>
      </c>
      <c r="U36" s="274">
        <v>9700</v>
      </c>
      <c r="V36" s="274">
        <v>35605</v>
      </c>
      <c r="W36" s="274">
        <v>25905</v>
      </c>
      <c r="X36" s="274">
        <v>1737428</v>
      </c>
      <c r="Y36" s="274">
        <v>736908</v>
      </c>
      <c r="Z36" s="274"/>
      <c r="AA36" s="274"/>
      <c r="AB36" s="274">
        <v>22142</v>
      </c>
      <c r="AC36" s="274"/>
      <c r="AD36" s="274"/>
      <c r="AE36" s="274">
        <v>978378</v>
      </c>
      <c r="AF36" s="274">
        <v>118487</v>
      </c>
      <c r="AG36" s="274">
        <v>723351</v>
      </c>
      <c r="AH36" s="274">
        <v>136540</v>
      </c>
      <c r="AI36" s="274">
        <v>7387850</v>
      </c>
      <c r="AJ36" s="274">
        <v>2082.872256835656</v>
      </c>
      <c r="AK36" s="276">
        <v>3546953</v>
      </c>
    </row>
    <row r="37" spans="1:37" ht="15" customHeight="1">
      <c r="A37" s="222" t="s">
        <v>36</v>
      </c>
      <c r="B37" s="203">
        <v>1985</v>
      </c>
      <c r="C37" s="274">
        <v>5380322</v>
      </c>
      <c r="D37" s="274">
        <v>4748601</v>
      </c>
      <c r="E37" s="274">
        <v>631721</v>
      </c>
      <c r="F37" s="274">
        <v>391133</v>
      </c>
      <c r="G37" s="274">
        <v>240588</v>
      </c>
      <c r="H37" s="274">
        <v>685222</v>
      </c>
      <c r="I37" s="274">
        <v>1100628</v>
      </c>
      <c r="J37" s="274">
        <v>415406</v>
      </c>
      <c r="K37" s="274">
        <v>-170955</v>
      </c>
      <c r="L37" s="274">
        <v>199740</v>
      </c>
      <c r="M37" s="274">
        <v>370695</v>
      </c>
      <c r="N37" s="274">
        <v>845932</v>
      </c>
      <c r="O37" s="274">
        <v>646080</v>
      </c>
      <c r="P37" s="274">
        <v>663956</v>
      </c>
      <c r="Q37" s="274">
        <v>17876</v>
      </c>
      <c r="R37" s="274">
        <v>149640</v>
      </c>
      <c r="S37" s="275" t="s">
        <v>37</v>
      </c>
      <c r="T37" s="274">
        <v>50212</v>
      </c>
      <c r="U37" s="274">
        <v>10245</v>
      </c>
      <c r="V37" s="274">
        <v>37080</v>
      </c>
      <c r="W37" s="274">
        <v>26835</v>
      </c>
      <c r="X37" s="274">
        <v>2188614</v>
      </c>
      <c r="Y37" s="274">
        <v>932590</v>
      </c>
      <c r="Z37" s="274"/>
      <c r="AA37" s="274"/>
      <c r="AB37" s="274">
        <v>90119</v>
      </c>
      <c r="AC37" s="274"/>
      <c r="AD37" s="274"/>
      <c r="AE37" s="274">
        <v>1165905</v>
      </c>
      <c r="AF37" s="274">
        <v>100802</v>
      </c>
      <c r="AG37" s="274">
        <v>817650</v>
      </c>
      <c r="AH37" s="274">
        <v>247453</v>
      </c>
      <c r="AI37" s="274">
        <v>8254158</v>
      </c>
      <c r="AJ37" s="274">
        <v>2309.0543185259035</v>
      </c>
      <c r="AK37" s="276">
        <v>3574692</v>
      </c>
    </row>
    <row r="38" spans="1:37" ht="15" customHeight="1">
      <c r="A38" s="222" t="s">
        <v>71</v>
      </c>
      <c r="B38" s="203">
        <v>1986</v>
      </c>
      <c r="C38" s="274">
        <v>5559481</v>
      </c>
      <c r="D38" s="274">
        <v>4896740</v>
      </c>
      <c r="E38" s="274">
        <v>662741</v>
      </c>
      <c r="F38" s="274">
        <v>415368</v>
      </c>
      <c r="G38" s="274">
        <v>247373</v>
      </c>
      <c r="H38" s="274">
        <v>716953</v>
      </c>
      <c r="I38" s="274">
        <v>1144565</v>
      </c>
      <c r="J38" s="274">
        <v>427612</v>
      </c>
      <c r="K38" s="274">
        <v>-151580</v>
      </c>
      <c r="L38" s="274">
        <v>227706</v>
      </c>
      <c r="M38" s="274">
        <v>379286</v>
      </c>
      <c r="N38" s="274">
        <v>859708</v>
      </c>
      <c r="O38" s="274">
        <v>645855</v>
      </c>
      <c r="P38" s="274">
        <v>665978</v>
      </c>
      <c r="Q38" s="274">
        <v>20123</v>
      </c>
      <c r="R38" s="274">
        <v>169934</v>
      </c>
      <c r="S38" s="275" t="s">
        <v>37</v>
      </c>
      <c r="T38" s="274">
        <v>43919</v>
      </c>
      <c r="U38" s="274">
        <v>8825</v>
      </c>
      <c r="V38" s="274">
        <v>37028</v>
      </c>
      <c r="W38" s="274">
        <v>28203</v>
      </c>
      <c r="X38" s="274">
        <v>2173115</v>
      </c>
      <c r="Y38" s="274">
        <v>929205</v>
      </c>
      <c r="Z38" s="274"/>
      <c r="AA38" s="274"/>
      <c r="AB38" s="274">
        <v>78184</v>
      </c>
      <c r="AC38" s="274"/>
      <c r="AD38" s="274"/>
      <c r="AE38" s="274">
        <v>1165726</v>
      </c>
      <c r="AF38" s="274">
        <v>99702</v>
      </c>
      <c r="AG38" s="274">
        <v>785616</v>
      </c>
      <c r="AH38" s="274">
        <v>280408</v>
      </c>
      <c r="AI38" s="274">
        <v>8449549</v>
      </c>
      <c r="AJ38" s="274">
        <v>2348.925191218276</v>
      </c>
      <c r="AK38" s="276">
        <v>3597198</v>
      </c>
    </row>
    <row r="39" spans="1:37" ht="15" customHeight="1">
      <c r="A39" s="222" t="s">
        <v>8</v>
      </c>
      <c r="B39" s="203">
        <v>1987</v>
      </c>
      <c r="C39" s="274">
        <v>5814359</v>
      </c>
      <c r="D39" s="274">
        <v>5081201</v>
      </c>
      <c r="E39" s="274">
        <v>733158</v>
      </c>
      <c r="F39" s="274">
        <v>428475</v>
      </c>
      <c r="G39" s="274">
        <v>304683</v>
      </c>
      <c r="H39" s="274">
        <v>760899</v>
      </c>
      <c r="I39" s="274">
        <v>1197411</v>
      </c>
      <c r="J39" s="274">
        <v>436512</v>
      </c>
      <c r="K39" s="274">
        <v>-150065</v>
      </c>
      <c r="L39" s="274">
        <v>237377</v>
      </c>
      <c r="M39" s="274">
        <v>387442</v>
      </c>
      <c r="N39" s="274">
        <v>905543</v>
      </c>
      <c r="O39" s="274">
        <v>660452</v>
      </c>
      <c r="P39" s="274">
        <v>681320</v>
      </c>
      <c r="Q39" s="274">
        <v>20868</v>
      </c>
      <c r="R39" s="274">
        <v>204999</v>
      </c>
      <c r="S39" s="275" t="s">
        <v>37</v>
      </c>
      <c r="T39" s="274">
        <v>40092</v>
      </c>
      <c r="U39" s="274">
        <v>5421</v>
      </c>
      <c r="V39" s="274">
        <v>33623</v>
      </c>
      <c r="W39" s="274">
        <v>28202</v>
      </c>
      <c r="X39" s="274">
        <v>2223370</v>
      </c>
      <c r="Y39" s="274">
        <v>953675</v>
      </c>
      <c r="Z39" s="274"/>
      <c r="AA39" s="274"/>
      <c r="AB39" s="274">
        <v>122553</v>
      </c>
      <c r="AC39" s="274"/>
      <c r="AD39" s="274"/>
      <c r="AE39" s="274">
        <v>1147142</v>
      </c>
      <c r="AF39" s="274">
        <v>86092</v>
      </c>
      <c r="AG39" s="274">
        <v>754399</v>
      </c>
      <c r="AH39" s="274">
        <v>306651</v>
      </c>
      <c r="AI39" s="274">
        <v>8798628</v>
      </c>
      <c r="AJ39" s="274">
        <v>2430.984635991698</v>
      </c>
      <c r="AK39" s="276">
        <v>3619368</v>
      </c>
    </row>
    <row r="40" spans="1:37" ht="15" customHeight="1">
      <c r="A40" s="222" t="s">
        <v>52</v>
      </c>
      <c r="B40" s="203">
        <v>1988</v>
      </c>
      <c r="C40" s="274">
        <v>6223702</v>
      </c>
      <c r="D40" s="274">
        <v>5471709</v>
      </c>
      <c r="E40" s="274">
        <v>751993</v>
      </c>
      <c r="F40" s="274">
        <v>464707</v>
      </c>
      <c r="G40" s="274">
        <v>287286</v>
      </c>
      <c r="H40" s="274">
        <v>841411</v>
      </c>
      <c r="I40" s="274">
        <v>1288035</v>
      </c>
      <c r="J40" s="274">
        <v>446624</v>
      </c>
      <c r="K40" s="274">
        <v>-144389</v>
      </c>
      <c r="L40" s="274">
        <v>248115</v>
      </c>
      <c r="M40" s="274">
        <v>392504</v>
      </c>
      <c r="N40" s="274">
        <v>983588</v>
      </c>
      <c r="O40" s="274">
        <v>684904</v>
      </c>
      <c r="P40" s="274">
        <v>710060</v>
      </c>
      <c r="Q40" s="274">
        <v>25156</v>
      </c>
      <c r="R40" s="274">
        <v>248844</v>
      </c>
      <c r="S40" s="275" t="s">
        <v>37</v>
      </c>
      <c r="T40" s="274">
        <v>49840</v>
      </c>
      <c r="U40" s="274">
        <v>2212</v>
      </c>
      <c r="V40" s="274">
        <v>31176</v>
      </c>
      <c r="W40" s="274">
        <v>28964</v>
      </c>
      <c r="X40" s="274">
        <v>2462795</v>
      </c>
      <c r="Y40" s="274">
        <v>1051721</v>
      </c>
      <c r="Z40" s="274"/>
      <c r="AA40" s="274"/>
      <c r="AB40" s="274">
        <v>141970</v>
      </c>
      <c r="AC40" s="274"/>
      <c r="AD40" s="274"/>
      <c r="AE40" s="274">
        <v>1269104</v>
      </c>
      <c r="AF40" s="274">
        <v>84925</v>
      </c>
      <c r="AG40" s="274">
        <v>863345</v>
      </c>
      <c r="AH40" s="274">
        <v>320834</v>
      </c>
      <c r="AI40" s="274">
        <v>9527908</v>
      </c>
      <c r="AJ40" s="274">
        <v>2618.3872579383683</v>
      </c>
      <c r="AK40" s="276">
        <v>3638846</v>
      </c>
    </row>
    <row r="41" spans="1:37" ht="15" customHeight="1">
      <c r="A41" s="286" t="s">
        <v>1</v>
      </c>
      <c r="B41" s="287">
        <v>1989</v>
      </c>
      <c r="C41" s="288">
        <v>6696574</v>
      </c>
      <c r="D41" s="288">
        <v>5796166</v>
      </c>
      <c r="E41" s="288">
        <v>900408</v>
      </c>
      <c r="F41" s="288">
        <v>508395</v>
      </c>
      <c r="G41" s="288">
        <v>392013</v>
      </c>
      <c r="H41" s="288">
        <v>1034357</v>
      </c>
      <c r="I41" s="288">
        <v>1490278</v>
      </c>
      <c r="J41" s="288">
        <v>455921</v>
      </c>
      <c r="K41" s="288">
        <v>-134610</v>
      </c>
      <c r="L41" s="288">
        <v>261564</v>
      </c>
      <c r="M41" s="288">
        <v>396174</v>
      </c>
      <c r="N41" s="288">
        <v>1167447</v>
      </c>
      <c r="O41" s="288">
        <v>798731</v>
      </c>
      <c r="P41" s="288">
        <v>826656</v>
      </c>
      <c r="Q41" s="288">
        <v>27925</v>
      </c>
      <c r="R41" s="288">
        <v>308276</v>
      </c>
      <c r="S41" s="289" t="s">
        <v>37</v>
      </c>
      <c r="T41" s="288">
        <v>60440</v>
      </c>
      <c r="U41" s="288">
        <v>1520</v>
      </c>
      <c r="V41" s="288">
        <v>33342</v>
      </c>
      <c r="W41" s="288">
        <v>31822</v>
      </c>
      <c r="X41" s="288">
        <v>2660841</v>
      </c>
      <c r="Y41" s="288">
        <v>1163251</v>
      </c>
      <c r="Z41" s="288"/>
      <c r="AA41" s="288"/>
      <c r="AB41" s="288">
        <v>170707</v>
      </c>
      <c r="AC41" s="288"/>
      <c r="AD41" s="288"/>
      <c r="AE41" s="288">
        <v>1326883</v>
      </c>
      <c r="AF41" s="288">
        <v>101572</v>
      </c>
      <c r="AG41" s="288">
        <v>867497</v>
      </c>
      <c r="AH41" s="288">
        <v>357814</v>
      </c>
      <c r="AI41" s="288">
        <v>10391772</v>
      </c>
      <c r="AJ41" s="288">
        <v>2841.928998895419</v>
      </c>
      <c r="AK41" s="290">
        <v>3656591</v>
      </c>
    </row>
    <row r="42" spans="1:37" ht="15" customHeight="1">
      <c r="A42" s="222" t="s">
        <v>16</v>
      </c>
      <c r="B42" s="203">
        <v>1990</v>
      </c>
      <c r="C42" s="291">
        <v>7562249</v>
      </c>
      <c r="D42" s="291">
        <v>6570012</v>
      </c>
      <c r="E42" s="291">
        <v>992237</v>
      </c>
      <c r="F42" s="291">
        <v>635941</v>
      </c>
      <c r="G42" s="291">
        <v>356296</v>
      </c>
      <c r="H42" s="291">
        <v>1406952</v>
      </c>
      <c r="I42" s="291">
        <v>1853481</v>
      </c>
      <c r="J42" s="291">
        <v>446529</v>
      </c>
      <c r="K42" s="291">
        <v>1672</v>
      </c>
      <c r="L42" s="291">
        <v>320104</v>
      </c>
      <c r="M42" s="291">
        <v>318433</v>
      </c>
      <c r="N42" s="291">
        <v>1382150</v>
      </c>
      <c r="O42" s="291">
        <v>787231</v>
      </c>
      <c r="P42" s="291">
        <v>879437</v>
      </c>
      <c r="Q42" s="291">
        <v>92207</v>
      </c>
      <c r="R42" s="291">
        <v>71601</v>
      </c>
      <c r="S42" s="291">
        <v>404118</v>
      </c>
      <c r="T42" s="291">
        <v>119200</v>
      </c>
      <c r="U42" s="291">
        <v>23130</v>
      </c>
      <c r="V42" s="291">
        <v>59020</v>
      </c>
      <c r="W42" s="291">
        <v>35890</v>
      </c>
      <c r="X42" s="291">
        <v>2056642</v>
      </c>
      <c r="Y42" s="291">
        <v>1198957</v>
      </c>
      <c r="Z42" s="291"/>
      <c r="AA42" s="291"/>
      <c r="AB42" s="291">
        <v>1657</v>
      </c>
      <c r="AC42" s="291"/>
      <c r="AD42" s="291"/>
      <c r="AE42" s="291">
        <v>856028</v>
      </c>
      <c r="AF42" s="291">
        <v>70248</v>
      </c>
      <c r="AG42" s="291">
        <v>502300</v>
      </c>
      <c r="AH42" s="291">
        <v>283480</v>
      </c>
      <c r="AI42" s="291">
        <v>11025843</v>
      </c>
      <c r="AJ42" s="291">
        <v>3004</v>
      </c>
      <c r="AK42" s="292">
        <v>3670840</v>
      </c>
    </row>
    <row r="43" spans="1:37" ht="15" customHeight="1">
      <c r="A43" s="222" t="s">
        <v>80</v>
      </c>
      <c r="B43" s="203">
        <v>1991</v>
      </c>
      <c r="C43" s="274">
        <v>7847209</v>
      </c>
      <c r="D43" s="274">
        <v>6802848</v>
      </c>
      <c r="E43" s="274">
        <v>1044361</v>
      </c>
      <c r="F43" s="274">
        <v>678033</v>
      </c>
      <c r="G43" s="274">
        <v>366328</v>
      </c>
      <c r="H43" s="274">
        <v>1559523</v>
      </c>
      <c r="I43" s="274">
        <v>2040495</v>
      </c>
      <c r="J43" s="274">
        <v>480972</v>
      </c>
      <c r="K43" s="274">
        <v>2303</v>
      </c>
      <c r="L43" s="274">
        <v>339910</v>
      </c>
      <c r="M43" s="274">
        <v>337607</v>
      </c>
      <c r="N43" s="274">
        <v>1536488</v>
      </c>
      <c r="O43" s="274">
        <v>875790</v>
      </c>
      <c r="P43" s="274">
        <v>981441</v>
      </c>
      <c r="Q43" s="274">
        <v>105652</v>
      </c>
      <c r="R43" s="274">
        <v>76963</v>
      </c>
      <c r="S43" s="274">
        <v>452394</v>
      </c>
      <c r="T43" s="274">
        <v>131341</v>
      </c>
      <c r="U43" s="274">
        <v>20732</v>
      </c>
      <c r="V43" s="274">
        <v>58446</v>
      </c>
      <c r="W43" s="274">
        <v>37714</v>
      </c>
      <c r="X43" s="274">
        <v>2167330</v>
      </c>
      <c r="Y43" s="274">
        <v>1119003</v>
      </c>
      <c r="Z43" s="274"/>
      <c r="AA43" s="274"/>
      <c r="AB43" s="274">
        <v>-17733</v>
      </c>
      <c r="AC43" s="274"/>
      <c r="AD43" s="274"/>
      <c r="AE43" s="274">
        <v>1066060</v>
      </c>
      <c r="AF43" s="274">
        <v>93281</v>
      </c>
      <c r="AG43" s="274">
        <v>655671</v>
      </c>
      <c r="AH43" s="274">
        <v>317108</v>
      </c>
      <c r="AI43" s="274">
        <v>11574061</v>
      </c>
      <c r="AJ43" s="274">
        <v>3139</v>
      </c>
      <c r="AK43" s="276">
        <v>3687178</v>
      </c>
    </row>
    <row r="44" spans="1:37" ht="15" customHeight="1">
      <c r="A44" s="222" t="s">
        <v>81</v>
      </c>
      <c r="B44" s="203">
        <v>1992</v>
      </c>
      <c r="C44" s="274">
        <v>7930974</v>
      </c>
      <c r="D44" s="274">
        <v>6925709</v>
      </c>
      <c r="E44" s="274">
        <v>1005264</v>
      </c>
      <c r="F44" s="274">
        <v>703816</v>
      </c>
      <c r="G44" s="274">
        <v>301449</v>
      </c>
      <c r="H44" s="274">
        <v>1361417</v>
      </c>
      <c r="I44" s="274">
        <v>1832662</v>
      </c>
      <c r="J44" s="274">
        <v>471245</v>
      </c>
      <c r="K44" s="274">
        <v>3291</v>
      </c>
      <c r="L44" s="274">
        <v>340324</v>
      </c>
      <c r="M44" s="274">
        <v>337033</v>
      </c>
      <c r="N44" s="274">
        <v>1344381</v>
      </c>
      <c r="O44" s="274">
        <v>749350</v>
      </c>
      <c r="P44" s="274">
        <v>850028</v>
      </c>
      <c r="Q44" s="274">
        <v>100678</v>
      </c>
      <c r="R44" s="274">
        <v>69928</v>
      </c>
      <c r="S44" s="274">
        <v>408655</v>
      </c>
      <c r="T44" s="274">
        <v>116448</v>
      </c>
      <c r="U44" s="274">
        <v>13744</v>
      </c>
      <c r="V44" s="274">
        <v>47278</v>
      </c>
      <c r="W44" s="274">
        <v>33534</v>
      </c>
      <c r="X44" s="274">
        <v>2277663</v>
      </c>
      <c r="Y44" s="274">
        <v>1055786</v>
      </c>
      <c r="Z44" s="274"/>
      <c r="AA44" s="274"/>
      <c r="AB44" s="274">
        <v>-43536</v>
      </c>
      <c r="AC44" s="274"/>
      <c r="AD44" s="274"/>
      <c r="AE44" s="274">
        <v>1265413</v>
      </c>
      <c r="AF44" s="274">
        <v>120527</v>
      </c>
      <c r="AG44" s="274">
        <v>761167</v>
      </c>
      <c r="AH44" s="274">
        <v>383719</v>
      </c>
      <c r="AI44" s="274">
        <v>11570053</v>
      </c>
      <c r="AJ44" s="274">
        <v>3124</v>
      </c>
      <c r="AK44" s="276">
        <v>3704192</v>
      </c>
    </row>
    <row r="45" spans="1:37" ht="15" customHeight="1">
      <c r="A45" s="222" t="s">
        <v>84</v>
      </c>
      <c r="B45" s="203">
        <v>1993</v>
      </c>
      <c r="C45" s="274">
        <v>7926910</v>
      </c>
      <c r="D45" s="274">
        <v>6871019</v>
      </c>
      <c r="E45" s="274">
        <v>1055891</v>
      </c>
      <c r="F45" s="274">
        <v>722589</v>
      </c>
      <c r="G45" s="274">
        <v>333302</v>
      </c>
      <c r="H45" s="274">
        <v>1261449</v>
      </c>
      <c r="I45" s="274">
        <v>1728210</v>
      </c>
      <c r="J45" s="274">
        <v>466761</v>
      </c>
      <c r="K45" s="274">
        <v>6064</v>
      </c>
      <c r="L45" s="274">
        <v>343183</v>
      </c>
      <c r="M45" s="274">
        <v>337118</v>
      </c>
      <c r="N45" s="274">
        <v>1243154</v>
      </c>
      <c r="O45" s="274">
        <v>656111</v>
      </c>
      <c r="P45" s="274">
        <v>755278</v>
      </c>
      <c r="Q45" s="274">
        <v>99167</v>
      </c>
      <c r="R45" s="274">
        <v>60179</v>
      </c>
      <c r="S45" s="274">
        <v>394598</v>
      </c>
      <c r="T45" s="274">
        <v>132265</v>
      </c>
      <c r="U45" s="274">
        <v>12230</v>
      </c>
      <c r="V45" s="274">
        <v>42706</v>
      </c>
      <c r="W45" s="274">
        <v>30476</v>
      </c>
      <c r="X45" s="274">
        <v>2395893</v>
      </c>
      <c r="Y45" s="274">
        <v>1049954</v>
      </c>
      <c r="Z45" s="274"/>
      <c r="AA45" s="274"/>
      <c r="AB45" s="274">
        <v>-24310</v>
      </c>
      <c r="AC45" s="274"/>
      <c r="AD45" s="274"/>
      <c r="AE45" s="274">
        <v>1370250</v>
      </c>
      <c r="AF45" s="274">
        <v>133595</v>
      </c>
      <c r="AG45" s="274">
        <v>757372</v>
      </c>
      <c r="AH45" s="274">
        <v>479283</v>
      </c>
      <c r="AI45" s="274">
        <v>11584252</v>
      </c>
      <c r="AJ45" s="274">
        <v>3117</v>
      </c>
      <c r="AK45" s="276">
        <v>3716121</v>
      </c>
    </row>
    <row r="46" spans="1:37" ht="15" customHeight="1">
      <c r="A46" s="222" t="s">
        <v>85</v>
      </c>
      <c r="B46" s="203">
        <v>1994</v>
      </c>
      <c r="C46" s="274">
        <v>8145492</v>
      </c>
      <c r="D46" s="274">
        <v>7135070</v>
      </c>
      <c r="E46" s="274">
        <v>1010423</v>
      </c>
      <c r="F46" s="274">
        <v>743358</v>
      </c>
      <c r="G46" s="274">
        <v>267065</v>
      </c>
      <c r="H46" s="274">
        <v>1266298</v>
      </c>
      <c r="I46" s="274">
        <v>1753022</v>
      </c>
      <c r="J46" s="274">
        <v>486725</v>
      </c>
      <c r="K46" s="274">
        <v>-27853</v>
      </c>
      <c r="L46" s="274">
        <v>331141</v>
      </c>
      <c r="M46" s="274">
        <v>358994</v>
      </c>
      <c r="N46" s="274">
        <v>1282760</v>
      </c>
      <c r="O46" s="274">
        <v>595419</v>
      </c>
      <c r="P46" s="274">
        <v>696446</v>
      </c>
      <c r="Q46" s="274">
        <v>101027</v>
      </c>
      <c r="R46" s="274">
        <v>63511</v>
      </c>
      <c r="S46" s="274">
        <v>370296</v>
      </c>
      <c r="T46" s="274">
        <v>253533</v>
      </c>
      <c r="U46" s="274">
        <v>11391</v>
      </c>
      <c r="V46" s="274">
        <v>38095</v>
      </c>
      <c r="W46" s="274">
        <v>26704</v>
      </c>
      <c r="X46" s="274">
        <v>2544464</v>
      </c>
      <c r="Y46" s="274">
        <v>1101291</v>
      </c>
      <c r="Z46" s="274"/>
      <c r="AA46" s="274"/>
      <c r="AB46" s="274">
        <v>-30369</v>
      </c>
      <c r="AC46" s="274"/>
      <c r="AD46" s="274"/>
      <c r="AE46" s="274">
        <v>1473542</v>
      </c>
      <c r="AF46" s="274">
        <v>154108</v>
      </c>
      <c r="AG46" s="274">
        <v>823233</v>
      </c>
      <c r="AH46" s="274">
        <v>496201</v>
      </c>
      <c r="AI46" s="274">
        <v>11956254</v>
      </c>
      <c r="AJ46" s="274">
        <v>3207</v>
      </c>
      <c r="AK46" s="276">
        <v>3728664</v>
      </c>
    </row>
    <row r="47" spans="1:37" ht="15" customHeight="1">
      <c r="A47" s="277" t="s">
        <v>86</v>
      </c>
      <c r="B47" s="278">
        <v>1995</v>
      </c>
      <c r="C47" s="279">
        <v>8446830</v>
      </c>
      <c r="D47" s="279">
        <v>7345413</v>
      </c>
      <c r="E47" s="279">
        <v>1101417</v>
      </c>
      <c r="F47" s="279">
        <v>790083</v>
      </c>
      <c r="G47" s="279">
        <v>311334</v>
      </c>
      <c r="H47" s="279">
        <v>1088014</v>
      </c>
      <c r="I47" s="279">
        <v>1588543</v>
      </c>
      <c r="J47" s="279">
        <v>500530</v>
      </c>
      <c r="K47" s="279">
        <v>-22828</v>
      </c>
      <c r="L47" s="279">
        <v>350127</v>
      </c>
      <c r="M47" s="279">
        <v>372955</v>
      </c>
      <c r="N47" s="279">
        <v>1100956</v>
      </c>
      <c r="O47" s="279">
        <v>443285</v>
      </c>
      <c r="P47" s="279">
        <v>548390</v>
      </c>
      <c r="Q47" s="279">
        <v>105105</v>
      </c>
      <c r="R47" s="279">
        <v>67831</v>
      </c>
      <c r="S47" s="279">
        <v>372275</v>
      </c>
      <c r="T47" s="279">
        <v>217565</v>
      </c>
      <c r="U47" s="279">
        <v>9886</v>
      </c>
      <c r="V47" s="279">
        <v>32356</v>
      </c>
      <c r="W47" s="279">
        <v>22470</v>
      </c>
      <c r="X47" s="279">
        <v>2596175</v>
      </c>
      <c r="Y47" s="279">
        <v>1170844</v>
      </c>
      <c r="Z47" s="279"/>
      <c r="AA47" s="279"/>
      <c r="AB47" s="279">
        <v>-24909</v>
      </c>
      <c r="AC47" s="279"/>
      <c r="AD47" s="279"/>
      <c r="AE47" s="279">
        <v>1450240</v>
      </c>
      <c r="AF47" s="279">
        <v>151606</v>
      </c>
      <c r="AG47" s="279">
        <v>775579</v>
      </c>
      <c r="AH47" s="279">
        <v>523055</v>
      </c>
      <c r="AI47" s="279">
        <v>12131019</v>
      </c>
      <c r="AJ47" s="279">
        <v>3246</v>
      </c>
      <c r="AK47" s="281">
        <v>3737689</v>
      </c>
    </row>
    <row r="48" spans="1:37" ht="15" customHeight="1">
      <c r="A48" s="209" t="s">
        <v>88</v>
      </c>
      <c r="B48" s="282">
        <v>1996</v>
      </c>
      <c r="C48" s="283">
        <v>8728844</v>
      </c>
      <c r="D48" s="283">
        <v>7614599</v>
      </c>
      <c r="E48" s="283">
        <v>1114245</v>
      </c>
      <c r="F48" s="283">
        <v>811342</v>
      </c>
      <c r="G48" s="283">
        <v>302903</v>
      </c>
      <c r="H48" s="283">
        <v>1102086</v>
      </c>
      <c r="I48" s="283">
        <v>1615151</v>
      </c>
      <c r="J48" s="283">
        <v>513065</v>
      </c>
      <c r="K48" s="283">
        <v>-50436</v>
      </c>
      <c r="L48" s="283">
        <v>341493</v>
      </c>
      <c r="M48" s="283">
        <v>391930</v>
      </c>
      <c r="N48" s="283">
        <v>1141985</v>
      </c>
      <c r="O48" s="283">
        <v>411426</v>
      </c>
      <c r="P48" s="283">
        <v>513026</v>
      </c>
      <c r="Q48" s="283">
        <v>101599</v>
      </c>
      <c r="R48" s="283">
        <v>62834</v>
      </c>
      <c r="S48" s="283">
        <v>438649</v>
      </c>
      <c r="T48" s="283">
        <v>229075</v>
      </c>
      <c r="U48" s="283">
        <v>10537</v>
      </c>
      <c r="V48" s="283">
        <v>30073</v>
      </c>
      <c r="W48" s="283">
        <v>19536</v>
      </c>
      <c r="X48" s="283">
        <v>2686687</v>
      </c>
      <c r="Y48" s="283">
        <v>1650520</v>
      </c>
      <c r="Z48" s="283"/>
      <c r="AA48" s="283"/>
      <c r="AB48" s="283">
        <v>-69317</v>
      </c>
      <c r="AC48" s="283"/>
      <c r="AD48" s="283"/>
      <c r="AE48" s="283">
        <v>1105484</v>
      </c>
      <c r="AF48" s="283">
        <v>99222</v>
      </c>
      <c r="AG48" s="283">
        <v>520629</v>
      </c>
      <c r="AH48" s="283">
        <v>485633</v>
      </c>
      <c r="AI48" s="283">
        <v>12517616</v>
      </c>
      <c r="AJ48" s="283">
        <v>3342.145783221636</v>
      </c>
      <c r="AK48" s="285">
        <v>3745383</v>
      </c>
    </row>
    <row r="49" spans="1:37" ht="15" customHeight="1">
      <c r="A49" s="222" t="s">
        <v>90</v>
      </c>
      <c r="B49" s="203">
        <v>1997</v>
      </c>
      <c r="C49" s="274">
        <v>8894563</v>
      </c>
      <c r="D49" s="274">
        <v>7731044</v>
      </c>
      <c r="E49" s="274">
        <v>1163519</v>
      </c>
      <c r="F49" s="274">
        <v>836671</v>
      </c>
      <c r="G49" s="274">
        <v>326848</v>
      </c>
      <c r="H49" s="274">
        <v>1046116</v>
      </c>
      <c r="I49" s="274">
        <v>1566324</v>
      </c>
      <c r="J49" s="274">
        <v>520208</v>
      </c>
      <c r="K49" s="274">
        <v>-55799</v>
      </c>
      <c r="L49" s="274">
        <v>341504</v>
      </c>
      <c r="M49" s="274">
        <v>397303</v>
      </c>
      <c r="N49" s="274">
        <v>1090694</v>
      </c>
      <c r="O49" s="274">
        <v>390562</v>
      </c>
      <c r="P49" s="274">
        <v>495469</v>
      </c>
      <c r="Q49" s="274">
        <v>104907</v>
      </c>
      <c r="R49" s="274">
        <v>52967</v>
      </c>
      <c r="S49" s="274">
        <v>442444</v>
      </c>
      <c r="T49" s="274">
        <v>204722</v>
      </c>
      <c r="U49" s="274">
        <v>11221</v>
      </c>
      <c r="V49" s="274">
        <v>29219</v>
      </c>
      <c r="W49" s="274">
        <v>17998</v>
      </c>
      <c r="X49" s="274">
        <v>2522820</v>
      </c>
      <c r="Y49" s="274">
        <v>1479681</v>
      </c>
      <c r="Z49" s="274"/>
      <c r="AA49" s="274"/>
      <c r="AB49" s="274">
        <v>-67802</v>
      </c>
      <c r="AC49" s="274"/>
      <c r="AD49" s="274"/>
      <c r="AE49" s="274">
        <v>1110941</v>
      </c>
      <c r="AF49" s="274">
        <v>84430</v>
      </c>
      <c r="AG49" s="274">
        <v>532280</v>
      </c>
      <c r="AH49" s="274">
        <v>494231</v>
      </c>
      <c r="AI49" s="274">
        <v>12463499</v>
      </c>
      <c r="AJ49" s="274">
        <v>3322.150389856585</v>
      </c>
      <c r="AK49" s="276">
        <v>3751636</v>
      </c>
    </row>
    <row r="50" spans="1:37" ht="15" customHeight="1">
      <c r="A50" s="222" t="s">
        <v>91</v>
      </c>
      <c r="B50" s="203">
        <v>1998</v>
      </c>
      <c r="C50" s="274">
        <v>8834214</v>
      </c>
      <c r="D50" s="274">
        <v>7725158</v>
      </c>
      <c r="E50" s="274">
        <v>1109056</v>
      </c>
      <c r="F50" s="274">
        <v>800355</v>
      </c>
      <c r="G50" s="274">
        <v>308701</v>
      </c>
      <c r="H50" s="274">
        <v>891011</v>
      </c>
      <c r="I50" s="274">
        <v>1411926</v>
      </c>
      <c r="J50" s="274">
        <v>520915</v>
      </c>
      <c r="K50" s="274">
        <v>-79759</v>
      </c>
      <c r="L50" s="274">
        <v>316853</v>
      </c>
      <c r="M50" s="274">
        <v>396612</v>
      </c>
      <c r="N50" s="274">
        <v>963527</v>
      </c>
      <c r="O50" s="274">
        <v>278678</v>
      </c>
      <c r="P50" s="274">
        <v>385844</v>
      </c>
      <c r="Q50" s="274">
        <v>107165</v>
      </c>
      <c r="R50" s="274">
        <v>58055</v>
      </c>
      <c r="S50" s="274">
        <v>413862</v>
      </c>
      <c r="T50" s="274">
        <v>212933</v>
      </c>
      <c r="U50" s="274">
        <v>7243</v>
      </c>
      <c r="V50" s="274">
        <v>24381</v>
      </c>
      <c r="W50" s="274">
        <v>17138</v>
      </c>
      <c r="X50" s="274">
        <v>2543567</v>
      </c>
      <c r="Y50" s="274">
        <v>1577802</v>
      </c>
      <c r="Z50" s="274"/>
      <c r="AA50" s="274"/>
      <c r="AB50" s="274">
        <v>-65237</v>
      </c>
      <c r="AC50" s="274"/>
      <c r="AD50" s="274"/>
      <c r="AE50" s="274">
        <v>1031001</v>
      </c>
      <c r="AF50" s="274">
        <v>94838</v>
      </c>
      <c r="AG50" s="274">
        <v>435902</v>
      </c>
      <c r="AH50" s="274">
        <v>500262</v>
      </c>
      <c r="AI50" s="274">
        <v>12268792</v>
      </c>
      <c r="AJ50" s="274">
        <v>3264.803496424595</v>
      </c>
      <c r="AK50" s="276">
        <v>3757896</v>
      </c>
    </row>
    <row r="51" spans="1:37" ht="15" customHeight="1">
      <c r="A51" s="222" t="s">
        <v>92</v>
      </c>
      <c r="B51" s="203">
        <v>1999</v>
      </c>
      <c r="C51" s="274">
        <v>8602209</v>
      </c>
      <c r="D51" s="274">
        <v>7448102</v>
      </c>
      <c r="E51" s="274">
        <v>1154107</v>
      </c>
      <c r="F51" s="274">
        <v>810942</v>
      </c>
      <c r="G51" s="274">
        <v>343165</v>
      </c>
      <c r="H51" s="274">
        <v>774142</v>
      </c>
      <c r="I51" s="274">
        <v>1291718</v>
      </c>
      <c r="J51" s="274">
        <v>517576</v>
      </c>
      <c r="K51" s="274">
        <v>-83230</v>
      </c>
      <c r="L51" s="274">
        <v>308714</v>
      </c>
      <c r="M51" s="274">
        <v>391943</v>
      </c>
      <c r="N51" s="274">
        <v>852195</v>
      </c>
      <c r="O51" s="274">
        <v>232431</v>
      </c>
      <c r="P51" s="274">
        <v>342541</v>
      </c>
      <c r="Q51" s="274">
        <v>110111</v>
      </c>
      <c r="R51" s="274">
        <v>54884</v>
      </c>
      <c r="S51" s="274">
        <v>394736</v>
      </c>
      <c r="T51" s="274">
        <v>170144</v>
      </c>
      <c r="U51" s="274">
        <v>5177</v>
      </c>
      <c r="V51" s="274">
        <v>20699</v>
      </c>
      <c r="W51" s="274">
        <v>15522</v>
      </c>
      <c r="X51" s="274">
        <v>2714540</v>
      </c>
      <c r="Y51" s="274">
        <v>1531316</v>
      </c>
      <c r="Z51" s="274"/>
      <c r="AA51" s="274"/>
      <c r="AB51" s="274">
        <v>-15672</v>
      </c>
      <c r="AC51" s="274"/>
      <c r="AD51" s="274"/>
      <c r="AE51" s="274">
        <v>1198896</v>
      </c>
      <c r="AF51" s="274">
        <v>93633</v>
      </c>
      <c r="AG51" s="274">
        <v>586180</v>
      </c>
      <c r="AH51" s="274">
        <v>519083</v>
      </c>
      <c r="AI51" s="274">
        <v>12090891</v>
      </c>
      <c r="AJ51" s="274">
        <v>3215.171673260518</v>
      </c>
      <c r="AK51" s="276">
        <v>3760574</v>
      </c>
    </row>
    <row r="52" spans="1:37" ht="15" customHeight="1">
      <c r="A52" s="216" t="s">
        <v>93</v>
      </c>
      <c r="B52" s="287">
        <v>2000</v>
      </c>
      <c r="C52" s="288">
        <v>8665336</v>
      </c>
      <c r="D52" s="288">
        <v>7583694</v>
      </c>
      <c r="E52" s="288">
        <v>1081642</v>
      </c>
      <c r="F52" s="288">
        <v>822007</v>
      </c>
      <c r="G52" s="288">
        <v>259635</v>
      </c>
      <c r="H52" s="288">
        <v>677930</v>
      </c>
      <c r="I52" s="288">
        <v>1191398</v>
      </c>
      <c r="J52" s="288">
        <v>513468</v>
      </c>
      <c r="K52" s="288">
        <v>-97145</v>
      </c>
      <c r="L52" s="288">
        <v>287741</v>
      </c>
      <c r="M52" s="288">
        <v>384886</v>
      </c>
      <c r="N52" s="288">
        <v>770431</v>
      </c>
      <c r="O52" s="288">
        <v>189134</v>
      </c>
      <c r="P52" s="288">
        <v>302914</v>
      </c>
      <c r="Q52" s="288">
        <v>113781</v>
      </c>
      <c r="R52" s="288">
        <v>75319</v>
      </c>
      <c r="S52" s="288">
        <v>337016</v>
      </c>
      <c r="T52" s="288">
        <v>168962</v>
      </c>
      <c r="U52" s="288">
        <v>4644</v>
      </c>
      <c r="V52" s="288">
        <v>19444</v>
      </c>
      <c r="W52" s="288">
        <v>14801</v>
      </c>
      <c r="X52" s="288">
        <v>3469526</v>
      </c>
      <c r="Y52" s="288">
        <v>2199748</v>
      </c>
      <c r="Z52" s="288"/>
      <c r="AA52" s="288"/>
      <c r="AB52" s="288">
        <v>100878</v>
      </c>
      <c r="AC52" s="288"/>
      <c r="AD52" s="288"/>
      <c r="AE52" s="288">
        <v>1168900</v>
      </c>
      <c r="AF52" s="288">
        <v>99233</v>
      </c>
      <c r="AG52" s="288">
        <v>529933</v>
      </c>
      <c r="AH52" s="288">
        <v>539733</v>
      </c>
      <c r="AI52" s="288">
        <v>12812792</v>
      </c>
      <c r="AJ52" s="288">
        <v>3400.970379251647</v>
      </c>
      <c r="AK52" s="290">
        <v>3767393</v>
      </c>
    </row>
    <row r="53" spans="1:37" ht="15" customHeight="1">
      <c r="A53" s="222" t="s">
        <v>155</v>
      </c>
      <c r="B53" s="203">
        <v>2001</v>
      </c>
      <c r="C53" s="293">
        <v>8502173</v>
      </c>
      <c r="D53" s="293">
        <v>7405497</v>
      </c>
      <c r="E53" s="293">
        <v>1096675</v>
      </c>
      <c r="F53" s="293">
        <v>833052</v>
      </c>
      <c r="G53" s="293">
        <v>263624</v>
      </c>
      <c r="H53" s="293">
        <v>622444</v>
      </c>
      <c r="I53" s="293">
        <v>1023589</v>
      </c>
      <c r="J53" s="293">
        <v>401145</v>
      </c>
      <c r="K53" s="293">
        <v>-28721</v>
      </c>
      <c r="L53" s="293">
        <v>267715</v>
      </c>
      <c r="M53" s="293">
        <v>296436</v>
      </c>
      <c r="N53" s="293">
        <v>642406</v>
      </c>
      <c r="O53" s="293">
        <v>59661</v>
      </c>
      <c r="P53" s="293">
        <v>159904</v>
      </c>
      <c r="Q53" s="293">
        <v>100243</v>
      </c>
      <c r="R53" s="293">
        <v>66660</v>
      </c>
      <c r="S53" s="293">
        <v>316706</v>
      </c>
      <c r="T53" s="293">
        <v>199379</v>
      </c>
      <c r="U53" s="293">
        <v>8759</v>
      </c>
      <c r="V53" s="293">
        <v>13225</v>
      </c>
      <c r="W53" s="293">
        <v>4466</v>
      </c>
      <c r="X53" s="293">
        <v>2993714</v>
      </c>
      <c r="Y53" s="293">
        <v>2106762</v>
      </c>
      <c r="Z53" s="293">
        <v>1296854</v>
      </c>
      <c r="AA53" s="293">
        <v>809907</v>
      </c>
      <c r="AB53" s="293">
        <v>-105703</v>
      </c>
      <c r="AC53" s="293">
        <v>-363197</v>
      </c>
      <c r="AD53" s="293">
        <v>257494</v>
      </c>
      <c r="AE53" s="293">
        <v>992654</v>
      </c>
      <c r="AF53" s="293">
        <v>53514</v>
      </c>
      <c r="AG53" s="293">
        <v>421359</v>
      </c>
      <c r="AH53" s="293">
        <v>517781</v>
      </c>
      <c r="AI53" s="293">
        <v>12118331</v>
      </c>
      <c r="AJ53" s="291">
        <v>3205.9153050893506</v>
      </c>
      <c r="AK53" s="292">
        <v>3779991</v>
      </c>
    </row>
    <row r="54" spans="1:37" ht="15" customHeight="1">
      <c r="A54" s="212" t="s">
        <v>157</v>
      </c>
      <c r="B54" s="206">
        <v>2002</v>
      </c>
      <c r="C54" s="273">
        <v>8194231</v>
      </c>
      <c r="D54" s="273">
        <v>7088956</v>
      </c>
      <c r="E54" s="273">
        <v>1105275</v>
      </c>
      <c r="F54" s="273">
        <v>824244</v>
      </c>
      <c r="G54" s="273">
        <v>281031</v>
      </c>
      <c r="H54" s="273">
        <v>606796</v>
      </c>
      <c r="I54" s="273">
        <v>934662</v>
      </c>
      <c r="J54" s="273">
        <v>327865</v>
      </c>
      <c r="K54" s="273">
        <v>-6962</v>
      </c>
      <c r="L54" s="273">
        <v>246101</v>
      </c>
      <c r="M54" s="273">
        <v>253063</v>
      </c>
      <c r="N54" s="273">
        <v>605383</v>
      </c>
      <c r="O54" s="273">
        <v>57811</v>
      </c>
      <c r="P54" s="274">
        <v>129684</v>
      </c>
      <c r="Q54" s="274">
        <v>71873</v>
      </c>
      <c r="R54" s="274">
        <v>106868</v>
      </c>
      <c r="S54" s="274">
        <v>286760</v>
      </c>
      <c r="T54" s="274">
        <v>153943</v>
      </c>
      <c r="U54" s="274">
        <v>8376</v>
      </c>
      <c r="V54" s="274">
        <v>11305</v>
      </c>
      <c r="W54" s="274">
        <v>2930</v>
      </c>
      <c r="X54" s="274">
        <v>3844942</v>
      </c>
      <c r="Y54" s="274">
        <v>2637195</v>
      </c>
      <c r="Z54" s="274">
        <v>1730673</v>
      </c>
      <c r="AA54" s="274">
        <v>906521</v>
      </c>
      <c r="AB54" s="274">
        <v>148817</v>
      </c>
      <c r="AC54" s="274">
        <v>-123424</v>
      </c>
      <c r="AD54" s="274">
        <v>272241</v>
      </c>
      <c r="AE54" s="274">
        <v>1058931</v>
      </c>
      <c r="AF54" s="274">
        <v>67747</v>
      </c>
      <c r="AG54" s="274">
        <v>437237</v>
      </c>
      <c r="AH54" s="274">
        <v>553947</v>
      </c>
      <c r="AI54" s="274">
        <v>12645970</v>
      </c>
      <c r="AJ54" s="274">
        <v>3341.754242803888</v>
      </c>
      <c r="AK54" s="276">
        <v>3784231</v>
      </c>
    </row>
    <row r="55" spans="1:37" ht="15" customHeight="1">
      <c r="A55" s="212" t="s">
        <v>158</v>
      </c>
      <c r="B55" s="206">
        <v>2003</v>
      </c>
      <c r="C55" s="274">
        <v>7968339</v>
      </c>
      <c r="D55" s="274">
        <v>6963442</v>
      </c>
      <c r="E55" s="274">
        <v>1004897</v>
      </c>
      <c r="F55" s="274">
        <v>799789</v>
      </c>
      <c r="G55" s="274">
        <v>205108</v>
      </c>
      <c r="H55" s="274">
        <v>600589</v>
      </c>
      <c r="I55" s="274">
        <v>898021</v>
      </c>
      <c r="J55" s="274">
        <v>297432</v>
      </c>
      <c r="K55" s="274">
        <v>-793</v>
      </c>
      <c r="L55" s="274">
        <v>228566</v>
      </c>
      <c r="M55" s="274">
        <v>229360</v>
      </c>
      <c r="N55" s="274">
        <v>593042</v>
      </c>
      <c r="O55" s="274">
        <v>63148</v>
      </c>
      <c r="P55" s="274">
        <v>128753</v>
      </c>
      <c r="Q55" s="274">
        <v>65605</v>
      </c>
      <c r="R55" s="274">
        <v>106009</v>
      </c>
      <c r="S55" s="274">
        <v>256372</v>
      </c>
      <c r="T55" s="274">
        <v>167513</v>
      </c>
      <c r="U55" s="274">
        <v>8341</v>
      </c>
      <c r="V55" s="274">
        <v>10809</v>
      </c>
      <c r="W55" s="274">
        <v>2468</v>
      </c>
      <c r="X55" s="274">
        <v>4168008</v>
      </c>
      <c r="Y55" s="274">
        <v>2807931</v>
      </c>
      <c r="Z55" s="274">
        <v>1866116</v>
      </c>
      <c r="AA55" s="274">
        <v>941815</v>
      </c>
      <c r="AB55" s="274">
        <v>221750</v>
      </c>
      <c r="AC55" s="274">
        <v>-32653</v>
      </c>
      <c r="AD55" s="274">
        <v>254403</v>
      </c>
      <c r="AE55" s="274">
        <v>1138327</v>
      </c>
      <c r="AF55" s="274">
        <v>63838</v>
      </c>
      <c r="AG55" s="274">
        <v>498514</v>
      </c>
      <c r="AH55" s="274">
        <v>575975</v>
      </c>
      <c r="AI55" s="274">
        <v>12736936</v>
      </c>
      <c r="AJ55" s="274">
        <v>3360.732087593198</v>
      </c>
      <c r="AK55" s="276">
        <v>3789929</v>
      </c>
    </row>
    <row r="56" spans="1:37" ht="15" customHeight="1">
      <c r="A56" s="212" t="s">
        <v>159</v>
      </c>
      <c r="B56" s="206">
        <v>2004</v>
      </c>
      <c r="C56" s="274">
        <v>7884503</v>
      </c>
      <c r="D56" s="274">
        <v>6906547</v>
      </c>
      <c r="E56" s="274">
        <v>977956</v>
      </c>
      <c r="F56" s="274">
        <v>770506</v>
      </c>
      <c r="G56" s="274">
        <v>207449</v>
      </c>
      <c r="H56" s="274">
        <v>654860</v>
      </c>
      <c r="I56" s="274">
        <v>939491</v>
      </c>
      <c r="J56" s="274">
        <v>284631</v>
      </c>
      <c r="K56" s="274">
        <v>33737</v>
      </c>
      <c r="L56" s="274">
        <v>246863</v>
      </c>
      <c r="M56" s="274">
        <v>213125</v>
      </c>
      <c r="N56" s="274">
        <v>612596</v>
      </c>
      <c r="O56" s="274">
        <v>54288</v>
      </c>
      <c r="P56" s="274">
        <v>123436</v>
      </c>
      <c r="Q56" s="274">
        <v>69148</v>
      </c>
      <c r="R56" s="274">
        <v>130844</v>
      </c>
      <c r="S56" s="274">
        <v>258514</v>
      </c>
      <c r="T56" s="274">
        <v>168950</v>
      </c>
      <c r="U56" s="274">
        <v>8526</v>
      </c>
      <c r="V56" s="274">
        <v>10884</v>
      </c>
      <c r="W56" s="274">
        <v>2358</v>
      </c>
      <c r="X56" s="274">
        <v>4392007</v>
      </c>
      <c r="Y56" s="274">
        <v>3048180</v>
      </c>
      <c r="Z56" s="274">
        <v>2077519</v>
      </c>
      <c r="AA56" s="274">
        <v>970661</v>
      </c>
      <c r="AB56" s="274">
        <v>202099</v>
      </c>
      <c r="AC56" s="274">
        <v>-7279</v>
      </c>
      <c r="AD56" s="274">
        <v>209378</v>
      </c>
      <c r="AE56" s="274">
        <v>1141728</v>
      </c>
      <c r="AF56" s="274">
        <v>62901</v>
      </c>
      <c r="AG56" s="274">
        <v>490544</v>
      </c>
      <c r="AH56" s="274">
        <v>588283</v>
      </c>
      <c r="AI56" s="274">
        <v>12931370</v>
      </c>
      <c r="AJ56" s="274">
        <v>3411.148340479367</v>
      </c>
      <c r="AK56" s="276">
        <v>3790914</v>
      </c>
    </row>
    <row r="57" spans="1:37" ht="15" customHeight="1">
      <c r="A57" s="277" t="s">
        <v>160</v>
      </c>
      <c r="B57" s="294">
        <v>2005</v>
      </c>
      <c r="C57" s="279">
        <v>7868546</v>
      </c>
      <c r="D57" s="279">
        <v>6897718</v>
      </c>
      <c r="E57" s="279">
        <v>970829</v>
      </c>
      <c r="F57" s="279">
        <v>781218</v>
      </c>
      <c r="G57" s="279">
        <v>189611</v>
      </c>
      <c r="H57" s="279">
        <v>774006</v>
      </c>
      <c r="I57" s="279">
        <v>1052231</v>
      </c>
      <c r="J57" s="279">
        <v>278225</v>
      </c>
      <c r="K57" s="279">
        <v>98560</v>
      </c>
      <c r="L57" s="279">
        <v>293943</v>
      </c>
      <c r="M57" s="279">
        <v>195383</v>
      </c>
      <c r="N57" s="279">
        <v>666127</v>
      </c>
      <c r="O57" s="279">
        <v>83176</v>
      </c>
      <c r="P57" s="279">
        <v>163550</v>
      </c>
      <c r="Q57" s="279">
        <v>80374</v>
      </c>
      <c r="R57" s="279">
        <v>173578</v>
      </c>
      <c r="S57" s="279">
        <v>268474</v>
      </c>
      <c r="T57" s="279">
        <v>140899</v>
      </c>
      <c r="U57" s="279">
        <v>9319</v>
      </c>
      <c r="V57" s="279">
        <v>11786</v>
      </c>
      <c r="W57" s="279">
        <v>2468</v>
      </c>
      <c r="X57" s="279">
        <v>4490896</v>
      </c>
      <c r="Y57" s="279">
        <v>3138388</v>
      </c>
      <c r="Z57" s="279">
        <v>2111772</v>
      </c>
      <c r="AA57" s="279">
        <v>1026616</v>
      </c>
      <c r="AB57" s="279">
        <v>222754</v>
      </c>
      <c r="AC57" s="279">
        <v>5632</v>
      </c>
      <c r="AD57" s="279">
        <v>217122</v>
      </c>
      <c r="AE57" s="279">
        <v>1129754</v>
      </c>
      <c r="AF57" s="279">
        <v>47512</v>
      </c>
      <c r="AG57" s="279">
        <v>480200</v>
      </c>
      <c r="AH57" s="279">
        <v>602041</v>
      </c>
      <c r="AI57" s="279">
        <v>13133449</v>
      </c>
      <c r="AJ57" s="279">
        <v>3463.1179864238184</v>
      </c>
      <c r="AK57" s="281">
        <v>3792377</v>
      </c>
    </row>
    <row r="58" spans="1:37" ht="15" customHeight="1">
      <c r="A58" s="209" t="s">
        <v>161</v>
      </c>
      <c r="B58" s="210">
        <v>2006</v>
      </c>
      <c r="C58" s="283">
        <v>8000169</v>
      </c>
      <c r="D58" s="283">
        <v>7064388</v>
      </c>
      <c r="E58" s="283">
        <v>935781</v>
      </c>
      <c r="F58" s="283">
        <v>0</v>
      </c>
      <c r="G58" s="283">
        <v>0</v>
      </c>
      <c r="H58" s="283">
        <v>853825</v>
      </c>
      <c r="I58" s="283">
        <v>0</v>
      </c>
      <c r="J58" s="283">
        <v>0</v>
      </c>
      <c r="K58" s="283">
        <v>71610</v>
      </c>
      <c r="L58" s="283">
        <v>286246</v>
      </c>
      <c r="M58" s="283">
        <v>214636</v>
      </c>
      <c r="N58" s="283">
        <v>775016</v>
      </c>
      <c r="O58" s="283">
        <v>91557</v>
      </c>
      <c r="P58" s="283">
        <v>161382</v>
      </c>
      <c r="Q58" s="283">
        <v>69825</v>
      </c>
      <c r="R58" s="283">
        <v>139759</v>
      </c>
      <c r="S58" s="283">
        <v>357061</v>
      </c>
      <c r="T58" s="283">
        <v>186639</v>
      </c>
      <c r="U58" s="283">
        <v>7199</v>
      </c>
      <c r="V58" s="283">
        <v>8806</v>
      </c>
      <c r="W58" s="283">
        <v>1607</v>
      </c>
      <c r="X58" s="283">
        <v>3983456</v>
      </c>
      <c r="Y58" s="283">
        <v>2784923</v>
      </c>
      <c r="Z58" s="283">
        <v>2272436</v>
      </c>
      <c r="AA58" s="283">
        <v>512487</v>
      </c>
      <c r="AB58" s="283">
        <v>24416</v>
      </c>
      <c r="AC58" s="283">
        <v>10711</v>
      </c>
      <c r="AD58" s="283">
        <v>13705</v>
      </c>
      <c r="AE58" s="283">
        <v>1174117</v>
      </c>
      <c r="AF58" s="283">
        <v>18625</v>
      </c>
      <c r="AG58" s="283">
        <v>477052</v>
      </c>
      <c r="AH58" s="283">
        <v>678439</v>
      </c>
      <c r="AI58" s="283">
        <v>12837450</v>
      </c>
      <c r="AJ58" s="283">
        <v>3382.7067714741124</v>
      </c>
      <c r="AK58" s="285">
        <v>3795023</v>
      </c>
    </row>
    <row r="59" spans="1:37" ht="15" customHeight="1">
      <c r="A59" s="212" t="s">
        <v>162</v>
      </c>
      <c r="B59" s="206">
        <v>2007</v>
      </c>
      <c r="C59" s="274">
        <v>8004884</v>
      </c>
      <c r="D59" s="274">
        <v>7049500</v>
      </c>
      <c r="E59" s="274">
        <v>955384</v>
      </c>
      <c r="F59" s="274">
        <v>0</v>
      </c>
      <c r="G59" s="274">
        <v>0</v>
      </c>
      <c r="H59" s="274">
        <v>794134</v>
      </c>
      <c r="I59" s="274">
        <v>0</v>
      </c>
      <c r="J59" s="274">
        <v>0</v>
      </c>
      <c r="K59" s="274">
        <v>60925</v>
      </c>
      <c r="L59" s="274">
        <v>285579</v>
      </c>
      <c r="M59" s="274">
        <v>224654</v>
      </c>
      <c r="N59" s="274">
        <v>725014</v>
      </c>
      <c r="O59" s="274">
        <v>125058</v>
      </c>
      <c r="P59" s="274">
        <v>202853</v>
      </c>
      <c r="Q59" s="274">
        <v>77795</v>
      </c>
      <c r="R59" s="274">
        <v>104143</v>
      </c>
      <c r="S59" s="274">
        <v>337646</v>
      </c>
      <c r="T59" s="274">
        <v>158167</v>
      </c>
      <c r="U59" s="274">
        <v>8194</v>
      </c>
      <c r="V59" s="274">
        <v>9745</v>
      </c>
      <c r="W59" s="274">
        <v>1551</v>
      </c>
      <c r="X59" s="274">
        <v>4194431</v>
      </c>
      <c r="Y59" s="274">
        <v>2984552</v>
      </c>
      <c r="Z59" s="274">
        <v>2383644</v>
      </c>
      <c r="AA59" s="274">
        <v>600908</v>
      </c>
      <c r="AB59" s="274">
        <v>46631</v>
      </c>
      <c r="AC59" s="274">
        <v>11699</v>
      </c>
      <c r="AD59" s="274">
        <v>34932</v>
      </c>
      <c r="AE59" s="274">
        <v>1163248</v>
      </c>
      <c r="AF59" s="274">
        <v>15032</v>
      </c>
      <c r="AG59" s="274">
        <v>444889</v>
      </c>
      <c r="AH59" s="274">
        <v>703327</v>
      </c>
      <c r="AI59" s="274">
        <v>12993448</v>
      </c>
      <c r="AJ59" s="274">
        <v>3422.9053571508543</v>
      </c>
      <c r="AK59" s="276">
        <v>3796029</v>
      </c>
    </row>
    <row r="60" spans="1:37" ht="15" customHeight="1">
      <c r="A60" s="212" t="s">
        <v>163</v>
      </c>
      <c r="B60" s="206">
        <v>2008</v>
      </c>
      <c r="C60" s="274">
        <v>8047185</v>
      </c>
      <c r="D60" s="274">
        <v>7085987</v>
      </c>
      <c r="E60" s="274">
        <v>961198</v>
      </c>
      <c r="F60" s="274">
        <v>0</v>
      </c>
      <c r="G60" s="274">
        <v>0</v>
      </c>
      <c r="H60" s="274">
        <v>731297</v>
      </c>
      <c r="I60" s="274">
        <v>0</v>
      </c>
      <c r="J60" s="274">
        <v>0</v>
      </c>
      <c r="K60" s="274">
        <v>7189</v>
      </c>
      <c r="L60" s="274">
        <v>226745</v>
      </c>
      <c r="M60" s="274">
        <v>219556</v>
      </c>
      <c r="N60" s="274">
        <v>716180</v>
      </c>
      <c r="O60" s="274">
        <v>131982</v>
      </c>
      <c r="P60" s="274">
        <v>203774</v>
      </c>
      <c r="Q60" s="274">
        <v>71793</v>
      </c>
      <c r="R60" s="274">
        <v>129893</v>
      </c>
      <c r="S60" s="274">
        <v>310480</v>
      </c>
      <c r="T60" s="274">
        <v>143826</v>
      </c>
      <c r="U60" s="274">
        <v>7928</v>
      </c>
      <c r="V60" s="274">
        <v>9059</v>
      </c>
      <c r="W60" s="274">
        <v>1132</v>
      </c>
      <c r="X60" s="274">
        <v>3184378</v>
      </c>
      <c r="Y60" s="274">
        <v>2069277</v>
      </c>
      <c r="Z60" s="274">
        <v>1655984</v>
      </c>
      <c r="AA60" s="274">
        <v>413294</v>
      </c>
      <c r="AB60" s="274">
        <v>9535</v>
      </c>
      <c r="AC60" s="274">
        <v>-679</v>
      </c>
      <c r="AD60" s="274">
        <v>10213</v>
      </c>
      <c r="AE60" s="274">
        <v>1105566</v>
      </c>
      <c r="AF60" s="274">
        <v>10053</v>
      </c>
      <c r="AG60" s="274">
        <v>409024</v>
      </c>
      <c r="AH60" s="274">
        <v>686489</v>
      </c>
      <c r="AI60" s="274">
        <v>11962861</v>
      </c>
      <c r="AJ60" s="274">
        <v>3154.0176688208694</v>
      </c>
      <c r="AK60" s="276">
        <v>3792896</v>
      </c>
    </row>
    <row r="61" spans="1:37" ht="15" customHeight="1">
      <c r="A61" s="212" t="s">
        <v>164</v>
      </c>
      <c r="B61" s="206">
        <v>2009</v>
      </c>
      <c r="C61" s="274">
        <v>7423386</v>
      </c>
      <c r="D61" s="274">
        <v>6514143</v>
      </c>
      <c r="E61" s="274">
        <v>909243</v>
      </c>
      <c r="F61" s="274">
        <v>0</v>
      </c>
      <c r="G61" s="274">
        <v>0</v>
      </c>
      <c r="H61" s="274">
        <v>634215</v>
      </c>
      <c r="I61" s="274">
        <v>0</v>
      </c>
      <c r="J61" s="274">
        <v>0</v>
      </c>
      <c r="K61" s="274">
        <v>-2403</v>
      </c>
      <c r="L61" s="274">
        <v>205431</v>
      </c>
      <c r="M61" s="274">
        <v>207834</v>
      </c>
      <c r="N61" s="274">
        <v>629209</v>
      </c>
      <c r="O61" s="274">
        <v>104410</v>
      </c>
      <c r="P61" s="274">
        <v>158157</v>
      </c>
      <c r="Q61" s="274">
        <v>53747</v>
      </c>
      <c r="R61" s="274">
        <v>99402</v>
      </c>
      <c r="S61" s="274">
        <v>315449</v>
      </c>
      <c r="T61" s="274">
        <v>109947</v>
      </c>
      <c r="U61" s="274">
        <v>7409</v>
      </c>
      <c r="V61" s="274">
        <v>8310</v>
      </c>
      <c r="W61" s="274">
        <v>900</v>
      </c>
      <c r="X61" s="274">
        <v>2845839</v>
      </c>
      <c r="Y61" s="274">
        <v>1731145</v>
      </c>
      <c r="Z61" s="274">
        <v>1293158</v>
      </c>
      <c r="AA61" s="274">
        <v>437987</v>
      </c>
      <c r="AB61" s="274">
        <v>8065</v>
      </c>
      <c r="AC61" s="274">
        <v>-301</v>
      </c>
      <c r="AD61" s="274">
        <v>8366</v>
      </c>
      <c r="AE61" s="274">
        <v>1106629</v>
      </c>
      <c r="AF61" s="274">
        <v>15469</v>
      </c>
      <c r="AG61" s="274">
        <v>361608</v>
      </c>
      <c r="AH61" s="274">
        <v>729552</v>
      </c>
      <c r="AI61" s="274">
        <v>10903440</v>
      </c>
      <c r="AJ61" s="274">
        <v>2882.5282953823244</v>
      </c>
      <c r="AK61" s="276">
        <v>3782596</v>
      </c>
    </row>
    <row r="62" spans="1:37" ht="15" customHeight="1">
      <c r="A62" s="216" t="s">
        <v>55</v>
      </c>
      <c r="B62" s="208">
        <v>2010</v>
      </c>
      <c r="C62" s="288">
        <v>7341392</v>
      </c>
      <c r="D62" s="288">
        <v>6442192</v>
      </c>
      <c r="E62" s="288">
        <v>899200</v>
      </c>
      <c r="F62" s="288">
        <v>0</v>
      </c>
      <c r="G62" s="288">
        <v>0</v>
      </c>
      <c r="H62" s="288">
        <v>598701</v>
      </c>
      <c r="I62" s="288">
        <v>0</v>
      </c>
      <c r="J62" s="288">
        <v>0</v>
      </c>
      <c r="K62" s="288">
        <v>-14448</v>
      </c>
      <c r="L62" s="288">
        <v>195854</v>
      </c>
      <c r="M62" s="288">
        <v>210302</v>
      </c>
      <c r="N62" s="288">
        <v>605270</v>
      </c>
      <c r="O62" s="288">
        <v>105699</v>
      </c>
      <c r="P62" s="288">
        <v>148242</v>
      </c>
      <c r="Q62" s="288">
        <v>42544</v>
      </c>
      <c r="R62" s="288">
        <v>88141</v>
      </c>
      <c r="S62" s="288">
        <v>313889</v>
      </c>
      <c r="T62" s="288">
        <v>97542</v>
      </c>
      <c r="U62" s="288">
        <v>7879</v>
      </c>
      <c r="V62" s="288">
        <v>8655</v>
      </c>
      <c r="W62" s="288">
        <v>776</v>
      </c>
      <c r="X62" s="288">
        <v>3540932</v>
      </c>
      <c r="Y62" s="288">
        <v>2363507</v>
      </c>
      <c r="Z62" s="288">
        <v>1941628</v>
      </c>
      <c r="AA62" s="288">
        <v>421880</v>
      </c>
      <c r="AB62" s="288">
        <v>15752</v>
      </c>
      <c r="AC62" s="288">
        <v>-114</v>
      </c>
      <c r="AD62" s="288">
        <v>15866</v>
      </c>
      <c r="AE62" s="288">
        <v>1161672</v>
      </c>
      <c r="AF62" s="288">
        <v>31552</v>
      </c>
      <c r="AG62" s="288">
        <v>377050</v>
      </c>
      <c r="AH62" s="288">
        <v>753070</v>
      </c>
      <c r="AI62" s="288">
        <v>11481026</v>
      </c>
      <c r="AJ62" s="288">
        <v>3049.4036266068033</v>
      </c>
      <c r="AK62" s="290">
        <v>3765007</v>
      </c>
    </row>
    <row r="63" spans="1:37" ht="15" customHeight="1">
      <c r="A63" s="222" t="s">
        <v>165</v>
      </c>
      <c r="B63" s="228">
        <v>2011</v>
      </c>
      <c r="C63" s="291">
        <v>7391157</v>
      </c>
      <c r="D63" s="291">
        <v>6471845</v>
      </c>
      <c r="E63" s="291">
        <v>919312</v>
      </c>
      <c r="F63" s="427">
        <v>885175</v>
      </c>
      <c r="G63" s="427">
        <v>31546</v>
      </c>
      <c r="H63" s="291">
        <v>653345</v>
      </c>
      <c r="I63" s="427">
        <v>770211</v>
      </c>
      <c r="J63" s="427">
        <v>69262</v>
      </c>
      <c r="K63" s="291">
        <v>-41727</v>
      </c>
      <c r="L63" s="291">
        <v>17634</v>
      </c>
      <c r="M63" s="291">
        <v>59361</v>
      </c>
      <c r="N63" s="291">
        <v>687651</v>
      </c>
      <c r="O63" s="291">
        <v>154410</v>
      </c>
      <c r="P63" s="291">
        <v>167477</v>
      </c>
      <c r="Q63" s="291">
        <v>13067</v>
      </c>
      <c r="R63" s="291">
        <v>102212</v>
      </c>
      <c r="S63" s="291">
        <v>270382</v>
      </c>
      <c r="T63" s="291">
        <v>160647</v>
      </c>
      <c r="U63" s="291">
        <v>7421</v>
      </c>
      <c r="V63" s="291">
        <v>8317</v>
      </c>
      <c r="W63" s="291">
        <v>895</v>
      </c>
      <c r="X63" s="291">
        <v>3430390</v>
      </c>
      <c r="Y63" s="291">
        <v>2356003</v>
      </c>
      <c r="Z63" s="427">
        <v>2092451</v>
      </c>
      <c r="AA63" s="427">
        <v>269777</v>
      </c>
      <c r="AB63" s="291">
        <v>18251</v>
      </c>
      <c r="AC63" s="427">
        <v>8243</v>
      </c>
      <c r="AD63" s="427">
        <v>12312</v>
      </c>
      <c r="AE63" s="291">
        <v>1056136</v>
      </c>
      <c r="AF63" s="291">
        <v>32365</v>
      </c>
      <c r="AG63" s="291">
        <v>368699</v>
      </c>
      <c r="AH63" s="291">
        <v>655073</v>
      </c>
      <c r="AI63" s="291">
        <v>11474892</v>
      </c>
      <c r="AJ63" s="291">
        <v>3058.710135954477</v>
      </c>
      <c r="AK63" s="292">
        <v>3751546</v>
      </c>
    </row>
    <row r="64" spans="1:37" ht="15" customHeight="1">
      <c r="A64" s="212" t="s">
        <v>167</v>
      </c>
      <c r="B64" s="206">
        <v>2012</v>
      </c>
      <c r="C64" s="274">
        <v>7489896</v>
      </c>
      <c r="D64" s="274">
        <v>6550277</v>
      </c>
      <c r="E64" s="274">
        <v>939620</v>
      </c>
      <c r="F64" s="426">
        <v>900085</v>
      </c>
      <c r="G64" s="426">
        <v>37916</v>
      </c>
      <c r="H64" s="274">
        <v>690019</v>
      </c>
      <c r="I64" s="426">
        <v>810806</v>
      </c>
      <c r="J64" s="426">
        <v>69975</v>
      </c>
      <c r="K64" s="274">
        <v>-43791</v>
      </c>
      <c r="L64" s="274">
        <v>17050</v>
      </c>
      <c r="M64" s="274">
        <v>60841</v>
      </c>
      <c r="N64" s="274">
        <v>727023</v>
      </c>
      <c r="O64" s="274">
        <v>79119</v>
      </c>
      <c r="P64" s="274">
        <v>91880</v>
      </c>
      <c r="Q64" s="274">
        <v>12761</v>
      </c>
      <c r="R64" s="274">
        <v>183688</v>
      </c>
      <c r="S64" s="274">
        <v>288017</v>
      </c>
      <c r="T64" s="274">
        <v>176199</v>
      </c>
      <c r="U64" s="274">
        <v>6788</v>
      </c>
      <c r="V64" s="274">
        <v>7534</v>
      </c>
      <c r="W64" s="274">
        <v>745</v>
      </c>
      <c r="X64" s="274">
        <v>3430147</v>
      </c>
      <c r="Y64" s="274">
        <v>2342343</v>
      </c>
      <c r="Z64" s="426">
        <v>2098857</v>
      </c>
      <c r="AA64" s="426">
        <v>239790</v>
      </c>
      <c r="AB64" s="274">
        <v>21539</v>
      </c>
      <c r="AC64" s="426">
        <v>19713</v>
      </c>
      <c r="AD64" s="426">
        <v>4136</v>
      </c>
      <c r="AE64" s="274">
        <v>1066264</v>
      </c>
      <c r="AF64" s="274">
        <v>34730</v>
      </c>
      <c r="AG64" s="274">
        <v>357441</v>
      </c>
      <c r="AH64" s="274">
        <v>674093</v>
      </c>
      <c r="AI64" s="274">
        <v>11610063</v>
      </c>
      <c r="AJ64" s="274">
        <v>3104.9183220897175</v>
      </c>
      <c r="AK64" s="276">
        <v>3739249</v>
      </c>
    </row>
    <row r="65" spans="1:37" ht="15" customHeight="1">
      <c r="A65" s="212" t="s">
        <v>34</v>
      </c>
      <c r="B65" s="206">
        <v>2013</v>
      </c>
      <c r="C65" s="274">
        <v>7587083</v>
      </c>
      <c r="D65" s="274">
        <v>6628609</v>
      </c>
      <c r="E65" s="274">
        <v>958474</v>
      </c>
      <c r="F65" s="426">
        <v>918375</v>
      </c>
      <c r="G65" s="426">
        <v>38738</v>
      </c>
      <c r="H65" s="274">
        <v>690664</v>
      </c>
      <c r="I65" s="426">
        <v>814644</v>
      </c>
      <c r="J65" s="426">
        <v>71138</v>
      </c>
      <c r="K65" s="274">
        <v>-43245</v>
      </c>
      <c r="L65" s="274">
        <v>17969</v>
      </c>
      <c r="M65" s="274">
        <v>61214</v>
      </c>
      <c r="N65" s="274">
        <v>727090</v>
      </c>
      <c r="O65" s="274">
        <v>66326</v>
      </c>
      <c r="P65" s="274">
        <v>79851</v>
      </c>
      <c r="Q65" s="274">
        <v>13526</v>
      </c>
      <c r="R65" s="274">
        <v>204134</v>
      </c>
      <c r="S65" s="274">
        <v>297716</v>
      </c>
      <c r="T65" s="274">
        <v>158914</v>
      </c>
      <c r="U65" s="274">
        <v>6818</v>
      </c>
      <c r="V65" s="274">
        <v>7551</v>
      </c>
      <c r="W65" s="274">
        <v>732</v>
      </c>
      <c r="X65" s="274">
        <v>3806445</v>
      </c>
      <c r="Y65" s="274">
        <v>2681489</v>
      </c>
      <c r="Z65" s="426">
        <v>2386041</v>
      </c>
      <c r="AA65" s="426">
        <v>281362</v>
      </c>
      <c r="AB65" s="274">
        <v>17239</v>
      </c>
      <c r="AC65" s="426">
        <v>14089</v>
      </c>
      <c r="AD65" s="426">
        <v>5271</v>
      </c>
      <c r="AE65" s="274">
        <v>1107717</v>
      </c>
      <c r="AF65" s="274">
        <v>26965</v>
      </c>
      <c r="AG65" s="274">
        <v>403437</v>
      </c>
      <c r="AH65" s="274">
        <v>677316</v>
      </c>
      <c r="AI65" s="274">
        <v>12084191</v>
      </c>
      <c r="AJ65" s="274">
        <v>3239.8355202928747</v>
      </c>
      <c r="AK65" s="276">
        <v>3729878</v>
      </c>
    </row>
    <row r="66" spans="1:37" ht="15" customHeight="1">
      <c r="A66" s="212" t="s">
        <v>168</v>
      </c>
      <c r="B66" s="206">
        <v>2014</v>
      </c>
      <c r="C66" s="274">
        <v>7624883</v>
      </c>
      <c r="D66" s="274">
        <v>6636462</v>
      </c>
      <c r="E66" s="274">
        <v>988422</v>
      </c>
      <c r="F66" s="426">
        <v>930301</v>
      </c>
      <c r="G66" s="426">
        <v>56840</v>
      </c>
      <c r="H66" s="274">
        <v>673059</v>
      </c>
      <c r="I66" s="426">
        <v>797875</v>
      </c>
      <c r="J66" s="426">
        <v>69749</v>
      </c>
      <c r="K66" s="274">
        <v>-40337</v>
      </c>
      <c r="L66" s="274">
        <v>17185</v>
      </c>
      <c r="M66" s="274">
        <v>57522</v>
      </c>
      <c r="N66" s="274">
        <v>706636</v>
      </c>
      <c r="O66" s="274">
        <v>49422</v>
      </c>
      <c r="P66" s="274">
        <v>64578</v>
      </c>
      <c r="Q66" s="274">
        <v>15156</v>
      </c>
      <c r="R66" s="274">
        <v>226728</v>
      </c>
      <c r="S66" s="274">
        <v>293159</v>
      </c>
      <c r="T66" s="274">
        <v>137328</v>
      </c>
      <c r="U66" s="274">
        <v>6759</v>
      </c>
      <c r="V66" s="274">
        <v>8154</v>
      </c>
      <c r="W66" s="274">
        <v>1394</v>
      </c>
      <c r="X66" s="274">
        <v>3644013</v>
      </c>
      <c r="Y66" s="274">
        <v>2564290</v>
      </c>
      <c r="Z66" s="426">
        <v>2306228</v>
      </c>
      <c r="AA66" s="426">
        <v>236066</v>
      </c>
      <c r="AB66" s="274">
        <v>23271</v>
      </c>
      <c r="AC66" s="426">
        <v>13314</v>
      </c>
      <c r="AD66" s="426">
        <v>11923</v>
      </c>
      <c r="AE66" s="274">
        <v>1056452</v>
      </c>
      <c r="AF66" s="274">
        <v>19005</v>
      </c>
      <c r="AG66" s="274">
        <v>385826</v>
      </c>
      <c r="AH66" s="274">
        <v>651621</v>
      </c>
      <c r="AI66" s="274">
        <v>11941956</v>
      </c>
      <c r="AJ66" s="274">
        <v>3214.8612808704324</v>
      </c>
      <c r="AK66" s="276">
        <v>3714610</v>
      </c>
    </row>
    <row r="67" spans="1:37" ht="15" customHeight="1">
      <c r="A67" s="212" t="s">
        <v>166</v>
      </c>
      <c r="B67" s="206">
        <v>2015</v>
      </c>
      <c r="C67" s="274">
        <v>7455504</v>
      </c>
      <c r="D67" s="274">
        <v>6446984</v>
      </c>
      <c r="E67" s="274">
        <v>1008520</v>
      </c>
      <c r="F67" s="426">
        <v>949784</v>
      </c>
      <c r="G67" s="426">
        <v>57069</v>
      </c>
      <c r="H67" s="274">
        <v>732739</v>
      </c>
      <c r="I67" s="426">
        <v>853151</v>
      </c>
      <c r="J67" s="426">
        <v>65786</v>
      </c>
      <c r="K67" s="274">
        <v>-36088</v>
      </c>
      <c r="L67" s="274">
        <v>18189</v>
      </c>
      <c r="M67" s="274">
        <v>54277</v>
      </c>
      <c r="N67" s="274">
        <v>762253</v>
      </c>
      <c r="O67" s="274">
        <v>84449</v>
      </c>
      <c r="P67" s="274">
        <v>98652</v>
      </c>
      <c r="Q67" s="274">
        <v>14203</v>
      </c>
      <c r="R67" s="274">
        <v>262915</v>
      </c>
      <c r="S67" s="274">
        <v>276096</v>
      </c>
      <c r="T67" s="274">
        <v>138792</v>
      </c>
      <c r="U67" s="274">
        <v>6575</v>
      </c>
      <c r="V67" s="274">
        <v>7996</v>
      </c>
      <c r="W67" s="274">
        <v>1421</v>
      </c>
      <c r="X67" s="274">
        <v>4224400</v>
      </c>
      <c r="Y67" s="274">
        <v>3069090</v>
      </c>
      <c r="Z67" s="426">
        <v>2867547</v>
      </c>
      <c r="AA67" s="426">
        <v>160444</v>
      </c>
      <c r="AB67" s="274">
        <v>41924</v>
      </c>
      <c r="AC67" s="426">
        <v>41387</v>
      </c>
      <c r="AD67" s="426">
        <v>2559</v>
      </c>
      <c r="AE67" s="274">
        <v>1113386</v>
      </c>
      <c r="AF67" s="274">
        <v>27330</v>
      </c>
      <c r="AG67" s="274">
        <v>443483</v>
      </c>
      <c r="AH67" s="274">
        <v>642574</v>
      </c>
      <c r="AI67" s="274">
        <v>12412643</v>
      </c>
      <c r="AJ67" s="274">
        <v>3354.4918003127555</v>
      </c>
      <c r="AK67" s="276">
        <v>3700305</v>
      </c>
    </row>
    <row r="68" spans="1:37" ht="15" customHeight="1">
      <c r="A68" s="212" t="s">
        <v>169</v>
      </c>
      <c r="B68" s="206">
        <v>2016</v>
      </c>
      <c r="C68" s="274">
        <v>7469780</v>
      </c>
      <c r="D68" s="274">
        <v>6427508</v>
      </c>
      <c r="E68" s="274">
        <v>1042273</v>
      </c>
      <c r="F68" s="426">
        <v>970368</v>
      </c>
      <c r="G68" s="426">
        <v>73939</v>
      </c>
      <c r="H68" s="274">
        <v>699602</v>
      </c>
      <c r="I68" s="426">
        <v>812464</v>
      </c>
      <c r="J68" s="426">
        <v>61268</v>
      </c>
      <c r="K68" s="274">
        <v>-32734</v>
      </c>
      <c r="L68" s="274">
        <v>17257</v>
      </c>
      <c r="M68" s="274">
        <v>49991</v>
      </c>
      <c r="N68" s="274">
        <v>725471</v>
      </c>
      <c r="O68" s="274">
        <v>90685</v>
      </c>
      <c r="P68" s="274">
        <v>104633</v>
      </c>
      <c r="Q68" s="274">
        <v>13948</v>
      </c>
      <c r="R68" s="274">
        <v>213023</v>
      </c>
      <c r="S68" s="274">
        <v>256933</v>
      </c>
      <c r="T68" s="274">
        <v>164830</v>
      </c>
      <c r="U68" s="274">
        <v>6865</v>
      </c>
      <c r="V68" s="274">
        <v>7947</v>
      </c>
      <c r="W68" s="274">
        <v>1082</v>
      </c>
      <c r="X68" s="274">
        <v>4224888</v>
      </c>
      <c r="Y68" s="274">
        <v>3138610</v>
      </c>
      <c r="Z68" s="426">
        <v>2767865</v>
      </c>
      <c r="AA68" s="426">
        <v>260355</v>
      </c>
      <c r="AB68" s="274">
        <v>33064</v>
      </c>
      <c r="AC68" s="426">
        <v>28209</v>
      </c>
      <c r="AD68" s="426">
        <v>4995</v>
      </c>
      <c r="AE68" s="274">
        <v>1053214</v>
      </c>
      <c r="AF68" s="274">
        <v>36868</v>
      </c>
      <c r="AG68" s="274">
        <v>384084</v>
      </c>
      <c r="AH68" s="274">
        <v>632262</v>
      </c>
      <c r="AI68" s="274">
        <v>12394270</v>
      </c>
      <c r="AJ68" s="274">
        <v>3358.6205378048626</v>
      </c>
      <c r="AK68" s="276">
        <v>3690286</v>
      </c>
    </row>
    <row r="69" spans="1:37" ht="15" customHeight="1">
      <c r="A69" s="212" t="s">
        <v>170</v>
      </c>
      <c r="B69" s="206">
        <v>2017</v>
      </c>
      <c r="C69" s="274">
        <v>7684788</v>
      </c>
      <c r="D69" s="274">
        <v>6624561</v>
      </c>
      <c r="E69" s="274">
        <v>1060227</v>
      </c>
      <c r="F69" s="426">
        <v>990574</v>
      </c>
      <c r="G69" s="426">
        <v>54860</v>
      </c>
      <c r="H69" s="274">
        <v>698315</v>
      </c>
      <c r="I69" s="426">
        <v>811780</v>
      </c>
      <c r="J69" s="426">
        <v>62338</v>
      </c>
      <c r="K69" s="274">
        <v>-33850</v>
      </c>
      <c r="L69" s="274">
        <v>17248</v>
      </c>
      <c r="M69" s="274">
        <v>51098</v>
      </c>
      <c r="N69" s="274">
        <v>724324</v>
      </c>
      <c r="O69" s="274">
        <v>97406</v>
      </c>
      <c r="P69" s="274">
        <v>111030</v>
      </c>
      <c r="Q69" s="274">
        <v>13624</v>
      </c>
      <c r="R69" s="274">
        <v>222184</v>
      </c>
      <c r="S69" s="274">
        <v>255520</v>
      </c>
      <c r="T69" s="274">
        <v>149214</v>
      </c>
      <c r="U69" s="274">
        <v>7841</v>
      </c>
      <c r="V69" s="274">
        <v>8822</v>
      </c>
      <c r="W69" s="274">
        <v>980</v>
      </c>
      <c r="X69" s="274">
        <v>4205231</v>
      </c>
      <c r="Y69" s="274">
        <v>3122143</v>
      </c>
      <c r="Z69" s="426">
        <v>2617119</v>
      </c>
      <c r="AA69" s="426">
        <v>293385</v>
      </c>
      <c r="AB69" s="274">
        <v>39066</v>
      </c>
      <c r="AC69" s="426">
        <v>33497</v>
      </c>
      <c r="AD69" s="426">
        <v>4486</v>
      </c>
      <c r="AE69" s="274">
        <v>1044022</v>
      </c>
      <c r="AF69" s="274">
        <v>36511</v>
      </c>
      <c r="AG69" s="274">
        <v>389770</v>
      </c>
      <c r="AH69" s="274">
        <v>617741</v>
      </c>
      <c r="AI69" s="274">
        <v>12588334</v>
      </c>
      <c r="AJ69" s="274">
        <v>3420.2391558430263</v>
      </c>
      <c r="AK69" s="276">
        <v>3680542</v>
      </c>
    </row>
    <row r="70" spans="1:37" ht="15" customHeight="1">
      <c r="A70" s="212" t="s">
        <v>82</v>
      </c>
      <c r="B70" s="206">
        <v>2018</v>
      </c>
      <c r="C70" s="274">
        <v>7954026</v>
      </c>
      <c r="D70" s="274">
        <v>6873168</v>
      </c>
      <c r="E70" s="274">
        <v>1080858</v>
      </c>
      <c r="F70" s="426">
        <v>1001083</v>
      </c>
      <c r="G70" s="426">
        <v>57842</v>
      </c>
      <c r="H70" s="274">
        <v>672490</v>
      </c>
      <c r="I70" s="426">
        <v>774668</v>
      </c>
      <c r="J70" s="426">
        <v>50322</v>
      </c>
      <c r="K70" s="274">
        <v>-19362</v>
      </c>
      <c r="L70" s="274">
        <v>20424</v>
      </c>
      <c r="M70" s="274">
        <v>39786</v>
      </c>
      <c r="N70" s="274">
        <v>683552</v>
      </c>
      <c r="O70" s="274">
        <v>101691</v>
      </c>
      <c r="P70" s="274">
        <v>114138</v>
      </c>
      <c r="Q70" s="274">
        <v>12448</v>
      </c>
      <c r="R70" s="274">
        <v>216604</v>
      </c>
      <c r="S70" s="274">
        <v>254088</v>
      </c>
      <c r="T70" s="274">
        <v>111170</v>
      </c>
      <c r="U70" s="274">
        <v>8300</v>
      </c>
      <c r="V70" s="274">
        <v>9366</v>
      </c>
      <c r="W70" s="274">
        <v>1066</v>
      </c>
      <c r="X70" s="274">
        <v>3990427</v>
      </c>
      <c r="Y70" s="274">
        <v>2970359</v>
      </c>
      <c r="Z70" s="426">
        <v>2436269</v>
      </c>
      <c r="AA70" s="426">
        <v>245852</v>
      </c>
      <c r="AB70" s="274">
        <v>43971</v>
      </c>
      <c r="AC70" s="426">
        <v>41438</v>
      </c>
      <c r="AD70" s="426">
        <v>3104</v>
      </c>
      <c r="AE70" s="274">
        <v>976098</v>
      </c>
      <c r="AF70" s="274">
        <v>19034</v>
      </c>
      <c r="AG70" s="274">
        <v>347238</v>
      </c>
      <c r="AH70" s="274">
        <v>609825</v>
      </c>
      <c r="AI70" s="274">
        <v>12616943</v>
      </c>
      <c r="AJ70" s="274">
        <v>3440.999136612801</v>
      </c>
      <c r="AK70" s="276">
        <v>3666651</v>
      </c>
    </row>
    <row r="71" spans="1:37" ht="15" customHeight="1">
      <c r="A71" s="212" t="s">
        <v>171</v>
      </c>
      <c r="B71" s="206">
        <v>2019</v>
      </c>
      <c r="C71" s="274">
        <v>7929661</v>
      </c>
      <c r="D71" s="274">
        <v>6824583</v>
      </c>
      <c r="E71" s="274">
        <v>1105078</v>
      </c>
      <c r="F71" s="426">
        <v>1011006</v>
      </c>
      <c r="G71" s="426">
        <v>63878</v>
      </c>
      <c r="H71" s="274">
        <v>703584</v>
      </c>
      <c r="I71" s="426">
        <v>822393</v>
      </c>
      <c r="J71" s="426">
        <v>47350</v>
      </c>
      <c r="K71" s="274">
        <v>-17288</v>
      </c>
      <c r="L71" s="274">
        <v>18334</v>
      </c>
      <c r="M71" s="274">
        <v>35622</v>
      </c>
      <c r="N71" s="274">
        <v>713319</v>
      </c>
      <c r="O71" s="274">
        <v>132848</v>
      </c>
      <c r="P71" s="274">
        <v>153715</v>
      </c>
      <c r="Q71" s="274">
        <v>20867</v>
      </c>
      <c r="R71" s="274">
        <v>168732</v>
      </c>
      <c r="S71" s="274">
        <v>241022</v>
      </c>
      <c r="T71" s="274">
        <v>170716</v>
      </c>
      <c r="U71" s="274">
        <v>7552</v>
      </c>
      <c r="V71" s="274">
        <v>8897</v>
      </c>
      <c r="W71" s="274">
        <v>1345</v>
      </c>
      <c r="X71" s="274">
        <v>3752306</v>
      </c>
      <c r="Y71" s="274">
        <v>2799881</v>
      </c>
      <c r="Z71" s="426">
        <v>2125396</v>
      </c>
      <c r="AA71" s="426">
        <v>350434</v>
      </c>
      <c r="AB71" s="274">
        <v>20784</v>
      </c>
      <c r="AC71" s="426">
        <v>22251</v>
      </c>
      <c r="AD71" s="426">
        <v>6085</v>
      </c>
      <c r="AE71" s="274">
        <v>931641</v>
      </c>
      <c r="AF71" s="274">
        <v>18558</v>
      </c>
      <c r="AG71" s="274">
        <v>321405</v>
      </c>
      <c r="AH71" s="274">
        <v>591678</v>
      </c>
      <c r="AI71" s="274">
        <v>12385551</v>
      </c>
      <c r="AJ71" s="274">
        <v>3390.503795315782</v>
      </c>
      <c r="AK71" s="276">
        <v>3653012</v>
      </c>
    </row>
    <row r="72" spans="1:37" ht="15" customHeight="1">
      <c r="A72" s="212" t="s">
        <v>16</v>
      </c>
      <c r="B72" s="206">
        <v>2020</v>
      </c>
      <c r="C72" s="274">
        <v>7689849</v>
      </c>
      <c r="D72" s="274">
        <v>6589544</v>
      </c>
      <c r="E72" s="274">
        <v>1100305</v>
      </c>
      <c r="F72" s="426"/>
      <c r="G72" s="426"/>
      <c r="H72" s="274">
        <v>741495</v>
      </c>
      <c r="I72" s="426"/>
      <c r="J72" s="426"/>
      <c r="K72" s="274">
        <v>-14248</v>
      </c>
      <c r="L72" s="274">
        <v>18063</v>
      </c>
      <c r="M72" s="274">
        <v>32311</v>
      </c>
      <c r="N72" s="274">
        <v>748215</v>
      </c>
      <c r="O72" s="274">
        <v>115577</v>
      </c>
      <c r="P72" s="274">
        <v>132460</v>
      </c>
      <c r="Q72" s="274">
        <v>16883</v>
      </c>
      <c r="R72" s="274">
        <v>208752</v>
      </c>
      <c r="S72" s="274">
        <v>234081</v>
      </c>
      <c r="T72" s="274">
        <v>189805</v>
      </c>
      <c r="U72" s="274">
        <v>7529</v>
      </c>
      <c r="V72" s="274">
        <v>8540</v>
      </c>
      <c r="W72" s="274">
        <v>1011</v>
      </c>
      <c r="X72" s="274">
        <v>2867135</v>
      </c>
      <c r="Y72" s="274">
        <v>1898624</v>
      </c>
      <c r="Z72" s="426"/>
      <c r="AA72" s="426"/>
      <c r="AB72" s="274">
        <v>13221</v>
      </c>
      <c r="AC72" s="426"/>
      <c r="AD72" s="426"/>
      <c r="AE72" s="274">
        <v>955290</v>
      </c>
      <c r="AF72" s="274">
        <v>14759</v>
      </c>
      <c r="AG72" s="274">
        <v>345428</v>
      </c>
      <c r="AH72" s="274">
        <v>595103</v>
      </c>
      <c r="AI72" s="274">
        <v>11298478</v>
      </c>
      <c r="AJ72" s="274">
        <v>3109.7853816184484</v>
      </c>
      <c r="AK72" s="276">
        <v>3633202</v>
      </c>
    </row>
    <row r="73" ht="13.5">
      <c r="A73" s="295" t="s">
        <v>32</v>
      </c>
    </row>
    <row r="74" ht="13.5">
      <c r="A74" s="296" t="s">
        <v>115</v>
      </c>
    </row>
    <row r="75" spans="1:27" ht="13.5">
      <c r="A75" s="295" t="s">
        <v>117</v>
      </c>
      <c r="B75" s="297"/>
      <c r="C75" s="297"/>
      <c r="D75" s="297"/>
      <c r="E75" s="297"/>
      <c r="F75" s="297"/>
      <c r="G75" s="297"/>
      <c r="H75" s="2"/>
      <c r="I75" s="2"/>
      <c r="J75" s="2"/>
      <c r="K75" s="2"/>
      <c r="L75" s="2"/>
      <c r="M75" s="2"/>
      <c r="N75" s="298"/>
      <c r="O75" s="298"/>
      <c r="P75" s="297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</row>
    <row r="76" spans="1:35" ht="13.5" customHeight="1">
      <c r="A76" s="301" t="s">
        <v>118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</row>
    <row r="77" ht="13.5">
      <c r="A77" s="299" t="s">
        <v>172</v>
      </c>
    </row>
    <row r="78" spans="1:27" ht="13.5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</row>
    <row r="80" spans="3:35" ht="13.5"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</row>
    <row r="81" spans="3:35" ht="13.5"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</row>
    <row r="82" spans="3:35" ht="13.5"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</row>
    <row r="83" spans="3:35" ht="13.5"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</row>
    <row r="84" spans="3:35" ht="13.5"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</row>
    <row r="85" spans="3:35" ht="13.5"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</row>
    <row r="86" spans="3:35" ht="13.5"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</row>
    <row r="87" spans="3:35" ht="13.5"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</row>
    <row r="88" spans="3:35" ht="13.5"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</row>
    <row r="89" spans="3:35" ht="13.5"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</row>
    <row r="90" spans="3:35" ht="13.5"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</row>
    <row r="91" spans="3:35" ht="13.5"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</row>
    <row r="92" spans="3:35" ht="13.5"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</row>
  </sheetData>
  <sheetProtection/>
  <mergeCells count="39">
    <mergeCell ref="AJ2:AK2"/>
    <mergeCell ref="C3:C6"/>
    <mergeCell ref="E3:F3"/>
    <mergeCell ref="H3:H6"/>
    <mergeCell ref="X3:X6"/>
    <mergeCell ref="Z3:AA3"/>
    <mergeCell ref="AI3:AI6"/>
    <mergeCell ref="AJ3:AJ6"/>
    <mergeCell ref="AK3:AK6"/>
    <mergeCell ref="D4:D6"/>
    <mergeCell ref="U4:U6"/>
    <mergeCell ref="Y4:Y6"/>
    <mergeCell ref="AB4:AB6"/>
    <mergeCell ref="S5:S6"/>
    <mergeCell ref="T5:T6"/>
    <mergeCell ref="V5:V6"/>
    <mergeCell ref="W5:W6"/>
    <mergeCell ref="M5:M6"/>
    <mergeCell ref="O5:O6"/>
    <mergeCell ref="R5:R6"/>
    <mergeCell ref="E4:E6"/>
    <mergeCell ref="K4:K6"/>
    <mergeCell ref="N4:N6"/>
    <mergeCell ref="A5:B6"/>
    <mergeCell ref="F5:F6"/>
    <mergeCell ref="G5:G6"/>
    <mergeCell ref="I5:I6"/>
    <mergeCell ref="J5:J6"/>
    <mergeCell ref="L5:L6"/>
    <mergeCell ref="AH5:AH6"/>
    <mergeCell ref="A76:AI76"/>
    <mergeCell ref="A78:AA78"/>
    <mergeCell ref="Z5:Z6"/>
    <mergeCell ref="AA5:AA6"/>
    <mergeCell ref="AC5:AC6"/>
    <mergeCell ref="AD5:AD6"/>
    <mergeCell ref="AF5:AF6"/>
    <mergeCell ref="AG5:AG6"/>
    <mergeCell ref="AE4:AE6"/>
  </mergeCells>
  <printOptions horizontalCentered="1"/>
  <pageMargins left="0.19685039370078738" right="0.19685039370078738" top="0.5905511811023623" bottom="0.39370078740157477" header="0.15748031496062992" footer="0"/>
  <pageSetup fitToWidth="0" horizontalDpi="600" verticalDpi="600" orientation="landscape" paperSize="8" scale="75" r:id="rId1"/>
  <headerFooter alignWithMargins="0">
    <oddFooter>&amp;L&amp;A&amp;C&amp;P/&amp;N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岩本　歌織</cp:lastModifiedBy>
  <cp:lastPrinted>2021-09-02T04:48:37Z</cp:lastPrinted>
  <dcterms:created xsi:type="dcterms:W3CDTF">2009-08-07T05:35:18Z</dcterms:created>
  <dcterms:modified xsi:type="dcterms:W3CDTF">2024-02-28T02:29:55Z</dcterms:modified>
  <cp:category/>
  <cp:version/>
  <cp:contentType/>
  <cp:contentStatus/>
</cp:coreProperties>
</file>