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460" windowHeight="5265" activeTab="1"/>
  </bookViews>
  <sheets>
    <sheet name="総括表" sheetId="1" r:id="rId1"/>
    <sheet name="経済活動別（名目）" sheetId="2" r:id="rId2"/>
    <sheet name="県民所得" sheetId="3" r:id="rId3"/>
  </sheets>
  <definedNames>
    <definedName name="_xlnm.Print_Area" localSheetId="1">'経済活動別（名目）'!$A$1:$AI$70</definedName>
    <definedName name="_xlnm.Print_Area" localSheetId="0">'総括表'!$A$1:$Z$75</definedName>
    <definedName name="_xlnm.Print_Titles" localSheetId="0">'総括表'!$A:$B</definedName>
  </definedNames>
  <calcPr fullCalcOnLoad="1"/>
</workbook>
</file>

<file path=xl/sharedStrings.xml><?xml version="1.0" encoding="utf-8"?>
<sst xmlns="http://schemas.openxmlformats.org/spreadsheetml/2006/main" count="1107" uniqueCount="206">
  <si>
    <t>年　　　度</t>
  </si>
  <si>
    <t>県内総生産（名目）</t>
  </si>
  <si>
    <t>第１次産業</t>
  </si>
  <si>
    <t>第２次産業</t>
  </si>
  <si>
    <t>第３次産業</t>
  </si>
  <si>
    <t>県民所得</t>
  </si>
  <si>
    <t>一人当たり
県民所得</t>
  </si>
  <si>
    <t>経済成長率</t>
  </si>
  <si>
    <t>総人口</t>
  </si>
  <si>
    <t>実額</t>
  </si>
  <si>
    <t>順位</t>
  </si>
  <si>
    <t>百万円</t>
  </si>
  <si>
    <t>千円</t>
  </si>
  <si>
    <t>人</t>
  </si>
  <si>
    <t>名目</t>
  </si>
  <si>
    <t>実質</t>
  </si>
  <si>
    <t>％</t>
  </si>
  <si>
    <t>順位</t>
  </si>
  <si>
    <t>【注意点】</t>
  </si>
  <si>
    <t>平成元年度</t>
  </si>
  <si>
    <t>昭和30年度</t>
  </si>
  <si>
    <t>-</t>
  </si>
  <si>
    <t>-</t>
  </si>
  <si>
    <t>10月1日現在</t>
  </si>
  <si>
    <t>　　31年度</t>
  </si>
  <si>
    <t>　　32年度</t>
  </si>
  <si>
    <t>　　33年度</t>
  </si>
  <si>
    <t>　　34年度</t>
  </si>
  <si>
    <t>　　35年度</t>
  </si>
  <si>
    <t>　　36年度</t>
  </si>
  <si>
    <t>　　37年度</t>
  </si>
  <si>
    <t>　　38年度</t>
  </si>
  <si>
    <t>　　39年度</t>
  </si>
  <si>
    <t>　　40年度</t>
  </si>
  <si>
    <t>　　41年度</t>
  </si>
  <si>
    <t>　　42年度</t>
  </si>
  <si>
    <t>　　43年度</t>
  </si>
  <si>
    <t>　　44年度</t>
  </si>
  <si>
    <t>　　45年度</t>
  </si>
  <si>
    <t>　　46年度</t>
  </si>
  <si>
    <t>　　47年度</t>
  </si>
  <si>
    <t>　　48年度</t>
  </si>
  <si>
    <t>　　49年度</t>
  </si>
  <si>
    <t>　　50年度</t>
  </si>
  <si>
    <t>　　51年度</t>
  </si>
  <si>
    <t>　　52年度</t>
  </si>
  <si>
    <t>　　53年度</t>
  </si>
  <si>
    <t>　　54年度</t>
  </si>
  <si>
    <t>　　55年度</t>
  </si>
  <si>
    <t>　　56年度</t>
  </si>
  <si>
    <t>　　57年度</t>
  </si>
  <si>
    <t>　　58年度</t>
  </si>
  <si>
    <t>　　59年度</t>
  </si>
  <si>
    <t>　　60年度</t>
  </si>
  <si>
    <t>　　61年度</t>
  </si>
  <si>
    <t>　　62年度</t>
  </si>
  <si>
    <t>　　63年度</t>
  </si>
  <si>
    <t>　　２年度</t>
  </si>
  <si>
    <t>　　３年度</t>
  </si>
  <si>
    <t>　　４年度</t>
  </si>
  <si>
    <t>　　５年度</t>
  </si>
  <si>
    <t>　　６年度</t>
  </si>
  <si>
    <t>　　７年度</t>
  </si>
  <si>
    <t>　　８年度</t>
  </si>
  <si>
    <t>　　９年度</t>
  </si>
  <si>
    <t>　　10年度</t>
  </si>
  <si>
    <t>　　11年度</t>
  </si>
  <si>
    <t>　　12年度</t>
  </si>
  <si>
    <t>　　13年度</t>
  </si>
  <si>
    <t>　　14年度</t>
  </si>
  <si>
    <t>　　15年度</t>
  </si>
  <si>
    <t>　　16年度</t>
  </si>
  <si>
    <t>　　17年度</t>
  </si>
  <si>
    <t>　　18年度</t>
  </si>
  <si>
    <t>　　19年度</t>
  </si>
  <si>
    <t>　　20年度</t>
  </si>
  <si>
    <t>　　21年度</t>
  </si>
  <si>
    <t>　　22年度</t>
  </si>
  <si>
    <t>　　23年度</t>
  </si>
  <si>
    <t>　　24年度</t>
  </si>
  <si>
    <t>　　25年度</t>
  </si>
  <si>
    <t>　　26年度</t>
  </si>
  <si>
    <t>県内総生産（実質）</t>
  </si>
  <si>
    <t>静岡県</t>
  </si>
  <si>
    <t>【出典】</t>
  </si>
  <si>
    <t>・県内総生産（実質）の順位は、昭和50、51年度は福島県、埼玉県、岡山県、沖縄県を、昭和52～54年度は福島県、岡山県、沖縄県を、昭和55年度は岡山県、沖縄県を、昭和56～59年度は岡山県を含まない。</t>
  </si>
  <si>
    <t>・内閣府ホームページ『県民経済計算　統計データ一覧』</t>
  </si>
  <si>
    <t>・昭和30～49年度の総人口は、総務省『人口推計』、国勢調査年は『国勢調査』</t>
  </si>
  <si>
    <t>・昭和30～46年度の総人口の順位は沖縄県を含まない。</t>
  </si>
  <si>
    <t>県内総生産</t>
  </si>
  <si>
    <t>に占める構成比</t>
  </si>
  <si>
    <t>・端数処理等の関係で、内訳と合計が一致しない場合がある。</t>
  </si>
  <si>
    <t>(単位：百万円)</t>
  </si>
  <si>
    <t>年度</t>
  </si>
  <si>
    <t>　　14年度</t>
  </si>
  <si>
    <t>　　15年度</t>
  </si>
  <si>
    <t>　　16年度</t>
  </si>
  <si>
    <t>　　17年度</t>
  </si>
  <si>
    <t>　　18年度</t>
  </si>
  <si>
    <t>　　19年度</t>
  </si>
  <si>
    <t>　　20年度</t>
  </si>
  <si>
    <t>　　21年度</t>
  </si>
  <si>
    <t>　　22年度</t>
  </si>
  <si>
    <t>　　23年度</t>
  </si>
  <si>
    <t>　　24年度</t>
  </si>
  <si>
    <t>　　25年度</t>
  </si>
  <si>
    <t>　　26年度</t>
  </si>
  <si>
    <t>運輸・
通信業</t>
  </si>
  <si>
    <t>　　13年度</t>
  </si>
  <si>
    <t>農林水産業</t>
  </si>
  <si>
    <t>賃金・俸給</t>
  </si>
  <si>
    <t>一般政府</t>
  </si>
  <si>
    <t>家計</t>
  </si>
  <si>
    <t>対家計民間　非営利団体</t>
  </si>
  <si>
    <t>公的企業</t>
  </si>
  <si>
    <t>個人企業</t>
  </si>
  <si>
    <t>雇主の現実　　社会負担</t>
  </si>
  <si>
    <t>雇主の帰属　　社会負担</t>
  </si>
  <si>
    <t>受取</t>
  </si>
  <si>
    <t>支払</t>
  </si>
  <si>
    <t>利子</t>
  </si>
  <si>
    <t>非金融法人　企業</t>
  </si>
  <si>
    <t>金融機関</t>
  </si>
  <si>
    <t>支払(消費者負債利子)</t>
  </si>
  <si>
    <t>一人当たり
県民所得
（千円）</t>
  </si>
  <si>
    <t>その他の産業（非農林水・　　非金融）</t>
  </si>
  <si>
    <t>持ち家</t>
  </si>
  <si>
    <r>
      <t xml:space="preserve">財産所得
   </t>
    </r>
    <r>
      <rPr>
        <sz val="8"/>
        <rFont val="ＭＳ Ｐゴシック"/>
        <family val="3"/>
      </rPr>
      <t>(非企業部門)</t>
    </r>
  </si>
  <si>
    <r>
      <t xml:space="preserve">雇主の
</t>
    </r>
    <r>
      <rPr>
        <sz val="9"/>
        <color indexed="8"/>
        <rFont val="ＭＳ Ｐゴシック"/>
        <family val="3"/>
      </rPr>
      <t>社会負担</t>
    </r>
  </si>
  <si>
    <t>配当
（受取）</t>
  </si>
  <si>
    <t>賃貸料
（受取）</t>
  </si>
  <si>
    <t>県民所得
(要素費用表示)</t>
  </si>
  <si>
    <t>総人口
（人）</t>
  </si>
  <si>
    <t>-</t>
  </si>
  <si>
    <t>雇用者報酬</t>
  </si>
  <si>
    <t>民間法人
企業</t>
  </si>
  <si>
    <t>（再掲）</t>
  </si>
  <si>
    <t>第一次産業</t>
  </si>
  <si>
    <t>第二次産業</t>
  </si>
  <si>
    <t>第三次産業</t>
  </si>
  <si>
    <t>68SNA
昭和55年
基準</t>
  </si>
  <si>
    <t>68SNA
平成2年
基準</t>
  </si>
  <si>
    <t>93SNA
平成7年
基準</t>
  </si>
  <si>
    <t>93SNA
平成12年
基準</t>
  </si>
  <si>
    <t>93SNA
平成17年
基準</t>
  </si>
  <si>
    <t>推計
基準</t>
  </si>
  <si>
    <t>68SNA
昭和55年
基準</t>
  </si>
  <si>
    <t>68SNA
平成２年
基準</t>
  </si>
  <si>
    <t>93SNA
平成７年
基準</t>
  </si>
  <si>
    <t>93SNA
平成12年
基準</t>
  </si>
  <si>
    <t>93SNA
平成17年
基準</t>
  </si>
  <si>
    <t>推計
基準</t>
  </si>
  <si>
    <t>年度</t>
  </si>
  <si>
    <t>　　27年度</t>
  </si>
  <si>
    <t>その他の投資所得(受取）</t>
  </si>
  <si>
    <t>企業所得（企業部門の第１次所得バランス）</t>
  </si>
  <si>
    <t>県民経済計算 長期時系列表　県民所得（昭和30年度～平成27年度）</t>
  </si>
  <si>
    <t>電・ガ・水</t>
  </si>
  <si>
    <t>運輸業</t>
  </si>
  <si>
    <t>サービス業</t>
  </si>
  <si>
    <t>-</t>
  </si>
  <si>
    <t>-</t>
  </si>
  <si>
    <t>・基となる推計基準の相違により推計方式が異なるため、昭和30～49年度、昭和50～平成元年度、平成2～7年度、平成8～12年度、平成13～17年度、平成18～27年度の計数は接続しない、また表章項目も異なるので比較する際は注意が必要。</t>
  </si>
  <si>
    <t>１7．小計
（1～16）</t>
  </si>
  <si>
    <t>1（1）農業</t>
  </si>
  <si>
    <t>1（2）林業</t>
  </si>
  <si>
    <t>1（3）水産業</t>
  </si>
  <si>
    <t>2　鉱業</t>
  </si>
  <si>
    <t>3　製造業</t>
  </si>
  <si>
    <t>４　電気・ガス・水道・廃棄物処理業</t>
  </si>
  <si>
    <t>5　建設業</t>
  </si>
  <si>
    <t>6　卸売・
小売業</t>
  </si>
  <si>
    <t>７　運輸・郵便業</t>
  </si>
  <si>
    <t>８　宿泊・飲食サービス業</t>
  </si>
  <si>
    <t>９　情報通信業</t>
  </si>
  <si>
    <t>10　金融・保険業</t>
  </si>
  <si>
    <t>11　不動産業</t>
  </si>
  <si>
    <t>12　専門・科学技術、業務支援サービス業</t>
  </si>
  <si>
    <t>13　公務</t>
  </si>
  <si>
    <t>14　教育</t>
  </si>
  <si>
    <t>15　保健衛生・社会事業</t>
  </si>
  <si>
    <t>16　その他のサービス</t>
  </si>
  <si>
    <t>18.輸入品に課される税・関税</t>
  </si>
  <si>
    <t>19　（控除）総資本形成に係る消費税</t>
  </si>
  <si>
    <t>（控除）
消費税
又は
帰属利子</t>
  </si>
  <si>
    <t>政府
サービス生産者</t>
  </si>
  <si>
    <t>対家計
民間非営利サービス生産者</t>
  </si>
  <si>
    <t>20　県内総生産（市場価格表示）
　　　　　（17+18-19）</t>
  </si>
  <si>
    <t>県民経済計算 長期時系列表　経済活動別県内総生産（名目）（昭和30年度～平成27年度）</t>
  </si>
  <si>
    <t>・基となる推計基準の相違により推計方式が異なるため、昭和30～49年度、昭和50～平成元年度、平成2～7年度、平成8～12年度、平成13～17年度、平成18～27年度の計数は接続しない、また表章項目も異なるので比較する際は注意が必要。</t>
  </si>
  <si>
    <t>電・ガ・水</t>
  </si>
  <si>
    <t>７　運輸・郵便業</t>
  </si>
  <si>
    <t>８　宿泊・飲食サービス業</t>
  </si>
  <si>
    <t>９　情報通信業</t>
  </si>
  <si>
    <t>10　金融・保険業</t>
  </si>
  <si>
    <t>11　不動産業</t>
  </si>
  <si>
    <t>12　専門・科学技術、業務支援サービス業</t>
  </si>
  <si>
    <t>13　公務</t>
  </si>
  <si>
    <t>14　教育</t>
  </si>
  <si>
    <t>15　保健衛生・社会事業</t>
  </si>
  <si>
    <t>16　その他のサービス</t>
  </si>
  <si>
    <t>サービス業</t>
  </si>
  <si>
    <t>2008SNA
平成23年
基準</t>
  </si>
  <si>
    <t>　　27年度</t>
  </si>
  <si>
    <t>県民経済計算 長期時系列表 総括表　（昭和30年度～平成27年度）</t>
  </si>
  <si>
    <t>・端数処理等の関係で、内訳と合計が一致しない場合がある。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</si>
</sst>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);[Red]\(0\)"/>
    <numFmt numFmtId="179" formatCode="#,##0.0000_ "/>
    <numFmt numFmtId="180" formatCode="#,##0.0_ "/>
    <numFmt numFmtId="181" formatCode="####&quot;,&quot;####"/>
    <numFmt numFmtId="182" formatCode="0_ "/>
    <numFmt numFmtId="183" formatCode="\ ###,###,###,###,##0;&quot;-&quot;###,###,###,###,##0"/>
    <numFmt numFmtId="184" formatCode="\(General\)"/>
    <numFmt numFmtId="185" formatCode="\-0\-"/>
    <numFmt numFmtId="186" formatCode="#,##0_ ;[Red]\-#,##0\ "/>
    <numFmt numFmtId="187" formatCode="0.00_ "/>
    <numFmt numFmtId="188" formatCode="0.000_ "/>
    <numFmt numFmtId="189" formatCode="#,##0_);[Red]\(#,##0\)"/>
    <numFmt numFmtId="190" formatCode="#,##0.000000;[Red]\-#,##0.000000"/>
    <numFmt numFmtId="191" formatCode="#,##0.000_);[Red]\(#,##0.000\)"/>
    <numFmt numFmtId="192" formatCode="0.000_);[Red]\(0.000\)"/>
    <numFmt numFmtId="193" formatCode="&quot;\&quot;#,##0_);[Red]\(&quot;\&quot;#,##0\)"/>
    <numFmt numFmtId="194" formatCode="#,##0.00_);[Red]\(#,##0.00\)"/>
    <numFmt numFmtId="195" formatCode="0.00000_ "/>
    <numFmt numFmtId="196" formatCode="#,##0.0000"/>
    <numFmt numFmtId="197" formatCode="#,##0.00_ "/>
    <numFmt numFmtId="198" formatCode="0.0%"/>
    <numFmt numFmtId="199" formatCode="#,##0;&quot;▲ &quot;#,##0"/>
    <numFmt numFmtId="200" formatCode="#,##0.0;[Red]\-#,##0.0"/>
    <numFmt numFmtId="201" formatCode="#,##0.000;[Red]\-#,##0.000"/>
    <numFmt numFmtId="202" formatCode="#,##0.0000;[Red]\-#,##0.0000"/>
    <numFmt numFmtId="203" formatCode="0.00_);[Red]\(0.00\)"/>
    <numFmt numFmtId="204" formatCode="0.00_ ;[Red]\-0.00\ "/>
    <numFmt numFmtId="205" formatCode="0_ ;[Red]\-0\ "/>
    <numFmt numFmtId="206" formatCode="#,##0.00_ ;[Red]\-#,##0.00\ "/>
    <numFmt numFmtId="207" formatCode="#,###,###,##0.00;&quot; -&quot;###,###,##0.00"/>
    <numFmt numFmtId="208" formatCode="##,###,###,##0.0;&quot;-&quot;#,###,###,##0.0"/>
    <numFmt numFmtId="209" formatCode="###,###,###,##0;&quot;-&quot;##,###,###,##0"/>
    <numFmt numFmtId="210" formatCode="#,###,###,##0.0;&quot; -&quot;###,###,##0.0"/>
    <numFmt numFmtId="211" formatCode="0.0"/>
  </numFmts>
  <fonts count="48">
    <font>
      <sz val="11"/>
      <name val="ＭＳ Ｐ明朝"/>
      <family val="1"/>
    </font>
    <font>
      <b/>
      <sz val="16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color indexed="18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b/>
      <sz val="10"/>
      <color indexed="10"/>
      <name val="ＭＳ Ｐ明朝"/>
      <family val="1"/>
    </font>
    <font>
      <b/>
      <sz val="10"/>
      <name val="ＭＳ Ｐ明朝"/>
      <family val="1"/>
    </font>
    <font>
      <b/>
      <sz val="10"/>
      <color indexed="1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8"/>
      <name val="ＭＳ ゴシック"/>
      <family val="3"/>
    </font>
    <font>
      <b/>
      <sz val="14"/>
      <name val="ＭＳ 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4"/>
      <name val="ＭＳ Ｐゴシック"/>
      <family val="3"/>
    </font>
    <font>
      <sz val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hair"/>
      <top style="thin"/>
      <bottom style="thick"/>
    </border>
    <border>
      <left style="hair"/>
      <right style="thin"/>
      <top style="thin"/>
      <bottom style="thick"/>
    </border>
    <border>
      <left style="thin"/>
      <right style="hair"/>
      <top style="thin"/>
      <bottom style="thick"/>
    </border>
    <border>
      <left style="hair"/>
      <right>
        <color indexed="63"/>
      </right>
      <top style="thin"/>
      <bottom style="thick"/>
    </border>
    <border>
      <left style="hair"/>
      <right style="medium"/>
      <top style="thin"/>
      <bottom style="thick"/>
    </border>
    <border>
      <left style="medium"/>
      <right style="hair"/>
      <top style="thin"/>
      <bottom style="thick"/>
    </border>
    <border>
      <left style="medium"/>
      <right style="hair"/>
      <top style="thick"/>
      <bottom style="thin"/>
    </border>
    <border>
      <left style="hair"/>
      <right style="thin"/>
      <top style="thick"/>
      <bottom style="thin"/>
    </border>
    <border>
      <left style="thin"/>
      <right style="hair"/>
      <top style="thick"/>
      <bottom style="thin"/>
    </border>
    <border>
      <left style="hair"/>
      <right style="medium"/>
      <top style="thick"/>
      <bottom style="thin"/>
    </border>
    <border>
      <left>
        <color indexed="63"/>
      </left>
      <right style="hair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/>
    </border>
    <border>
      <left/>
      <right style="thin"/>
      <top/>
      <bottom>
        <color indexed="63"/>
      </bottom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8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0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77" fontId="0" fillId="0" borderId="19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8" fontId="0" fillId="0" borderId="12" xfId="0" applyNumberFormat="1" applyFill="1" applyBorder="1" applyAlignment="1">
      <alignment vertical="center"/>
    </xf>
    <xf numFmtId="177" fontId="0" fillId="0" borderId="19" xfId="0" applyNumberFormat="1" applyFill="1" applyBorder="1" applyAlignment="1">
      <alignment vertical="center"/>
    </xf>
    <xf numFmtId="178" fontId="0" fillId="0" borderId="18" xfId="0" applyNumberForma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180" fontId="0" fillId="0" borderId="18" xfId="0" applyNumberFormat="1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vertical="center"/>
    </xf>
    <xf numFmtId="180" fontId="0" fillId="0" borderId="15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184" fontId="4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84" fontId="4" fillId="0" borderId="33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27" fillId="0" borderId="0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8" fillId="0" borderId="0" xfId="0" applyFont="1" applyBorder="1" applyAlignment="1">
      <alignment vertical="center" wrapText="1"/>
    </xf>
    <xf numFmtId="0" fontId="31" fillId="0" borderId="0" xfId="63" applyFont="1" applyAlignment="1">
      <alignment vertical="top"/>
      <protection/>
    </xf>
    <xf numFmtId="0" fontId="32" fillId="0" borderId="0" xfId="63" applyFont="1" applyFill="1" applyAlignment="1">
      <alignment vertical="top"/>
      <protection/>
    </xf>
    <xf numFmtId="0" fontId="3" fillId="0" borderId="0" xfId="63" applyFont="1" applyFill="1" applyAlignment="1">
      <alignment vertical="top"/>
      <protection/>
    </xf>
    <xf numFmtId="0" fontId="32" fillId="0" borderId="0" xfId="63" applyFont="1" applyAlignment="1">
      <alignment vertical="top"/>
      <protection/>
    </xf>
    <xf numFmtId="0" fontId="33" fillId="0" borderId="0" xfId="63" applyFont="1" applyAlignment="1">
      <alignment vertical="center"/>
      <protection/>
    </xf>
    <xf numFmtId="0" fontId="3" fillId="0" borderId="0" xfId="63" applyFont="1" applyFill="1" applyAlignment="1">
      <alignment vertical="center"/>
      <protection/>
    </xf>
    <xf numFmtId="38" fontId="32" fillId="0" borderId="0" xfId="63" applyNumberFormat="1" applyFont="1" applyFill="1" applyAlignment="1">
      <alignment vertical="top"/>
      <protection/>
    </xf>
    <xf numFmtId="0" fontId="4" fillId="0" borderId="0" xfId="63" applyFont="1" applyAlignment="1">
      <alignment/>
      <protection/>
    </xf>
    <xf numFmtId="0" fontId="3" fillId="0" borderId="0" xfId="63" applyAlignment="1">
      <alignment/>
      <protection/>
    </xf>
    <xf numFmtId="0" fontId="3" fillId="0" borderId="0" xfId="63">
      <alignment/>
      <protection/>
    </xf>
    <xf numFmtId="0" fontId="32" fillId="0" borderId="0" xfId="63" applyFont="1" applyFill="1">
      <alignment/>
      <protection/>
    </xf>
    <xf numFmtId="0" fontId="32" fillId="0" borderId="0" xfId="63" applyFont="1">
      <alignment/>
      <protection/>
    </xf>
    <xf numFmtId="0" fontId="35" fillId="0" borderId="0" xfId="63" applyFont="1">
      <alignment/>
      <protection/>
    </xf>
    <xf numFmtId="0" fontId="35" fillId="0" borderId="0" xfId="63" applyFont="1" applyFill="1">
      <alignment/>
      <protection/>
    </xf>
    <xf numFmtId="0" fontId="35" fillId="0" borderId="0" xfId="63" applyFont="1" applyFill="1" applyAlignment="1">
      <alignment vertical="center"/>
      <protection/>
    </xf>
    <xf numFmtId="0" fontId="3" fillId="0" borderId="0" xfId="63" applyFill="1">
      <alignment/>
      <protection/>
    </xf>
    <xf numFmtId="0" fontId="3" fillId="0" borderId="0" xfId="63" applyBorder="1" applyAlignment="1">
      <alignment/>
      <protection/>
    </xf>
    <xf numFmtId="184" fontId="4" fillId="0" borderId="33" xfId="63" applyNumberFormat="1" applyFont="1" applyBorder="1" applyAlignment="1">
      <alignment horizontal="center" vertical="center"/>
      <protection/>
    </xf>
    <xf numFmtId="184" fontId="4" fillId="0" borderId="33" xfId="63" applyNumberFormat="1" applyFont="1" applyFill="1" applyBorder="1" applyAlignment="1">
      <alignment horizontal="center" vertical="center"/>
      <protection/>
    </xf>
    <xf numFmtId="184" fontId="4" fillId="0" borderId="31" xfId="63" applyNumberFormat="1" applyFont="1" applyFill="1" applyBorder="1" applyAlignment="1">
      <alignment horizontal="center" vertical="center" shrinkToFit="1"/>
      <protection/>
    </xf>
    <xf numFmtId="38" fontId="25" fillId="0" borderId="32" xfId="49" applyFont="1" applyFill="1" applyBorder="1" applyAlignment="1">
      <alignment vertical="center"/>
    </xf>
    <xf numFmtId="0" fontId="4" fillId="0" borderId="32" xfId="63" applyFont="1" applyBorder="1" applyAlignment="1">
      <alignment horizontal="center" vertical="center"/>
      <protection/>
    </xf>
    <xf numFmtId="0" fontId="4" fillId="0" borderId="30" xfId="63" applyFont="1" applyBorder="1" applyAlignment="1">
      <alignment horizontal="center" vertical="center"/>
      <protection/>
    </xf>
    <xf numFmtId="38" fontId="25" fillId="0" borderId="32" xfId="49" applyFont="1" applyFill="1" applyBorder="1" applyAlignment="1">
      <alignment vertical="center" wrapText="1"/>
    </xf>
    <xf numFmtId="38" fontId="25" fillId="0" borderId="10" xfId="49" applyFont="1" applyFill="1" applyBorder="1" applyAlignment="1">
      <alignment vertical="center" wrapText="1"/>
    </xf>
    <xf numFmtId="38" fontId="25" fillId="0" borderId="35" xfId="49" applyFont="1" applyFill="1" applyBorder="1" applyAlignment="1">
      <alignment vertical="center"/>
    </xf>
    <xf numFmtId="3" fontId="25" fillId="0" borderId="35" xfId="49" applyNumberFormat="1" applyFont="1" applyFill="1" applyBorder="1" applyAlignment="1">
      <alignment vertical="center"/>
    </xf>
    <xf numFmtId="38" fontId="25" fillId="0" borderId="10" xfId="49" applyFont="1" applyBorder="1" applyAlignment="1">
      <alignment vertical="center" wrapText="1"/>
    </xf>
    <xf numFmtId="3" fontId="25" fillId="0" borderId="36" xfId="49" applyNumberFormat="1" applyFont="1" applyFill="1" applyBorder="1" applyAlignment="1">
      <alignment vertical="center"/>
    </xf>
    <xf numFmtId="38" fontId="25" fillId="0" borderId="10" xfId="49" applyFont="1" applyFill="1" applyBorder="1" applyAlignment="1">
      <alignment vertical="center"/>
    </xf>
    <xf numFmtId="38" fontId="25" fillId="0" borderId="33" xfId="49" applyFont="1" applyFill="1" applyBorder="1" applyAlignment="1">
      <alignment vertical="center"/>
    </xf>
    <xf numFmtId="38" fontId="25" fillId="0" borderId="32" xfId="49" applyFont="1" applyFill="1" applyBorder="1" applyAlignment="1" applyProtection="1">
      <alignment vertical="center"/>
      <protection locked="0"/>
    </xf>
    <xf numFmtId="38" fontId="25" fillId="0" borderId="30" xfId="49" applyFont="1" applyFill="1" applyBorder="1" applyAlignment="1">
      <alignment vertical="center"/>
    </xf>
    <xf numFmtId="38" fontId="25" fillId="0" borderId="37" xfId="49" applyFont="1" applyFill="1" applyBorder="1" applyAlignment="1">
      <alignment vertical="center"/>
    </xf>
    <xf numFmtId="38" fontId="25" fillId="0" borderId="31" xfId="49" applyFont="1" applyFill="1" applyBorder="1" applyAlignment="1">
      <alignment vertical="center"/>
    </xf>
    <xf numFmtId="38" fontId="25" fillId="0" borderId="38" xfId="49" applyFont="1" applyFill="1" applyBorder="1" applyAlignment="1">
      <alignment vertical="center"/>
    </xf>
    <xf numFmtId="38" fontId="25" fillId="0" borderId="38" xfId="49" applyFont="1" applyFill="1" applyBorder="1" applyAlignment="1">
      <alignment horizontal="right" vertical="center" shrinkToFit="1"/>
    </xf>
    <xf numFmtId="38" fontId="25" fillId="0" borderId="30" xfId="49" applyFont="1" applyFill="1" applyBorder="1" applyAlignment="1">
      <alignment horizontal="right" vertical="center" shrinkToFit="1"/>
    </xf>
    <xf numFmtId="38" fontId="25" fillId="0" borderId="37" xfId="49" applyFont="1" applyFill="1" applyBorder="1" applyAlignment="1">
      <alignment horizontal="right" vertical="center" shrinkToFit="1"/>
    </xf>
    <xf numFmtId="38" fontId="25" fillId="0" borderId="10" xfId="49" applyFont="1" applyFill="1" applyBorder="1" applyAlignment="1">
      <alignment horizontal="right" vertical="center" wrapText="1"/>
    </xf>
    <xf numFmtId="38" fontId="25" fillId="0" borderId="10" xfId="49" applyFont="1" applyFill="1" applyBorder="1" applyAlignment="1">
      <alignment horizontal="right" vertical="center"/>
    </xf>
    <xf numFmtId="38" fontId="25" fillId="0" borderId="37" xfId="49" applyFont="1" applyFill="1" applyBorder="1" applyAlignment="1">
      <alignment horizontal="right" vertical="center"/>
    </xf>
    <xf numFmtId="3" fontId="25" fillId="0" borderId="35" xfId="49" applyNumberFormat="1" applyFont="1" applyFill="1" applyBorder="1" applyAlignment="1">
      <alignment horizontal="right" vertical="center"/>
    </xf>
    <xf numFmtId="3" fontId="25" fillId="0" borderId="36" xfId="49" applyNumberFormat="1" applyFont="1" applyFill="1" applyBorder="1" applyAlignment="1">
      <alignment horizontal="right" vertical="center"/>
    </xf>
    <xf numFmtId="38" fontId="25" fillId="0" borderId="10" xfId="49" applyFont="1" applyBorder="1" applyAlignment="1">
      <alignment horizontal="right" vertical="center" wrapText="1"/>
    </xf>
    <xf numFmtId="0" fontId="34" fillId="0" borderId="0" xfId="61" applyFont="1" applyFill="1" applyAlignment="1">
      <alignment/>
      <protection/>
    </xf>
    <xf numFmtId="0" fontId="34" fillId="0" borderId="0" xfId="61" applyNumberFormat="1" applyFont="1" applyFill="1" applyAlignment="1">
      <alignment/>
      <protection/>
    </xf>
    <xf numFmtId="3" fontId="25" fillId="0" borderId="38" xfId="49" applyNumberFormat="1" applyFont="1" applyFill="1" applyBorder="1" applyAlignment="1" quotePrefix="1">
      <alignment horizontal="right" vertical="center"/>
    </xf>
    <xf numFmtId="3" fontId="25" fillId="0" borderId="38" xfId="49" applyNumberFormat="1" applyFont="1" applyFill="1" applyBorder="1" applyAlignment="1" quotePrefix="1">
      <alignment horizontal="right" vertical="center"/>
    </xf>
    <xf numFmtId="3" fontId="25" fillId="0" borderId="35" xfId="49" applyNumberFormat="1" applyFont="1" applyFill="1" applyBorder="1" applyAlignment="1" quotePrefix="1">
      <alignment horizontal="right" vertical="center"/>
    </xf>
    <xf numFmtId="49" fontId="43" fillId="0" borderId="39" xfId="62" applyNumberFormat="1" applyFont="1" applyFill="1" applyBorder="1" applyAlignment="1">
      <alignment horizontal="center" vertical="center"/>
      <protection/>
    </xf>
    <xf numFmtId="183" fontId="44" fillId="0" borderId="40" xfId="62" applyNumberFormat="1" applyFont="1" applyFill="1" applyBorder="1" applyAlignment="1">
      <alignment horizontal="right" vertical="top"/>
      <protection/>
    </xf>
    <xf numFmtId="207" fontId="32" fillId="0" borderId="40" xfId="64" applyNumberFormat="1" applyFont="1" applyFill="1" applyBorder="1" applyAlignment="1">
      <alignment horizontal="center"/>
      <protection/>
    </xf>
    <xf numFmtId="208" fontId="32" fillId="0" borderId="40" xfId="64" applyNumberFormat="1" applyFont="1" applyFill="1" applyBorder="1" applyAlignment="1">
      <alignment horizontal="center" vertical="center"/>
      <protection/>
    </xf>
    <xf numFmtId="49" fontId="44" fillId="0" borderId="40" xfId="62" applyNumberFormat="1" applyFont="1" applyFill="1" applyBorder="1" applyAlignment="1">
      <alignment vertical="top"/>
      <protection/>
    </xf>
    <xf numFmtId="207" fontId="32" fillId="0" borderId="41" xfId="64" applyNumberFormat="1" applyFont="1" applyFill="1" applyBorder="1" applyAlignment="1">
      <alignment horizontal="center" vertical="center"/>
      <protection/>
    </xf>
    <xf numFmtId="49" fontId="44" fillId="0" borderId="40" xfId="62" applyNumberFormat="1" applyFont="1" applyFill="1" applyBorder="1" applyAlignment="1">
      <alignment horizontal="center" vertical="center"/>
      <protection/>
    </xf>
    <xf numFmtId="183" fontId="44" fillId="0" borderId="41" xfId="62" applyNumberFormat="1" applyFont="1" applyFill="1" applyBorder="1" applyAlignment="1">
      <alignment horizontal="right" vertical="top"/>
      <protection/>
    </xf>
    <xf numFmtId="207" fontId="32" fillId="0" borderId="40" xfId="64" applyNumberFormat="1" applyFont="1" applyFill="1" applyBorder="1" applyAlignment="1">
      <alignment horizontal="center" vertical="center"/>
      <protection/>
    </xf>
    <xf numFmtId="210" fontId="32" fillId="0" borderId="40" xfId="64" applyNumberFormat="1" applyFont="1" applyFill="1" applyBorder="1" applyAlignment="1">
      <alignment horizontal="center"/>
      <protection/>
    </xf>
    <xf numFmtId="208" fontId="4" fillId="0" borderId="40" xfId="64" applyNumberFormat="1" applyFont="1" applyFill="1" applyBorder="1" applyAlignment="1">
      <alignment horizontal="center" vertical="center"/>
      <protection/>
    </xf>
    <xf numFmtId="49" fontId="44" fillId="0" borderId="42" xfId="62" applyNumberFormat="1" applyFont="1" applyFill="1" applyBorder="1" applyAlignment="1">
      <alignment horizontal="center" vertical="center"/>
      <protection/>
    </xf>
    <xf numFmtId="0" fontId="34" fillId="0" borderId="10" xfId="63" applyFont="1" applyBorder="1" applyAlignment="1">
      <alignment vertical="center"/>
      <protection/>
    </xf>
    <xf numFmtId="0" fontId="34" fillId="0" borderId="0" xfId="63" applyFont="1" applyBorder="1" applyAlignment="1">
      <alignment horizontal="right" vertical="center"/>
      <protection/>
    </xf>
    <xf numFmtId="0" fontId="32" fillId="0" borderId="32" xfId="63" applyFont="1" applyFill="1" applyBorder="1" applyAlignment="1">
      <alignment horizontal="center" vertical="center"/>
      <protection/>
    </xf>
    <xf numFmtId="0" fontId="46" fillId="0" borderId="0" xfId="0" applyFont="1" applyAlignment="1">
      <alignment vertical="center"/>
    </xf>
    <xf numFmtId="0" fontId="31" fillId="0" borderId="0" xfId="63" applyFont="1" applyFill="1" applyAlignment="1">
      <alignment vertical="top"/>
      <protection/>
    </xf>
    <xf numFmtId="0" fontId="34" fillId="0" borderId="0" xfId="61" applyFont="1" applyFill="1" applyAlignment="1">
      <alignment horizontal="centerContinuous"/>
      <protection/>
    </xf>
    <xf numFmtId="0" fontId="38" fillId="0" borderId="0" xfId="61" applyNumberFormat="1" applyFont="1" applyFill="1" applyAlignment="1">
      <alignment horizontal="right"/>
      <protection/>
    </xf>
    <xf numFmtId="0" fontId="38" fillId="0" borderId="0" xfId="61" applyFont="1" applyFill="1" applyAlignment="1">
      <alignment/>
      <protection/>
    </xf>
    <xf numFmtId="0" fontId="8" fillId="0" borderId="0" xfId="61" applyFill="1" applyAlignment="1">
      <alignment horizontal="centerContinuous"/>
      <protection/>
    </xf>
    <xf numFmtId="0" fontId="38" fillId="0" borderId="0" xfId="61" applyNumberFormat="1" applyFont="1" applyFill="1" applyAlignment="1">
      <alignment/>
      <protection/>
    </xf>
    <xf numFmtId="0" fontId="8" fillId="0" borderId="0" xfId="61" applyFill="1" applyAlignment="1">
      <alignment horizontal="center"/>
      <protection/>
    </xf>
    <xf numFmtId="0" fontId="34" fillId="0" borderId="0" xfId="61" applyNumberFormat="1" applyFont="1" applyFill="1" applyAlignment="1">
      <alignment horizontal="right"/>
      <protection/>
    </xf>
    <xf numFmtId="0" fontId="40" fillId="0" borderId="0" xfId="61" applyNumberFormat="1" applyFont="1" applyFill="1" applyAlignment="1">
      <alignment horizontal="left"/>
      <protection/>
    </xf>
    <xf numFmtId="0" fontId="40" fillId="0" borderId="0" xfId="61" applyFont="1" applyFill="1" applyAlignment="1">
      <alignment/>
      <protection/>
    </xf>
    <xf numFmtId="0" fontId="34" fillId="0" borderId="0" xfId="61" applyNumberFormat="1" applyFont="1" applyFill="1" applyAlignment="1">
      <alignment horizontal="left"/>
      <protection/>
    </xf>
    <xf numFmtId="0" fontId="34" fillId="0" borderId="10" xfId="63" applyFont="1" applyFill="1" applyBorder="1" applyAlignment="1">
      <alignment vertical="center"/>
      <protection/>
    </xf>
    <xf numFmtId="0" fontId="8" fillId="0" borderId="40" xfId="61" applyFont="1" applyFill="1" applyBorder="1" applyAlignment="1">
      <alignment/>
      <protection/>
    </xf>
    <xf numFmtId="49" fontId="40" fillId="0" borderId="0" xfId="62" applyNumberFormat="1" applyFont="1" applyFill="1" applyAlignment="1">
      <alignment vertical="top"/>
      <protection/>
    </xf>
    <xf numFmtId="0" fontId="8" fillId="0" borderId="43" xfId="61" applyFont="1" applyFill="1" applyBorder="1" applyAlignment="1">
      <alignment/>
      <protection/>
    </xf>
    <xf numFmtId="0" fontId="8" fillId="0" borderId="0" xfId="61" applyFont="1" applyFill="1" applyAlignment="1">
      <alignment/>
      <protection/>
    </xf>
    <xf numFmtId="0" fontId="32" fillId="0" borderId="40" xfId="61" applyFont="1" applyFill="1" applyBorder="1" applyAlignment="1">
      <alignment horizontal="center"/>
      <protection/>
    </xf>
    <xf numFmtId="0" fontId="32" fillId="0" borderId="44" xfId="61" applyFont="1" applyFill="1" applyBorder="1" applyAlignment="1">
      <alignment horizontal="center" vertical="center"/>
      <protection/>
    </xf>
    <xf numFmtId="49" fontId="44" fillId="0" borderId="45" xfId="62" applyNumberFormat="1" applyFont="1" applyFill="1" applyBorder="1" applyAlignment="1">
      <alignment horizontal="center" vertical="center"/>
      <protection/>
    </xf>
    <xf numFmtId="0" fontId="32" fillId="0" borderId="46" xfId="61" applyFont="1" applyFill="1" applyBorder="1" applyAlignment="1">
      <alignment horizontal="center" vertical="center"/>
      <protection/>
    </xf>
    <xf numFmtId="49" fontId="44" fillId="0" borderId="46" xfId="62" applyNumberFormat="1" applyFont="1" applyFill="1" applyBorder="1" applyAlignment="1">
      <alignment horizontal="center" vertical="center"/>
      <protection/>
    </xf>
    <xf numFmtId="49" fontId="44" fillId="0" borderId="47" xfId="62" applyNumberFormat="1" applyFont="1" applyFill="1" applyBorder="1" applyAlignment="1">
      <alignment horizontal="center" vertical="center"/>
      <protection/>
    </xf>
    <xf numFmtId="49" fontId="44" fillId="0" borderId="47" xfId="62" applyNumberFormat="1" applyFont="1" applyFill="1" applyBorder="1" applyAlignment="1">
      <alignment horizontal="center" vertical="center" wrapText="1"/>
      <protection/>
    </xf>
    <xf numFmtId="49" fontId="41" fillId="0" borderId="0" xfId="62" applyNumberFormat="1" applyFont="1" applyFill="1" applyAlignment="1">
      <alignment vertical="top"/>
      <protection/>
    </xf>
    <xf numFmtId="0" fontId="4" fillId="0" borderId="32" xfId="63" applyFont="1" applyFill="1" applyBorder="1" applyAlignment="1">
      <alignment horizontal="center" vertical="center" shrinkToFit="1"/>
      <protection/>
    </xf>
    <xf numFmtId="3" fontId="42" fillId="0" borderId="38" xfId="49" applyNumberFormat="1" applyFont="1" applyFill="1" applyBorder="1" applyAlignment="1">
      <alignment vertical="center"/>
    </xf>
    <xf numFmtId="3" fontId="42" fillId="0" borderId="38" xfId="49" applyNumberFormat="1" applyFont="1" applyFill="1" applyBorder="1" applyAlignment="1">
      <alignment horizontal="right" vertical="center"/>
    </xf>
    <xf numFmtId="38" fontId="42" fillId="0" borderId="38" xfId="49" applyFont="1" applyFill="1" applyBorder="1" applyAlignment="1">
      <alignment vertical="top"/>
    </xf>
    <xf numFmtId="0" fontId="4" fillId="0" borderId="32" xfId="63" applyFont="1" applyFill="1" applyBorder="1" applyAlignment="1">
      <alignment horizontal="center" vertical="center"/>
      <protection/>
    </xf>
    <xf numFmtId="3" fontId="42" fillId="0" borderId="38" xfId="49" applyNumberFormat="1" applyFont="1" applyFill="1" applyBorder="1" applyAlignment="1">
      <alignment vertical="center"/>
    </xf>
    <xf numFmtId="3" fontId="25" fillId="0" borderId="38" xfId="49" applyNumberFormat="1" applyFont="1" applyFill="1" applyBorder="1" applyAlignment="1">
      <alignment vertical="center"/>
    </xf>
    <xf numFmtId="3" fontId="25" fillId="0" borderId="38" xfId="49" applyNumberFormat="1" applyFont="1" applyFill="1" applyBorder="1" applyAlignment="1">
      <alignment horizontal="right" vertical="center"/>
    </xf>
    <xf numFmtId="38" fontId="42" fillId="0" borderId="38" xfId="49" applyFont="1" applyFill="1" applyBorder="1" applyAlignment="1">
      <alignment vertical="center"/>
    </xf>
    <xf numFmtId="0" fontId="8" fillId="0" borderId="0" xfId="61" applyFill="1">
      <alignment vertical="center"/>
      <protection/>
    </xf>
    <xf numFmtId="0" fontId="4" fillId="0" borderId="48" xfId="63" applyFont="1" applyFill="1" applyBorder="1" applyAlignment="1">
      <alignment horizontal="center" vertical="center"/>
      <protection/>
    </xf>
    <xf numFmtId="184" fontId="4" fillId="0" borderId="49" xfId="63" applyNumberFormat="1" applyFont="1" applyFill="1" applyBorder="1" applyAlignment="1">
      <alignment horizontal="center" vertical="center"/>
      <protection/>
    </xf>
    <xf numFmtId="38" fontId="42" fillId="0" borderId="36" xfId="49" applyFont="1" applyFill="1" applyBorder="1" applyAlignment="1">
      <alignment vertical="center"/>
    </xf>
    <xf numFmtId="38" fontId="42" fillId="0" borderId="35" xfId="49" applyFont="1" applyFill="1" applyBorder="1" applyAlignment="1">
      <alignment vertical="center"/>
    </xf>
    <xf numFmtId="0" fontId="4" fillId="0" borderId="48" xfId="63" applyFont="1" applyFill="1" applyBorder="1" applyAlignment="1">
      <alignment horizontal="center" vertical="center" shrinkToFit="1"/>
      <protection/>
    </xf>
    <xf numFmtId="0" fontId="4" fillId="0" borderId="30" xfId="63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4" fontId="4" fillId="0" borderId="33" xfId="63" applyNumberFormat="1" applyFont="1" applyFill="1" applyBorder="1" applyAlignment="1">
      <alignment horizontal="center" vertical="center" shrinkToFit="1"/>
      <protection/>
    </xf>
    <xf numFmtId="184" fontId="4" fillId="0" borderId="49" xfId="63" applyNumberFormat="1" applyFont="1" applyFill="1" applyBorder="1" applyAlignment="1">
      <alignment horizontal="center" vertical="center" shrinkToFit="1"/>
      <protection/>
    </xf>
    <xf numFmtId="0" fontId="4" fillId="0" borderId="30" xfId="63" applyFont="1" applyBorder="1" applyAlignment="1">
      <alignment horizontal="center" vertical="center" shrinkToFit="1"/>
      <protection/>
    </xf>
    <xf numFmtId="184" fontId="4" fillId="0" borderId="31" xfId="63" applyNumberFormat="1" applyFont="1" applyBorder="1" applyAlignment="1">
      <alignment horizontal="center" vertical="center"/>
      <protection/>
    </xf>
    <xf numFmtId="38" fontId="25" fillId="0" borderId="30" xfId="49" applyFont="1" applyFill="1" applyBorder="1" applyAlignment="1">
      <alignment vertical="center" wrapText="1"/>
    </xf>
    <xf numFmtId="38" fontId="25" fillId="0" borderId="37" xfId="49" applyFont="1" applyFill="1" applyBorder="1" applyAlignment="1">
      <alignment vertical="center" wrapText="1"/>
    </xf>
    <xf numFmtId="38" fontId="25" fillId="0" borderId="37" xfId="49" applyFont="1" applyFill="1" applyBorder="1" applyAlignment="1">
      <alignment horizontal="right" vertical="center" wrapText="1"/>
    </xf>
    <xf numFmtId="38" fontId="25" fillId="0" borderId="37" xfId="49" applyFont="1" applyBorder="1" applyAlignment="1">
      <alignment vertical="center" wrapText="1"/>
    </xf>
    <xf numFmtId="0" fontId="4" fillId="0" borderId="50" xfId="63" applyFont="1" applyBorder="1" applyAlignment="1">
      <alignment horizontal="center" vertical="center"/>
      <protection/>
    </xf>
    <xf numFmtId="184" fontId="4" fillId="0" borderId="51" xfId="63" applyNumberFormat="1" applyFont="1" applyBorder="1" applyAlignment="1">
      <alignment horizontal="center" vertical="center"/>
      <protection/>
    </xf>
    <xf numFmtId="38" fontId="25" fillId="0" borderId="50" xfId="49" applyFont="1" applyFill="1" applyBorder="1" applyAlignment="1">
      <alignment vertical="center" wrapText="1"/>
    </xf>
    <xf numFmtId="38" fontId="25" fillId="0" borderId="52" xfId="49" applyFont="1" applyFill="1" applyBorder="1" applyAlignment="1">
      <alignment vertical="center" wrapText="1"/>
    </xf>
    <xf numFmtId="38" fontId="25" fillId="0" borderId="52" xfId="49" applyFont="1" applyFill="1" applyBorder="1" applyAlignment="1">
      <alignment horizontal="right" vertical="center" wrapText="1"/>
    </xf>
    <xf numFmtId="38" fontId="25" fillId="0" borderId="50" xfId="49" applyFont="1" applyFill="1" applyBorder="1" applyAlignment="1">
      <alignment vertical="center"/>
    </xf>
    <xf numFmtId="38" fontId="25" fillId="0" borderId="53" xfId="49" applyFont="1" applyFill="1" applyBorder="1" applyAlignment="1">
      <alignment vertical="center"/>
    </xf>
    <xf numFmtId="38" fontId="25" fillId="0" borderId="54" xfId="49" applyFont="1" applyFill="1" applyBorder="1" applyAlignment="1">
      <alignment vertical="center"/>
    </xf>
    <xf numFmtId="38" fontId="25" fillId="0" borderId="52" xfId="49" applyFont="1" applyBorder="1" applyAlignment="1">
      <alignment vertical="center" wrapText="1"/>
    </xf>
    <xf numFmtId="0" fontId="4" fillId="0" borderId="55" xfId="63" applyFont="1" applyBorder="1" applyAlignment="1">
      <alignment horizontal="center" vertical="center"/>
      <protection/>
    </xf>
    <xf numFmtId="184" fontId="4" fillId="0" borderId="56" xfId="63" applyNumberFormat="1" applyFont="1" applyBorder="1" applyAlignment="1">
      <alignment horizontal="center" vertical="center"/>
      <protection/>
    </xf>
    <xf numFmtId="38" fontId="25" fillId="0" borderId="55" xfId="49" applyFont="1" applyFill="1" applyBorder="1" applyAlignment="1">
      <alignment vertical="center" wrapText="1"/>
    </xf>
    <xf numFmtId="38" fontId="25" fillId="0" borderId="57" xfId="49" applyFont="1" applyFill="1" applyBorder="1" applyAlignment="1">
      <alignment vertical="center" wrapText="1"/>
    </xf>
    <xf numFmtId="38" fontId="25" fillId="0" borderId="57" xfId="49" applyFont="1" applyFill="1" applyBorder="1" applyAlignment="1">
      <alignment horizontal="right" vertical="center" wrapText="1"/>
    </xf>
    <xf numFmtId="38" fontId="25" fillId="0" borderId="55" xfId="49" applyFont="1" applyFill="1" applyBorder="1" applyAlignment="1">
      <alignment vertical="center"/>
    </xf>
    <xf numFmtId="38" fontId="25" fillId="0" borderId="58" xfId="49" applyFont="1" applyFill="1" applyBorder="1" applyAlignment="1">
      <alignment vertical="center"/>
    </xf>
    <xf numFmtId="38" fontId="25" fillId="0" borderId="57" xfId="49" applyFont="1" applyFill="1" applyBorder="1" applyAlignment="1">
      <alignment vertical="center"/>
    </xf>
    <xf numFmtId="0" fontId="4" fillId="0" borderId="50" xfId="63" applyFont="1" applyBorder="1" applyAlignment="1">
      <alignment horizontal="center" vertical="center" shrinkToFit="1"/>
      <protection/>
    </xf>
    <xf numFmtId="38" fontId="25" fillId="0" borderId="52" xfId="49" applyFont="1" applyFill="1" applyBorder="1" applyAlignment="1">
      <alignment vertical="center"/>
    </xf>
    <xf numFmtId="38" fontId="25" fillId="0" borderId="52" xfId="49" applyFont="1" applyFill="1" applyBorder="1" applyAlignment="1">
      <alignment horizontal="right" vertical="center"/>
    </xf>
    <xf numFmtId="38" fontId="25" fillId="0" borderId="51" xfId="49" applyFont="1" applyFill="1" applyBorder="1" applyAlignment="1">
      <alignment vertical="center"/>
    </xf>
    <xf numFmtId="38" fontId="25" fillId="0" borderId="57" xfId="49" applyFont="1" applyFill="1" applyBorder="1" applyAlignment="1">
      <alignment horizontal="right" vertical="center"/>
    </xf>
    <xf numFmtId="38" fontId="25" fillId="0" borderId="56" xfId="49" applyFont="1" applyFill="1" applyBorder="1" applyAlignment="1">
      <alignment vertical="center"/>
    </xf>
    <xf numFmtId="184" fontId="4" fillId="0" borderId="51" xfId="63" applyNumberFormat="1" applyFont="1" applyFill="1" applyBorder="1" applyAlignment="1">
      <alignment horizontal="center" vertical="center" shrinkToFit="1"/>
      <protection/>
    </xf>
    <xf numFmtId="184" fontId="4" fillId="0" borderId="56" xfId="63" applyNumberFormat="1" applyFont="1" applyFill="1" applyBorder="1" applyAlignment="1">
      <alignment horizontal="center" vertical="center" shrinkToFit="1"/>
      <protection/>
    </xf>
    <xf numFmtId="0" fontId="4" fillId="0" borderId="50" xfId="0" applyFont="1" applyBorder="1" applyAlignment="1">
      <alignment horizontal="center" vertical="center"/>
    </xf>
    <xf numFmtId="184" fontId="4" fillId="0" borderId="51" xfId="0" applyNumberFormat="1" applyFont="1" applyBorder="1" applyAlignment="1">
      <alignment horizontal="center" vertical="center"/>
    </xf>
    <xf numFmtId="176" fontId="0" fillId="0" borderId="59" xfId="0" applyNumberFormat="1" applyFont="1" applyFill="1" applyBorder="1" applyAlignment="1">
      <alignment vertical="center"/>
    </xf>
    <xf numFmtId="176" fontId="0" fillId="0" borderId="60" xfId="0" applyNumberFormat="1" applyFont="1" applyFill="1" applyBorder="1" applyAlignment="1">
      <alignment vertical="center"/>
    </xf>
    <xf numFmtId="176" fontId="0" fillId="0" borderId="61" xfId="0" applyNumberFormat="1" applyFont="1" applyFill="1" applyBorder="1" applyAlignment="1">
      <alignment vertical="center"/>
    </xf>
    <xf numFmtId="176" fontId="0" fillId="0" borderId="62" xfId="0" applyNumberFormat="1" applyFont="1" applyFill="1" applyBorder="1" applyAlignment="1">
      <alignment vertical="center"/>
    </xf>
    <xf numFmtId="180" fontId="0" fillId="0" borderId="60" xfId="0" applyNumberFormat="1" applyFont="1" applyFill="1" applyBorder="1" applyAlignment="1">
      <alignment vertical="center"/>
    </xf>
    <xf numFmtId="180" fontId="0" fillId="0" borderId="63" xfId="0" applyNumberFormat="1" applyFont="1" applyFill="1" applyBorder="1" applyAlignment="1">
      <alignment vertical="center"/>
    </xf>
    <xf numFmtId="176" fontId="0" fillId="0" borderId="63" xfId="0" applyNumberFormat="1" applyFont="1" applyFill="1" applyBorder="1" applyAlignment="1">
      <alignment vertical="center"/>
    </xf>
    <xf numFmtId="177" fontId="0" fillId="0" borderId="64" xfId="0" applyNumberFormat="1" applyFont="1" applyFill="1" applyBorder="1" applyAlignment="1">
      <alignment horizontal="right" vertical="center"/>
    </xf>
    <xf numFmtId="178" fontId="0" fillId="0" borderId="60" xfId="0" applyNumberFormat="1" applyFont="1" applyFill="1" applyBorder="1" applyAlignment="1">
      <alignment horizontal="right" vertical="center"/>
    </xf>
    <xf numFmtId="177" fontId="0" fillId="0" borderId="59" xfId="0" applyNumberFormat="1" applyFont="1" applyFill="1" applyBorder="1" applyAlignment="1">
      <alignment horizontal="right" vertical="center"/>
    </xf>
    <xf numFmtId="178" fontId="0" fillId="0" borderId="63" xfId="0" applyNumberFormat="1" applyFont="1" applyFill="1" applyBorder="1" applyAlignment="1">
      <alignment horizontal="right" vertical="center"/>
    </xf>
    <xf numFmtId="176" fontId="0" fillId="0" borderId="64" xfId="0" applyNumberFormat="1" applyFont="1" applyFill="1" applyBorder="1" applyAlignment="1">
      <alignment vertical="center"/>
    </xf>
    <xf numFmtId="176" fontId="0" fillId="0" borderId="65" xfId="0" applyNumberFormat="1" applyFont="1" applyFill="1" applyBorder="1" applyAlignment="1">
      <alignment vertical="center"/>
    </xf>
    <xf numFmtId="176" fontId="0" fillId="0" borderId="66" xfId="0" applyNumberFormat="1" applyFont="1" applyFill="1" applyBorder="1" applyAlignment="1">
      <alignment vertical="center"/>
    </xf>
    <xf numFmtId="176" fontId="0" fillId="0" borderId="67" xfId="0" applyNumberFormat="1" applyFont="1" applyFill="1" applyBorder="1" applyAlignment="1">
      <alignment vertical="center"/>
    </xf>
    <xf numFmtId="176" fontId="0" fillId="0" borderId="68" xfId="0" applyNumberFormat="1" applyFont="1" applyFill="1" applyBorder="1" applyAlignment="1">
      <alignment vertical="center"/>
    </xf>
    <xf numFmtId="176" fontId="0" fillId="0" borderId="69" xfId="0" applyNumberFormat="1" applyFont="1" applyFill="1" applyBorder="1" applyAlignment="1">
      <alignment vertical="center"/>
    </xf>
    <xf numFmtId="177" fontId="0" fillId="0" borderId="64" xfId="0" applyNumberFormat="1" applyFont="1" applyFill="1" applyBorder="1" applyAlignment="1">
      <alignment vertical="center"/>
    </xf>
    <xf numFmtId="178" fontId="0" fillId="0" borderId="60" xfId="0" applyNumberFormat="1" applyFont="1" applyFill="1" applyBorder="1" applyAlignment="1">
      <alignment vertical="center"/>
    </xf>
    <xf numFmtId="177" fontId="0" fillId="0" borderId="59" xfId="0" applyNumberFormat="1" applyFont="1" applyFill="1" applyBorder="1" applyAlignment="1">
      <alignment vertical="center"/>
    </xf>
    <xf numFmtId="178" fontId="0" fillId="0" borderId="63" xfId="0" applyNumberFormat="1" applyFont="1" applyFill="1" applyBorder="1" applyAlignment="1">
      <alignment vertical="center"/>
    </xf>
    <xf numFmtId="177" fontId="0" fillId="0" borderId="64" xfId="0" applyNumberFormat="1" applyFill="1" applyBorder="1" applyAlignment="1">
      <alignment vertical="center"/>
    </xf>
    <xf numFmtId="178" fontId="0" fillId="0" borderId="60" xfId="0" applyNumberFormat="1" applyFill="1" applyBorder="1" applyAlignment="1">
      <alignment vertical="center"/>
    </xf>
    <xf numFmtId="177" fontId="0" fillId="0" borderId="59" xfId="0" applyNumberFormat="1" applyFill="1" applyBorder="1" applyAlignment="1">
      <alignment vertical="center"/>
    </xf>
    <xf numFmtId="178" fontId="0" fillId="0" borderId="63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59" xfId="0" applyNumberFormat="1" applyFill="1" applyBorder="1" applyAlignment="1">
      <alignment vertical="center"/>
    </xf>
    <xf numFmtId="176" fontId="0" fillId="0" borderId="60" xfId="0" applyNumberFormat="1" applyFill="1" applyBorder="1" applyAlignment="1">
      <alignment vertical="center"/>
    </xf>
    <xf numFmtId="3" fontId="25" fillId="0" borderId="30" xfId="49" applyNumberFormat="1" applyFont="1" applyFill="1" applyBorder="1" applyAlignment="1">
      <alignment horizontal="right" vertical="center"/>
    </xf>
    <xf numFmtId="3" fontId="25" fillId="0" borderId="32" xfId="49" applyNumberFormat="1" applyFont="1" applyFill="1" applyBorder="1" applyAlignment="1">
      <alignment horizontal="right" vertical="center"/>
    </xf>
    <xf numFmtId="3" fontId="25" fillId="0" borderId="50" xfId="49" applyNumberFormat="1" applyFont="1" applyFill="1" applyBorder="1" applyAlignment="1">
      <alignment horizontal="right" vertical="center"/>
    </xf>
    <xf numFmtId="3" fontId="25" fillId="0" borderId="55" xfId="49" applyNumberFormat="1" applyFont="1" applyFill="1" applyBorder="1" applyAlignment="1">
      <alignment vertical="center"/>
    </xf>
    <xf numFmtId="3" fontId="25" fillId="0" borderId="32" xfId="49" applyNumberFormat="1" applyFont="1" applyFill="1" applyBorder="1" applyAlignment="1">
      <alignment vertical="center"/>
    </xf>
    <xf numFmtId="3" fontId="25" fillId="0" borderId="50" xfId="49" applyNumberFormat="1" applyFont="1" applyFill="1" applyBorder="1" applyAlignment="1">
      <alignment vertical="center"/>
    </xf>
    <xf numFmtId="3" fontId="25" fillId="0" borderId="55" xfId="49" applyNumberFormat="1" applyFont="1" applyFill="1" applyBorder="1" applyAlignment="1">
      <alignment horizontal="right" vertical="center"/>
    </xf>
    <xf numFmtId="3" fontId="25" fillId="0" borderId="37" xfId="49" applyNumberFormat="1" applyFont="1" applyFill="1" applyBorder="1" applyAlignment="1">
      <alignment horizontal="right" vertical="center"/>
    </xf>
    <xf numFmtId="3" fontId="25" fillId="0" borderId="10" xfId="49" applyNumberFormat="1" applyFont="1" applyFill="1" applyBorder="1" applyAlignment="1">
      <alignment horizontal="right" vertical="center"/>
    </xf>
    <xf numFmtId="3" fontId="25" fillId="0" borderId="54" xfId="49" applyNumberFormat="1" applyFont="1" applyFill="1" applyBorder="1" applyAlignment="1">
      <alignment horizontal="right" vertical="center"/>
    </xf>
    <xf numFmtId="3" fontId="25" fillId="0" borderId="57" xfId="49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vertical="center" wrapText="1"/>
    </xf>
    <xf numFmtId="176" fontId="36" fillId="0" borderId="70" xfId="0" applyNumberFormat="1" applyFont="1" applyFill="1" applyBorder="1" applyAlignment="1">
      <alignment vertical="center" wrapText="1"/>
    </xf>
    <xf numFmtId="176" fontId="36" fillId="0" borderId="71" xfId="0" applyNumberFormat="1" applyFont="1" applyFill="1" applyBorder="1" applyAlignment="1">
      <alignment vertical="center"/>
    </xf>
    <xf numFmtId="176" fontId="36" fillId="0" borderId="72" xfId="0" applyNumberFormat="1" applyFont="1" applyFill="1" applyBorder="1" applyAlignment="1">
      <alignment vertical="center"/>
    </xf>
    <xf numFmtId="176" fontId="36" fillId="0" borderId="47" xfId="0" applyNumberFormat="1" applyFont="1" applyFill="1" applyBorder="1" applyAlignment="1">
      <alignment vertical="center" wrapText="1"/>
    </xf>
    <xf numFmtId="176" fontId="36" fillId="0" borderId="70" xfId="0" applyNumberFormat="1" applyFont="1" applyFill="1" applyBorder="1" applyAlignment="1">
      <alignment horizontal="left" vertical="center" wrapText="1"/>
    </xf>
    <xf numFmtId="176" fontId="36" fillId="0" borderId="71" xfId="0" applyNumberFormat="1" applyFont="1" applyFill="1" applyBorder="1" applyAlignment="1">
      <alignment horizontal="left" vertical="center" wrapText="1"/>
    </xf>
    <xf numFmtId="176" fontId="36" fillId="0" borderId="72" xfId="0" applyNumberFormat="1" applyFont="1" applyFill="1" applyBorder="1" applyAlignment="1">
      <alignment horizontal="left" vertical="center" wrapText="1"/>
    </xf>
    <xf numFmtId="176" fontId="47" fillId="0" borderId="70" xfId="0" applyNumberFormat="1" applyFont="1" applyFill="1" applyBorder="1" applyAlignment="1">
      <alignment horizontal="left" vertical="center" wrapText="1" shrinkToFit="1"/>
    </xf>
    <xf numFmtId="176" fontId="47" fillId="0" borderId="71" xfId="0" applyNumberFormat="1" applyFont="1" applyFill="1" applyBorder="1" applyAlignment="1">
      <alignment horizontal="left" vertical="center" shrinkToFit="1"/>
    </xf>
    <xf numFmtId="176" fontId="47" fillId="0" borderId="35" xfId="0" applyNumberFormat="1" applyFont="1" applyFill="1" applyBorder="1" applyAlignment="1">
      <alignment horizontal="left" vertical="center" shrinkToFi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/>
    </xf>
    <xf numFmtId="0" fontId="3" fillId="0" borderId="78" xfId="0" applyFont="1" applyBorder="1" applyAlignment="1">
      <alignment vertical="center"/>
    </xf>
    <xf numFmtId="0" fontId="3" fillId="0" borderId="73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wrapText="1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77" xfId="0" applyFont="1" applyBorder="1" applyAlignment="1">
      <alignment vertical="center"/>
    </xf>
    <xf numFmtId="0" fontId="4" fillId="20" borderId="76" xfId="63" applyFont="1" applyFill="1" applyBorder="1" applyAlignment="1">
      <alignment horizontal="center" vertical="top" wrapText="1"/>
      <protection/>
    </xf>
    <xf numFmtId="0" fontId="4" fillId="20" borderId="32" xfId="63" applyFont="1" applyFill="1" applyBorder="1" applyAlignment="1">
      <alignment horizontal="center" vertical="top" wrapText="1"/>
      <protection/>
    </xf>
    <xf numFmtId="0" fontId="4" fillId="20" borderId="76" xfId="63" applyFont="1" applyFill="1" applyBorder="1" applyAlignment="1">
      <alignment vertical="top" wrapText="1"/>
      <protection/>
    </xf>
    <xf numFmtId="0" fontId="4" fillId="20" borderId="32" xfId="63" applyFont="1" applyFill="1" applyBorder="1" applyAlignment="1">
      <alignment vertical="top"/>
      <protection/>
    </xf>
    <xf numFmtId="0" fontId="4" fillId="20" borderId="47" xfId="63" applyFont="1" applyFill="1" applyBorder="1" applyAlignment="1">
      <alignment vertical="top" wrapText="1"/>
      <protection/>
    </xf>
    <xf numFmtId="0" fontId="4" fillId="20" borderId="35" xfId="63" applyFont="1" applyFill="1" applyBorder="1" applyAlignment="1">
      <alignment vertical="top"/>
      <protection/>
    </xf>
    <xf numFmtId="0" fontId="4" fillId="0" borderId="47" xfId="63" applyFont="1" applyFill="1" applyBorder="1" applyAlignment="1">
      <alignment horizontal="center" vertical="top" wrapText="1"/>
      <protection/>
    </xf>
    <xf numFmtId="0" fontId="4" fillId="0" borderId="35" xfId="63" applyFont="1" applyFill="1" applyBorder="1" applyAlignment="1">
      <alignment horizontal="center" vertical="top"/>
      <protection/>
    </xf>
    <xf numFmtId="0" fontId="4" fillId="0" borderId="76" xfId="63" applyFont="1" applyFill="1" applyBorder="1" applyAlignment="1">
      <alignment horizontal="center" vertical="top" wrapText="1"/>
      <protection/>
    </xf>
    <xf numFmtId="0" fontId="4" fillId="0" borderId="32" xfId="63" applyFont="1" applyFill="1" applyBorder="1" applyAlignment="1">
      <alignment horizontal="center" vertical="top" wrapText="1"/>
      <protection/>
    </xf>
    <xf numFmtId="0" fontId="4" fillId="0" borderId="76" xfId="63" applyFont="1" applyBorder="1" applyAlignment="1">
      <alignment horizontal="center" vertical="center"/>
      <protection/>
    </xf>
    <xf numFmtId="0" fontId="4" fillId="0" borderId="74" xfId="63" applyFont="1" applyBorder="1" applyAlignment="1">
      <alignment horizontal="center" vertical="center"/>
      <protection/>
    </xf>
    <xf numFmtId="0" fontId="4" fillId="0" borderId="32" xfId="63" applyFont="1" applyBorder="1" applyAlignment="1">
      <alignment horizontal="center" vertical="center"/>
      <protection/>
    </xf>
    <xf numFmtId="0" fontId="4" fillId="0" borderId="33" xfId="63" applyFont="1" applyBorder="1" applyAlignment="1">
      <alignment horizontal="center" vertical="center"/>
      <protection/>
    </xf>
    <xf numFmtId="0" fontId="4" fillId="0" borderId="47" xfId="63" applyFont="1" applyFill="1" applyBorder="1" applyAlignment="1">
      <alignment vertical="top" wrapText="1"/>
      <protection/>
    </xf>
    <xf numFmtId="0" fontId="4" fillId="0" borderId="35" xfId="63" applyFont="1" applyFill="1" applyBorder="1" applyAlignment="1">
      <alignment vertical="top"/>
      <protection/>
    </xf>
    <xf numFmtId="176" fontId="47" fillId="0" borderId="71" xfId="0" applyNumberFormat="1" applyFont="1" applyFill="1" applyBorder="1" applyAlignment="1">
      <alignment horizontal="left" vertical="center" wrapText="1" shrinkToFit="1"/>
    </xf>
    <xf numFmtId="176" fontId="47" fillId="0" borderId="72" xfId="0" applyNumberFormat="1" applyFont="1" applyFill="1" applyBorder="1" applyAlignment="1">
      <alignment horizontal="left" vertical="center" wrapText="1" shrinkToFit="1"/>
    </xf>
    <xf numFmtId="0" fontId="4" fillId="0" borderId="35" xfId="63" applyFont="1" applyFill="1" applyBorder="1" applyAlignment="1">
      <alignment horizontal="center" vertical="top" wrapText="1"/>
      <protection/>
    </xf>
    <xf numFmtId="0" fontId="35" fillId="0" borderId="47" xfId="63" applyFont="1" applyFill="1" applyBorder="1" applyAlignment="1">
      <alignment vertical="top" wrapText="1"/>
      <protection/>
    </xf>
    <xf numFmtId="0" fontId="3" fillId="0" borderId="35" xfId="63" applyFont="1" applyFill="1" applyBorder="1" applyAlignment="1">
      <alignment vertical="top"/>
      <protection/>
    </xf>
    <xf numFmtId="0" fontId="32" fillId="20" borderId="76" xfId="63" applyFont="1" applyFill="1" applyBorder="1" applyAlignment="1">
      <alignment horizontal="center" vertical="top" wrapText="1"/>
      <protection/>
    </xf>
    <xf numFmtId="0" fontId="32" fillId="0" borderId="30" xfId="63" applyFont="1" applyFill="1" applyBorder="1" applyAlignment="1">
      <alignment horizontal="center" vertical="center" wrapText="1"/>
      <protection/>
    </xf>
    <xf numFmtId="0" fontId="32" fillId="0" borderId="37" xfId="63" applyFont="1" applyFill="1" applyBorder="1" applyAlignment="1">
      <alignment horizontal="center" vertical="center" wrapText="1"/>
      <protection/>
    </xf>
    <xf numFmtId="0" fontId="32" fillId="0" borderId="31" xfId="63" applyFont="1" applyFill="1" applyBorder="1" applyAlignment="1">
      <alignment horizontal="center" vertical="center" wrapText="1"/>
      <protection/>
    </xf>
    <xf numFmtId="176" fontId="47" fillId="0" borderId="47" xfId="0" applyNumberFormat="1" applyFont="1" applyFill="1" applyBorder="1" applyAlignment="1">
      <alignment vertical="center" wrapText="1" shrinkToFit="1"/>
    </xf>
    <xf numFmtId="176" fontId="47" fillId="0" borderId="71" xfId="0" applyNumberFormat="1" applyFont="1" applyFill="1" applyBorder="1" applyAlignment="1">
      <alignment vertical="center" shrinkToFit="1"/>
    </xf>
    <xf numFmtId="176" fontId="47" fillId="0" borderId="72" xfId="0" applyNumberFormat="1" applyFont="1" applyFill="1" applyBorder="1" applyAlignment="1">
      <alignment vertical="center" shrinkToFit="1"/>
    </xf>
    <xf numFmtId="0" fontId="32" fillId="0" borderId="47" xfId="63" applyFont="1" applyBorder="1" applyAlignment="1">
      <alignment horizontal="center" vertical="center" wrapText="1" shrinkToFit="1"/>
      <protection/>
    </xf>
    <xf numFmtId="0" fontId="32" fillId="0" borderId="35" xfId="63" applyFont="1" applyBorder="1" applyAlignment="1">
      <alignment horizontal="center" vertical="center" shrinkToFit="1"/>
      <protection/>
    </xf>
    <xf numFmtId="176" fontId="47" fillId="0" borderId="70" xfId="0" applyNumberFormat="1" applyFont="1" applyFill="1" applyBorder="1" applyAlignment="1">
      <alignment vertical="center" wrapText="1" shrinkToFit="1"/>
    </xf>
    <xf numFmtId="0" fontId="34" fillId="0" borderId="10" xfId="63" applyFont="1" applyFill="1" applyBorder="1" applyAlignment="1">
      <alignment horizontal="right" vertical="center"/>
      <protection/>
    </xf>
    <xf numFmtId="49" fontId="44" fillId="0" borderId="47" xfId="62" applyNumberFormat="1" applyFont="1" applyFill="1" applyBorder="1" applyAlignment="1">
      <alignment horizontal="center" vertical="center" wrapText="1"/>
      <protection/>
    </xf>
    <xf numFmtId="49" fontId="44" fillId="0" borderId="71" xfId="62" applyNumberFormat="1" applyFont="1" applyFill="1" applyBorder="1" applyAlignment="1">
      <alignment horizontal="center" vertical="center" wrapText="1"/>
      <protection/>
    </xf>
    <xf numFmtId="49" fontId="44" fillId="0" borderId="35" xfId="62" applyNumberFormat="1" applyFont="1" applyFill="1" applyBorder="1" applyAlignment="1">
      <alignment horizontal="center" vertical="center" wrapText="1"/>
      <protection/>
    </xf>
    <xf numFmtId="0" fontId="32" fillId="0" borderId="39" xfId="61" applyFont="1" applyFill="1" applyBorder="1" applyAlignment="1">
      <alignment horizontal="center" vertical="center"/>
      <protection/>
    </xf>
    <xf numFmtId="0" fontId="32" fillId="0" borderId="82" xfId="61" applyFont="1" applyFill="1" applyBorder="1" applyAlignment="1">
      <alignment horizontal="center" vertical="center"/>
      <protection/>
    </xf>
    <xf numFmtId="208" fontId="45" fillId="0" borderId="83" xfId="62" applyNumberFormat="1" applyFont="1" applyFill="1" applyBorder="1" applyAlignment="1">
      <alignment horizontal="center" vertical="center" wrapText="1"/>
      <protection/>
    </xf>
    <xf numFmtId="0" fontId="35" fillId="0" borderId="84" xfId="61" applyFont="1" applyFill="1" applyBorder="1" applyAlignment="1">
      <alignment horizontal="center" vertical="center" wrapText="1"/>
      <protection/>
    </xf>
    <xf numFmtId="0" fontId="35" fillId="0" borderId="83" xfId="61" applyFont="1" applyFill="1" applyBorder="1" applyAlignment="1">
      <alignment horizontal="center" vertical="center" wrapText="1"/>
      <protection/>
    </xf>
    <xf numFmtId="0" fontId="35" fillId="0" borderId="85" xfId="61" applyFont="1" applyFill="1" applyBorder="1" applyAlignment="1">
      <alignment horizontal="center" vertical="center" wrapText="1"/>
      <protection/>
    </xf>
    <xf numFmtId="49" fontId="44" fillId="0" borderId="46" xfId="62" applyNumberFormat="1" applyFont="1" applyFill="1" applyBorder="1" applyAlignment="1">
      <alignment horizontal="center" vertical="center"/>
      <protection/>
    </xf>
    <xf numFmtId="0" fontId="32" fillId="0" borderId="86" xfId="61" applyFont="1" applyFill="1" applyBorder="1" applyAlignment="1">
      <alignment horizontal="center" vertical="center"/>
      <protection/>
    </xf>
    <xf numFmtId="49" fontId="44" fillId="0" borderId="39" xfId="62" applyNumberFormat="1" applyFont="1" applyFill="1" applyBorder="1" applyAlignment="1">
      <alignment horizontal="center" vertical="center"/>
      <protection/>
    </xf>
    <xf numFmtId="49" fontId="44" fillId="0" borderId="43" xfId="62" applyNumberFormat="1" applyFont="1" applyFill="1" applyBorder="1" applyAlignment="1">
      <alignment horizontal="center" vertical="center"/>
      <protection/>
    </xf>
    <xf numFmtId="49" fontId="44" fillId="0" borderId="83" xfId="62" applyNumberFormat="1" applyFont="1" applyFill="1" applyBorder="1" applyAlignment="1">
      <alignment horizontal="center" vertical="center"/>
      <protection/>
    </xf>
    <xf numFmtId="0" fontId="32" fillId="0" borderId="84" xfId="61" applyFont="1" applyFill="1" applyBorder="1" applyAlignment="1">
      <alignment horizontal="center" vertical="center"/>
      <protection/>
    </xf>
    <xf numFmtId="49" fontId="44" fillId="0" borderId="71" xfId="62" applyNumberFormat="1" applyFont="1" applyFill="1" applyBorder="1" applyAlignment="1">
      <alignment horizontal="center" vertical="center"/>
      <protection/>
    </xf>
    <xf numFmtId="49" fontId="44" fillId="0" borderId="35" xfId="62" applyNumberFormat="1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vertical="center" wrapText="1"/>
    </xf>
    <xf numFmtId="49" fontId="44" fillId="0" borderId="83" xfId="62" applyNumberFormat="1" applyFont="1" applyFill="1" applyBorder="1" applyAlignment="1">
      <alignment horizontal="center" vertical="center" wrapText="1"/>
      <protection/>
    </xf>
    <xf numFmtId="0" fontId="32" fillId="0" borderId="84" xfId="61" applyFont="1" applyFill="1" applyBorder="1" applyAlignment="1">
      <alignment horizontal="center" vertical="center" wrapText="1"/>
      <protection/>
    </xf>
    <xf numFmtId="49" fontId="44" fillId="0" borderId="46" xfId="62" applyNumberFormat="1" applyFont="1" applyFill="1" applyBorder="1" applyAlignment="1">
      <alignment horizontal="center" vertical="center" wrapText="1"/>
      <protection/>
    </xf>
    <xf numFmtId="0" fontId="32" fillId="0" borderId="86" xfId="61" applyFont="1" applyFill="1" applyBorder="1" applyAlignment="1">
      <alignment horizontal="center" vertical="center" wrapText="1"/>
      <protection/>
    </xf>
    <xf numFmtId="0" fontId="44" fillId="0" borderId="43" xfId="61" applyFont="1" applyFill="1" applyBorder="1" applyAlignment="1">
      <alignment horizontal="center" vertical="center"/>
      <protection/>
    </xf>
    <xf numFmtId="0" fontId="44" fillId="0" borderId="0" xfId="61" applyFont="1" applyFill="1" applyBorder="1" applyAlignment="1">
      <alignment horizontal="center" vertical="center"/>
      <protection/>
    </xf>
    <xf numFmtId="0" fontId="44" fillId="0" borderId="87" xfId="61" applyFont="1" applyFill="1" applyBorder="1" applyAlignment="1">
      <alignment horizontal="center" vertical="center"/>
      <protection/>
    </xf>
    <xf numFmtId="0" fontId="44" fillId="0" borderId="44" xfId="61" applyFont="1" applyFill="1" applyBorder="1" applyAlignment="1">
      <alignment horizontal="center" vertical="center"/>
      <protection/>
    </xf>
    <xf numFmtId="210" fontId="32" fillId="0" borderId="83" xfId="64" applyNumberFormat="1" applyFont="1" applyFill="1" applyBorder="1" applyAlignment="1">
      <alignment horizontal="center" vertical="center" wrapText="1"/>
      <protection/>
    </xf>
    <xf numFmtId="210" fontId="32" fillId="0" borderId="84" xfId="64" applyNumberFormat="1" applyFont="1" applyFill="1" applyBorder="1" applyAlignment="1">
      <alignment horizontal="center" vertical="center" wrapText="1"/>
      <protection/>
    </xf>
    <xf numFmtId="0" fontId="32" fillId="0" borderId="83" xfId="61" applyFont="1" applyFill="1" applyBorder="1" applyAlignment="1">
      <alignment horizontal="center" vertical="center" wrapText="1"/>
      <protection/>
    </xf>
    <xf numFmtId="0" fontId="32" fillId="0" borderId="83" xfId="61" applyFont="1" applyFill="1" applyBorder="1" applyAlignment="1">
      <alignment horizontal="center" vertical="center"/>
      <protection/>
    </xf>
    <xf numFmtId="183" fontId="32" fillId="0" borderId="83" xfId="64" applyNumberFormat="1" applyFont="1" applyFill="1" applyBorder="1" applyAlignment="1">
      <alignment horizontal="center" vertical="center"/>
      <protection/>
    </xf>
    <xf numFmtId="183" fontId="32" fillId="0" borderId="85" xfId="64" applyNumberFormat="1" applyFont="1" applyFill="1" applyBorder="1" applyAlignment="1">
      <alignment horizontal="center" vertical="center"/>
      <protection/>
    </xf>
    <xf numFmtId="183" fontId="32" fillId="0" borderId="84" xfId="64" applyNumberFormat="1" applyFont="1" applyFill="1" applyBorder="1" applyAlignment="1">
      <alignment horizontal="center" vertical="center"/>
      <protection/>
    </xf>
    <xf numFmtId="209" fontId="32" fillId="0" borderId="39" xfId="64" applyNumberFormat="1" applyFont="1" applyFill="1" applyBorder="1" applyAlignment="1">
      <alignment horizontal="center" vertical="center" wrapText="1"/>
      <protection/>
    </xf>
    <xf numFmtId="209" fontId="32" fillId="0" borderId="43" xfId="64" applyNumberFormat="1" applyFont="1" applyFill="1" applyBorder="1" applyAlignment="1">
      <alignment horizontal="center" vertical="center" wrapText="1"/>
      <protection/>
    </xf>
    <xf numFmtId="0" fontId="32" fillId="0" borderId="82" xfId="61" applyFont="1" applyFill="1" applyBorder="1" applyAlignment="1">
      <alignment horizontal="center" vertical="center" wrapText="1"/>
      <protection/>
    </xf>
    <xf numFmtId="49" fontId="44" fillId="0" borderId="40" xfId="62" applyNumberFormat="1" applyFont="1" applyFill="1" applyBorder="1" applyAlignment="1">
      <alignment horizontal="center" vertical="center" wrapText="1"/>
      <protection/>
    </xf>
    <xf numFmtId="0" fontId="32" fillId="0" borderId="0" xfId="61" applyFont="1" applyFill="1" applyAlignment="1">
      <alignment horizontal="center" vertical="center" wrapText="1"/>
      <protection/>
    </xf>
    <xf numFmtId="0" fontId="32" fillId="0" borderId="0" xfId="61" applyFont="1" applyFill="1" applyBorder="1" applyAlignment="1">
      <alignment horizontal="center" vertical="center" wrapText="1"/>
      <protection/>
    </xf>
    <xf numFmtId="0" fontId="44" fillId="0" borderId="83" xfId="61" applyFont="1" applyFill="1" applyBorder="1" applyAlignment="1">
      <alignment horizontal="center" vertical="center" wrapText="1"/>
      <protection/>
    </xf>
    <xf numFmtId="210" fontId="32" fillId="0" borderId="39" xfId="64" applyNumberFormat="1" applyFont="1" applyFill="1" applyBorder="1" applyAlignment="1">
      <alignment horizontal="center" vertical="center"/>
      <protection/>
    </xf>
    <xf numFmtId="0" fontId="32" fillId="0" borderId="43" xfId="61" applyFont="1" applyFill="1" applyBorder="1" applyAlignment="1">
      <alignment horizontal="center" vertical="center"/>
      <protection/>
    </xf>
    <xf numFmtId="49" fontId="32" fillId="0" borderId="40" xfId="64" applyNumberFormat="1" applyFont="1" applyFill="1" applyBorder="1" applyAlignment="1">
      <alignment horizontal="center"/>
      <protection/>
    </xf>
    <xf numFmtId="0" fontId="32" fillId="0" borderId="39" xfId="61" applyFont="1" applyFill="1" applyBorder="1" applyAlignment="1">
      <alignment horizontal="center" vertical="center" wrapText="1"/>
      <protection/>
    </xf>
    <xf numFmtId="0" fontId="32" fillId="0" borderId="43" xfId="61" applyFont="1" applyFill="1" applyBorder="1" applyAlignment="1">
      <alignment horizontal="center" vertical="center" wrapText="1"/>
      <protection/>
    </xf>
    <xf numFmtId="0" fontId="44" fillId="0" borderId="39" xfId="61" applyFont="1" applyFill="1" applyBorder="1" applyAlignment="1">
      <alignment horizontal="center" vertical="center" wrapText="1"/>
      <protection/>
    </xf>
    <xf numFmtId="208" fontId="43" fillId="0" borderId="83" xfId="62" applyNumberFormat="1" applyFont="1" applyFill="1" applyBorder="1" applyAlignment="1">
      <alignment horizontal="center" vertical="center" wrapText="1"/>
      <protection/>
    </xf>
    <xf numFmtId="0" fontId="4" fillId="0" borderId="84" xfId="61" applyFont="1" applyFill="1" applyBorder="1" applyAlignment="1">
      <alignment horizontal="center" vertical="center" wrapText="1"/>
      <protection/>
    </xf>
    <xf numFmtId="49" fontId="44" fillId="0" borderId="39" xfId="62" applyNumberFormat="1" applyFont="1" applyFill="1" applyBorder="1" applyAlignment="1">
      <alignment horizontal="center" vertical="center" wrapText="1"/>
      <protection/>
    </xf>
    <xf numFmtId="49" fontId="32" fillId="0" borderId="41" xfId="64" applyNumberFormat="1" applyFont="1" applyFill="1" applyBorder="1" applyAlignment="1">
      <alignment horizontal="center"/>
      <protection/>
    </xf>
    <xf numFmtId="0" fontId="32" fillId="0" borderId="85" xfId="61" applyFont="1" applyFill="1" applyBorder="1" applyAlignment="1">
      <alignment horizontal="center" vertical="center" wrapText="1"/>
      <protection/>
    </xf>
    <xf numFmtId="49" fontId="44" fillId="0" borderId="84" xfId="62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３．県民所得（実数）" xfId="61"/>
    <cellStyle name="標準_JB16" xfId="62"/>
    <cellStyle name="標準_計数表(生産)" xfId="63"/>
    <cellStyle name="標準_第7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2"/>
  <sheetViews>
    <sheetView view="pageBreakPreview" zoomScaleSheetLayoutView="100" zoomScalePageLayoutView="0" workbookViewId="0" topLeftCell="A1">
      <pane xSplit="2" ySplit="6" topLeftCell="J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58" sqref="V58:V67"/>
    </sheetView>
  </sheetViews>
  <sheetFormatPr defaultColWidth="9.00390625" defaultRowHeight="13.5"/>
  <cols>
    <col min="1" max="1" width="9.625" style="1" customWidth="1"/>
    <col min="2" max="2" width="5.625" style="1" customWidth="1"/>
    <col min="3" max="3" width="15.625" style="0" customWidth="1"/>
    <col min="4" max="4" width="5.625" style="0" customWidth="1"/>
    <col min="5" max="5" width="13.125" style="0" customWidth="1"/>
    <col min="6" max="6" width="5.625" style="0" customWidth="1"/>
    <col min="7" max="7" width="7.50390625" style="0" customWidth="1"/>
    <col min="8" max="8" width="13.125" style="0" customWidth="1"/>
    <col min="9" max="9" width="5.625" style="0" customWidth="1"/>
    <col min="10" max="10" width="7.625" style="0" customWidth="1"/>
    <col min="11" max="11" width="13.125" style="0" customWidth="1"/>
    <col min="12" max="12" width="5.625" style="0" customWidth="1"/>
    <col min="13" max="13" width="7.625" style="0" customWidth="1"/>
    <col min="14" max="14" width="15.625" style="0" customWidth="1"/>
    <col min="15" max="15" width="5.625" style="0" customWidth="1"/>
    <col min="16" max="16" width="6.625" style="0" customWidth="1"/>
    <col min="17" max="17" width="5.625" style="0" customWidth="1"/>
    <col min="18" max="18" width="6.625" style="0" customWidth="1"/>
    <col min="19" max="19" width="5.625" style="0" customWidth="1"/>
    <col min="20" max="20" width="15.625" style="0" customWidth="1"/>
    <col min="21" max="21" width="5.625" style="0" customWidth="1"/>
    <col min="22" max="22" width="9.625" style="0" customWidth="1"/>
    <col min="23" max="23" width="5.625" style="0" customWidth="1"/>
    <col min="24" max="24" width="13.625" style="0" customWidth="1"/>
    <col min="25" max="25" width="5.625" style="0" customWidth="1"/>
    <col min="26" max="26" width="7.625" style="4" customWidth="1"/>
  </cols>
  <sheetData>
    <row r="1" spans="1:26" ht="17.25" customHeight="1">
      <c r="A1" s="145" t="s">
        <v>204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Q1" s="3"/>
      <c r="R1" s="3"/>
      <c r="S1" s="3"/>
      <c r="T1" s="3"/>
      <c r="U1" s="3"/>
      <c r="V1" s="3"/>
      <c r="W1" s="3"/>
      <c r="X1" s="3"/>
      <c r="Y1" s="3"/>
      <c r="Z1" s="73" t="s">
        <v>83</v>
      </c>
    </row>
    <row r="2" spans="1:25" ht="15" customHeight="1">
      <c r="A2" s="3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Q2" s="2"/>
      <c r="R2" s="2"/>
      <c r="S2" s="2"/>
      <c r="T2" s="2"/>
      <c r="U2" s="2"/>
      <c r="V2" s="2"/>
      <c r="W2" s="2"/>
      <c r="X2" s="3"/>
      <c r="Y2" s="3"/>
    </row>
    <row r="3" spans="1:26" s="5" customFormat="1" ht="15" customHeight="1">
      <c r="A3" s="289" t="s">
        <v>0</v>
      </c>
      <c r="B3" s="297"/>
      <c r="C3" s="306" t="s">
        <v>1</v>
      </c>
      <c r="D3" s="307"/>
      <c r="E3" s="283" t="s">
        <v>2</v>
      </c>
      <c r="F3" s="284"/>
      <c r="G3" s="277"/>
      <c r="H3" s="283" t="s">
        <v>3</v>
      </c>
      <c r="I3" s="284"/>
      <c r="J3" s="277"/>
      <c r="K3" s="283" t="s">
        <v>4</v>
      </c>
      <c r="L3" s="284"/>
      <c r="M3" s="287"/>
      <c r="N3" s="306" t="s">
        <v>82</v>
      </c>
      <c r="O3" s="307"/>
      <c r="P3" s="291" t="s">
        <v>7</v>
      </c>
      <c r="Q3" s="292"/>
      <c r="R3" s="292"/>
      <c r="S3" s="293"/>
      <c r="T3" s="291" t="s">
        <v>5</v>
      </c>
      <c r="U3" s="297"/>
      <c r="V3" s="302" t="s">
        <v>6</v>
      </c>
      <c r="W3" s="303"/>
      <c r="X3" s="276" t="s">
        <v>8</v>
      </c>
      <c r="Y3" s="277"/>
      <c r="Z3" s="280" t="s">
        <v>151</v>
      </c>
    </row>
    <row r="4" spans="1:26" ht="15" customHeight="1">
      <c r="A4" s="298"/>
      <c r="B4" s="299"/>
      <c r="C4" s="308"/>
      <c r="D4" s="309"/>
      <c r="E4" s="285"/>
      <c r="F4" s="286"/>
      <c r="G4" s="279"/>
      <c r="H4" s="285"/>
      <c r="I4" s="286"/>
      <c r="J4" s="279"/>
      <c r="K4" s="285"/>
      <c r="L4" s="286"/>
      <c r="M4" s="288"/>
      <c r="N4" s="308"/>
      <c r="O4" s="309"/>
      <c r="P4" s="294"/>
      <c r="Q4" s="295"/>
      <c r="R4" s="295"/>
      <c r="S4" s="296"/>
      <c r="T4" s="294"/>
      <c r="U4" s="301"/>
      <c r="V4" s="304"/>
      <c r="W4" s="305"/>
      <c r="X4" s="278"/>
      <c r="Y4" s="279"/>
      <c r="Z4" s="281"/>
    </row>
    <row r="5" spans="1:26" ht="15" customHeight="1">
      <c r="A5" s="298"/>
      <c r="B5" s="299"/>
      <c r="C5" s="61" t="s">
        <v>9</v>
      </c>
      <c r="D5" s="62" t="s">
        <v>10</v>
      </c>
      <c r="E5" s="63" t="s">
        <v>9</v>
      </c>
      <c r="F5" s="64" t="s">
        <v>10</v>
      </c>
      <c r="G5" s="65" t="s">
        <v>89</v>
      </c>
      <c r="H5" s="63" t="s">
        <v>9</v>
      </c>
      <c r="I5" s="64" t="s">
        <v>10</v>
      </c>
      <c r="J5" s="65" t="s">
        <v>89</v>
      </c>
      <c r="K5" s="63" t="s">
        <v>9</v>
      </c>
      <c r="L5" s="64" t="s">
        <v>10</v>
      </c>
      <c r="M5" s="74" t="s">
        <v>89</v>
      </c>
      <c r="N5" s="61" t="s">
        <v>9</v>
      </c>
      <c r="O5" s="62" t="s">
        <v>10</v>
      </c>
      <c r="P5" s="291" t="s">
        <v>14</v>
      </c>
      <c r="Q5" s="310"/>
      <c r="R5" s="289" t="s">
        <v>15</v>
      </c>
      <c r="S5" s="290"/>
      <c r="T5" s="66" t="s">
        <v>9</v>
      </c>
      <c r="U5" s="67" t="s">
        <v>10</v>
      </c>
      <c r="V5" s="63" t="s">
        <v>9</v>
      </c>
      <c r="W5" s="68" t="s">
        <v>10</v>
      </c>
      <c r="X5" s="61" t="s">
        <v>23</v>
      </c>
      <c r="Y5" s="67" t="s">
        <v>10</v>
      </c>
      <c r="Z5" s="281"/>
    </row>
    <row r="6" spans="1:26" s="8" customFormat="1" ht="15" customHeight="1">
      <c r="A6" s="300"/>
      <c r="B6" s="301"/>
      <c r="C6" s="13" t="s">
        <v>11</v>
      </c>
      <c r="D6" s="7"/>
      <c r="E6" s="6" t="s">
        <v>11</v>
      </c>
      <c r="F6" s="53"/>
      <c r="G6" s="56" t="s">
        <v>90</v>
      </c>
      <c r="H6" s="6" t="s">
        <v>11</v>
      </c>
      <c r="I6" s="53"/>
      <c r="J6" s="56" t="s">
        <v>90</v>
      </c>
      <c r="K6" s="6" t="s">
        <v>11</v>
      </c>
      <c r="L6" s="53"/>
      <c r="M6" s="75" t="s">
        <v>90</v>
      </c>
      <c r="N6" s="13" t="s">
        <v>11</v>
      </c>
      <c r="O6" s="7"/>
      <c r="P6" s="14" t="s">
        <v>16</v>
      </c>
      <c r="Q6" s="18" t="s">
        <v>17</v>
      </c>
      <c r="R6" s="19" t="s">
        <v>16</v>
      </c>
      <c r="S6" s="15" t="s">
        <v>17</v>
      </c>
      <c r="T6" s="16" t="s">
        <v>11</v>
      </c>
      <c r="U6" s="7"/>
      <c r="V6" s="6" t="s">
        <v>12</v>
      </c>
      <c r="W6" s="17"/>
      <c r="X6" s="13" t="s">
        <v>13</v>
      </c>
      <c r="Y6" s="7"/>
      <c r="Z6" s="282"/>
    </row>
    <row r="7" spans="1:26" ht="15" customHeight="1">
      <c r="A7" s="69" t="s">
        <v>20</v>
      </c>
      <c r="B7" s="70">
        <v>1955</v>
      </c>
      <c r="C7" s="23">
        <v>278670</v>
      </c>
      <c r="D7" s="25">
        <v>8</v>
      </c>
      <c r="E7" s="33">
        <v>45272</v>
      </c>
      <c r="F7" s="54">
        <v>11</v>
      </c>
      <c r="G7" s="57">
        <f>E7/C7*100</f>
        <v>16.245738687336274</v>
      </c>
      <c r="H7" s="33">
        <v>93582</v>
      </c>
      <c r="I7" s="54">
        <v>8</v>
      </c>
      <c r="J7" s="57">
        <f>H7/C7*100</f>
        <v>33.581655721821505</v>
      </c>
      <c r="K7" s="33">
        <v>147528</v>
      </c>
      <c r="L7" s="54">
        <v>8</v>
      </c>
      <c r="M7" s="59">
        <f>K7/C7*100</f>
        <v>52.94003660243298</v>
      </c>
      <c r="N7" s="23">
        <v>1227707</v>
      </c>
      <c r="O7" s="34">
        <v>8</v>
      </c>
      <c r="P7" s="28" t="s">
        <v>21</v>
      </c>
      <c r="Q7" s="29" t="s">
        <v>21</v>
      </c>
      <c r="R7" s="30" t="s">
        <v>21</v>
      </c>
      <c r="S7" s="31" t="s">
        <v>21</v>
      </c>
      <c r="T7" s="35">
        <v>204927</v>
      </c>
      <c r="U7" s="25">
        <v>8</v>
      </c>
      <c r="V7" s="33">
        <v>77.33094339622642</v>
      </c>
      <c r="W7" s="34">
        <v>17</v>
      </c>
      <c r="X7" s="23">
        <v>2650435</v>
      </c>
      <c r="Y7" s="25">
        <v>8</v>
      </c>
      <c r="Z7" s="269" t="s">
        <v>146</v>
      </c>
    </row>
    <row r="8" spans="1:26" ht="15" customHeight="1">
      <c r="A8" s="69" t="s">
        <v>24</v>
      </c>
      <c r="B8" s="70">
        <v>1956</v>
      </c>
      <c r="C8" s="23">
        <v>302062</v>
      </c>
      <c r="D8" s="25">
        <v>8</v>
      </c>
      <c r="E8" s="33">
        <v>48645</v>
      </c>
      <c r="F8" s="54">
        <v>5</v>
      </c>
      <c r="G8" s="57">
        <f aca="true" t="shared" si="0" ref="G8:G66">E8/C8*100</f>
        <v>16.104309711251332</v>
      </c>
      <c r="H8" s="33">
        <v>94823</v>
      </c>
      <c r="I8" s="54">
        <v>8</v>
      </c>
      <c r="J8" s="57">
        <f aca="true" t="shared" si="1" ref="J8:J66">H8/C8*100</f>
        <v>31.39189967622541</v>
      </c>
      <c r="K8" s="33">
        <v>166556</v>
      </c>
      <c r="L8" s="54">
        <v>8</v>
      </c>
      <c r="M8" s="59">
        <f aca="true" t="shared" si="2" ref="M8:M63">K8/C8*100</f>
        <v>55.139673312101486</v>
      </c>
      <c r="N8" s="23">
        <v>1271450</v>
      </c>
      <c r="O8" s="34">
        <v>8</v>
      </c>
      <c r="P8" s="36">
        <v>8.394157964617648</v>
      </c>
      <c r="Q8" s="37">
        <v>27</v>
      </c>
      <c r="R8" s="38">
        <v>3.562983676072548</v>
      </c>
      <c r="S8" s="39">
        <v>26</v>
      </c>
      <c r="T8" s="35">
        <v>229832</v>
      </c>
      <c r="U8" s="25">
        <v>8</v>
      </c>
      <c r="V8" s="33">
        <v>86.04717334331711</v>
      </c>
      <c r="W8" s="34">
        <v>14</v>
      </c>
      <c r="X8" s="23">
        <v>2671000</v>
      </c>
      <c r="Y8" s="25">
        <v>8</v>
      </c>
      <c r="Z8" s="267"/>
    </row>
    <row r="9" spans="1:26" ht="15" customHeight="1">
      <c r="A9" s="69" t="s">
        <v>25</v>
      </c>
      <c r="B9" s="70">
        <v>1957</v>
      </c>
      <c r="C9" s="23">
        <v>348767</v>
      </c>
      <c r="D9" s="25">
        <v>8</v>
      </c>
      <c r="E9" s="33">
        <v>56082</v>
      </c>
      <c r="F9" s="54">
        <v>5</v>
      </c>
      <c r="G9" s="57">
        <f t="shared" si="0"/>
        <v>16.080076383373427</v>
      </c>
      <c r="H9" s="33">
        <v>115193</v>
      </c>
      <c r="I9" s="54">
        <v>8</v>
      </c>
      <c r="J9" s="57">
        <f t="shared" si="1"/>
        <v>33.02864089779136</v>
      </c>
      <c r="K9" s="33">
        <v>186894</v>
      </c>
      <c r="L9" s="54">
        <v>8</v>
      </c>
      <c r="M9" s="59">
        <f t="shared" si="2"/>
        <v>53.587065290007374</v>
      </c>
      <c r="N9" s="23">
        <v>1414181</v>
      </c>
      <c r="O9" s="34">
        <v>8</v>
      </c>
      <c r="P9" s="36">
        <v>15.462057458402583</v>
      </c>
      <c r="Q9" s="37">
        <v>5</v>
      </c>
      <c r="R9" s="38">
        <v>11.225844508238623</v>
      </c>
      <c r="S9" s="39">
        <v>5</v>
      </c>
      <c r="T9" s="35">
        <v>264369</v>
      </c>
      <c r="U9" s="25">
        <v>8</v>
      </c>
      <c r="V9" s="33">
        <v>98.31498698400893</v>
      </c>
      <c r="W9" s="34">
        <v>13</v>
      </c>
      <c r="X9" s="23">
        <v>2689000</v>
      </c>
      <c r="Y9" s="25">
        <v>8</v>
      </c>
      <c r="Z9" s="267"/>
    </row>
    <row r="10" spans="1:26" ht="15" customHeight="1">
      <c r="A10" s="69" t="s">
        <v>26</v>
      </c>
      <c r="B10" s="70">
        <v>1958</v>
      </c>
      <c r="C10" s="23">
        <v>366005</v>
      </c>
      <c r="D10" s="25">
        <v>8</v>
      </c>
      <c r="E10" s="33">
        <v>55394</v>
      </c>
      <c r="F10" s="54">
        <v>5</v>
      </c>
      <c r="G10" s="57">
        <f t="shared" si="0"/>
        <v>15.13476591849838</v>
      </c>
      <c r="H10" s="33">
        <v>124881</v>
      </c>
      <c r="I10" s="54">
        <v>8</v>
      </c>
      <c r="J10" s="57">
        <f t="shared" si="1"/>
        <v>34.120025682709255</v>
      </c>
      <c r="K10" s="33">
        <v>197037</v>
      </c>
      <c r="L10" s="54">
        <v>8</v>
      </c>
      <c r="M10" s="59">
        <f t="shared" si="2"/>
        <v>53.83451045750741</v>
      </c>
      <c r="N10" s="23">
        <v>1544629</v>
      </c>
      <c r="O10" s="34">
        <v>8</v>
      </c>
      <c r="P10" s="36">
        <v>4.942554771523675</v>
      </c>
      <c r="Q10" s="37">
        <v>17</v>
      </c>
      <c r="R10" s="38">
        <v>9.22427892893485</v>
      </c>
      <c r="S10" s="39">
        <v>10</v>
      </c>
      <c r="T10" s="35">
        <v>279130</v>
      </c>
      <c r="U10" s="25">
        <v>8</v>
      </c>
      <c r="V10" s="33">
        <v>103.03802141011444</v>
      </c>
      <c r="W10" s="34">
        <v>13</v>
      </c>
      <c r="X10" s="23">
        <v>2709000</v>
      </c>
      <c r="Y10" s="25">
        <v>8</v>
      </c>
      <c r="Z10" s="267"/>
    </row>
    <row r="11" spans="1:26" ht="15" customHeight="1">
      <c r="A11" s="69" t="s">
        <v>27</v>
      </c>
      <c r="B11" s="70">
        <v>1959</v>
      </c>
      <c r="C11" s="23">
        <v>415584</v>
      </c>
      <c r="D11" s="25">
        <v>8</v>
      </c>
      <c r="E11" s="33">
        <v>57733</v>
      </c>
      <c r="F11" s="54">
        <v>4</v>
      </c>
      <c r="G11" s="57">
        <f t="shared" si="0"/>
        <v>13.892017017017016</v>
      </c>
      <c r="H11" s="33">
        <v>147339</v>
      </c>
      <c r="I11" s="54">
        <v>8</v>
      </c>
      <c r="J11" s="57">
        <f t="shared" si="1"/>
        <v>35.45348232848233</v>
      </c>
      <c r="K11" s="33">
        <v>221296</v>
      </c>
      <c r="L11" s="54">
        <v>8</v>
      </c>
      <c r="M11" s="59">
        <f t="shared" si="2"/>
        <v>53.24940324940325</v>
      </c>
      <c r="N11" s="23">
        <v>1685097</v>
      </c>
      <c r="O11" s="34">
        <v>8</v>
      </c>
      <c r="P11" s="36">
        <v>13.545989808882396</v>
      </c>
      <c r="Q11" s="37">
        <v>21</v>
      </c>
      <c r="R11" s="38">
        <v>9.093963663766516</v>
      </c>
      <c r="S11" s="39">
        <v>26</v>
      </c>
      <c r="T11" s="35">
        <v>324019</v>
      </c>
      <c r="U11" s="25">
        <v>8</v>
      </c>
      <c r="V11" s="33">
        <v>118.60139092240117</v>
      </c>
      <c r="W11" s="34">
        <v>10</v>
      </c>
      <c r="X11" s="23">
        <v>2732000</v>
      </c>
      <c r="Y11" s="25">
        <v>8</v>
      </c>
      <c r="Z11" s="267"/>
    </row>
    <row r="12" spans="1:26" ht="15" customHeight="1">
      <c r="A12" s="69" t="s">
        <v>28</v>
      </c>
      <c r="B12" s="70">
        <v>1960</v>
      </c>
      <c r="C12" s="23">
        <v>494589</v>
      </c>
      <c r="D12" s="25">
        <v>8</v>
      </c>
      <c r="E12" s="33">
        <v>65479</v>
      </c>
      <c r="F12" s="54">
        <v>4</v>
      </c>
      <c r="G12" s="57">
        <f t="shared" si="0"/>
        <v>13.239073250719285</v>
      </c>
      <c r="H12" s="33">
        <v>186013</v>
      </c>
      <c r="I12" s="54">
        <v>8</v>
      </c>
      <c r="J12" s="57">
        <f t="shared" si="1"/>
        <v>37.609611212542134</v>
      </c>
      <c r="K12" s="33">
        <v>256249</v>
      </c>
      <c r="L12" s="54">
        <v>8</v>
      </c>
      <c r="M12" s="59">
        <f t="shared" si="2"/>
        <v>51.810493156944446</v>
      </c>
      <c r="N12" s="23">
        <v>1888682</v>
      </c>
      <c r="O12" s="34">
        <v>8</v>
      </c>
      <c r="P12" s="36">
        <v>19.010597135597138</v>
      </c>
      <c r="Q12" s="37">
        <v>16</v>
      </c>
      <c r="R12" s="38">
        <v>12.081500352798685</v>
      </c>
      <c r="S12" s="39">
        <v>15</v>
      </c>
      <c r="T12" s="35">
        <v>384220</v>
      </c>
      <c r="U12" s="25">
        <v>8</v>
      </c>
      <c r="V12" s="33">
        <v>139.4121915820029</v>
      </c>
      <c r="W12" s="34">
        <v>8</v>
      </c>
      <c r="X12" s="23">
        <v>2756271</v>
      </c>
      <c r="Y12" s="25">
        <v>8</v>
      </c>
      <c r="Z12" s="267"/>
    </row>
    <row r="13" spans="1:26" ht="15" customHeight="1">
      <c r="A13" s="69" t="s">
        <v>29</v>
      </c>
      <c r="B13" s="70">
        <v>1961</v>
      </c>
      <c r="C13" s="23">
        <v>599214</v>
      </c>
      <c r="D13" s="25">
        <v>8</v>
      </c>
      <c r="E13" s="33">
        <v>77314</v>
      </c>
      <c r="F13" s="54">
        <v>3</v>
      </c>
      <c r="G13" s="57">
        <f t="shared" si="0"/>
        <v>12.902569032098715</v>
      </c>
      <c r="H13" s="33">
        <v>234400</v>
      </c>
      <c r="I13" s="54">
        <v>8</v>
      </c>
      <c r="J13" s="57">
        <f t="shared" si="1"/>
        <v>39.11791113024729</v>
      </c>
      <c r="K13" s="33">
        <v>303989</v>
      </c>
      <c r="L13" s="54">
        <v>8</v>
      </c>
      <c r="M13" s="59">
        <f t="shared" si="2"/>
        <v>50.73129132496904</v>
      </c>
      <c r="N13" s="23">
        <v>2094855</v>
      </c>
      <c r="O13" s="34">
        <v>8</v>
      </c>
      <c r="P13" s="36">
        <v>21.153927806724383</v>
      </c>
      <c r="Q13" s="37">
        <v>13</v>
      </c>
      <c r="R13" s="38">
        <v>10.916236825468758</v>
      </c>
      <c r="S13" s="39">
        <v>14</v>
      </c>
      <c r="T13" s="35">
        <v>456548</v>
      </c>
      <c r="U13" s="25">
        <v>8</v>
      </c>
      <c r="V13" s="33">
        <v>164.16684645810858</v>
      </c>
      <c r="W13" s="34">
        <v>9</v>
      </c>
      <c r="X13" s="23">
        <v>2781000</v>
      </c>
      <c r="Y13" s="25">
        <v>8</v>
      </c>
      <c r="Z13" s="267"/>
    </row>
    <row r="14" spans="1:26" ht="15" customHeight="1">
      <c r="A14" s="69" t="s">
        <v>30</v>
      </c>
      <c r="B14" s="70">
        <v>1962</v>
      </c>
      <c r="C14" s="23">
        <v>693596</v>
      </c>
      <c r="D14" s="25">
        <v>8</v>
      </c>
      <c r="E14" s="33">
        <v>84302</v>
      </c>
      <c r="F14" s="54">
        <v>3</v>
      </c>
      <c r="G14" s="57">
        <f t="shared" si="0"/>
        <v>12.154337683608325</v>
      </c>
      <c r="H14" s="33">
        <v>274023</v>
      </c>
      <c r="I14" s="54">
        <v>8</v>
      </c>
      <c r="J14" s="57">
        <f t="shared" si="1"/>
        <v>39.50758078189609</v>
      </c>
      <c r="K14" s="33">
        <v>356048</v>
      </c>
      <c r="L14" s="54">
        <v>8</v>
      </c>
      <c r="M14" s="59">
        <f t="shared" si="2"/>
        <v>51.33362937502524</v>
      </c>
      <c r="N14" s="23">
        <v>2355843</v>
      </c>
      <c r="O14" s="34">
        <v>8</v>
      </c>
      <c r="P14" s="36">
        <v>15.750967100234647</v>
      </c>
      <c r="Q14" s="37">
        <v>14</v>
      </c>
      <c r="R14" s="38">
        <v>12.458523382286614</v>
      </c>
      <c r="S14" s="39">
        <v>15</v>
      </c>
      <c r="T14" s="35">
        <v>512833</v>
      </c>
      <c r="U14" s="25">
        <v>8</v>
      </c>
      <c r="V14" s="33">
        <v>182.50284697508897</v>
      </c>
      <c r="W14" s="34">
        <v>8</v>
      </c>
      <c r="X14" s="23">
        <v>2810000</v>
      </c>
      <c r="Y14" s="25">
        <v>8</v>
      </c>
      <c r="Z14" s="267"/>
    </row>
    <row r="15" spans="1:26" ht="15" customHeight="1">
      <c r="A15" s="69" t="s">
        <v>31</v>
      </c>
      <c r="B15" s="70">
        <v>1963</v>
      </c>
      <c r="C15" s="23">
        <v>804082</v>
      </c>
      <c r="D15" s="25">
        <v>8</v>
      </c>
      <c r="E15" s="33">
        <v>93510</v>
      </c>
      <c r="F15" s="54">
        <v>3</v>
      </c>
      <c r="G15" s="57">
        <f t="shared" si="0"/>
        <v>11.629410930725971</v>
      </c>
      <c r="H15" s="33">
        <v>317682</v>
      </c>
      <c r="I15" s="54">
        <v>7</v>
      </c>
      <c r="J15" s="57">
        <f t="shared" si="1"/>
        <v>39.508657077263265</v>
      </c>
      <c r="K15" s="33">
        <v>417786</v>
      </c>
      <c r="L15" s="54">
        <v>8</v>
      </c>
      <c r="M15" s="59">
        <f t="shared" si="2"/>
        <v>51.958133623187685</v>
      </c>
      <c r="N15" s="23">
        <v>2555393</v>
      </c>
      <c r="O15" s="34">
        <v>8</v>
      </c>
      <c r="P15" s="36">
        <v>15.929445959895958</v>
      </c>
      <c r="Q15" s="37">
        <v>19</v>
      </c>
      <c r="R15" s="38">
        <v>8.470428632128701</v>
      </c>
      <c r="S15" s="39">
        <v>29</v>
      </c>
      <c r="T15" s="35">
        <v>594240</v>
      </c>
      <c r="U15" s="25">
        <v>8</v>
      </c>
      <c r="V15" s="33">
        <v>209.09218859957775</v>
      </c>
      <c r="W15" s="34">
        <v>8</v>
      </c>
      <c r="X15" s="23">
        <v>2842000</v>
      </c>
      <c r="Y15" s="25">
        <v>8</v>
      </c>
      <c r="Z15" s="267"/>
    </row>
    <row r="16" spans="1:26" ht="15" customHeight="1">
      <c r="A16" s="69" t="s">
        <v>32</v>
      </c>
      <c r="B16" s="70">
        <v>1964</v>
      </c>
      <c r="C16" s="23">
        <v>902693</v>
      </c>
      <c r="D16" s="25">
        <v>8</v>
      </c>
      <c r="E16" s="33">
        <v>99752</v>
      </c>
      <c r="F16" s="54">
        <v>3</v>
      </c>
      <c r="G16" s="57">
        <f t="shared" si="0"/>
        <v>11.050490033710243</v>
      </c>
      <c r="H16" s="33">
        <v>349795</v>
      </c>
      <c r="I16" s="54">
        <v>8</v>
      </c>
      <c r="J16" s="57">
        <f t="shared" si="1"/>
        <v>38.75016201521447</v>
      </c>
      <c r="K16" s="33">
        <v>480967</v>
      </c>
      <c r="L16" s="54">
        <v>8</v>
      </c>
      <c r="M16" s="59">
        <f t="shared" si="2"/>
        <v>53.28134814383184</v>
      </c>
      <c r="N16" s="23">
        <v>2756534</v>
      </c>
      <c r="O16" s="34">
        <v>8</v>
      </c>
      <c r="P16" s="36">
        <v>12.263798965777113</v>
      </c>
      <c r="Q16" s="37">
        <v>42</v>
      </c>
      <c r="R16" s="38">
        <v>7.871235461629581</v>
      </c>
      <c r="S16" s="39">
        <v>41</v>
      </c>
      <c r="T16" s="35">
        <v>668647</v>
      </c>
      <c r="U16" s="25">
        <v>8</v>
      </c>
      <c r="V16" s="33">
        <v>232.49200278164116</v>
      </c>
      <c r="W16" s="34">
        <v>9</v>
      </c>
      <c r="X16" s="23">
        <v>2876000</v>
      </c>
      <c r="Y16" s="25">
        <v>8</v>
      </c>
      <c r="Z16" s="267"/>
    </row>
    <row r="17" spans="1:26" ht="15" customHeight="1">
      <c r="A17" s="69" t="s">
        <v>33</v>
      </c>
      <c r="B17" s="70">
        <v>1965</v>
      </c>
      <c r="C17" s="23">
        <v>981038</v>
      </c>
      <c r="D17" s="25">
        <v>8</v>
      </c>
      <c r="E17" s="33">
        <v>103688</v>
      </c>
      <c r="F17" s="54">
        <v>4</v>
      </c>
      <c r="G17" s="57">
        <f t="shared" si="0"/>
        <v>10.56921342496417</v>
      </c>
      <c r="H17" s="33">
        <v>388746</v>
      </c>
      <c r="I17" s="54">
        <v>7</v>
      </c>
      <c r="J17" s="57">
        <f t="shared" si="1"/>
        <v>39.62598798415556</v>
      </c>
      <c r="K17" s="33">
        <v>520312</v>
      </c>
      <c r="L17" s="54">
        <v>8</v>
      </c>
      <c r="M17" s="59">
        <f t="shared" si="2"/>
        <v>53.03688542135983</v>
      </c>
      <c r="N17" s="23">
        <v>2631808</v>
      </c>
      <c r="O17" s="34">
        <v>8</v>
      </c>
      <c r="P17" s="36">
        <v>8.679030412332864</v>
      </c>
      <c r="Q17" s="37">
        <v>41</v>
      </c>
      <c r="R17" s="38">
        <v>-4.524740126550228</v>
      </c>
      <c r="S17" s="39">
        <v>46</v>
      </c>
      <c r="T17" s="35">
        <v>736908</v>
      </c>
      <c r="U17" s="25">
        <v>9</v>
      </c>
      <c r="V17" s="33">
        <v>252.97219361483008</v>
      </c>
      <c r="W17" s="34">
        <v>10</v>
      </c>
      <c r="X17" s="23">
        <v>2912521</v>
      </c>
      <c r="Y17" s="25">
        <v>9</v>
      </c>
      <c r="Z17" s="267"/>
    </row>
    <row r="18" spans="1:26" ht="15" customHeight="1">
      <c r="A18" s="69" t="s">
        <v>34</v>
      </c>
      <c r="B18" s="70">
        <v>1966</v>
      </c>
      <c r="C18" s="23">
        <v>1138572</v>
      </c>
      <c r="D18" s="25">
        <v>8</v>
      </c>
      <c r="E18" s="33">
        <v>113551</v>
      </c>
      <c r="F18" s="54">
        <v>3</v>
      </c>
      <c r="G18" s="57">
        <f t="shared" si="0"/>
        <v>9.973106663434548</v>
      </c>
      <c r="H18" s="33">
        <v>469124</v>
      </c>
      <c r="I18" s="54">
        <v>8</v>
      </c>
      <c r="J18" s="57">
        <f t="shared" si="1"/>
        <v>41.20284004876284</v>
      </c>
      <c r="K18" s="33">
        <v>592326</v>
      </c>
      <c r="L18" s="54">
        <v>8</v>
      </c>
      <c r="M18" s="59">
        <f t="shared" si="2"/>
        <v>52.02358744111044</v>
      </c>
      <c r="N18" s="23">
        <v>2885823</v>
      </c>
      <c r="O18" s="34">
        <v>8</v>
      </c>
      <c r="P18" s="36">
        <v>16.057889704578216</v>
      </c>
      <c r="Q18" s="37">
        <v>22</v>
      </c>
      <c r="R18" s="38">
        <v>9.651729913428326</v>
      </c>
      <c r="S18" s="39">
        <v>24</v>
      </c>
      <c r="T18" s="35">
        <v>870269</v>
      </c>
      <c r="U18" s="25">
        <v>9</v>
      </c>
      <c r="V18" s="33">
        <v>296.7163314012956</v>
      </c>
      <c r="W18" s="34">
        <v>8</v>
      </c>
      <c r="X18" s="23">
        <v>2933000</v>
      </c>
      <c r="Y18" s="25">
        <v>9</v>
      </c>
      <c r="Z18" s="267"/>
    </row>
    <row r="19" spans="1:26" ht="15" customHeight="1">
      <c r="A19" s="69" t="s">
        <v>35</v>
      </c>
      <c r="B19" s="70">
        <v>1967</v>
      </c>
      <c r="C19" s="23">
        <v>1319551</v>
      </c>
      <c r="D19" s="25">
        <v>8</v>
      </c>
      <c r="E19" s="33">
        <v>123446</v>
      </c>
      <c r="F19" s="54">
        <v>7</v>
      </c>
      <c r="G19" s="57">
        <f t="shared" si="0"/>
        <v>9.355151866051408</v>
      </c>
      <c r="H19" s="33">
        <v>549192</v>
      </c>
      <c r="I19" s="54">
        <v>7</v>
      </c>
      <c r="J19" s="57">
        <f t="shared" si="1"/>
        <v>41.61961151937288</v>
      </c>
      <c r="K19" s="33">
        <v>689046</v>
      </c>
      <c r="L19" s="54">
        <v>8</v>
      </c>
      <c r="M19" s="59">
        <f t="shared" si="2"/>
        <v>52.21821665096689</v>
      </c>
      <c r="N19" s="23">
        <v>3205698</v>
      </c>
      <c r="O19" s="34">
        <v>9</v>
      </c>
      <c r="P19" s="36">
        <v>15.895261784059329</v>
      </c>
      <c r="Q19" s="37">
        <v>38</v>
      </c>
      <c r="R19" s="38">
        <v>11.08435964367878</v>
      </c>
      <c r="S19" s="39">
        <v>25</v>
      </c>
      <c r="T19" s="35">
        <v>1023586</v>
      </c>
      <c r="U19" s="25">
        <v>9</v>
      </c>
      <c r="V19" s="33">
        <v>344.29397914564413</v>
      </c>
      <c r="W19" s="34">
        <v>10</v>
      </c>
      <c r="X19" s="23">
        <v>2973000</v>
      </c>
      <c r="Y19" s="25">
        <v>9</v>
      </c>
      <c r="Z19" s="267"/>
    </row>
    <row r="20" spans="1:26" ht="15" customHeight="1">
      <c r="A20" s="69" t="s">
        <v>36</v>
      </c>
      <c r="B20" s="70">
        <v>1968</v>
      </c>
      <c r="C20" s="23">
        <v>1554799</v>
      </c>
      <c r="D20" s="25">
        <v>8</v>
      </c>
      <c r="E20" s="33">
        <v>133104</v>
      </c>
      <c r="F20" s="54">
        <v>5</v>
      </c>
      <c r="G20" s="57">
        <f t="shared" si="0"/>
        <v>8.560849344513342</v>
      </c>
      <c r="H20" s="33">
        <v>666389</v>
      </c>
      <c r="I20" s="54">
        <v>7</v>
      </c>
      <c r="J20" s="57">
        <f t="shared" si="1"/>
        <v>42.860138191496134</v>
      </c>
      <c r="K20" s="33">
        <v>804918</v>
      </c>
      <c r="L20" s="54">
        <v>8</v>
      </c>
      <c r="M20" s="59">
        <f t="shared" si="2"/>
        <v>51.76990723559766</v>
      </c>
      <c r="N20" s="23">
        <v>3615532</v>
      </c>
      <c r="O20" s="34">
        <v>9</v>
      </c>
      <c r="P20" s="36">
        <v>17.827882363015917</v>
      </c>
      <c r="Q20" s="37">
        <v>21</v>
      </c>
      <c r="R20" s="38">
        <v>12.784548014192225</v>
      </c>
      <c r="S20" s="39">
        <v>21</v>
      </c>
      <c r="T20" s="35">
        <v>1236989</v>
      </c>
      <c r="U20" s="25">
        <v>10</v>
      </c>
      <c r="V20" s="33">
        <v>410.82331451345067</v>
      </c>
      <c r="W20" s="34">
        <v>8</v>
      </c>
      <c r="X20" s="23">
        <v>3011000</v>
      </c>
      <c r="Y20" s="25">
        <v>10</v>
      </c>
      <c r="Z20" s="267"/>
    </row>
    <row r="21" spans="1:26" ht="15" customHeight="1">
      <c r="A21" s="69" t="s">
        <v>37</v>
      </c>
      <c r="B21" s="70">
        <v>1969</v>
      </c>
      <c r="C21" s="23">
        <v>1873192</v>
      </c>
      <c r="D21" s="25">
        <v>8</v>
      </c>
      <c r="E21" s="33">
        <v>148754</v>
      </c>
      <c r="F21" s="54">
        <v>3</v>
      </c>
      <c r="G21" s="57">
        <f t="shared" si="0"/>
        <v>7.94120410507839</v>
      </c>
      <c r="H21" s="33">
        <v>833781</v>
      </c>
      <c r="I21" s="54">
        <v>8</v>
      </c>
      <c r="J21" s="57">
        <f t="shared" si="1"/>
        <v>44.51124070570449</v>
      </c>
      <c r="K21" s="33">
        <v>950119</v>
      </c>
      <c r="L21" s="54">
        <v>8</v>
      </c>
      <c r="M21" s="59">
        <f t="shared" si="2"/>
        <v>50.72192279275163</v>
      </c>
      <c r="N21" s="23">
        <v>4110861</v>
      </c>
      <c r="O21" s="34">
        <v>9</v>
      </c>
      <c r="P21" s="36">
        <v>20.47808108958135</v>
      </c>
      <c r="Q21" s="37">
        <v>10</v>
      </c>
      <c r="R21" s="38">
        <v>13.70003086682678</v>
      </c>
      <c r="S21" s="39">
        <v>11</v>
      </c>
      <c r="T21" s="35">
        <v>1495592</v>
      </c>
      <c r="U21" s="25">
        <v>9</v>
      </c>
      <c r="V21" s="33">
        <v>490.51885864217775</v>
      </c>
      <c r="W21" s="34">
        <v>8</v>
      </c>
      <c r="X21" s="23">
        <v>3049000</v>
      </c>
      <c r="Y21" s="25">
        <v>10</v>
      </c>
      <c r="Z21" s="267"/>
    </row>
    <row r="22" spans="1:26" ht="15" customHeight="1">
      <c r="A22" s="69" t="s">
        <v>38</v>
      </c>
      <c r="B22" s="70">
        <v>1970</v>
      </c>
      <c r="C22" s="23">
        <v>2182545</v>
      </c>
      <c r="D22" s="25">
        <v>8</v>
      </c>
      <c r="E22" s="33">
        <v>151205</v>
      </c>
      <c r="F22" s="54">
        <v>4</v>
      </c>
      <c r="G22" s="57">
        <f t="shared" si="0"/>
        <v>6.927921302882643</v>
      </c>
      <c r="H22" s="33">
        <v>975304</v>
      </c>
      <c r="I22" s="54">
        <v>7</v>
      </c>
      <c r="J22" s="57">
        <f t="shared" si="1"/>
        <v>44.686547127321546</v>
      </c>
      <c r="K22" s="33">
        <v>1123784</v>
      </c>
      <c r="L22" s="54">
        <v>8</v>
      </c>
      <c r="M22" s="59">
        <f t="shared" si="2"/>
        <v>51.48961418893998</v>
      </c>
      <c r="N22" s="23">
        <v>4529882</v>
      </c>
      <c r="O22" s="34">
        <v>9</v>
      </c>
      <c r="P22" s="36">
        <v>16.514751290844714</v>
      </c>
      <c r="Q22" s="37">
        <v>27</v>
      </c>
      <c r="R22" s="38">
        <v>10.19302282417236</v>
      </c>
      <c r="S22" s="39">
        <v>21</v>
      </c>
      <c r="T22" s="35">
        <v>1761389</v>
      </c>
      <c r="U22" s="25">
        <v>10</v>
      </c>
      <c r="V22" s="33">
        <v>570.0288025889968</v>
      </c>
      <c r="W22" s="34">
        <v>8</v>
      </c>
      <c r="X22" s="23">
        <v>3089895</v>
      </c>
      <c r="Y22" s="25">
        <v>10</v>
      </c>
      <c r="Z22" s="267"/>
    </row>
    <row r="23" spans="1:26" ht="15" customHeight="1">
      <c r="A23" s="69" t="s">
        <v>39</v>
      </c>
      <c r="B23" s="70">
        <v>1971</v>
      </c>
      <c r="C23" s="23">
        <v>2417443</v>
      </c>
      <c r="D23" s="25">
        <v>8</v>
      </c>
      <c r="E23" s="33">
        <v>161075</v>
      </c>
      <c r="F23" s="54">
        <v>3</v>
      </c>
      <c r="G23" s="57">
        <f t="shared" si="0"/>
        <v>6.663031972211961</v>
      </c>
      <c r="H23" s="33">
        <v>1102452</v>
      </c>
      <c r="I23" s="54">
        <v>7</v>
      </c>
      <c r="J23" s="57">
        <f t="shared" si="1"/>
        <v>45.60405353921478</v>
      </c>
      <c r="K23" s="33">
        <v>1234596</v>
      </c>
      <c r="L23" s="54">
        <v>9</v>
      </c>
      <c r="M23" s="59">
        <f t="shared" si="2"/>
        <v>51.07032513279527</v>
      </c>
      <c r="N23" s="23">
        <v>4783477</v>
      </c>
      <c r="O23" s="34">
        <v>9</v>
      </c>
      <c r="P23" s="36">
        <v>10.762573051185669</v>
      </c>
      <c r="Q23" s="37">
        <v>25</v>
      </c>
      <c r="R23" s="38">
        <v>5.598269447195307</v>
      </c>
      <c r="S23" s="39">
        <v>25</v>
      </c>
      <c r="T23" s="35">
        <v>1924079</v>
      </c>
      <c r="U23" s="25">
        <v>10</v>
      </c>
      <c r="V23" s="33">
        <v>613.3500159387951</v>
      </c>
      <c r="W23" s="34">
        <v>9</v>
      </c>
      <c r="X23" s="23">
        <v>3137000</v>
      </c>
      <c r="Y23" s="25">
        <v>10</v>
      </c>
      <c r="Z23" s="267"/>
    </row>
    <row r="24" spans="1:26" ht="15" customHeight="1">
      <c r="A24" s="69" t="s">
        <v>40</v>
      </c>
      <c r="B24" s="70">
        <v>1972</v>
      </c>
      <c r="C24" s="23">
        <v>2816527</v>
      </c>
      <c r="D24" s="25">
        <v>10</v>
      </c>
      <c r="E24" s="33">
        <v>170014</v>
      </c>
      <c r="F24" s="54">
        <v>6</v>
      </c>
      <c r="G24" s="57">
        <f t="shared" si="0"/>
        <v>6.036299314723417</v>
      </c>
      <c r="H24" s="33">
        <v>1298223</v>
      </c>
      <c r="I24" s="54">
        <v>7</v>
      </c>
      <c r="J24" s="57">
        <f t="shared" si="1"/>
        <v>46.0930429568046</v>
      </c>
      <c r="K24" s="33">
        <v>1439330</v>
      </c>
      <c r="L24" s="54">
        <v>10</v>
      </c>
      <c r="M24" s="59">
        <f t="shared" si="2"/>
        <v>51.103007356222754</v>
      </c>
      <c r="N24" s="23">
        <v>5266958</v>
      </c>
      <c r="O24" s="34">
        <v>10</v>
      </c>
      <c r="P24" s="36">
        <v>16.5085174707325</v>
      </c>
      <c r="Q24" s="37">
        <v>37</v>
      </c>
      <c r="R24" s="38">
        <v>10.107313153172882</v>
      </c>
      <c r="S24" s="39">
        <v>33</v>
      </c>
      <c r="T24" s="35">
        <v>2314133</v>
      </c>
      <c r="U24" s="25">
        <v>10</v>
      </c>
      <c r="V24" s="33">
        <v>727.7147798742138</v>
      </c>
      <c r="W24" s="34">
        <v>8</v>
      </c>
      <c r="X24" s="23">
        <v>3180000</v>
      </c>
      <c r="Y24" s="25">
        <v>10</v>
      </c>
      <c r="Z24" s="267"/>
    </row>
    <row r="25" spans="1:26" ht="15" customHeight="1">
      <c r="A25" s="69" t="s">
        <v>41</v>
      </c>
      <c r="B25" s="70">
        <v>1973</v>
      </c>
      <c r="C25" s="23">
        <v>3654249</v>
      </c>
      <c r="D25" s="25">
        <v>10</v>
      </c>
      <c r="E25" s="33">
        <v>188202</v>
      </c>
      <c r="F25" s="54">
        <v>7</v>
      </c>
      <c r="G25" s="57">
        <f t="shared" si="0"/>
        <v>5.1502237532253545</v>
      </c>
      <c r="H25" s="33">
        <v>1713246</v>
      </c>
      <c r="I25" s="54">
        <v>8</v>
      </c>
      <c r="J25" s="57">
        <f t="shared" si="1"/>
        <v>46.883668846868396</v>
      </c>
      <c r="K25" s="33">
        <v>1870961</v>
      </c>
      <c r="L25" s="54">
        <v>10</v>
      </c>
      <c r="M25" s="59">
        <f t="shared" si="2"/>
        <v>51.19960353002765</v>
      </c>
      <c r="N25" s="23">
        <v>5799025</v>
      </c>
      <c r="O25" s="34">
        <v>10</v>
      </c>
      <c r="P25" s="36">
        <v>29.743084302050022</v>
      </c>
      <c r="Q25" s="37">
        <v>13</v>
      </c>
      <c r="R25" s="38">
        <v>10.101979169000401</v>
      </c>
      <c r="S25" s="39">
        <v>16</v>
      </c>
      <c r="T25" s="35">
        <v>2988062</v>
      </c>
      <c r="U25" s="25">
        <v>10</v>
      </c>
      <c r="V25" s="33">
        <v>925.0965944272446</v>
      </c>
      <c r="W25" s="34">
        <v>7</v>
      </c>
      <c r="X25" s="23">
        <v>3230000</v>
      </c>
      <c r="Y25" s="25">
        <v>10</v>
      </c>
      <c r="Z25" s="267"/>
    </row>
    <row r="26" spans="1:26" ht="15" customHeight="1" thickBot="1">
      <c r="A26" s="223" t="s">
        <v>42</v>
      </c>
      <c r="B26" s="224">
        <v>1974</v>
      </c>
      <c r="C26" s="225">
        <v>4180554</v>
      </c>
      <c r="D26" s="226">
        <v>10</v>
      </c>
      <c r="E26" s="227">
        <v>208678</v>
      </c>
      <c r="F26" s="228">
        <v>12</v>
      </c>
      <c r="G26" s="229">
        <f>E26/C26*100</f>
        <v>4.99163507994395</v>
      </c>
      <c r="H26" s="227">
        <v>1928293</v>
      </c>
      <c r="I26" s="228">
        <v>8</v>
      </c>
      <c r="J26" s="229">
        <f t="shared" si="1"/>
        <v>46.12529822602459</v>
      </c>
      <c r="K26" s="227">
        <v>2197150</v>
      </c>
      <c r="L26" s="228">
        <v>10</v>
      </c>
      <c r="M26" s="230">
        <f t="shared" si="2"/>
        <v>52.55643151601439</v>
      </c>
      <c r="N26" s="225">
        <v>5584298</v>
      </c>
      <c r="O26" s="231">
        <v>10</v>
      </c>
      <c r="P26" s="36">
        <v>14.402548923185037</v>
      </c>
      <c r="Q26" s="37">
        <v>32</v>
      </c>
      <c r="R26" s="38">
        <v>-3.7028121106565237</v>
      </c>
      <c r="S26" s="39">
        <v>29</v>
      </c>
      <c r="T26" s="236">
        <v>3385530</v>
      </c>
      <c r="U26" s="226">
        <v>10</v>
      </c>
      <c r="V26" s="227">
        <v>1034.3813015582034</v>
      </c>
      <c r="W26" s="231">
        <v>11</v>
      </c>
      <c r="X26" s="225">
        <v>3273000</v>
      </c>
      <c r="Y26" s="226">
        <v>10</v>
      </c>
      <c r="Z26" s="268"/>
    </row>
    <row r="27" spans="1:26" ht="15" customHeight="1" thickBot="1" thickTop="1">
      <c r="A27" s="71" t="s">
        <v>43</v>
      </c>
      <c r="B27" s="72">
        <v>1975</v>
      </c>
      <c r="C27" s="22">
        <v>4391514</v>
      </c>
      <c r="D27" s="24">
        <v>10</v>
      </c>
      <c r="E27" s="40">
        <v>239752</v>
      </c>
      <c r="F27" s="55">
        <v>10</v>
      </c>
      <c r="G27" s="58">
        <f t="shared" si="0"/>
        <v>5.459438362259577</v>
      </c>
      <c r="H27" s="40">
        <v>1955708</v>
      </c>
      <c r="I27" s="55">
        <v>8</v>
      </c>
      <c r="J27" s="58">
        <f t="shared" si="1"/>
        <v>44.53379859428889</v>
      </c>
      <c r="K27" s="40">
        <v>2362918</v>
      </c>
      <c r="L27" s="55">
        <v>11</v>
      </c>
      <c r="M27" s="60">
        <f t="shared" si="2"/>
        <v>53.80645490370747</v>
      </c>
      <c r="N27" s="22">
        <v>6986973</v>
      </c>
      <c r="O27" s="41">
        <v>9</v>
      </c>
      <c r="P27" s="232" t="s">
        <v>22</v>
      </c>
      <c r="Q27" s="233" t="s">
        <v>22</v>
      </c>
      <c r="R27" s="234" t="s">
        <v>22</v>
      </c>
      <c r="S27" s="235" t="s">
        <v>22</v>
      </c>
      <c r="T27" s="237">
        <v>3570874</v>
      </c>
      <c r="U27" s="238">
        <v>10</v>
      </c>
      <c r="V27" s="239">
        <v>1079.2054760654848</v>
      </c>
      <c r="W27" s="240">
        <v>11</v>
      </c>
      <c r="X27" s="241">
        <v>3308799</v>
      </c>
      <c r="Y27" s="238">
        <v>10</v>
      </c>
      <c r="Z27" s="266" t="s">
        <v>147</v>
      </c>
    </row>
    <row r="28" spans="1:26" ht="15" customHeight="1" thickTop="1">
      <c r="A28" s="69" t="s">
        <v>44</v>
      </c>
      <c r="B28" s="70">
        <v>1976</v>
      </c>
      <c r="C28" s="23">
        <v>4926018</v>
      </c>
      <c r="D28" s="25">
        <v>10</v>
      </c>
      <c r="E28" s="33">
        <v>264132</v>
      </c>
      <c r="F28" s="54">
        <v>7</v>
      </c>
      <c r="G28" s="57">
        <f t="shared" si="0"/>
        <v>5.361977970847853</v>
      </c>
      <c r="H28" s="33">
        <v>2212908</v>
      </c>
      <c r="I28" s="54">
        <v>8</v>
      </c>
      <c r="J28" s="57">
        <f t="shared" si="1"/>
        <v>44.92285655472635</v>
      </c>
      <c r="K28" s="33">
        <v>2626560</v>
      </c>
      <c r="L28" s="54">
        <v>11</v>
      </c>
      <c r="M28" s="59">
        <f t="shared" si="2"/>
        <v>53.320146211402395</v>
      </c>
      <c r="N28" s="23">
        <v>6972471</v>
      </c>
      <c r="O28" s="34">
        <v>9</v>
      </c>
      <c r="P28" s="43">
        <v>12.171292178506093</v>
      </c>
      <c r="Q28" s="44">
        <v>22</v>
      </c>
      <c r="R28" s="45">
        <v>-0.20755769343891473</v>
      </c>
      <c r="S28" s="46">
        <v>42</v>
      </c>
      <c r="T28" s="35">
        <v>4023138</v>
      </c>
      <c r="U28" s="25">
        <v>10</v>
      </c>
      <c r="V28" s="33">
        <v>1204.2211847657327</v>
      </c>
      <c r="W28" s="34">
        <v>13</v>
      </c>
      <c r="X28" s="23">
        <v>3340863</v>
      </c>
      <c r="Y28" s="25">
        <v>10</v>
      </c>
      <c r="Z28" s="267"/>
    </row>
    <row r="29" spans="1:26" ht="15" customHeight="1">
      <c r="A29" s="69" t="s">
        <v>45</v>
      </c>
      <c r="B29" s="70">
        <v>1977</v>
      </c>
      <c r="C29" s="23">
        <v>5440852</v>
      </c>
      <c r="D29" s="25">
        <v>10</v>
      </c>
      <c r="E29" s="33">
        <v>279433</v>
      </c>
      <c r="F29" s="54">
        <v>9</v>
      </c>
      <c r="G29" s="57">
        <f t="shared" si="0"/>
        <v>5.135831667540304</v>
      </c>
      <c r="H29" s="33">
        <v>2409980</v>
      </c>
      <c r="I29" s="54">
        <v>7</v>
      </c>
      <c r="J29" s="57">
        <f t="shared" si="1"/>
        <v>44.29416569316717</v>
      </c>
      <c r="K29" s="33">
        <v>2945239</v>
      </c>
      <c r="L29" s="54">
        <v>11</v>
      </c>
      <c r="M29" s="59">
        <f t="shared" si="2"/>
        <v>54.13194477629607</v>
      </c>
      <c r="N29" s="23">
        <v>7307115</v>
      </c>
      <c r="O29" s="34">
        <v>10</v>
      </c>
      <c r="P29" s="36">
        <v>10.451321939952308</v>
      </c>
      <c r="Q29" s="37">
        <v>29</v>
      </c>
      <c r="R29" s="38">
        <v>4.799503647989354</v>
      </c>
      <c r="S29" s="39">
        <v>24</v>
      </c>
      <c r="T29" s="35">
        <v>4380915</v>
      </c>
      <c r="U29" s="25">
        <v>10</v>
      </c>
      <c r="V29" s="33">
        <v>1300.6088725155914</v>
      </c>
      <c r="W29" s="34">
        <v>14</v>
      </c>
      <c r="X29" s="23">
        <v>3368357</v>
      </c>
      <c r="Y29" s="25">
        <v>10</v>
      </c>
      <c r="Z29" s="267"/>
    </row>
    <row r="30" spans="1:26" ht="15" customHeight="1">
      <c r="A30" s="69" t="s">
        <v>46</v>
      </c>
      <c r="B30" s="70">
        <v>1978</v>
      </c>
      <c r="C30" s="23">
        <v>6066491</v>
      </c>
      <c r="D30" s="25">
        <v>10</v>
      </c>
      <c r="E30" s="33">
        <v>278401</v>
      </c>
      <c r="F30" s="54">
        <v>8</v>
      </c>
      <c r="G30" s="57">
        <f t="shared" si="0"/>
        <v>4.589160356456476</v>
      </c>
      <c r="H30" s="33">
        <v>2732550</v>
      </c>
      <c r="I30" s="54">
        <v>7</v>
      </c>
      <c r="J30" s="57">
        <f t="shared" si="1"/>
        <v>45.04333724388613</v>
      </c>
      <c r="K30" s="33">
        <v>3266556</v>
      </c>
      <c r="L30" s="54">
        <v>11</v>
      </c>
      <c r="M30" s="59">
        <f t="shared" si="2"/>
        <v>53.84588883425361</v>
      </c>
      <c r="N30" s="23">
        <v>7890937</v>
      </c>
      <c r="O30" s="34">
        <v>10</v>
      </c>
      <c r="P30" s="36">
        <v>11.498915978600422</v>
      </c>
      <c r="Q30" s="37">
        <v>14</v>
      </c>
      <c r="R30" s="38">
        <v>7.9897743500684015</v>
      </c>
      <c r="S30" s="39">
        <v>8</v>
      </c>
      <c r="T30" s="35">
        <v>4919423</v>
      </c>
      <c r="U30" s="25">
        <v>10</v>
      </c>
      <c r="V30" s="33">
        <v>1448.618939086085</v>
      </c>
      <c r="W30" s="34">
        <v>13</v>
      </c>
      <c r="X30" s="23">
        <v>3395940</v>
      </c>
      <c r="Y30" s="25">
        <v>10</v>
      </c>
      <c r="Z30" s="267"/>
    </row>
    <row r="31" spans="1:26" ht="15" customHeight="1">
      <c r="A31" s="69" t="s">
        <v>47</v>
      </c>
      <c r="B31" s="70">
        <v>1979</v>
      </c>
      <c r="C31" s="23">
        <v>6727258</v>
      </c>
      <c r="D31" s="25">
        <v>10</v>
      </c>
      <c r="E31" s="33">
        <v>269809</v>
      </c>
      <c r="F31" s="54">
        <v>8</v>
      </c>
      <c r="G31" s="57">
        <f t="shared" si="0"/>
        <v>4.010683104468417</v>
      </c>
      <c r="H31" s="33">
        <v>3123822</v>
      </c>
      <c r="I31" s="54">
        <v>7</v>
      </c>
      <c r="J31" s="57">
        <f t="shared" si="1"/>
        <v>46.43529354753452</v>
      </c>
      <c r="K31" s="33">
        <v>3577928</v>
      </c>
      <c r="L31" s="54">
        <v>11</v>
      </c>
      <c r="M31" s="59">
        <f t="shared" si="2"/>
        <v>53.18553264940932</v>
      </c>
      <c r="N31" s="23">
        <v>8226939</v>
      </c>
      <c r="O31" s="34">
        <v>10</v>
      </c>
      <c r="P31" s="36">
        <v>10.892079127785735</v>
      </c>
      <c r="Q31" s="37">
        <v>11</v>
      </c>
      <c r="R31" s="38">
        <v>4.258074801509636</v>
      </c>
      <c r="S31" s="39">
        <v>20</v>
      </c>
      <c r="T31" s="35">
        <v>5515868</v>
      </c>
      <c r="U31" s="25">
        <v>10</v>
      </c>
      <c r="V31" s="33">
        <v>1611.5720420035511</v>
      </c>
      <c r="W31" s="34">
        <v>8</v>
      </c>
      <c r="X31" s="23">
        <v>3422663</v>
      </c>
      <c r="Y31" s="25">
        <v>10</v>
      </c>
      <c r="Z31" s="267"/>
    </row>
    <row r="32" spans="1:26" ht="15" customHeight="1">
      <c r="A32" s="69" t="s">
        <v>48</v>
      </c>
      <c r="B32" s="70">
        <v>1980</v>
      </c>
      <c r="C32" s="23">
        <v>7174651</v>
      </c>
      <c r="D32" s="25">
        <v>10</v>
      </c>
      <c r="E32" s="33">
        <v>265369</v>
      </c>
      <c r="F32" s="54">
        <v>7</v>
      </c>
      <c r="G32" s="57">
        <f t="shared" si="0"/>
        <v>3.69870255709999</v>
      </c>
      <c r="H32" s="33">
        <v>3297977</v>
      </c>
      <c r="I32" s="54">
        <v>7</v>
      </c>
      <c r="J32" s="57">
        <f t="shared" si="1"/>
        <v>45.96707212657452</v>
      </c>
      <c r="K32" s="33">
        <v>3869407</v>
      </c>
      <c r="L32" s="54">
        <v>11</v>
      </c>
      <c r="M32" s="59">
        <f t="shared" si="2"/>
        <v>53.93164071674009</v>
      </c>
      <c r="N32" s="23">
        <v>8303318</v>
      </c>
      <c r="O32" s="34">
        <v>10</v>
      </c>
      <c r="P32" s="36">
        <v>6.650451045582017</v>
      </c>
      <c r="Q32" s="37">
        <v>40</v>
      </c>
      <c r="R32" s="38">
        <v>0.928401195146833</v>
      </c>
      <c r="S32" s="39">
        <v>38</v>
      </c>
      <c r="T32" s="35">
        <v>5732491</v>
      </c>
      <c r="U32" s="25">
        <v>10</v>
      </c>
      <c r="V32" s="33">
        <v>1663.1322813829854</v>
      </c>
      <c r="W32" s="34">
        <v>12</v>
      </c>
      <c r="X32" s="23">
        <v>3446804</v>
      </c>
      <c r="Y32" s="25">
        <v>10</v>
      </c>
      <c r="Z32" s="267"/>
    </row>
    <row r="33" spans="1:26" ht="15" customHeight="1">
      <c r="A33" s="69" t="s">
        <v>49</v>
      </c>
      <c r="B33" s="70">
        <v>1981</v>
      </c>
      <c r="C33" s="23">
        <v>7756806</v>
      </c>
      <c r="D33" s="25">
        <v>10</v>
      </c>
      <c r="E33" s="33">
        <v>281657</v>
      </c>
      <c r="F33" s="54">
        <v>6</v>
      </c>
      <c r="G33" s="57">
        <f t="shared" si="0"/>
        <v>3.63109506670658</v>
      </c>
      <c r="H33" s="33">
        <v>3605635</v>
      </c>
      <c r="I33" s="54">
        <v>7</v>
      </c>
      <c r="J33" s="57">
        <f t="shared" si="1"/>
        <v>46.48350106989913</v>
      </c>
      <c r="K33" s="33">
        <v>4111476</v>
      </c>
      <c r="L33" s="54">
        <v>11</v>
      </c>
      <c r="M33" s="59">
        <f t="shared" si="2"/>
        <v>53.00475479211417</v>
      </c>
      <c r="N33" s="23">
        <v>8623239</v>
      </c>
      <c r="O33" s="34">
        <v>10</v>
      </c>
      <c r="P33" s="36">
        <v>8.114053213180682</v>
      </c>
      <c r="Q33" s="37">
        <v>13</v>
      </c>
      <c r="R33" s="38">
        <v>3.852929636080418</v>
      </c>
      <c r="S33" s="39">
        <v>19</v>
      </c>
      <c r="T33" s="35">
        <v>6165928</v>
      </c>
      <c r="U33" s="25">
        <v>10</v>
      </c>
      <c r="V33" s="33">
        <v>1776.0600099836133</v>
      </c>
      <c r="W33" s="34">
        <v>11</v>
      </c>
      <c r="X33" s="23">
        <v>3471689</v>
      </c>
      <c r="Y33" s="25">
        <v>10</v>
      </c>
      <c r="Z33" s="267"/>
    </row>
    <row r="34" spans="1:26" ht="15" customHeight="1">
      <c r="A34" s="69" t="s">
        <v>50</v>
      </c>
      <c r="B34" s="70">
        <v>1982</v>
      </c>
      <c r="C34" s="23">
        <v>8102250</v>
      </c>
      <c r="D34" s="25">
        <v>10</v>
      </c>
      <c r="E34" s="33">
        <v>273963</v>
      </c>
      <c r="F34" s="54">
        <v>10</v>
      </c>
      <c r="G34" s="57">
        <f t="shared" si="0"/>
        <v>3.381320003702675</v>
      </c>
      <c r="H34" s="33">
        <v>3740437</v>
      </c>
      <c r="I34" s="54">
        <v>7</v>
      </c>
      <c r="J34" s="57">
        <f t="shared" si="1"/>
        <v>46.16541084266716</v>
      </c>
      <c r="K34" s="33">
        <v>4378640</v>
      </c>
      <c r="L34" s="54">
        <v>11</v>
      </c>
      <c r="M34" s="59">
        <f t="shared" si="2"/>
        <v>54.042272208337195</v>
      </c>
      <c r="N34" s="23">
        <v>8879958</v>
      </c>
      <c r="O34" s="34">
        <v>10</v>
      </c>
      <c r="P34" s="36">
        <v>4.453430961145614</v>
      </c>
      <c r="Q34" s="37">
        <v>24</v>
      </c>
      <c r="R34" s="38">
        <v>2.9770600119050243</v>
      </c>
      <c r="S34" s="39">
        <v>21</v>
      </c>
      <c r="T34" s="35">
        <v>6463743</v>
      </c>
      <c r="U34" s="25">
        <v>10</v>
      </c>
      <c r="V34" s="33">
        <v>1847.6399634344832</v>
      </c>
      <c r="W34" s="34">
        <v>11</v>
      </c>
      <c r="X34" s="23">
        <v>3498378</v>
      </c>
      <c r="Y34" s="25">
        <v>10</v>
      </c>
      <c r="Z34" s="267"/>
    </row>
    <row r="35" spans="1:26" ht="15" customHeight="1">
      <c r="A35" s="69" t="s">
        <v>51</v>
      </c>
      <c r="B35" s="70">
        <v>1983</v>
      </c>
      <c r="C35" s="23">
        <v>8643181</v>
      </c>
      <c r="D35" s="25">
        <v>10</v>
      </c>
      <c r="E35" s="33">
        <v>275029</v>
      </c>
      <c r="F35" s="54">
        <v>8</v>
      </c>
      <c r="G35" s="57">
        <f t="shared" si="0"/>
        <v>3.182034484757406</v>
      </c>
      <c r="H35" s="33">
        <v>4034905</v>
      </c>
      <c r="I35" s="54">
        <v>7</v>
      </c>
      <c r="J35" s="57">
        <f t="shared" si="1"/>
        <v>46.683101973683065</v>
      </c>
      <c r="K35" s="33">
        <v>4640488</v>
      </c>
      <c r="L35" s="54">
        <v>11</v>
      </c>
      <c r="M35" s="59">
        <f t="shared" si="2"/>
        <v>53.689584887786104</v>
      </c>
      <c r="N35" s="23">
        <v>9346911</v>
      </c>
      <c r="O35" s="34">
        <v>10</v>
      </c>
      <c r="P35" s="36">
        <v>6.676305964392611</v>
      </c>
      <c r="Q35" s="37">
        <v>5</v>
      </c>
      <c r="R35" s="38">
        <v>5.25850460103527</v>
      </c>
      <c r="S35" s="39">
        <v>4</v>
      </c>
      <c r="T35" s="35">
        <v>6848455</v>
      </c>
      <c r="U35" s="25">
        <v>10</v>
      </c>
      <c r="V35" s="33">
        <v>1944.4646348436952</v>
      </c>
      <c r="W35" s="34">
        <v>11</v>
      </c>
      <c r="X35" s="23">
        <v>3522026</v>
      </c>
      <c r="Y35" s="25">
        <v>10</v>
      </c>
      <c r="Z35" s="267"/>
    </row>
    <row r="36" spans="1:26" ht="15" customHeight="1">
      <c r="A36" s="69" t="s">
        <v>52</v>
      </c>
      <c r="B36" s="70">
        <v>1984</v>
      </c>
      <c r="C36" s="23">
        <v>9278574</v>
      </c>
      <c r="D36" s="25">
        <v>10</v>
      </c>
      <c r="E36" s="33">
        <v>272700</v>
      </c>
      <c r="F36" s="54">
        <v>11</v>
      </c>
      <c r="G36" s="57">
        <f t="shared" si="0"/>
        <v>2.939029208583129</v>
      </c>
      <c r="H36" s="33">
        <v>4398482</v>
      </c>
      <c r="I36" s="54">
        <v>7</v>
      </c>
      <c r="J36" s="57">
        <f t="shared" si="1"/>
        <v>47.404719733872895</v>
      </c>
      <c r="K36" s="33">
        <v>4932566</v>
      </c>
      <c r="L36" s="54">
        <v>10</v>
      </c>
      <c r="M36" s="59">
        <f t="shared" si="2"/>
        <v>53.16081975527705</v>
      </c>
      <c r="N36" s="23">
        <v>9829552</v>
      </c>
      <c r="O36" s="34">
        <v>10</v>
      </c>
      <c r="P36" s="36">
        <v>7.351379081382191</v>
      </c>
      <c r="Q36" s="37">
        <v>14</v>
      </c>
      <c r="R36" s="38">
        <v>5.163641763573025</v>
      </c>
      <c r="S36" s="39">
        <v>9</v>
      </c>
      <c r="T36" s="35">
        <v>7387850</v>
      </c>
      <c r="U36" s="25">
        <v>10</v>
      </c>
      <c r="V36" s="33">
        <v>2082.872256835656</v>
      </c>
      <c r="W36" s="34">
        <v>7</v>
      </c>
      <c r="X36" s="23">
        <v>3546953</v>
      </c>
      <c r="Y36" s="25">
        <v>10</v>
      </c>
      <c r="Z36" s="267"/>
    </row>
    <row r="37" spans="1:26" ht="15" customHeight="1">
      <c r="A37" s="69" t="s">
        <v>53</v>
      </c>
      <c r="B37" s="70">
        <v>1985</v>
      </c>
      <c r="C37" s="23">
        <v>9941780</v>
      </c>
      <c r="D37" s="25">
        <v>10</v>
      </c>
      <c r="E37" s="33">
        <v>268427</v>
      </c>
      <c r="F37" s="54">
        <v>10</v>
      </c>
      <c r="G37" s="57">
        <f t="shared" si="0"/>
        <v>2.699989337925402</v>
      </c>
      <c r="H37" s="33">
        <v>4691464</v>
      </c>
      <c r="I37" s="54">
        <v>7</v>
      </c>
      <c r="J37" s="57">
        <f t="shared" si="1"/>
        <v>47.18937655027571</v>
      </c>
      <c r="K37" s="33">
        <v>5215569</v>
      </c>
      <c r="L37" s="54">
        <v>10</v>
      </c>
      <c r="M37" s="59">
        <f t="shared" si="2"/>
        <v>52.46111863267946</v>
      </c>
      <c r="N37" s="23">
        <v>10362049</v>
      </c>
      <c r="O37" s="34">
        <v>10</v>
      </c>
      <c r="P37" s="36">
        <v>7.147714724266891</v>
      </c>
      <c r="Q37" s="37">
        <v>17</v>
      </c>
      <c r="R37" s="38">
        <v>5.417306912868455</v>
      </c>
      <c r="S37" s="39">
        <v>15</v>
      </c>
      <c r="T37" s="35">
        <v>8254158</v>
      </c>
      <c r="U37" s="25">
        <v>10</v>
      </c>
      <c r="V37" s="33">
        <v>2309.0543185259035</v>
      </c>
      <c r="W37" s="34">
        <v>5</v>
      </c>
      <c r="X37" s="23">
        <v>3574692</v>
      </c>
      <c r="Y37" s="25">
        <v>10</v>
      </c>
      <c r="Z37" s="267"/>
    </row>
    <row r="38" spans="1:26" ht="15" customHeight="1">
      <c r="A38" s="69" t="s">
        <v>54</v>
      </c>
      <c r="B38" s="70">
        <v>1986</v>
      </c>
      <c r="C38" s="23">
        <v>10542573</v>
      </c>
      <c r="D38" s="25">
        <v>10</v>
      </c>
      <c r="E38" s="33">
        <v>265952</v>
      </c>
      <c r="F38" s="54">
        <v>10</v>
      </c>
      <c r="G38" s="57">
        <f t="shared" si="0"/>
        <v>2.5226479342376855</v>
      </c>
      <c r="H38" s="33">
        <v>4979675</v>
      </c>
      <c r="I38" s="54">
        <v>7</v>
      </c>
      <c r="J38" s="57">
        <f t="shared" si="1"/>
        <v>47.23396271479457</v>
      </c>
      <c r="K38" s="33">
        <v>5531696</v>
      </c>
      <c r="L38" s="54">
        <v>10</v>
      </c>
      <c r="M38" s="59">
        <f t="shared" si="2"/>
        <v>52.47007537913183</v>
      </c>
      <c r="N38" s="23">
        <v>11077196</v>
      </c>
      <c r="O38" s="34">
        <v>10</v>
      </c>
      <c r="P38" s="36">
        <v>6.043113003908758</v>
      </c>
      <c r="Q38" s="37">
        <v>7</v>
      </c>
      <c r="R38" s="38">
        <v>6.9015983228799485</v>
      </c>
      <c r="S38" s="39">
        <v>5</v>
      </c>
      <c r="T38" s="35">
        <v>8449549</v>
      </c>
      <c r="U38" s="25">
        <v>10</v>
      </c>
      <c r="V38" s="33">
        <v>2348.925191218276</v>
      </c>
      <c r="W38" s="34">
        <v>7</v>
      </c>
      <c r="X38" s="23">
        <v>3597198</v>
      </c>
      <c r="Y38" s="25">
        <v>10</v>
      </c>
      <c r="Z38" s="267"/>
    </row>
    <row r="39" spans="1:26" ht="15" customHeight="1">
      <c r="A39" s="69" t="s">
        <v>55</v>
      </c>
      <c r="B39" s="70">
        <v>1987</v>
      </c>
      <c r="C39" s="23">
        <v>11007331</v>
      </c>
      <c r="D39" s="25">
        <v>10</v>
      </c>
      <c r="E39" s="33">
        <v>259984</v>
      </c>
      <c r="F39" s="54">
        <v>10</v>
      </c>
      <c r="G39" s="57">
        <f t="shared" si="0"/>
        <v>2.3619167989042937</v>
      </c>
      <c r="H39" s="33">
        <v>5192180</v>
      </c>
      <c r="I39" s="54">
        <v>7</v>
      </c>
      <c r="J39" s="57">
        <f t="shared" si="1"/>
        <v>47.170199569723124</v>
      </c>
      <c r="K39" s="33">
        <v>5802345</v>
      </c>
      <c r="L39" s="54">
        <v>10</v>
      </c>
      <c r="M39" s="59">
        <f t="shared" si="2"/>
        <v>52.71345978421108</v>
      </c>
      <c r="N39" s="23">
        <v>11603779</v>
      </c>
      <c r="O39" s="34">
        <v>10</v>
      </c>
      <c r="P39" s="36">
        <v>4.408392524291742</v>
      </c>
      <c r="Q39" s="37">
        <v>30</v>
      </c>
      <c r="R39" s="38">
        <v>4.753757178260628</v>
      </c>
      <c r="S39" s="39">
        <v>28</v>
      </c>
      <c r="T39" s="35">
        <v>8798628</v>
      </c>
      <c r="U39" s="25">
        <v>10</v>
      </c>
      <c r="V39" s="33">
        <v>2430.984635991698</v>
      </c>
      <c r="W39" s="34">
        <v>7</v>
      </c>
      <c r="X39" s="23">
        <v>3619368</v>
      </c>
      <c r="Y39" s="25">
        <v>10</v>
      </c>
      <c r="Z39" s="267"/>
    </row>
    <row r="40" spans="1:26" ht="15" customHeight="1">
      <c r="A40" s="69" t="s">
        <v>56</v>
      </c>
      <c r="B40" s="70">
        <v>1988</v>
      </c>
      <c r="C40" s="23">
        <v>11894095</v>
      </c>
      <c r="D40" s="25">
        <v>10</v>
      </c>
      <c r="E40" s="33">
        <v>256535</v>
      </c>
      <c r="F40" s="54">
        <v>9</v>
      </c>
      <c r="G40" s="57">
        <f t="shared" si="0"/>
        <v>2.1568265597340526</v>
      </c>
      <c r="H40" s="33">
        <v>5739987</v>
      </c>
      <c r="I40" s="54">
        <v>7</v>
      </c>
      <c r="J40" s="57">
        <f t="shared" si="1"/>
        <v>48.25913194740752</v>
      </c>
      <c r="K40" s="33">
        <v>6172149</v>
      </c>
      <c r="L40" s="54">
        <v>10</v>
      </c>
      <c r="M40" s="59">
        <f t="shared" si="2"/>
        <v>51.89254836118259</v>
      </c>
      <c r="N40" s="23">
        <v>12471272</v>
      </c>
      <c r="O40" s="34">
        <v>10</v>
      </c>
      <c r="P40" s="36">
        <v>8.056121870051868</v>
      </c>
      <c r="Q40" s="37">
        <v>11</v>
      </c>
      <c r="R40" s="38">
        <v>7.475952446181537</v>
      </c>
      <c r="S40" s="39">
        <v>9</v>
      </c>
      <c r="T40" s="35">
        <v>9527908</v>
      </c>
      <c r="U40" s="25">
        <v>10</v>
      </c>
      <c r="V40" s="33">
        <v>2618.3872579383683</v>
      </c>
      <c r="W40" s="34">
        <v>7</v>
      </c>
      <c r="X40" s="23">
        <v>3638846</v>
      </c>
      <c r="Y40" s="25">
        <v>10</v>
      </c>
      <c r="Z40" s="267"/>
    </row>
    <row r="41" spans="1:26" ht="15" customHeight="1" thickBot="1">
      <c r="A41" s="223" t="s">
        <v>19</v>
      </c>
      <c r="B41" s="224">
        <v>1989</v>
      </c>
      <c r="C41" s="225">
        <v>12745542</v>
      </c>
      <c r="D41" s="226">
        <v>10</v>
      </c>
      <c r="E41" s="227">
        <v>268465</v>
      </c>
      <c r="F41" s="228">
        <v>10</v>
      </c>
      <c r="G41" s="229">
        <f t="shared" si="0"/>
        <v>2.1063443202336942</v>
      </c>
      <c r="H41" s="227">
        <v>6231864</v>
      </c>
      <c r="I41" s="228">
        <v>7</v>
      </c>
      <c r="J41" s="229">
        <f t="shared" si="1"/>
        <v>48.8944605101925</v>
      </c>
      <c r="K41" s="227">
        <v>6566180</v>
      </c>
      <c r="L41" s="228">
        <v>10</v>
      </c>
      <c r="M41" s="230">
        <f t="shared" si="2"/>
        <v>51.51746391012638</v>
      </c>
      <c r="N41" s="225">
        <v>12971326</v>
      </c>
      <c r="O41" s="231">
        <v>10</v>
      </c>
      <c r="P41" s="36">
        <v>7.158569021014216</v>
      </c>
      <c r="Q41" s="37">
        <v>22</v>
      </c>
      <c r="R41" s="38">
        <v>4.0096471314233355</v>
      </c>
      <c r="S41" s="39">
        <v>25</v>
      </c>
      <c r="T41" s="236">
        <v>10391772</v>
      </c>
      <c r="U41" s="226">
        <v>10</v>
      </c>
      <c r="V41" s="227">
        <v>2841.928998895419</v>
      </c>
      <c r="W41" s="231">
        <v>8</v>
      </c>
      <c r="X41" s="225">
        <v>3656591</v>
      </c>
      <c r="Y41" s="226">
        <v>10</v>
      </c>
      <c r="Z41" s="268"/>
    </row>
    <row r="42" spans="1:26" ht="15" customHeight="1" thickBot="1" thickTop="1">
      <c r="A42" s="71" t="s">
        <v>57</v>
      </c>
      <c r="B42" s="72">
        <v>1990</v>
      </c>
      <c r="C42" s="22">
        <v>14391681</v>
      </c>
      <c r="D42" s="24">
        <v>10</v>
      </c>
      <c r="E42" s="40">
        <v>260887</v>
      </c>
      <c r="F42" s="55">
        <v>13</v>
      </c>
      <c r="G42" s="58">
        <f t="shared" si="0"/>
        <v>1.8127625257952842</v>
      </c>
      <c r="H42" s="40">
        <v>6964867</v>
      </c>
      <c r="I42" s="55">
        <v>7</v>
      </c>
      <c r="J42" s="58">
        <f t="shared" si="1"/>
        <v>48.3950901913404</v>
      </c>
      <c r="K42" s="40">
        <v>7412894</v>
      </c>
      <c r="L42" s="55">
        <v>10</v>
      </c>
      <c r="M42" s="60">
        <f t="shared" si="2"/>
        <v>51.50818726457319</v>
      </c>
      <c r="N42" s="22">
        <v>14635134</v>
      </c>
      <c r="O42" s="41">
        <v>10</v>
      </c>
      <c r="P42" s="242">
        <v>5.411727488717233</v>
      </c>
      <c r="Q42" s="243">
        <v>44</v>
      </c>
      <c r="R42" s="244">
        <v>3.0863305725258954</v>
      </c>
      <c r="S42" s="245">
        <v>34</v>
      </c>
      <c r="T42" s="237">
        <v>11025843</v>
      </c>
      <c r="U42" s="238">
        <v>10</v>
      </c>
      <c r="V42" s="239">
        <v>3004</v>
      </c>
      <c r="W42" s="240">
        <v>10</v>
      </c>
      <c r="X42" s="241">
        <v>3670840</v>
      </c>
      <c r="Y42" s="238">
        <v>10</v>
      </c>
      <c r="Z42" s="266" t="s">
        <v>148</v>
      </c>
    </row>
    <row r="43" spans="1:26" ht="15" customHeight="1" thickTop="1">
      <c r="A43" s="69" t="s">
        <v>58</v>
      </c>
      <c r="B43" s="70">
        <v>1991</v>
      </c>
      <c r="C43" s="23">
        <v>15123790</v>
      </c>
      <c r="D43" s="25">
        <v>10</v>
      </c>
      <c r="E43" s="33">
        <v>263757</v>
      </c>
      <c r="F43" s="54">
        <v>12</v>
      </c>
      <c r="G43" s="57">
        <f t="shared" si="0"/>
        <v>1.743987452880528</v>
      </c>
      <c r="H43" s="33">
        <v>7121566</v>
      </c>
      <c r="I43" s="54">
        <v>7</v>
      </c>
      <c r="J43" s="57">
        <f t="shared" si="1"/>
        <v>47.08850096437467</v>
      </c>
      <c r="K43" s="33">
        <v>8035851</v>
      </c>
      <c r="L43" s="54">
        <v>10</v>
      </c>
      <c r="M43" s="59">
        <f t="shared" si="2"/>
        <v>53.13384409595743</v>
      </c>
      <c r="N43" s="23">
        <v>15000818</v>
      </c>
      <c r="O43" s="34">
        <v>10</v>
      </c>
      <c r="P43" s="43">
        <v>5.0870291</v>
      </c>
      <c r="Q43" s="44">
        <v>25</v>
      </c>
      <c r="R43" s="45">
        <v>2.49867203</v>
      </c>
      <c r="S43" s="46">
        <v>25</v>
      </c>
      <c r="T43" s="35">
        <v>11574061</v>
      </c>
      <c r="U43" s="25">
        <v>10</v>
      </c>
      <c r="V43" s="33">
        <v>3139</v>
      </c>
      <c r="W43" s="34">
        <v>9</v>
      </c>
      <c r="X43" s="23">
        <v>3687178</v>
      </c>
      <c r="Y43" s="25">
        <v>10</v>
      </c>
      <c r="Z43" s="267"/>
    </row>
    <row r="44" spans="1:26" ht="15" customHeight="1">
      <c r="A44" s="69" t="s">
        <v>59</v>
      </c>
      <c r="B44" s="70">
        <v>1992</v>
      </c>
      <c r="C44" s="23">
        <v>15122345</v>
      </c>
      <c r="D44" s="25">
        <v>10</v>
      </c>
      <c r="E44" s="33">
        <v>265778</v>
      </c>
      <c r="F44" s="54">
        <v>11</v>
      </c>
      <c r="G44" s="57">
        <f t="shared" si="0"/>
        <v>1.7575184272016013</v>
      </c>
      <c r="H44" s="33">
        <v>6953545</v>
      </c>
      <c r="I44" s="54">
        <v>7</v>
      </c>
      <c r="J44" s="57">
        <f t="shared" si="1"/>
        <v>45.98192277718833</v>
      </c>
      <c r="K44" s="33">
        <v>8284464</v>
      </c>
      <c r="L44" s="54">
        <v>10</v>
      </c>
      <c r="M44" s="59">
        <f t="shared" si="2"/>
        <v>54.78293214445247</v>
      </c>
      <c r="N44" s="23">
        <v>14920589</v>
      </c>
      <c r="O44" s="34">
        <v>10</v>
      </c>
      <c r="P44" s="36">
        <v>-0.00955448</v>
      </c>
      <c r="Q44" s="37">
        <v>39</v>
      </c>
      <c r="R44" s="38">
        <v>-0.53483083</v>
      </c>
      <c r="S44" s="39">
        <v>37</v>
      </c>
      <c r="T44" s="35">
        <v>11570053</v>
      </c>
      <c r="U44" s="25">
        <v>10</v>
      </c>
      <c r="V44" s="33">
        <v>3124</v>
      </c>
      <c r="W44" s="34">
        <v>9</v>
      </c>
      <c r="X44" s="23">
        <v>3704192</v>
      </c>
      <c r="Y44" s="25">
        <v>10</v>
      </c>
      <c r="Z44" s="267"/>
    </row>
    <row r="45" spans="1:26" ht="15" customHeight="1">
      <c r="A45" s="69" t="s">
        <v>60</v>
      </c>
      <c r="B45" s="70">
        <v>1993</v>
      </c>
      <c r="C45" s="23">
        <v>15045413</v>
      </c>
      <c r="D45" s="25">
        <v>10</v>
      </c>
      <c r="E45" s="33">
        <v>263832</v>
      </c>
      <c r="F45" s="54">
        <v>7</v>
      </c>
      <c r="G45" s="57">
        <f t="shared" si="0"/>
        <v>1.7535710053289997</v>
      </c>
      <c r="H45" s="33">
        <v>6570571</v>
      </c>
      <c r="I45" s="54">
        <v>7</v>
      </c>
      <c r="J45" s="57">
        <f t="shared" si="1"/>
        <v>43.67158947381504</v>
      </c>
      <c r="K45" s="33">
        <v>8659184</v>
      </c>
      <c r="L45" s="54">
        <v>10</v>
      </c>
      <c r="M45" s="59">
        <f t="shared" si="2"/>
        <v>57.553647746326405</v>
      </c>
      <c r="N45" s="23">
        <v>14803869</v>
      </c>
      <c r="O45" s="34">
        <v>10</v>
      </c>
      <c r="P45" s="36">
        <v>-0.50873062</v>
      </c>
      <c r="Q45" s="37">
        <v>40</v>
      </c>
      <c r="R45" s="38">
        <v>-0.78227475</v>
      </c>
      <c r="S45" s="39">
        <v>38</v>
      </c>
      <c r="T45" s="35">
        <v>11584252</v>
      </c>
      <c r="U45" s="25">
        <v>10</v>
      </c>
      <c r="V45" s="33">
        <v>3117</v>
      </c>
      <c r="W45" s="34">
        <v>9</v>
      </c>
      <c r="X45" s="23">
        <v>3716121</v>
      </c>
      <c r="Y45" s="25">
        <v>10</v>
      </c>
      <c r="Z45" s="267"/>
    </row>
    <row r="46" spans="1:26" ht="15" customHeight="1">
      <c r="A46" s="69" t="s">
        <v>61</v>
      </c>
      <c r="B46" s="70">
        <v>1994</v>
      </c>
      <c r="C46" s="23">
        <v>15378347</v>
      </c>
      <c r="D46" s="25">
        <v>10</v>
      </c>
      <c r="E46" s="33">
        <v>258703</v>
      </c>
      <c r="F46" s="54">
        <v>11</v>
      </c>
      <c r="G46" s="57">
        <f t="shared" si="0"/>
        <v>1.6822549263584703</v>
      </c>
      <c r="H46" s="33">
        <v>6740804</v>
      </c>
      <c r="I46" s="54">
        <v>7</v>
      </c>
      <c r="J46" s="57">
        <f t="shared" si="1"/>
        <v>43.8330855715507</v>
      </c>
      <c r="K46" s="33">
        <v>8881679</v>
      </c>
      <c r="L46" s="54">
        <v>10</v>
      </c>
      <c r="M46" s="59">
        <f t="shared" si="2"/>
        <v>57.75444525994894</v>
      </c>
      <c r="N46" s="23">
        <v>15214570</v>
      </c>
      <c r="O46" s="34">
        <v>10</v>
      </c>
      <c r="P46" s="36">
        <v>2.21286049</v>
      </c>
      <c r="Q46" s="37">
        <v>18</v>
      </c>
      <c r="R46" s="38">
        <v>2.77428151</v>
      </c>
      <c r="S46" s="39">
        <v>13</v>
      </c>
      <c r="T46" s="35">
        <v>11956254</v>
      </c>
      <c r="U46" s="25">
        <v>10</v>
      </c>
      <c r="V46" s="33">
        <v>3207</v>
      </c>
      <c r="W46" s="34">
        <v>8</v>
      </c>
      <c r="X46" s="23">
        <v>3728664</v>
      </c>
      <c r="Y46" s="25">
        <v>10</v>
      </c>
      <c r="Z46" s="267"/>
    </row>
    <row r="47" spans="1:26" ht="15" customHeight="1" thickBot="1">
      <c r="A47" s="223" t="s">
        <v>62</v>
      </c>
      <c r="B47" s="224">
        <v>1995</v>
      </c>
      <c r="C47" s="225">
        <v>15507546</v>
      </c>
      <c r="D47" s="226">
        <v>10</v>
      </c>
      <c r="E47" s="227">
        <v>245694</v>
      </c>
      <c r="F47" s="228">
        <v>10</v>
      </c>
      <c r="G47" s="229">
        <f t="shared" si="0"/>
        <v>1.5843512571234675</v>
      </c>
      <c r="H47" s="227">
        <v>6824525</v>
      </c>
      <c r="I47" s="228">
        <v>7</v>
      </c>
      <c r="J47" s="229">
        <f t="shared" si="1"/>
        <v>44.00776886297806</v>
      </c>
      <c r="K47" s="227">
        <v>9027622</v>
      </c>
      <c r="L47" s="228">
        <v>10</v>
      </c>
      <c r="M47" s="230">
        <f t="shared" si="2"/>
        <v>58.214381566238785</v>
      </c>
      <c r="N47" s="225">
        <v>15428941</v>
      </c>
      <c r="O47" s="231">
        <v>10</v>
      </c>
      <c r="P47" s="36">
        <v>0.84013581</v>
      </c>
      <c r="Q47" s="37">
        <v>34</v>
      </c>
      <c r="R47" s="38">
        <v>1.40898494</v>
      </c>
      <c r="S47" s="39">
        <v>35</v>
      </c>
      <c r="T47" s="236">
        <v>12131019</v>
      </c>
      <c r="U47" s="226">
        <v>10</v>
      </c>
      <c r="V47" s="227">
        <v>3246</v>
      </c>
      <c r="W47" s="231">
        <v>8</v>
      </c>
      <c r="X47" s="225">
        <v>3737689</v>
      </c>
      <c r="Y47" s="226">
        <v>10</v>
      </c>
      <c r="Z47" s="268"/>
    </row>
    <row r="48" spans="1:26" ht="15" customHeight="1" thickBot="1" thickTop="1">
      <c r="A48" s="71" t="s">
        <v>63</v>
      </c>
      <c r="B48" s="72">
        <v>1996</v>
      </c>
      <c r="C48" s="22">
        <v>16156061</v>
      </c>
      <c r="D48" s="24">
        <v>10</v>
      </c>
      <c r="E48" s="40">
        <v>253389</v>
      </c>
      <c r="F48" s="55">
        <v>9</v>
      </c>
      <c r="G48" s="58">
        <f t="shared" si="0"/>
        <v>1.5683835311094703</v>
      </c>
      <c r="H48" s="40">
        <v>6929449</v>
      </c>
      <c r="I48" s="55">
        <v>6</v>
      </c>
      <c r="J48" s="58">
        <f t="shared" si="1"/>
        <v>42.890708323025024</v>
      </c>
      <c r="K48" s="40">
        <v>9521766</v>
      </c>
      <c r="L48" s="55">
        <v>10</v>
      </c>
      <c r="M48" s="60">
        <f t="shared" si="2"/>
        <v>58.936185002024935</v>
      </c>
      <c r="N48" s="22">
        <v>15568398</v>
      </c>
      <c r="O48" s="41">
        <v>10</v>
      </c>
      <c r="P48" s="242">
        <v>2.35204203</v>
      </c>
      <c r="Q48" s="243">
        <v>32</v>
      </c>
      <c r="R48" s="244">
        <v>2.90338786</v>
      </c>
      <c r="S48" s="245">
        <v>27</v>
      </c>
      <c r="T48" s="237">
        <v>12517616</v>
      </c>
      <c r="U48" s="238">
        <v>10</v>
      </c>
      <c r="V48" s="239">
        <v>3342.145783221636</v>
      </c>
      <c r="W48" s="240">
        <v>7</v>
      </c>
      <c r="X48" s="241">
        <v>3745383</v>
      </c>
      <c r="Y48" s="238">
        <v>10</v>
      </c>
      <c r="Z48" s="266" t="s">
        <v>149</v>
      </c>
    </row>
    <row r="49" spans="1:26" ht="15" customHeight="1" thickTop="1">
      <c r="A49" s="69" t="s">
        <v>64</v>
      </c>
      <c r="B49" s="70">
        <v>1997</v>
      </c>
      <c r="C49" s="23">
        <v>16244627</v>
      </c>
      <c r="D49" s="25">
        <v>10</v>
      </c>
      <c r="E49" s="33">
        <v>229558</v>
      </c>
      <c r="F49" s="54">
        <v>10</v>
      </c>
      <c r="G49" s="57">
        <f t="shared" si="0"/>
        <v>1.4131318619996631</v>
      </c>
      <c r="H49" s="33">
        <v>6846347</v>
      </c>
      <c r="I49" s="54">
        <v>6</v>
      </c>
      <c r="J49" s="57">
        <f t="shared" si="1"/>
        <v>42.14530133563547</v>
      </c>
      <c r="K49" s="33">
        <v>9698369</v>
      </c>
      <c r="L49" s="54">
        <v>10</v>
      </c>
      <c r="M49" s="59">
        <f t="shared" si="2"/>
        <v>59.70201100954796</v>
      </c>
      <c r="N49" s="23">
        <v>15555924</v>
      </c>
      <c r="O49" s="34">
        <v>10</v>
      </c>
      <c r="P49" s="43">
        <v>0.5481905521401534</v>
      </c>
      <c r="Q49" s="44">
        <v>16</v>
      </c>
      <c r="R49" s="45">
        <v>-0.08012385089332891</v>
      </c>
      <c r="S49" s="46">
        <v>14</v>
      </c>
      <c r="T49" s="35">
        <v>12463499</v>
      </c>
      <c r="U49" s="25">
        <v>10</v>
      </c>
      <c r="V49" s="33">
        <v>3322.150389856585</v>
      </c>
      <c r="W49" s="34">
        <v>7</v>
      </c>
      <c r="X49" s="23">
        <v>3751636</v>
      </c>
      <c r="Y49" s="25">
        <v>10</v>
      </c>
      <c r="Z49" s="267"/>
    </row>
    <row r="50" spans="1:26" ht="15" customHeight="1">
      <c r="A50" s="69" t="s">
        <v>65</v>
      </c>
      <c r="B50" s="70">
        <v>1998</v>
      </c>
      <c r="C50" s="23">
        <v>16174997</v>
      </c>
      <c r="D50" s="25">
        <v>10</v>
      </c>
      <c r="E50" s="33">
        <v>240512</v>
      </c>
      <c r="F50" s="54">
        <v>8</v>
      </c>
      <c r="G50" s="57">
        <f t="shared" si="0"/>
        <v>1.4869369063870614</v>
      </c>
      <c r="H50" s="33">
        <v>6820138</v>
      </c>
      <c r="I50" s="54">
        <v>6</v>
      </c>
      <c r="J50" s="57">
        <f t="shared" si="1"/>
        <v>42.16469406454913</v>
      </c>
      <c r="K50" s="33">
        <v>9623857</v>
      </c>
      <c r="L50" s="54">
        <v>10</v>
      </c>
      <c r="M50" s="59">
        <f t="shared" si="2"/>
        <v>59.49835415734543</v>
      </c>
      <c r="N50" s="23">
        <v>15575469</v>
      </c>
      <c r="O50" s="34">
        <v>10</v>
      </c>
      <c r="P50" s="36">
        <v>-0.42863403388702</v>
      </c>
      <c r="Q50" s="37">
        <v>23</v>
      </c>
      <c r="R50" s="38">
        <v>0.12564345261650803</v>
      </c>
      <c r="S50" s="39">
        <v>23</v>
      </c>
      <c r="T50" s="35">
        <v>12268792</v>
      </c>
      <c r="U50" s="25">
        <v>10</v>
      </c>
      <c r="V50" s="33">
        <v>3264.803496424595</v>
      </c>
      <c r="W50" s="34">
        <v>5</v>
      </c>
      <c r="X50" s="23">
        <v>3757896</v>
      </c>
      <c r="Y50" s="25">
        <v>10</v>
      </c>
      <c r="Z50" s="267"/>
    </row>
    <row r="51" spans="1:26" ht="15" customHeight="1">
      <c r="A51" s="69" t="s">
        <v>66</v>
      </c>
      <c r="B51" s="70">
        <v>1999</v>
      </c>
      <c r="C51" s="23">
        <v>15990240</v>
      </c>
      <c r="D51" s="25">
        <v>10</v>
      </c>
      <c r="E51" s="33">
        <v>234090</v>
      </c>
      <c r="F51" s="54">
        <v>7</v>
      </c>
      <c r="G51" s="57">
        <f t="shared" si="0"/>
        <v>1.4639555128628463</v>
      </c>
      <c r="H51" s="33">
        <v>6637766</v>
      </c>
      <c r="I51" s="54">
        <v>6</v>
      </c>
      <c r="J51" s="57">
        <f t="shared" si="1"/>
        <v>41.51135942925184</v>
      </c>
      <c r="K51" s="33">
        <v>9626709</v>
      </c>
      <c r="L51" s="54">
        <v>10</v>
      </c>
      <c r="M51" s="59">
        <f t="shared" si="2"/>
        <v>60.2036554798427</v>
      </c>
      <c r="N51" s="23">
        <v>15735574</v>
      </c>
      <c r="O51" s="34">
        <v>10</v>
      </c>
      <c r="P51" s="36">
        <v>-1.1422382334908625</v>
      </c>
      <c r="Q51" s="37">
        <v>27</v>
      </c>
      <c r="R51" s="38">
        <v>1.0279305233120106</v>
      </c>
      <c r="S51" s="39">
        <v>23</v>
      </c>
      <c r="T51" s="35">
        <v>12090891</v>
      </c>
      <c r="U51" s="25">
        <v>10</v>
      </c>
      <c r="V51" s="33">
        <v>3215.171673260518</v>
      </c>
      <c r="W51" s="34">
        <v>4</v>
      </c>
      <c r="X51" s="23">
        <v>3760574</v>
      </c>
      <c r="Y51" s="25">
        <v>10</v>
      </c>
      <c r="Z51" s="267"/>
    </row>
    <row r="52" spans="1:26" ht="15" customHeight="1" thickBot="1">
      <c r="A52" s="223" t="s">
        <v>67</v>
      </c>
      <c r="B52" s="224">
        <v>2000</v>
      </c>
      <c r="C52" s="225">
        <v>16822425</v>
      </c>
      <c r="D52" s="226">
        <v>10</v>
      </c>
      <c r="E52" s="227">
        <v>224560</v>
      </c>
      <c r="F52" s="228">
        <v>7</v>
      </c>
      <c r="G52" s="229">
        <f t="shared" si="0"/>
        <v>1.3348848337858543</v>
      </c>
      <c r="H52" s="227">
        <v>7245576</v>
      </c>
      <c r="I52" s="228">
        <v>5</v>
      </c>
      <c r="J52" s="229">
        <f t="shared" si="1"/>
        <v>43.0709365623565</v>
      </c>
      <c r="K52" s="227">
        <v>9854667</v>
      </c>
      <c r="L52" s="228">
        <v>10</v>
      </c>
      <c r="M52" s="230">
        <f t="shared" si="2"/>
        <v>58.580537585990136</v>
      </c>
      <c r="N52" s="225">
        <v>16873781</v>
      </c>
      <c r="O52" s="231">
        <v>10</v>
      </c>
      <c r="P52" s="36">
        <v>5.204330891844025</v>
      </c>
      <c r="Q52" s="37">
        <v>1</v>
      </c>
      <c r="R52" s="38">
        <v>7.23333638798305</v>
      </c>
      <c r="S52" s="39">
        <v>1</v>
      </c>
      <c r="T52" s="236">
        <v>12812792</v>
      </c>
      <c r="U52" s="226">
        <v>10</v>
      </c>
      <c r="V52" s="227">
        <v>3400.970379251647</v>
      </c>
      <c r="W52" s="231">
        <v>4</v>
      </c>
      <c r="X52" s="225">
        <v>3767393</v>
      </c>
      <c r="Y52" s="226">
        <v>10</v>
      </c>
      <c r="Z52" s="268"/>
    </row>
    <row r="53" spans="1:26" ht="15" customHeight="1" thickBot="1" thickTop="1">
      <c r="A53" s="71" t="s">
        <v>68</v>
      </c>
      <c r="B53" s="72">
        <v>2001</v>
      </c>
      <c r="C53" s="250">
        <v>16334492</v>
      </c>
      <c r="D53" s="251">
        <v>10</v>
      </c>
      <c r="E53" s="40">
        <v>186683</v>
      </c>
      <c r="F53" s="55">
        <v>8</v>
      </c>
      <c r="G53" s="58">
        <f t="shared" si="0"/>
        <v>1.1428760686282744</v>
      </c>
      <c r="H53" s="40">
        <v>6372079</v>
      </c>
      <c r="I53" s="55">
        <v>5</v>
      </c>
      <c r="J53" s="58">
        <f t="shared" si="1"/>
        <v>39.00996125254462</v>
      </c>
      <c r="K53" s="40">
        <v>9731611</v>
      </c>
      <c r="L53" s="55">
        <v>10</v>
      </c>
      <c r="M53" s="60">
        <f t="shared" si="2"/>
        <v>59.577065512658734</v>
      </c>
      <c r="N53" s="22">
        <v>14966952</v>
      </c>
      <c r="O53" s="41">
        <v>10</v>
      </c>
      <c r="P53" s="246">
        <v>-3.6105410132218614</v>
      </c>
      <c r="Q53" s="247">
        <v>35</v>
      </c>
      <c r="R53" s="248">
        <v>-2.2610216656550293</v>
      </c>
      <c r="S53" s="249">
        <v>35</v>
      </c>
      <c r="T53" s="42">
        <v>12118331</v>
      </c>
      <c r="U53" s="24">
        <v>10</v>
      </c>
      <c r="V53" s="40">
        <v>3205.9153050893506</v>
      </c>
      <c r="W53" s="41">
        <v>4</v>
      </c>
      <c r="X53" s="22">
        <v>3779991</v>
      </c>
      <c r="Y53" s="24">
        <v>10</v>
      </c>
      <c r="Z53" s="270" t="s">
        <v>150</v>
      </c>
    </row>
    <row r="54" spans="1:26" ht="15" customHeight="1" thickTop="1">
      <c r="A54" s="69" t="s">
        <v>69</v>
      </c>
      <c r="B54" s="70">
        <v>2002</v>
      </c>
      <c r="C54" s="47">
        <v>16671587</v>
      </c>
      <c r="D54" s="48">
        <v>10</v>
      </c>
      <c r="E54" s="33">
        <v>189317</v>
      </c>
      <c r="F54" s="54">
        <v>8</v>
      </c>
      <c r="G54" s="57">
        <f t="shared" si="0"/>
        <v>1.1355667579817086</v>
      </c>
      <c r="H54" s="33">
        <v>6765575</v>
      </c>
      <c r="I54" s="54">
        <v>5</v>
      </c>
      <c r="J54" s="57">
        <f t="shared" si="1"/>
        <v>40.58146953856283</v>
      </c>
      <c r="K54" s="33">
        <v>9664833</v>
      </c>
      <c r="L54" s="54">
        <v>10</v>
      </c>
      <c r="M54" s="59">
        <f t="shared" si="2"/>
        <v>57.97188354054116</v>
      </c>
      <c r="N54" s="23">
        <v>15580355</v>
      </c>
      <c r="O54" s="34">
        <v>10</v>
      </c>
      <c r="P54" s="49">
        <v>2.0637005423860133</v>
      </c>
      <c r="Q54" s="50">
        <v>2</v>
      </c>
      <c r="R54" s="45">
        <v>4.098382890517722</v>
      </c>
      <c r="S54" s="46">
        <v>1</v>
      </c>
      <c r="T54" s="42">
        <v>12645970</v>
      </c>
      <c r="U54" s="24">
        <v>10</v>
      </c>
      <c r="V54" s="40">
        <v>3341.754242803888</v>
      </c>
      <c r="W54" s="41">
        <v>3</v>
      </c>
      <c r="X54" s="23">
        <v>3784231</v>
      </c>
      <c r="Y54" s="25">
        <v>10</v>
      </c>
      <c r="Z54" s="271"/>
    </row>
    <row r="55" spans="1:26" ht="15" customHeight="1">
      <c r="A55" s="69" t="s">
        <v>70</v>
      </c>
      <c r="B55" s="70">
        <v>2003</v>
      </c>
      <c r="C55" s="47">
        <v>16559885</v>
      </c>
      <c r="D55" s="48">
        <v>10</v>
      </c>
      <c r="E55" s="33">
        <v>186538</v>
      </c>
      <c r="F55" s="54">
        <v>8</v>
      </c>
      <c r="G55" s="57">
        <f t="shared" si="0"/>
        <v>1.1264450206024983</v>
      </c>
      <c r="H55" s="33">
        <v>6591384</v>
      </c>
      <c r="I55" s="54">
        <v>5</v>
      </c>
      <c r="J55" s="57">
        <f t="shared" si="1"/>
        <v>39.803319890204556</v>
      </c>
      <c r="K55" s="33">
        <v>9728146</v>
      </c>
      <c r="L55" s="54">
        <v>10</v>
      </c>
      <c r="M55" s="59">
        <f t="shared" si="2"/>
        <v>58.745250948300665</v>
      </c>
      <c r="N55" s="23">
        <v>15737550</v>
      </c>
      <c r="O55" s="34">
        <v>10</v>
      </c>
      <c r="P55" s="51">
        <v>-0.6700141984083459</v>
      </c>
      <c r="Q55" s="52">
        <v>30</v>
      </c>
      <c r="R55" s="38">
        <v>1.0089307977899091</v>
      </c>
      <c r="S55" s="39">
        <v>25</v>
      </c>
      <c r="T55" s="35">
        <v>12736936</v>
      </c>
      <c r="U55" s="25">
        <v>10</v>
      </c>
      <c r="V55" s="33">
        <v>3360.732087593198</v>
      </c>
      <c r="W55" s="34">
        <v>4</v>
      </c>
      <c r="X55" s="23">
        <v>3789929</v>
      </c>
      <c r="Y55" s="25">
        <v>10</v>
      </c>
      <c r="Z55" s="271"/>
    </row>
    <row r="56" spans="1:26" ht="15" customHeight="1">
      <c r="A56" s="69" t="s">
        <v>71</v>
      </c>
      <c r="B56" s="70">
        <v>2004</v>
      </c>
      <c r="C56" s="47">
        <v>16699714</v>
      </c>
      <c r="D56" s="48">
        <v>10</v>
      </c>
      <c r="E56" s="33">
        <v>194729</v>
      </c>
      <c r="F56" s="54">
        <v>6</v>
      </c>
      <c r="G56" s="57">
        <f t="shared" si="0"/>
        <v>1.1660618858502607</v>
      </c>
      <c r="H56" s="33">
        <v>6680095</v>
      </c>
      <c r="I56" s="54">
        <v>5</v>
      </c>
      <c r="J56" s="57">
        <f t="shared" si="1"/>
        <v>40.00125391368978</v>
      </c>
      <c r="K56" s="33">
        <v>9775522</v>
      </c>
      <c r="L56" s="54">
        <v>10</v>
      </c>
      <c r="M56" s="59">
        <f t="shared" si="2"/>
        <v>58.53706237124779</v>
      </c>
      <c r="N56" s="23">
        <v>16225456</v>
      </c>
      <c r="O56" s="34">
        <v>10</v>
      </c>
      <c r="P56" s="51">
        <v>0.8443838831006375</v>
      </c>
      <c r="Q56" s="52">
        <v>19</v>
      </c>
      <c r="R56" s="38">
        <v>3.1002665599156156</v>
      </c>
      <c r="S56" s="39">
        <v>12</v>
      </c>
      <c r="T56" s="35">
        <v>12931370</v>
      </c>
      <c r="U56" s="25">
        <v>10</v>
      </c>
      <c r="V56" s="33">
        <v>3411.148340479367</v>
      </c>
      <c r="W56" s="34">
        <v>4</v>
      </c>
      <c r="X56" s="23">
        <v>3790914</v>
      </c>
      <c r="Y56" s="25">
        <v>10</v>
      </c>
      <c r="Z56" s="271"/>
    </row>
    <row r="57" spans="1:26" ht="15" customHeight="1" thickBot="1">
      <c r="A57" s="223" t="s">
        <v>72</v>
      </c>
      <c r="B57" s="224">
        <v>2005</v>
      </c>
      <c r="C57" s="252">
        <v>16919108</v>
      </c>
      <c r="D57" s="253">
        <v>10</v>
      </c>
      <c r="E57" s="227">
        <v>181364</v>
      </c>
      <c r="F57" s="228">
        <v>8</v>
      </c>
      <c r="G57" s="229">
        <f t="shared" si="0"/>
        <v>1.0719477646221065</v>
      </c>
      <c r="H57" s="227">
        <v>7061626</v>
      </c>
      <c r="I57" s="228">
        <v>5</v>
      </c>
      <c r="J57" s="229">
        <f t="shared" si="1"/>
        <v>41.73757860047941</v>
      </c>
      <c r="K57" s="227">
        <v>9598007</v>
      </c>
      <c r="L57" s="228">
        <v>10</v>
      </c>
      <c r="M57" s="230">
        <f t="shared" si="2"/>
        <v>56.72880035992441</v>
      </c>
      <c r="N57" s="225">
        <v>16890377</v>
      </c>
      <c r="O57" s="231">
        <v>10</v>
      </c>
      <c r="P57" s="51">
        <v>1.3137590260527816</v>
      </c>
      <c r="Q57" s="52">
        <v>9</v>
      </c>
      <c r="R57" s="38">
        <v>4.098011174539563</v>
      </c>
      <c r="S57" s="39">
        <v>5</v>
      </c>
      <c r="T57" s="236">
        <v>13133449</v>
      </c>
      <c r="U57" s="226">
        <v>10</v>
      </c>
      <c r="V57" s="227">
        <v>3463.1179864238184</v>
      </c>
      <c r="W57" s="231">
        <v>3</v>
      </c>
      <c r="X57" s="225">
        <v>3792377</v>
      </c>
      <c r="Y57" s="226">
        <v>10</v>
      </c>
      <c r="Z57" s="272"/>
    </row>
    <row r="58" spans="1:26" ht="15" customHeight="1" thickBot="1" thickTop="1">
      <c r="A58" s="71" t="s">
        <v>73</v>
      </c>
      <c r="B58" s="72">
        <v>2006</v>
      </c>
      <c r="C58" s="250">
        <v>18003103.763443038</v>
      </c>
      <c r="D58" s="251">
        <v>10</v>
      </c>
      <c r="E58" s="40">
        <v>166616.07654925907</v>
      </c>
      <c r="F58" s="55">
        <v>9</v>
      </c>
      <c r="G58" s="58">
        <f t="shared" si="0"/>
        <v>0.9254852870847102</v>
      </c>
      <c r="H58" s="40">
        <v>8001424.718243709</v>
      </c>
      <c r="I58" s="55">
        <v>5</v>
      </c>
      <c r="J58" s="58">
        <f t="shared" si="1"/>
        <v>44.44469588900187</v>
      </c>
      <c r="K58" s="40">
        <v>9742009.511113234</v>
      </c>
      <c r="L58" s="55">
        <v>10</v>
      </c>
      <c r="M58" s="60">
        <f t="shared" si="2"/>
        <v>54.11294429627896</v>
      </c>
      <c r="N58" s="22">
        <v>17029217.445052918</v>
      </c>
      <c r="O58" s="41">
        <v>10</v>
      </c>
      <c r="P58" s="246">
        <v>1.5109898228677305</v>
      </c>
      <c r="Q58" s="247">
        <v>19</v>
      </c>
      <c r="R58" s="244">
        <v>3.2514371940898656</v>
      </c>
      <c r="S58" s="245">
        <v>20</v>
      </c>
      <c r="T58" s="42">
        <v>12917242.973326553</v>
      </c>
      <c r="U58" s="24">
        <v>10</v>
      </c>
      <c r="V58" s="40">
        <v>3403.7324604690284</v>
      </c>
      <c r="W58" s="41">
        <v>4</v>
      </c>
      <c r="X58" s="22">
        <v>3795023</v>
      </c>
      <c r="Y58" s="24">
        <v>10</v>
      </c>
      <c r="Z58" s="273" t="s">
        <v>202</v>
      </c>
    </row>
    <row r="59" spans="1:26" ht="15" customHeight="1" thickTop="1">
      <c r="A59" s="69" t="s">
        <v>74</v>
      </c>
      <c r="B59" s="70">
        <v>2007</v>
      </c>
      <c r="C59" s="47">
        <v>17998942.9904582</v>
      </c>
      <c r="D59" s="48">
        <v>10</v>
      </c>
      <c r="E59" s="33">
        <v>160724.33302098134</v>
      </c>
      <c r="F59" s="54">
        <v>9</v>
      </c>
      <c r="G59" s="57">
        <f t="shared" si="0"/>
        <v>0.8929653986136092</v>
      </c>
      <c r="H59" s="33">
        <v>8119737.053891509</v>
      </c>
      <c r="I59" s="54">
        <v>5</v>
      </c>
      <c r="J59" s="57">
        <f t="shared" si="1"/>
        <v>45.112299417782666</v>
      </c>
      <c r="K59" s="33">
        <v>9633793.952704187</v>
      </c>
      <c r="L59" s="54">
        <v>10</v>
      </c>
      <c r="M59" s="59">
        <f t="shared" si="2"/>
        <v>53.52422060457306</v>
      </c>
      <c r="N59" s="23">
        <v>17202268.293506965</v>
      </c>
      <c r="O59" s="34">
        <v>10</v>
      </c>
      <c r="P59" s="49">
        <v>-0.023111420339005928</v>
      </c>
      <c r="Q59" s="50">
        <v>28</v>
      </c>
      <c r="R59" s="45">
        <v>1.016199652229588</v>
      </c>
      <c r="S59" s="46">
        <v>27</v>
      </c>
      <c r="T59" s="35">
        <v>12930038.839611407</v>
      </c>
      <c r="U59" s="25">
        <v>10</v>
      </c>
      <c r="V59" s="33">
        <v>3406.2012802355853</v>
      </c>
      <c r="W59" s="34">
        <v>4</v>
      </c>
      <c r="X59" s="23">
        <v>3796029</v>
      </c>
      <c r="Y59" s="25">
        <v>10</v>
      </c>
      <c r="Z59" s="274"/>
    </row>
    <row r="60" spans="1:26" ht="15" customHeight="1">
      <c r="A60" s="69" t="s">
        <v>75</v>
      </c>
      <c r="B60" s="70">
        <v>2008</v>
      </c>
      <c r="C60" s="47">
        <v>17267760.948277462</v>
      </c>
      <c r="D60" s="48">
        <v>10</v>
      </c>
      <c r="E60" s="33">
        <v>153433.2204034464</v>
      </c>
      <c r="F60" s="54">
        <v>11</v>
      </c>
      <c r="G60" s="57">
        <f t="shared" si="0"/>
        <v>0.8885530721847992</v>
      </c>
      <c r="H60" s="33">
        <v>7545425.457481577</v>
      </c>
      <c r="I60" s="54">
        <v>5</v>
      </c>
      <c r="J60" s="57">
        <f t="shared" si="1"/>
        <v>43.696605947248</v>
      </c>
      <c r="K60" s="33">
        <v>9453505.949491005</v>
      </c>
      <c r="L60" s="54">
        <v>10</v>
      </c>
      <c r="M60" s="59">
        <f t="shared" si="2"/>
        <v>54.746564872002324</v>
      </c>
      <c r="N60" s="23">
        <v>16698853.212831033</v>
      </c>
      <c r="O60" s="34">
        <v>10</v>
      </c>
      <c r="P60" s="51">
        <v>-4.062361009579051</v>
      </c>
      <c r="Q60" s="52">
        <v>20</v>
      </c>
      <c r="R60" s="38">
        <v>-2.9264459319353064</v>
      </c>
      <c r="S60" s="39">
        <v>14</v>
      </c>
      <c r="T60" s="35">
        <v>11956837.709390277</v>
      </c>
      <c r="U60" s="25">
        <v>10</v>
      </c>
      <c r="V60" s="33">
        <v>3152.429623535757</v>
      </c>
      <c r="W60" s="34">
        <v>4</v>
      </c>
      <c r="X60" s="23">
        <v>3792896</v>
      </c>
      <c r="Y60" s="25">
        <v>10</v>
      </c>
      <c r="Z60" s="274"/>
    </row>
    <row r="61" spans="1:26" ht="15" customHeight="1">
      <c r="A61" s="69" t="s">
        <v>76</v>
      </c>
      <c r="B61" s="70">
        <v>2009</v>
      </c>
      <c r="C61" s="47">
        <v>16050800.087817138</v>
      </c>
      <c r="D61" s="48">
        <v>10</v>
      </c>
      <c r="E61" s="33">
        <v>143171.75729520587</v>
      </c>
      <c r="F61" s="54">
        <v>11</v>
      </c>
      <c r="G61" s="57">
        <f t="shared" si="0"/>
        <v>0.8919914054868576</v>
      </c>
      <c r="H61" s="33">
        <v>6553495.151019244</v>
      </c>
      <c r="I61" s="54">
        <v>5</v>
      </c>
      <c r="J61" s="57">
        <f t="shared" si="1"/>
        <v>40.82971014007876</v>
      </c>
      <c r="K61" s="33">
        <v>9281910.68804994</v>
      </c>
      <c r="L61" s="54">
        <v>10</v>
      </c>
      <c r="M61" s="59">
        <f t="shared" si="2"/>
        <v>57.8283365144837</v>
      </c>
      <c r="N61" s="23">
        <v>15482595.236739649</v>
      </c>
      <c r="O61" s="34">
        <v>10</v>
      </c>
      <c r="P61" s="51">
        <v>-7.047589227726259</v>
      </c>
      <c r="Q61" s="52">
        <v>44</v>
      </c>
      <c r="R61" s="38">
        <v>-7.283482048676482</v>
      </c>
      <c r="S61" s="39">
        <v>46</v>
      </c>
      <c r="T61" s="35">
        <v>10844466.264859993</v>
      </c>
      <c r="U61" s="25">
        <v>10</v>
      </c>
      <c r="V61" s="33">
        <v>2866.9374854888</v>
      </c>
      <c r="W61" s="34">
        <v>8</v>
      </c>
      <c r="X61" s="23">
        <v>3782596</v>
      </c>
      <c r="Y61" s="25">
        <v>10</v>
      </c>
      <c r="Z61" s="274"/>
    </row>
    <row r="62" spans="1:26" ht="15" customHeight="1">
      <c r="A62" s="69" t="s">
        <v>77</v>
      </c>
      <c r="B62" s="70">
        <v>2010</v>
      </c>
      <c r="C62" s="47">
        <v>16389652.319144504</v>
      </c>
      <c r="D62" s="48">
        <v>10</v>
      </c>
      <c r="E62" s="33">
        <v>140688.1992446051</v>
      </c>
      <c r="F62" s="54">
        <v>12</v>
      </c>
      <c r="G62" s="57">
        <f t="shared" si="0"/>
        <v>0.8583964839831858</v>
      </c>
      <c r="H62" s="33">
        <v>6805664.731276114</v>
      </c>
      <c r="I62" s="54">
        <v>5</v>
      </c>
      <c r="J62" s="57">
        <f t="shared" si="1"/>
        <v>41.524155599850765</v>
      </c>
      <c r="K62" s="33">
        <v>9353290.97444346</v>
      </c>
      <c r="L62" s="54">
        <v>10</v>
      </c>
      <c r="M62" s="59">
        <f t="shared" si="2"/>
        <v>57.06826961495713</v>
      </c>
      <c r="N62" s="23">
        <v>16156884.470329957</v>
      </c>
      <c r="O62" s="34">
        <v>10</v>
      </c>
      <c r="P62" s="51">
        <v>2.111123616725896</v>
      </c>
      <c r="Q62" s="52">
        <v>15</v>
      </c>
      <c r="R62" s="38">
        <v>4.355143458056987</v>
      </c>
      <c r="S62" s="39">
        <v>12</v>
      </c>
      <c r="T62" s="35">
        <v>11443018.597327719</v>
      </c>
      <c r="U62" s="25">
        <v>10</v>
      </c>
      <c r="V62" s="33">
        <v>3039.3087177069574</v>
      </c>
      <c r="W62" s="34">
        <v>7</v>
      </c>
      <c r="X62" s="23">
        <v>3765007</v>
      </c>
      <c r="Y62" s="25">
        <v>10</v>
      </c>
      <c r="Z62" s="274"/>
    </row>
    <row r="63" spans="1:26" ht="15" customHeight="1">
      <c r="A63" s="69" t="s">
        <v>78</v>
      </c>
      <c r="B63" s="70">
        <v>2011</v>
      </c>
      <c r="C63" s="47">
        <v>16421453.168762049</v>
      </c>
      <c r="D63" s="48">
        <v>10</v>
      </c>
      <c r="E63" s="33">
        <v>136535.07222477984</v>
      </c>
      <c r="F63" s="54">
        <v>14</v>
      </c>
      <c r="G63" s="57">
        <f t="shared" si="0"/>
        <v>0.8314433005509263</v>
      </c>
      <c r="H63" s="33">
        <v>6863246.185326874</v>
      </c>
      <c r="I63" s="54">
        <v>5</v>
      </c>
      <c r="J63" s="57">
        <f t="shared" si="1"/>
        <v>41.79439002622853</v>
      </c>
      <c r="K63" s="33">
        <v>9306989.55232143</v>
      </c>
      <c r="L63" s="54">
        <v>10</v>
      </c>
      <c r="M63" s="59">
        <f t="shared" si="2"/>
        <v>56.67579754772122</v>
      </c>
      <c r="N63" s="23">
        <v>16424387.171420228</v>
      </c>
      <c r="O63" s="34">
        <v>10</v>
      </c>
      <c r="P63" s="51">
        <v>0.19403004406870483</v>
      </c>
      <c r="Q63" s="52">
        <v>23</v>
      </c>
      <c r="R63" s="38">
        <v>1.6556576955260471</v>
      </c>
      <c r="S63" s="39">
        <v>21</v>
      </c>
      <c r="T63" s="35">
        <v>11565498.576969929</v>
      </c>
      <c r="U63" s="25">
        <v>10</v>
      </c>
      <c r="V63" s="33">
        <v>3084.730157617162</v>
      </c>
      <c r="W63" s="34">
        <v>7</v>
      </c>
      <c r="X63" s="23">
        <v>3749274</v>
      </c>
      <c r="Y63" s="25">
        <v>10</v>
      </c>
      <c r="Z63" s="274"/>
    </row>
    <row r="64" spans="1:26" ht="15" customHeight="1">
      <c r="A64" s="69" t="s">
        <v>79</v>
      </c>
      <c r="B64" s="70">
        <v>2012</v>
      </c>
      <c r="C64" s="47">
        <v>16322933.528399874</v>
      </c>
      <c r="D64" s="48">
        <v>10</v>
      </c>
      <c r="E64" s="33">
        <v>144816.7086258948</v>
      </c>
      <c r="F64" s="54">
        <v>13</v>
      </c>
      <c r="G64" s="57">
        <f t="shared" si="0"/>
        <v>0.8871978089841005</v>
      </c>
      <c r="H64" s="33">
        <v>6877072.687810175</v>
      </c>
      <c r="I64" s="54">
        <v>5</v>
      </c>
      <c r="J64" s="57">
        <f t="shared" si="1"/>
        <v>42.13135265082667</v>
      </c>
      <c r="K64" s="33">
        <v>9184018.595259648</v>
      </c>
      <c r="L64" s="54">
        <v>10</v>
      </c>
      <c r="M64" s="59">
        <f>K64/C64*100</f>
        <v>56.26451017080109</v>
      </c>
      <c r="N64" s="23">
        <v>16328993.51414689</v>
      </c>
      <c r="O64" s="34">
        <v>10</v>
      </c>
      <c r="P64" s="51">
        <v>-0.5999447146954329</v>
      </c>
      <c r="Q64" s="52">
        <v>23</v>
      </c>
      <c r="R64" s="38">
        <v>-0.5808049717637598</v>
      </c>
      <c r="S64" s="39">
        <v>28</v>
      </c>
      <c r="T64" s="35">
        <v>11445303.266705744</v>
      </c>
      <c r="U64" s="25">
        <v>10</v>
      </c>
      <c r="V64" s="33">
        <v>3064.7156722663954</v>
      </c>
      <c r="W64" s="34">
        <v>6</v>
      </c>
      <c r="X64" s="23">
        <v>3734540</v>
      </c>
      <c r="Y64" s="25">
        <v>10</v>
      </c>
      <c r="Z64" s="274"/>
    </row>
    <row r="65" spans="1:26" ht="15" customHeight="1">
      <c r="A65" s="69" t="s">
        <v>80</v>
      </c>
      <c r="B65" s="70">
        <v>2013</v>
      </c>
      <c r="C65" s="47">
        <v>16730907.178331994</v>
      </c>
      <c r="D65" s="48">
        <v>10</v>
      </c>
      <c r="E65" s="33">
        <v>135828.9968177165</v>
      </c>
      <c r="F65" s="54">
        <v>14</v>
      </c>
      <c r="G65" s="57">
        <f t="shared" si="0"/>
        <v>0.8118447814570815</v>
      </c>
      <c r="H65" s="33">
        <v>7194281.548472423</v>
      </c>
      <c r="I65" s="54">
        <v>5</v>
      </c>
      <c r="J65" s="57">
        <f t="shared" si="1"/>
        <v>42.99994896743946</v>
      </c>
      <c r="K65" s="33">
        <v>9267621.898186069</v>
      </c>
      <c r="L65" s="54">
        <v>10</v>
      </c>
      <c r="M65" s="59">
        <f>K65/C65*100</f>
        <v>55.39222589309718</v>
      </c>
      <c r="N65" s="23">
        <v>16696639.726864144</v>
      </c>
      <c r="O65" s="34">
        <v>10</v>
      </c>
      <c r="P65" s="51">
        <v>2.4993892747421365</v>
      </c>
      <c r="Q65" s="52">
        <v>21</v>
      </c>
      <c r="R65" s="38">
        <v>2.251493408939975</v>
      </c>
      <c r="S65" s="39">
        <v>24</v>
      </c>
      <c r="T65" s="35">
        <v>11938210.053970229</v>
      </c>
      <c r="U65" s="25">
        <v>10</v>
      </c>
      <c r="V65" s="33">
        <v>3206.680902982614</v>
      </c>
      <c r="W65" s="34">
        <v>5</v>
      </c>
      <c r="X65" s="23">
        <v>3722918</v>
      </c>
      <c r="Y65" s="25">
        <v>10</v>
      </c>
      <c r="Z65" s="274"/>
    </row>
    <row r="66" spans="1:26" ht="15" customHeight="1">
      <c r="A66" s="69" t="s">
        <v>81</v>
      </c>
      <c r="B66" s="70">
        <v>2014</v>
      </c>
      <c r="C66" s="47">
        <v>16567762.418034503</v>
      </c>
      <c r="D66" s="48">
        <v>10</v>
      </c>
      <c r="E66" s="33">
        <v>135482.40730495978</v>
      </c>
      <c r="F66" s="54">
        <v>12</v>
      </c>
      <c r="G66" s="57">
        <f t="shared" si="0"/>
        <v>0.8177471639591061</v>
      </c>
      <c r="H66" s="33">
        <v>7082114.673822897</v>
      </c>
      <c r="I66" s="54">
        <v>5</v>
      </c>
      <c r="J66" s="57">
        <f t="shared" si="1"/>
        <v>42.74635581515705</v>
      </c>
      <c r="K66" s="33">
        <v>9166377.721658431</v>
      </c>
      <c r="L66" s="54">
        <v>10</v>
      </c>
      <c r="M66" s="59">
        <f>K66/C66*100</f>
        <v>55.326588409310816</v>
      </c>
      <c r="N66" s="23">
        <v>16222876.928738283</v>
      </c>
      <c r="O66" s="34">
        <v>10</v>
      </c>
      <c r="P66" s="51">
        <v>-0.9751100676045232</v>
      </c>
      <c r="Q66" s="52">
        <v>44</v>
      </c>
      <c r="R66" s="38">
        <v>-2.837473922154521</v>
      </c>
      <c r="S66" s="39">
        <v>44</v>
      </c>
      <c r="T66" s="35">
        <v>11919919.944541309</v>
      </c>
      <c r="U66" s="25">
        <v>10</v>
      </c>
      <c r="V66" s="33">
        <v>3216.946715060083</v>
      </c>
      <c r="W66" s="34">
        <v>6</v>
      </c>
      <c r="X66" s="23">
        <v>3705352</v>
      </c>
      <c r="Y66" s="25">
        <v>10</v>
      </c>
      <c r="Z66" s="274"/>
    </row>
    <row r="67" spans="1:26" ht="15" customHeight="1">
      <c r="A67" s="69" t="s">
        <v>203</v>
      </c>
      <c r="B67" s="70">
        <v>2015</v>
      </c>
      <c r="C67" s="47">
        <v>17292439.07793313</v>
      </c>
      <c r="D67" s="48">
        <v>10</v>
      </c>
      <c r="E67" s="33">
        <v>142520.48855317233</v>
      </c>
      <c r="F67" s="54">
        <v>11</v>
      </c>
      <c r="G67" s="57">
        <f>E67/C67*100</f>
        <v>0.8241780578833591</v>
      </c>
      <c r="H67" s="33">
        <v>7439386.9384516245</v>
      </c>
      <c r="I67" s="54">
        <v>5</v>
      </c>
      <c r="J67" s="57">
        <f>H67/C67*100</f>
        <v>43.02103887672516</v>
      </c>
      <c r="K67" s="33">
        <v>9553510.991016617</v>
      </c>
      <c r="L67" s="54">
        <v>10</v>
      </c>
      <c r="M67" s="59">
        <f>K67/C67*100</f>
        <v>55.24675234049457</v>
      </c>
      <c r="N67" s="23">
        <v>16596805.646637334</v>
      </c>
      <c r="O67" s="34">
        <v>10</v>
      </c>
      <c r="P67" s="51">
        <v>4.3740164882482</v>
      </c>
      <c r="Q67" s="52">
        <v>12</v>
      </c>
      <c r="R67" s="38">
        <v>2.3049470173607034</v>
      </c>
      <c r="S67" s="39">
        <v>14</v>
      </c>
      <c r="T67" s="35">
        <v>12269826.905767525</v>
      </c>
      <c r="U67" s="25">
        <v>10</v>
      </c>
      <c r="V67" s="33">
        <v>3315.896096610286</v>
      </c>
      <c r="W67" s="34">
        <v>6</v>
      </c>
      <c r="X67" s="23">
        <v>3700305</v>
      </c>
      <c r="Y67" s="25">
        <v>10</v>
      </c>
      <c r="Z67" s="275"/>
    </row>
    <row r="68" spans="1:16" s="10" customFormat="1" ht="12.75" customHeight="1">
      <c r="A68" s="11" t="s">
        <v>84</v>
      </c>
      <c r="P68" s="12"/>
    </row>
    <row r="69" spans="1:16" s="10" customFormat="1" ht="12.75" customHeight="1">
      <c r="A69" s="76" t="s">
        <v>86</v>
      </c>
      <c r="P69" s="12"/>
    </row>
    <row r="70" spans="1:16" s="10" customFormat="1" ht="12.75" customHeight="1">
      <c r="A70" s="76" t="s">
        <v>87</v>
      </c>
      <c r="P70" s="12"/>
    </row>
    <row r="71" spans="1:16" s="10" customFormat="1" ht="12.75" customHeight="1">
      <c r="A71" s="11" t="s">
        <v>18</v>
      </c>
      <c r="B71" s="12"/>
      <c r="C71" s="12"/>
      <c r="D71" s="12"/>
      <c r="E71" s="12"/>
      <c r="F71" s="12"/>
      <c r="G71" s="12"/>
      <c r="H71" s="4"/>
      <c r="I71" s="4"/>
      <c r="J71" s="4"/>
      <c r="K71" s="4"/>
      <c r="L71" s="4"/>
      <c r="M71" s="4"/>
      <c r="P71" s="12"/>
    </row>
    <row r="72" spans="1:35" s="10" customFormat="1" ht="12.75" customHeight="1">
      <c r="A72" s="265" t="s">
        <v>189</v>
      </c>
      <c r="B72" s="265"/>
      <c r="C72" s="265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5"/>
      <c r="Z72" s="265"/>
      <c r="AA72" s="265"/>
      <c r="AB72" s="265"/>
      <c r="AC72" s="265"/>
      <c r="AD72" s="265"/>
      <c r="AE72" s="265"/>
      <c r="AF72" s="265"/>
      <c r="AG72" s="265"/>
      <c r="AH72" s="265"/>
      <c r="AI72" s="265"/>
    </row>
    <row r="73" spans="1:26" s="10" customFormat="1" ht="12.75" customHeight="1">
      <c r="A73" s="76" t="s">
        <v>85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</row>
    <row r="74" spans="1:26" s="10" customFormat="1" ht="12.75" customHeight="1">
      <c r="A74" s="78" t="s">
        <v>88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8"/>
    </row>
    <row r="75" spans="1:26" s="10" customFormat="1" ht="12" customHeight="1">
      <c r="A75" s="78" t="s">
        <v>91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8"/>
    </row>
    <row r="76" spans="2:15" s="10" customFormat="1" ht="12" customHeight="1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s="10" customFormat="1" ht="12" customHeight="1">
      <c r="A77" s="9"/>
      <c r="B77" s="9"/>
      <c r="C77" s="12"/>
      <c r="K77" s="4"/>
      <c r="L77" s="4"/>
      <c r="M77" s="4"/>
      <c r="N77" s="4"/>
      <c r="O77" s="4"/>
    </row>
    <row r="78" spans="1:19" s="10" customFormat="1" ht="12" customHeight="1">
      <c r="A78" s="9"/>
      <c r="B78" s="9"/>
      <c r="C78" s="12"/>
      <c r="K78" s="4"/>
      <c r="L78" s="4"/>
      <c r="M78" s="4"/>
      <c r="N78" s="4"/>
      <c r="O78" s="4"/>
      <c r="R78" s="27"/>
      <c r="S78" s="27"/>
    </row>
    <row r="79" spans="1:19" s="10" customFormat="1" ht="10.5" customHeight="1">
      <c r="A79" s="9"/>
      <c r="B79" s="9"/>
      <c r="K79" s="4"/>
      <c r="L79" s="4"/>
      <c r="M79" s="4"/>
      <c r="N79" s="4"/>
      <c r="O79" s="4"/>
      <c r="Q79" s="12"/>
      <c r="R79" s="27"/>
      <c r="S79" s="27"/>
    </row>
    <row r="80" spans="4:29" ht="10.5" customHeight="1"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27"/>
      <c r="S80" s="27"/>
      <c r="AC80" s="21"/>
    </row>
    <row r="81" spans="4:29" ht="13.5"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27"/>
      <c r="S81" s="27"/>
      <c r="AC81" s="20"/>
    </row>
    <row r="82" spans="4:17" ht="13.5"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</sheetData>
  <sheetProtection/>
  <mergeCells count="20">
    <mergeCell ref="A3:B6"/>
    <mergeCell ref="V3:W4"/>
    <mergeCell ref="C3:D4"/>
    <mergeCell ref="P5:Q5"/>
    <mergeCell ref="T3:U4"/>
    <mergeCell ref="N3:O4"/>
    <mergeCell ref="X3:Y4"/>
    <mergeCell ref="Z3:Z6"/>
    <mergeCell ref="E3:G4"/>
    <mergeCell ref="H3:J4"/>
    <mergeCell ref="K3:M4"/>
    <mergeCell ref="R5:S5"/>
    <mergeCell ref="P3:S4"/>
    <mergeCell ref="A72:AI72"/>
    <mergeCell ref="Z42:Z47"/>
    <mergeCell ref="Z48:Z52"/>
    <mergeCell ref="Z7:Z26"/>
    <mergeCell ref="Z27:Z41"/>
    <mergeCell ref="Z53:Z57"/>
    <mergeCell ref="Z58:Z67"/>
  </mergeCells>
  <dataValidations count="1">
    <dataValidation allowBlank="1" showInputMessage="1" showErrorMessage="1" imeMode="hiragana" sqref="P5 P6:S6 P3 R5"/>
  </dataValidations>
  <printOptions horizontalCentered="1"/>
  <pageMargins left="0.7874015748031497" right="0.2362204724409449" top="0.3937007874015748" bottom="0.2755905511811024" header="0.15748031496062992" footer="0.15748031496062992"/>
  <pageSetup horizontalDpi="600" verticalDpi="600" orientation="landscape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V70"/>
  <sheetViews>
    <sheetView tabSelected="1" view="pageBreakPreview" zoomScaleSheetLayoutView="100"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C38" sqref="AC38"/>
    </sheetView>
  </sheetViews>
  <sheetFormatPr defaultColWidth="9.00390625" defaultRowHeight="13.5"/>
  <cols>
    <col min="1" max="1" width="9.625" style="92" customWidth="1"/>
    <col min="2" max="2" width="6.625" style="94" customWidth="1"/>
    <col min="3" max="6" width="9.125" style="95" customWidth="1"/>
    <col min="7" max="8" width="9.625" style="95" customWidth="1"/>
    <col min="9" max="24" width="9.125" style="95" customWidth="1"/>
    <col min="25" max="27" width="9.625" style="95" customWidth="1"/>
    <col min="28" max="30" width="8.625" style="95" customWidth="1"/>
    <col min="31" max="31" width="9.50390625" style="95" bestFit="1" customWidth="1"/>
    <col min="32" max="34" width="9.125" style="95" customWidth="1"/>
    <col min="35" max="35" width="6.625" style="95" customWidth="1"/>
    <col min="36" max="37" width="8.625" style="93" customWidth="1"/>
    <col min="38" max="48" width="8.625" style="89" customWidth="1"/>
    <col min="49" max="16384" width="9.00390625" style="89" customWidth="1"/>
  </cols>
  <sheetData>
    <row r="1" spans="1:48" s="83" customFormat="1" ht="17.25" customHeight="1">
      <c r="A1" s="80" t="s">
        <v>188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  <c r="AG1" s="82"/>
      <c r="AH1" s="82"/>
      <c r="AI1" s="81"/>
      <c r="AJ1" s="81"/>
      <c r="AK1"/>
      <c r="AL1"/>
      <c r="AM1"/>
      <c r="AN1"/>
      <c r="AO1"/>
      <c r="AP1"/>
      <c r="AQ1"/>
      <c r="AR1"/>
      <c r="AS1"/>
      <c r="AT1"/>
      <c r="AU1"/>
      <c r="AV1"/>
    </row>
    <row r="2" spans="1:48" s="83" customFormat="1" ht="15" customHeigh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143"/>
      <c r="AG2" s="143"/>
      <c r="AH2" s="142" t="s">
        <v>92</v>
      </c>
      <c r="AJ2" s="96"/>
      <c r="AK2"/>
      <c r="AL2"/>
      <c r="AM2"/>
      <c r="AN2"/>
      <c r="AO2"/>
      <c r="AP2"/>
      <c r="AQ2"/>
      <c r="AR2"/>
      <c r="AS2"/>
      <c r="AT2"/>
      <c r="AU2"/>
      <c r="AV2"/>
    </row>
    <row r="3" spans="1:48" s="83" customFormat="1" ht="15" customHeight="1">
      <c r="A3" s="321" t="s">
        <v>93</v>
      </c>
      <c r="B3" s="322"/>
      <c r="C3" s="319" t="s">
        <v>164</v>
      </c>
      <c r="D3" s="319" t="s">
        <v>165</v>
      </c>
      <c r="E3" s="319" t="s">
        <v>166</v>
      </c>
      <c r="F3" s="319" t="s">
        <v>167</v>
      </c>
      <c r="G3" s="319" t="s">
        <v>168</v>
      </c>
      <c r="H3" s="319" t="s">
        <v>169</v>
      </c>
      <c r="I3" s="311" t="s">
        <v>190</v>
      </c>
      <c r="J3" s="319" t="s">
        <v>170</v>
      </c>
      <c r="K3" s="319" t="s">
        <v>171</v>
      </c>
      <c r="L3" s="319" t="s">
        <v>191</v>
      </c>
      <c r="M3" s="311" t="s">
        <v>107</v>
      </c>
      <c r="N3" s="311" t="s">
        <v>158</v>
      </c>
      <c r="O3" s="319" t="s">
        <v>192</v>
      </c>
      <c r="P3" s="319" t="s">
        <v>193</v>
      </c>
      <c r="Q3" s="319" t="s">
        <v>194</v>
      </c>
      <c r="R3" s="319" t="s">
        <v>195</v>
      </c>
      <c r="S3" s="319" t="s">
        <v>196</v>
      </c>
      <c r="T3" s="319" t="s">
        <v>197</v>
      </c>
      <c r="U3" s="319" t="s">
        <v>198</v>
      </c>
      <c r="V3" s="319" t="s">
        <v>199</v>
      </c>
      <c r="W3" s="319" t="s">
        <v>200</v>
      </c>
      <c r="X3" s="311" t="s">
        <v>201</v>
      </c>
      <c r="Y3" s="313" t="s">
        <v>185</v>
      </c>
      <c r="Z3" s="315" t="s">
        <v>186</v>
      </c>
      <c r="AA3" s="317" t="s">
        <v>163</v>
      </c>
      <c r="AB3" s="325" t="s">
        <v>182</v>
      </c>
      <c r="AC3" s="317" t="s">
        <v>183</v>
      </c>
      <c r="AD3" s="332" t="s">
        <v>184</v>
      </c>
      <c r="AE3" s="330" t="s">
        <v>187</v>
      </c>
      <c r="AF3" s="333" t="s">
        <v>136</v>
      </c>
      <c r="AG3" s="334"/>
      <c r="AH3" s="335"/>
      <c r="AI3" s="339" t="s">
        <v>145</v>
      </c>
      <c r="AJ3"/>
      <c r="AK3"/>
      <c r="AL3"/>
      <c r="AM3"/>
      <c r="AN3"/>
      <c r="AO3"/>
      <c r="AP3"/>
      <c r="AQ3"/>
      <c r="AR3"/>
      <c r="AS3"/>
      <c r="AT3"/>
      <c r="AU3"/>
      <c r="AV3"/>
    </row>
    <row r="4" spans="1:48" s="87" customFormat="1" ht="49.5" customHeight="1">
      <c r="A4" s="323"/>
      <c r="B4" s="324"/>
      <c r="C4" s="320"/>
      <c r="D4" s="320" t="s">
        <v>165</v>
      </c>
      <c r="E4" s="320" t="s">
        <v>166</v>
      </c>
      <c r="F4" s="320" t="s">
        <v>167</v>
      </c>
      <c r="G4" s="320" t="s">
        <v>168</v>
      </c>
      <c r="H4" s="320" t="s">
        <v>169</v>
      </c>
      <c r="I4" s="312" t="s">
        <v>157</v>
      </c>
      <c r="J4" s="320" t="s">
        <v>170</v>
      </c>
      <c r="K4" s="320" t="s">
        <v>171</v>
      </c>
      <c r="L4" s="320" t="s">
        <v>172</v>
      </c>
      <c r="M4" s="312" t="s">
        <v>107</v>
      </c>
      <c r="N4" s="312" t="s">
        <v>158</v>
      </c>
      <c r="O4" s="320" t="s">
        <v>173</v>
      </c>
      <c r="P4" s="320" t="s">
        <v>174</v>
      </c>
      <c r="Q4" s="320" t="s">
        <v>175</v>
      </c>
      <c r="R4" s="320" t="s">
        <v>176</v>
      </c>
      <c r="S4" s="320" t="s">
        <v>177</v>
      </c>
      <c r="T4" s="320" t="s">
        <v>178</v>
      </c>
      <c r="U4" s="320" t="s">
        <v>179</v>
      </c>
      <c r="V4" s="320" t="s">
        <v>180</v>
      </c>
      <c r="W4" s="320" t="s">
        <v>181</v>
      </c>
      <c r="X4" s="312" t="s">
        <v>159</v>
      </c>
      <c r="Y4" s="314"/>
      <c r="Z4" s="316"/>
      <c r="AA4" s="318"/>
      <c r="AB4" s="326"/>
      <c r="AC4" s="329"/>
      <c r="AD4" s="312"/>
      <c r="AE4" s="331"/>
      <c r="AF4" s="144" t="s">
        <v>137</v>
      </c>
      <c r="AG4" s="144" t="s">
        <v>138</v>
      </c>
      <c r="AH4" s="144" t="s">
        <v>139</v>
      </c>
      <c r="AI4" s="340"/>
      <c r="AJ4"/>
      <c r="AK4"/>
      <c r="AL4"/>
      <c r="AM4"/>
      <c r="AN4"/>
      <c r="AO4"/>
      <c r="AP4"/>
      <c r="AQ4"/>
      <c r="AR4"/>
      <c r="AS4"/>
      <c r="AT4"/>
      <c r="AU4"/>
      <c r="AV4"/>
    </row>
    <row r="5" spans="1:48" s="87" customFormat="1" ht="15" customHeight="1">
      <c r="A5" s="192" t="s">
        <v>20</v>
      </c>
      <c r="B5" s="193">
        <v>1955</v>
      </c>
      <c r="C5" s="194">
        <v>32868</v>
      </c>
      <c r="D5" s="195">
        <v>7230</v>
      </c>
      <c r="E5" s="195">
        <v>5174</v>
      </c>
      <c r="F5" s="195">
        <v>1363</v>
      </c>
      <c r="G5" s="195">
        <v>75249</v>
      </c>
      <c r="H5" s="196" t="s">
        <v>22</v>
      </c>
      <c r="I5" s="195">
        <v>15613</v>
      </c>
      <c r="J5" s="195">
        <v>16970</v>
      </c>
      <c r="K5" s="195">
        <v>39091</v>
      </c>
      <c r="L5" s="196" t="s">
        <v>22</v>
      </c>
      <c r="M5" s="195">
        <v>18287</v>
      </c>
      <c r="N5" s="196" t="s">
        <v>160</v>
      </c>
      <c r="O5" s="196" t="s">
        <v>22</v>
      </c>
      <c r="P5" s="196" t="s">
        <v>160</v>
      </c>
      <c r="Q5" s="195">
        <v>10682</v>
      </c>
      <c r="R5" s="195">
        <v>19544</v>
      </c>
      <c r="S5" s="196" t="s">
        <v>22</v>
      </c>
      <c r="T5" s="196" t="s">
        <v>22</v>
      </c>
      <c r="U5" s="196" t="s">
        <v>22</v>
      </c>
      <c r="V5" s="196" t="s">
        <v>22</v>
      </c>
      <c r="W5" s="196" t="s">
        <v>22</v>
      </c>
      <c r="X5" s="195">
        <v>23966</v>
      </c>
      <c r="Y5" s="113">
        <v>18336</v>
      </c>
      <c r="Z5" s="114">
        <v>2009</v>
      </c>
      <c r="AA5" s="113">
        <v>286382</v>
      </c>
      <c r="AB5" s="254" t="s">
        <v>22</v>
      </c>
      <c r="AC5" s="261" t="s">
        <v>22</v>
      </c>
      <c r="AD5" s="197">
        <v>7712</v>
      </c>
      <c r="AE5" s="115">
        <v>278670</v>
      </c>
      <c r="AF5" s="112">
        <v>45272</v>
      </c>
      <c r="AG5" s="112">
        <v>93582</v>
      </c>
      <c r="AH5" s="112">
        <v>147528</v>
      </c>
      <c r="AI5" s="336" t="s">
        <v>140</v>
      </c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1:48" s="87" customFormat="1" ht="15" customHeight="1">
      <c r="A6" s="101" t="s">
        <v>24</v>
      </c>
      <c r="B6" s="97">
        <v>1956</v>
      </c>
      <c r="C6" s="103">
        <v>34803</v>
      </c>
      <c r="D6" s="104">
        <v>7973</v>
      </c>
      <c r="E6" s="104">
        <v>5869</v>
      </c>
      <c r="F6" s="104">
        <v>1541</v>
      </c>
      <c r="G6" s="104">
        <v>75923</v>
      </c>
      <c r="H6" s="119" t="s">
        <v>22</v>
      </c>
      <c r="I6" s="104">
        <v>19113</v>
      </c>
      <c r="J6" s="104">
        <v>17359</v>
      </c>
      <c r="K6" s="104">
        <v>44222</v>
      </c>
      <c r="L6" s="119" t="s">
        <v>22</v>
      </c>
      <c r="M6" s="104">
        <v>22264</v>
      </c>
      <c r="N6" s="119" t="s">
        <v>22</v>
      </c>
      <c r="O6" s="119" t="s">
        <v>22</v>
      </c>
      <c r="P6" s="119" t="s">
        <v>22</v>
      </c>
      <c r="Q6" s="104">
        <v>10586</v>
      </c>
      <c r="R6" s="104">
        <v>22967</v>
      </c>
      <c r="S6" s="119" t="s">
        <v>22</v>
      </c>
      <c r="T6" s="119" t="s">
        <v>22</v>
      </c>
      <c r="U6" s="119" t="s">
        <v>22</v>
      </c>
      <c r="V6" s="119" t="s">
        <v>22</v>
      </c>
      <c r="W6" s="119" t="s">
        <v>22</v>
      </c>
      <c r="X6" s="104">
        <v>25259</v>
      </c>
      <c r="Y6" s="109">
        <v>20008</v>
      </c>
      <c r="Z6" s="110">
        <v>2137</v>
      </c>
      <c r="AA6" s="109">
        <v>310024</v>
      </c>
      <c r="AB6" s="255" t="s">
        <v>22</v>
      </c>
      <c r="AC6" s="262" t="s">
        <v>22</v>
      </c>
      <c r="AD6" s="107">
        <v>7962</v>
      </c>
      <c r="AE6" s="105">
        <v>302062</v>
      </c>
      <c r="AF6" s="100">
        <v>48645</v>
      </c>
      <c r="AG6" s="100">
        <v>94823</v>
      </c>
      <c r="AH6" s="100">
        <v>166556</v>
      </c>
      <c r="AI6" s="337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48" s="87" customFormat="1" ht="15" customHeight="1">
      <c r="A7" s="101" t="s">
        <v>25</v>
      </c>
      <c r="B7" s="97">
        <v>1957</v>
      </c>
      <c r="C7" s="103">
        <v>39759</v>
      </c>
      <c r="D7" s="104">
        <v>10143</v>
      </c>
      <c r="E7" s="104">
        <v>6180</v>
      </c>
      <c r="F7" s="104">
        <v>1436</v>
      </c>
      <c r="G7" s="104">
        <v>92445</v>
      </c>
      <c r="H7" s="119" t="s">
        <v>22</v>
      </c>
      <c r="I7" s="104">
        <v>21001</v>
      </c>
      <c r="J7" s="104">
        <v>21312</v>
      </c>
      <c r="K7" s="104">
        <v>48576</v>
      </c>
      <c r="L7" s="119" t="s">
        <v>22</v>
      </c>
      <c r="M7" s="104">
        <v>23861</v>
      </c>
      <c r="N7" s="119" t="s">
        <v>22</v>
      </c>
      <c r="O7" s="119" t="s">
        <v>22</v>
      </c>
      <c r="P7" s="119" t="s">
        <v>22</v>
      </c>
      <c r="Q7" s="104">
        <v>11334</v>
      </c>
      <c r="R7" s="104">
        <v>28375</v>
      </c>
      <c r="S7" s="119" t="s">
        <v>22</v>
      </c>
      <c r="T7" s="119" t="s">
        <v>22</v>
      </c>
      <c r="U7" s="119" t="s">
        <v>22</v>
      </c>
      <c r="V7" s="119" t="s">
        <v>22</v>
      </c>
      <c r="W7" s="119" t="s">
        <v>22</v>
      </c>
      <c r="X7" s="104">
        <v>27946</v>
      </c>
      <c r="Y7" s="109">
        <v>23541</v>
      </c>
      <c r="Z7" s="110">
        <v>2260</v>
      </c>
      <c r="AA7" s="109">
        <v>358169</v>
      </c>
      <c r="AB7" s="255" t="s">
        <v>22</v>
      </c>
      <c r="AC7" s="262" t="s">
        <v>22</v>
      </c>
      <c r="AD7" s="107">
        <v>9402</v>
      </c>
      <c r="AE7" s="105">
        <v>348767</v>
      </c>
      <c r="AF7" s="100">
        <v>56082</v>
      </c>
      <c r="AG7" s="100">
        <v>115193</v>
      </c>
      <c r="AH7" s="100">
        <v>186894</v>
      </c>
      <c r="AI7" s="33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48" s="87" customFormat="1" ht="15" customHeight="1">
      <c r="A8" s="101" t="s">
        <v>26</v>
      </c>
      <c r="B8" s="97">
        <v>1958</v>
      </c>
      <c r="C8" s="103">
        <v>36836</v>
      </c>
      <c r="D8" s="104">
        <v>11755</v>
      </c>
      <c r="E8" s="104">
        <v>6803</v>
      </c>
      <c r="F8" s="104">
        <v>1316</v>
      </c>
      <c r="G8" s="104">
        <v>101118</v>
      </c>
      <c r="H8" s="119" t="s">
        <v>22</v>
      </c>
      <c r="I8" s="104">
        <v>20734</v>
      </c>
      <c r="J8" s="104">
        <v>22447</v>
      </c>
      <c r="K8" s="104">
        <v>50994</v>
      </c>
      <c r="L8" s="119" t="s">
        <v>22</v>
      </c>
      <c r="M8" s="104">
        <v>24367</v>
      </c>
      <c r="N8" s="119" t="s">
        <v>22</v>
      </c>
      <c r="O8" s="119" t="s">
        <v>22</v>
      </c>
      <c r="P8" s="119" t="s">
        <v>22</v>
      </c>
      <c r="Q8" s="104">
        <v>13646</v>
      </c>
      <c r="R8" s="104">
        <v>28838</v>
      </c>
      <c r="S8" s="119" t="s">
        <v>22</v>
      </c>
      <c r="T8" s="119" t="s">
        <v>22</v>
      </c>
      <c r="U8" s="119" t="s">
        <v>22</v>
      </c>
      <c r="V8" s="119" t="s">
        <v>22</v>
      </c>
      <c r="W8" s="119" t="s">
        <v>22</v>
      </c>
      <c r="X8" s="104">
        <v>27932</v>
      </c>
      <c r="Y8" s="109">
        <v>28122</v>
      </c>
      <c r="Z8" s="110">
        <v>2404</v>
      </c>
      <c r="AA8" s="109">
        <v>377312</v>
      </c>
      <c r="AB8" s="255" t="s">
        <v>22</v>
      </c>
      <c r="AC8" s="262" t="s">
        <v>22</v>
      </c>
      <c r="AD8" s="107">
        <v>11307</v>
      </c>
      <c r="AE8" s="105">
        <v>366005</v>
      </c>
      <c r="AF8" s="100">
        <v>55394</v>
      </c>
      <c r="AG8" s="100">
        <v>124881</v>
      </c>
      <c r="AH8" s="100">
        <v>197037</v>
      </c>
      <c r="AI8" s="337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48" s="87" customFormat="1" ht="15" customHeight="1">
      <c r="A9" s="101" t="s">
        <v>27</v>
      </c>
      <c r="B9" s="97">
        <v>1959</v>
      </c>
      <c r="C9" s="103">
        <v>36576</v>
      </c>
      <c r="D9" s="104">
        <v>12309</v>
      </c>
      <c r="E9" s="104">
        <v>8848</v>
      </c>
      <c r="F9" s="104">
        <v>1671</v>
      </c>
      <c r="G9" s="104">
        <v>112330</v>
      </c>
      <c r="H9" s="119" t="s">
        <v>22</v>
      </c>
      <c r="I9" s="104">
        <v>22992</v>
      </c>
      <c r="J9" s="104">
        <v>33338</v>
      </c>
      <c r="K9" s="104">
        <v>57591</v>
      </c>
      <c r="L9" s="119" t="s">
        <v>22</v>
      </c>
      <c r="M9" s="104">
        <v>26575</v>
      </c>
      <c r="N9" s="119" t="s">
        <v>22</v>
      </c>
      <c r="O9" s="119" t="s">
        <v>22</v>
      </c>
      <c r="P9" s="119" t="s">
        <v>22</v>
      </c>
      <c r="Q9" s="104">
        <v>13885</v>
      </c>
      <c r="R9" s="104">
        <v>33824</v>
      </c>
      <c r="S9" s="119" t="s">
        <v>22</v>
      </c>
      <c r="T9" s="119" t="s">
        <v>22</v>
      </c>
      <c r="U9" s="119" t="s">
        <v>22</v>
      </c>
      <c r="V9" s="119" t="s">
        <v>22</v>
      </c>
      <c r="W9" s="119" t="s">
        <v>22</v>
      </c>
      <c r="X9" s="104">
        <v>32932</v>
      </c>
      <c r="Y9" s="109">
        <v>30901</v>
      </c>
      <c r="Z9" s="110">
        <v>2596</v>
      </c>
      <c r="AA9" s="109">
        <v>426368</v>
      </c>
      <c r="AB9" s="255" t="s">
        <v>22</v>
      </c>
      <c r="AC9" s="262" t="s">
        <v>22</v>
      </c>
      <c r="AD9" s="107">
        <v>10784</v>
      </c>
      <c r="AE9" s="105">
        <v>415584</v>
      </c>
      <c r="AF9" s="100">
        <v>57733</v>
      </c>
      <c r="AG9" s="100">
        <v>147339</v>
      </c>
      <c r="AH9" s="100">
        <v>221296</v>
      </c>
      <c r="AI9" s="337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48" s="87" customFormat="1" ht="15" customHeight="1">
      <c r="A10" s="101" t="s">
        <v>28</v>
      </c>
      <c r="B10" s="97">
        <v>1960</v>
      </c>
      <c r="C10" s="103">
        <v>40546</v>
      </c>
      <c r="D10" s="104">
        <v>15106</v>
      </c>
      <c r="E10" s="104">
        <v>9827</v>
      </c>
      <c r="F10" s="104">
        <v>2188</v>
      </c>
      <c r="G10" s="104">
        <v>142277</v>
      </c>
      <c r="H10" s="119" t="s">
        <v>22</v>
      </c>
      <c r="I10" s="104">
        <v>26201</v>
      </c>
      <c r="J10" s="104">
        <v>41548</v>
      </c>
      <c r="K10" s="104">
        <v>66608</v>
      </c>
      <c r="L10" s="119" t="s">
        <v>22</v>
      </c>
      <c r="M10" s="104">
        <v>29563</v>
      </c>
      <c r="N10" s="119" t="s">
        <v>22</v>
      </c>
      <c r="O10" s="119" t="s">
        <v>22</v>
      </c>
      <c r="P10" s="119" t="s">
        <v>22</v>
      </c>
      <c r="Q10" s="104">
        <v>16430</v>
      </c>
      <c r="R10" s="104">
        <v>40710</v>
      </c>
      <c r="S10" s="119" t="s">
        <v>22</v>
      </c>
      <c r="T10" s="119" t="s">
        <v>22</v>
      </c>
      <c r="U10" s="119" t="s">
        <v>22</v>
      </c>
      <c r="V10" s="119" t="s">
        <v>22</v>
      </c>
      <c r="W10" s="119" t="s">
        <v>22</v>
      </c>
      <c r="X10" s="104">
        <v>36497</v>
      </c>
      <c r="Y10" s="109">
        <v>37294</v>
      </c>
      <c r="Z10" s="110">
        <v>2946</v>
      </c>
      <c r="AA10" s="109">
        <v>507741</v>
      </c>
      <c r="AB10" s="255" t="s">
        <v>22</v>
      </c>
      <c r="AC10" s="262" t="s">
        <v>22</v>
      </c>
      <c r="AD10" s="107">
        <v>13152</v>
      </c>
      <c r="AE10" s="105">
        <v>494589</v>
      </c>
      <c r="AF10" s="100">
        <v>65479</v>
      </c>
      <c r="AG10" s="100">
        <v>186013</v>
      </c>
      <c r="AH10" s="100">
        <v>256249</v>
      </c>
      <c r="AI10" s="337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48" s="87" customFormat="1" ht="15" customHeight="1">
      <c r="A11" s="101" t="s">
        <v>29</v>
      </c>
      <c r="B11" s="97">
        <v>1961</v>
      </c>
      <c r="C11" s="103">
        <v>46768</v>
      </c>
      <c r="D11" s="104">
        <v>18639</v>
      </c>
      <c r="E11" s="104">
        <v>11907</v>
      </c>
      <c r="F11" s="104">
        <v>2799</v>
      </c>
      <c r="G11" s="104">
        <v>176118</v>
      </c>
      <c r="H11" s="119" t="s">
        <v>22</v>
      </c>
      <c r="I11" s="104">
        <v>32126</v>
      </c>
      <c r="J11" s="104">
        <v>55483</v>
      </c>
      <c r="K11" s="104">
        <v>79253</v>
      </c>
      <c r="L11" s="119" t="s">
        <v>22</v>
      </c>
      <c r="M11" s="104">
        <v>37553</v>
      </c>
      <c r="N11" s="119" t="s">
        <v>22</v>
      </c>
      <c r="O11" s="119" t="s">
        <v>22</v>
      </c>
      <c r="P11" s="119" t="s">
        <v>22</v>
      </c>
      <c r="Q11" s="104">
        <v>19707</v>
      </c>
      <c r="R11" s="104">
        <v>48564</v>
      </c>
      <c r="S11" s="119" t="s">
        <v>22</v>
      </c>
      <c r="T11" s="119" t="s">
        <v>22</v>
      </c>
      <c r="U11" s="119" t="s">
        <v>22</v>
      </c>
      <c r="V11" s="119" t="s">
        <v>22</v>
      </c>
      <c r="W11" s="119" t="s">
        <v>22</v>
      </c>
      <c r="X11" s="104">
        <v>45780</v>
      </c>
      <c r="Y11" s="109">
        <v>37538</v>
      </c>
      <c r="Z11" s="110">
        <v>3468</v>
      </c>
      <c r="AA11" s="109">
        <v>615703</v>
      </c>
      <c r="AB11" s="255" t="s">
        <v>22</v>
      </c>
      <c r="AC11" s="262" t="s">
        <v>22</v>
      </c>
      <c r="AD11" s="107">
        <v>16489</v>
      </c>
      <c r="AE11" s="105">
        <v>599214</v>
      </c>
      <c r="AF11" s="100">
        <v>77314</v>
      </c>
      <c r="AG11" s="100">
        <v>234400</v>
      </c>
      <c r="AH11" s="100">
        <v>303989</v>
      </c>
      <c r="AI11" s="337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48" s="87" customFormat="1" ht="15" customHeight="1">
      <c r="A12" s="101" t="s">
        <v>30</v>
      </c>
      <c r="B12" s="97">
        <v>1962</v>
      </c>
      <c r="C12" s="103">
        <v>49751</v>
      </c>
      <c r="D12" s="104">
        <v>22222</v>
      </c>
      <c r="E12" s="104">
        <v>12329</v>
      </c>
      <c r="F12" s="104">
        <v>3747</v>
      </c>
      <c r="G12" s="104">
        <v>202470</v>
      </c>
      <c r="H12" s="119" t="s">
        <v>22</v>
      </c>
      <c r="I12" s="104">
        <v>36334</v>
      </c>
      <c r="J12" s="104">
        <v>67806</v>
      </c>
      <c r="K12" s="104">
        <v>93386</v>
      </c>
      <c r="L12" s="119" t="s">
        <v>22</v>
      </c>
      <c r="M12" s="104">
        <v>43099</v>
      </c>
      <c r="N12" s="119" t="s">
        <v>22</v>
      </c>
      <c r="O12" s="119" t="s">
        <v>22</v>
      </c>
      <c r="P12" s="119" t="s">
        <v>22</v>
      </c>
      <c r="Q12" s="104">
        <v>24382</v>
      </c>
      <c r="R12" s="104">
        <v>57457</v>
      </c>
      <c r="S12" s="119" t="s">
        <v>22</v>
      </c>
      <c r="T12" s="119" t="s">
        <v>22</v>
      </c>
      <c r="U12" s="119" t="s">
        <v>22</v>
      </c>
      <c r="V12" s="119" t="s">
        <v>22</v>
      </c>
      <c r="W12" s="119" t="s">
        <v>22</v>
      </c>
      <c r="X12" s="104">
        <v>56003</v>
      </c>
      <c r="Y12" s="109">
        <v>41197</v>
      </c>
      <c r="Z12" s="110">
        <v>4190</v>
      </c>
      <c r="AA12" s="109">
        <v>714373</v>
      </c>
      <c r="AB12" s="255" t="s">
        <v>22</v>
      </c>
      <c r="AC12" s="262" t="s">
        <v>22</v>
      </c>
      <c r="AD12" s="107">
        <v>20777</v>
      </c>
      <c r="AE12" s="105">
        <v>693596</v>
      </c>
      <c r="AF12" s="100">
        <v>84302</v>
      </c>
      <c r="AG12" s="100">
        <v>274023</v>
      </c>
      <c r="AH12" s="100">
        <v>356048</v>
      </c>
      <c r="AI12" s="337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 s="87" customFormat="1" ht="15" customHeight="1">
      <c r="A13" s="101" t="s">
        <v>31</v>
      </c>
      <c r="B13" s="97">
        <v>1963</v>
      </c>
      <c r="C13" s="103">
        <v>57146</v>
      </c>
      <c r="D13" s="104">
        <v>23297</v>
      </c>
      <c r="E13" s="104">
        <v>13067</v>
      </c>
      <c r="F13" s="104">
        <v>4035</v>
      </c>
      <c r="G13" s="104">
        <v>251253</v>
      </c>
      <c r="H13" s="119" t="s">
        <v>22</v>
      </c>
      <c r="I13" s="104">
        <v>38750</v>
      </c>
      <c r="J13" s="104">
        <v>62394</v>
      </c>
      <c r="K13" s="104">
        <v>107651</v>
      </c>
      <c r="L13" s="119" t="s">
        <v>22</v>
      </c>
      <c r="M13" s="104">
        <v>48260</v>
      </c>
      <c r="N13" s="119" t="s">
        <v>22</v>
      </c>
      <c r="O13" s="119" t="s">
        <v>22</v>
      </c>
      <c r="P13" s="119" t="s">
        <v>22</v>
      </c>
      <c r="Q13" s="104">
        <v>29301</v>
      </c>
      <c r="R13" s="104">
        <v>73574</v>
      </c>
      <c r="S13" s="119" t="s">
        <v>22</v>
      </c>
      <c r="T13" s="119" t="s">
        <v>22</v>
      </c>
      <c r="U13" s="119" t="s">
        <v>22</v>
      </c>
      <c r="V13" s="119" t="s">
        <v>22</v>
      </c>
      <c r="W13" s="119" t="s">
        <v>22</v>
      </c>
      <c r="X13" s="104">
        <v>71059</v>
      </c>
      <c r="Y13" s="109">
        <v>43920</v>
      </c>
      <c r="Z13" s="110">
        <v>5271</v>
      </c>
      <c r="AA13" s="109">
        <v>828978</v>
      </c>
      <c r="AB13" s="255" t="s">
        <v>22</v>
      </c>
      <c r="AC13" s="262" t="s">
        <v>22</v>
      </c>
      <c r="AD13" s="107">
        <v>24896</v>
      </c>
      <c r="AE13" s="105">
        <v>804082</v>
      </c>
      <c r="AF13" s="100">
        <v>93510</v>
      </c>
      <c r="AG13" s="100">
        <v>317682</v>
      </c>
      <c r="AH13" s="100">
        <v>417786</v>
      </c>
      <c r="AI13" s="337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48" s="87" customFormat="1" ht="15" customHeight="1">
      <c r="A14" s="101" t="s">
        <v>32</v>
      </c>
      <c r="B14" s="97">
        <v>1964</v>
      </c>
      <c r="C14" s="103">
        <v>61088</v>
      </c>
      <c r="D14" s="104">
        <v>24910</v>
      </c>
      <c r="E14" s="104">
        <v>13754</v>
      </c>
      <c r="F14" s="104">
        <v>3811</v>
      </c>
      <c r="G14" s="104">
        <v>270890</v>
      </c>
      <c r="H14" s="119" t="s">
        <v>22</v>
      </c>
      <c r="I14" s="104">
        <v>44962</v>
      </c>
      <c r="J14" s="104">
        <v>75094</v>
      </c>
      <c r="K14" s="104">
        <v>122655</v>
      </c>
      <c r="L14" s="119" t="s">
        <v>22</v>
      </c>
      <c r="M14" s="104">
        <v>56887</v>
      </c>
      <c r="N14" s="119" t="s">
        <v>22</v>
      </c>
      <c r="O14" s="119" t="s">
        <v>22</v>
      </c>
      <c r="P14" s="119" t="s">
        <v>22</v>
      </c>
      <c r="Q14" s="104">
        <v>33296</v>
      </c>
      <c r="R14" s="104">
        <v>93916</v>
      </c>
      <c r="S14" s="119" t="s">
        <v>22</v>
      </c>
      <c r="T14" s="119" t="s">
        <v>22</v>
      </c>
      <c r="U14" s="119" t="s">
        <v>22</v>
      </c>
      <c r="V14" s="119" t="s">
        <v>22</v>
      </c>
      <c r="W14" s="119" t="s">
        <v>22</v>
      </c>
      <c r="X14" s="104">
        <v>74327</v>
      </c>
      <c r="Y14" s="109">
        <v>48725</v>
      </c>
      <c r="Z14" s="110">
        <v>6199</v>
      </c>
      <c r="AA14" s="109">
        <v>930514</v>
      </c>
      <c r="AB14" s="255" t="s">
        <v>22</v>
      </c>
      <c r="AC14" s="262" t="s">
        <v>22</v>
      </c>
      <c r="AD14" s="107">
        <v>27821</v>
      </c>
      <c r="AE14" s="105">
        <v>902693</v>
      </c>
      <c r="AF14" s="100">
        <v>99752</v>
      </c>
      <c r="AG14" s="100">
        <v>349795</v>
      </c>
      <c r="AH14" s="100">
        <v>480967</v>
      </c>
      <c r="AI14" s="337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48" s="87" customFormat="1" ht="15" customHeight="1">
      <c r="A15" s="101" t="s">
        <v>33</v>
      </c>
      <c r="B15" s="97">
        <v>1965</v>
      </c>
      <c r="C15" s="103">
        <v>66111</v>
      </c>
      <c r="D15" s="104">
        <v>22119</v>
      </c>
      <c r="E15" s="104">
        <v>15458</v>
      </c>
      <c r="F15" s="104">
        <v>3761</v>
      </c>
      <c r="G15" s="104">
        <v>301686</v>
      </c>
      <c r="H15" s="119" t="s">
        <v>22</v>
      </c>
      <c r="I15" s="104">
        <v>44361</v>
      </c>
      <c r="J15" s="104">
        <v>83299</v>
      </c>
      <c r="K15" s="104">
        <v>129848</v>
      </c>
      <c r="L15" s="119" t="s">
        <v>22</v>
      </c>
      <c r="M15" s="104">
        <v>62207</v>
      </c>
      <c r="N15" s="119" t="s">
        <v>22</v>
      </c>
      <c r="O15" s="119" t="s">
        <v>22</v>
      </c>
      <c r="P15" s="119" t="s">
        <v>22</v>
      </c>
      <c r="Q15" s="104">
        <v>38312</v>
      </c>
      <c r="R15" s="104">
        <v>101355</v>
      </c>
      <c r="S15" s="119" t="s">
        <v>22</v>
      </c>
      <c r="T15" s="119" t="s">
        <v>22</v>
      </c>
      <c r="U15" s="119" t="s">
        <v>22</v>
      </c>
      <c r="V15" s="119" t="s">
        <v>22</v>
      </c>
      <c r="W15" s="119" t="s">
        <v>22</v>
      </c>
      <c r="X15" s="104">
        <v>81765</v>
      </c>
      <c r="Y15" s="109">
        <v>55573</v>
      </c>
      <c r="Z15" s="110">
        <v>6891</v>
      </c>
      <c r="AA15" s="109">
        <v>1012746</v>
      </c>
      <c r="AB15" s="255" t="s">
        <v>22</v>
      </c>
      <c r="AC15" s="262" t="s">
        <v>22</v>
      </c>
      <c r="AD15" s="107">
        <v>31708</v>
      </c>
      <c r="AE15" s="105">
        <v>981038</v>
      </c>
      <c r="AF15" s="100">
        <v>103688</v>
      </c>
      <c r="AG15" s="100">
        <v>388746</v>
      </c>
      <c r="AH15" s="100">
        <v>520312</v>
      </c>
      <c r="AI15" s="337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48" s="87" customFormat="1" ht="15" customHeight="1">
      <c r="A16" s="101" t="s">
        <v>34</v>
      </c>
      <c r="B16" s="97">
        <v>1966</v>
      </c>
      <c r="C16" s="103">
        <v>73421</v>
      </c>
      <c r="D16" s="104">
        <v>22673</v>
      </c>
      <c r="E16" s="104">
        <v>17457</v>
      </c>
      <c r="F16" s="104">
        <v>4461</v>
      </c>
      <c r="G16" s="104">
        <v>358628</v>
      </c>
      <c r="H16" s="119" t="s">
        <v>22</v>
      </c>
      <c r="I16" s="104">
        <v>41548</v>
      </c>
      <c r="J16" s="104">
        <v>106035</v>
      </c>
      <c r="K16" s="104">
        <v>148092</v>
      </c>
      <c r="L16" s="119" t="s">
        <v>22</v>
      </c>
      <c r="M16" s="104">
        <v>74727</v>
      </c>
      <c r="N16" s="119" t="s">
        <v>22</v>
      </c>
      <c r="O16" s="119" t="s">
        <v>22</v>
      </c>
      <c r="P16" s="119" t="s">
        <v>22</v>
      </c>
      <c r="Q16" s="104">
        <v>42617</v>
      </c>
      <c r="R16" s="104">
        <v>120302</v>
      </c>
      <c r="S16" s="119" t="s">
        <v>22</v>
      </c>
      <c r="T16" s="119" t="s">
        <v>22</v>
      </c>
      <c r="U16" s="119" t="s">
        <v>22</v>
      </c>
      <c r="V16" s="119" t="s">
        <v>22</v>
      </c>
      <c r="W16" s="119" t="s">
        <v>22</v>
      </c>
      <c r="X16" s="104">
        <v>92529</v>
      </c>
      <c r="Y16" s="109">
        <v>64021</v>
      </c>
      <c r="Z16" s="110">
        <v>8490</v>
      </c>
      <c r="AA16" s="109">
        <v>1175001</v>
      </c>
      <c r="AB16" s="255" t="s">
        <v>22</v>
      </c>
      <c r="AC16" s="262" t="s">
        <v>22</v>
      </c>
      <c r="AD16" s="107">
        <v>36429</v>
      </c>
      <c r="AE16" s="105">
        <v>1138572</v>
      </c>
      <c r="AF16" s="100">
        <v>113551</v>
      </c>
      <c r="AG16" s="100">
        <v>469124</v>
      </c>
      <c r="AH16" s="100">
        <v>592326</v>
      </c>
      <c r="AI16" s="337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48" s="87" customFormat="1" ht="15" customHeight="1">
      <c r="A17" s="101" t="s">
        <v>35</v>
      </c>
      <c r="B17" s="97">
        <v>1967</v>
      </c>
      <c r="C17" s="103">
        <v>78311</v>
      </c>
      <c r="D17" s="104">
        <v>26051</v>
      </c>
      <c r="E17" s="104">
        <v>19084</v>
      </c>
      <c r="F17" s="104">
        <v>4861</v>
      </c>
      <c r="G17" s="104">
        <v>418181</v>
      </c>
      <c r="H17" s="119" t="s">
        <v>22</v>
      </c>
      <c r="I17" s="104">
        <v>45589</v>
      </c>
      <c r="J17" s="104">
        <v>126150</v>
      </c>
      <c r="K17" s="104">
        <v>168042</v>
      </c>
      <c r="L17" s="119" t="s">
        <v>22</v>
      </c>
      <c r="M17" s="104">
        <v>92211</v>
      </c>
      <c r="N17" s="119" t="s">
        <v>22</v>
      </c>
      <c r="O17" s="119" t="s">
        <v>22</v>
      </c>
      <c r="P17" s="119" t="s">
        <v>22</v>
      </c>
      <c r="Q17" s="104">
        <v>48335</v>
      </c>
      <c r="R17" s="104">
        <v>144651</v>
      </c>
      <c r="S17" s="119" t="s">
        <v>22</v>
      </c>
      <c r="T17" s="119" t="s">
        <v>22</v>
      </c>
      <c r="U17" s="119" t="s">
        <v>22</v>
      </c>
      <c r="V17" s="119" t="s">
        <v>22</v>
      </c>
      <c r="W17" s="119" t="s">
        <v>22</v>
      </c>
      <c r="X17" s="104">
        <v>105845</v>
      </c>
      <c r="Y17" s="109">
        <v>73745</v>
      </c>
      <c r="Z17" s="110">
        <v>10628</v>
      </c>
      <c r="AA17" s="109">
        <v>1361684</v>
      </c>
      <c r="AB17" s="255" t="s">
        <v>22</v>
      </c>
      <c r="AC17" s="262" t="s">
        <v>22</v>
      </c>
      <c r="AD17" s="107">
        <v>42133</v>
      </c>
      <c r="AE17" s="105">
        <v>1319551</v>
      </c>
      <c r="AF17" s="100">
        <v>123446</v>
      </c>
      <c r="AG17" s="100">
        <v>549192</v>
      </c>
      <c r="AH17" s="100">
        <v>689046</v>
      </c>
      <c r="AI17" s="33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48" s="87" customFormat="1" ht="15" customHeight="1">
      <c r="A18" s="101" t="s">
        <v>36</v>
      </c>
      <c r="B18" s="97">
        <v>1968</v>
      </c>
      <c r="C18" s="103">
        <v>84841</v>
      </c>
      <c r="D18" s="104">
        <v>27274</v>
      </c>
      <c r="E18" s="104">
        <v>20989</v>
      </c>
      <c r="F18" s="104">
        <v>5949</v>
      </c>
      <c r="G18" s="104">
        <v>506990</v>
      </c>
      <c r="H18" s="119" t="s">
        <v>22</v>
      </c>
      <c r="I18" s="104">
        <v>40529</v>
      </c>
      <c r="J18" s="104">
        <v>153450</v>
      </c>
      <c r="K18" s="104">
        <v>205479</v>
      </c>
      <c r="L18" s="119" t="s">
        <v>22</v>
      </c>
      <c r="M18" s="104">
        <v>106094</v>
      </c>
      <c r="N18" s="119" t="s">
        <v>22</v>
      </c>
      <c r="O18" s="119" t="s">
        <v>22</v>
      </c>
      <c r="P18" s="119" t="s">
        <v>22</v>
      </c>
      <c r="Q18" s="104">
        <v>57899</v>
      </c>
      <c r="R18" s="104">
        <v>165914</v>
      </c>
      <c r="S18" s="119" t="s">
        <v>22</v>
      </c>
      <c r="T18" s="119" t="s">
        <v>22</v>
      </c>
      <c r="U18" s="119" t="s">
        <v>22</v>
      </c>
      <c r="V18" s="119" t="s">
        <v>22</v>
      </c>
      <c r="W18" s="119" t="s">
        <v>22</v>
      </c>
      <c r="X18" s="104">
        <v>128807</v>
      </c>
      <c r="Y18" s="109">
        <v>86616</v>
      </c>
      <c r="Z18" s="110">
        <v>13580</v>
      </c>
      <c r="AA18" s="109">
        <v>1604411</v>
      </c>
      <c r="AB18" s="255" t="s">
        <v>22</v>
      </c>
      <c r="AC18" s="262" t="s">
        <v>22</v>
      </c>
      <c r="AD18" s="107">
        <v>49612</v>
      </c>
      <c r="AE18" s="105">
        <v>1554799</v>
      </c>
      <c r="AF18" s="100">
        <v>133104</v>
      </c>
      <c r="AG18" s="100">
        <v>666389</v>
      </c>
      <c r="AH18" s="100">
        <v>804918</v>
      </c>
      <c r="AI18" s="337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1:48" s="87" customFormat="1" ht="15" customHeight="1">
      <c r="A19" s="101" t="s">
        <v>37</v>
      </c>
      <c r="B19" s="97">
        <v>1969</v>
      </c>
      <c r="C19" s="103">
        <v>97121</v>
      </c>
      <c r="D19" s="104">
        <v>29288</v>
      </c>
      <c r="E19" s="104">
        <v>22345</v>
      </c>
      <c r="F19" s="104">
        <v>6489</v>
      </c>
      <c r="G19" s="104">
        <v>634013</v>
      </c>
      <c r="H19" s="119" t="s">
        <v>22</v>
      </c>
      <c r="I19" s="104">
        <v>40268</v>
      </c>
      <c r="J19" s="104">
        <v>193279</v>
      </c>
      <c r="K19" s="104">
        <v>239074</v>
      </c>
      <c r="L19" s="119" t="s">
        <v>22</v>
      </c>
      <c r="M19" s="104">
        <v>123372</v>
      </c>
      <c r="N19" s="119" t="s">
        <v>22</v>
      </c>
      <c r="O19" s="119" t="s">
        <v>22</v>
      </c>
      <c r="P19" s="119" t="s">
        <v>22</v>
      </c>
      <c r="Q19" s="104">
        <v>70221</v>
      </c>
      <c r="R19" s="104">
        <v>203543</v>
      </c>
      <c r="S19" s="119" t="s">
        <v>22</v>
      </c>
      <c r="T19" s="119" t="s">
        <v>22</v>
      </c>
      <c r="U19" s="119" t="s">
        <v>22</v>
      </c>
      <c r="V19" s="119" t="s">
        <v>22</v>
      </c>
      <c r="W19" s="119" t="s">
        <v>22</v>
      </c>
      <c r="X19" s="104">
        <v>155504</v>
      </c>
      <c r="Y19" s="109">
        <v>101485</v>
      </c>
      <c r="Z19" s="110">
        <v>16652</v>
      </c>
      <c r="AA19" s="109">
        <v>1932654</v>
      </c>
      <c r="AB19" s="255" t="s">
        <v>22</v>
      </c>
      <c r="AC19" s="262" t="s">
        <v>22</v>
      </c>
      <c r="AD19" s="107">
        <v>59462</v>
      </c>
      <c r="AE19" s="105">
        <v>1873192</v>
      </c>
      <c r="AF19" s="100">
        <v>148754</v>
      </c>
      <c r="AG19" s="100">
        <v>833781</v>
      </c>
      <c r="AH19" s="100">
        <v>950119</v>
      </c>
      <c r="AI19" s="337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1:48" s="87" customFormat="1" ht="15" customHeight="1">
      <c r="A20" s="101" t="s">
        <v>38</v>
      </c>
      <c r="B20" s="97">
        <v>1970</v>
      </c>
      <c r="C20" s="103">
        <v>96795</v>
      </c>
      <c r="D20" s="104">
        <v>27065</v>
      </c>
      <c r="E20" s="104">
        <v>27345</v>
      </c>
      <c r="F20" s="104">
        <v>7150</v>
      </c>
      <c r="G20" s="104">
        <v>745600</v>
      </c>
      <c r="H20" s="119" t="s">
        <v>22</v>
      </c>
      <c r="I20" s="104">
        <v>47084</v>
      </c>
      <c r="J20" s="104">
        <v>222554</v>
      </c>
      <c r="K20" s="104">
        <v>262361</v>
      </c>
      <c r="L20" s="119" t="s">
        <v>22</v>
      </c>
      <c r="M20" s="104">
        <v>161357</v>
      </c>
      <c r="N20" s="119" t="s">
        <v>22</v>
      </c>
      <c r="O20" s="119" t="s">
        <v>22</v>
      </c>
      <c r="P20" s="119" t="s">
        <v>22</v>
      </c>
      <c r="Q20" s="104">
        <v>83222</v>
      </c>
      <c r="R20" s="104">
        <v>242615</v>
      </c>
      <c r="S20" s="119" t="s">
        <v>22</v>
      </c>
      <c r="T20" s="119" t="s">
        <v>22</v>
      </c>
      <c r="U20" s="119" t="s">
        <v>22</v>
      </c>
      <c r="V20" s="119" t="s">
        <v>22</v>
      </c>
      <c r="W20" s="119" t="s">
        <v>22</v>
      </c>
      <c r="X20" s="104">
        <v>184885</v>
      </c>
      <c r="Y20" s="109">
        <v>122501</v>
      </c>
      <c r="Z20" s="110">
        <v>19759</v>
      </c>
      <c r="AA20" s="109">
        <v>2250293</v>
      </c>
      <c r="AB20" s="255" t="s">
        <v>22</v>
      </c>
      <c r="AC20" s="262" t="s">
        <v>22</v>
      </c>
      <c r="AD20" s="107">
        <v>67748</v>
      </c>
      <c r="AE20" s="105">
        <v>2182545</v>
      </c>
      <c r="AF20" s="100">
        <v>151205</v>
      </c>
      <c r="AG20" s="100">
        <v>975304</v>
      </c>
      <c r="AH20" s="100">
        <v>1123784</v>
      </c>
      <c r="AI20" s="337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48" s="87" customFormat="1" ht="15" customHeight="1">
      <c r="A21" s="101" t="s">
        <v>39</v>
      </c>
      <c r="B21" s="97">
        <v>1971</v>
      </c>
      <c r="C21" s="103">
        <v>106419</v>
      </c>
      <c r="D21" s="104">
        <v>24935</v>
      </c>
      <c r="E21" s="104">
        <v>29721</v>
      </c>
      <c r="F21" s="104">
        <v>7479</v>
      </c>
      <c r="G21" s="104">
        <v>839216</v>
      </c>
      <c r="H21" s="119" t="s">
        <v>22</v>
      </c>
      <c r="I21" s="104">
        <v>52439</v>
      </c>
      <c r="J21" s="104">
        <v>255757</v>
      </c>
      <c r="K21" s="104">
        <v>269515</v>
      </c>
      <c r="L21" s="119" t="s">
        <v>22</v>
      </c>
      <c r="M21" s="104">
        <v>173662</v>
      </c>
      <c r="N21" s="119" t="s">
        <v>22</v>
      </c>
      <c r="O21" s="119" t="s">
        <v>22</v>
      </c>
      <c r="P21" s="119" t="s">
        <v>22</v>
      </c>
      <c r="Q21" s="104">
        <v>101267</v>
      </c>
      <c r="R21" s="104">
        <v>261269</v>
      </c>
      <c r="S21" s="119" t="s">
        <v>22</v>
      </c>
      <c r="T21" s="119" t="s">
        <v>22</v>
      </c>
      <c r="U21" s="119" t="s">
        <v>22</v>
      </c>
      <c r="V21" s="119" t="s">
        <v>22</v>
      </c>
      <c r="W21" s="119" t="s">
        <v>22</v>
      </c>
      <c r="X21" s="104">
        <v>208983</v>
      </c>
      <c r="Y21" s="109">
        <v>144948</v>
      </c>
      <c r="Z21" s="110">
        <v>22513</v>
      </c>
      <c r="AA21" s="109">
        <v>2498123</v>
      </c>
      <c r="AB21" s="255" t="s">
        <v>22</v>
      </c>
      <c r="AC21" s="262" t="s">
        <v>22</v>
      </c>
      <c r="AD21" s="107">
        <v>80680</v>
      </c>
      <c r="AE21" s="105">
        <v>2417443</v>
      </c>
      <c r="AF21" s="100">
        <v>161075</v>
      </c>
      <c r="AG21" s="100">
        <v>1102452</v>
      </c>
      <c r="AH21" s="100">
        <v>1234596</v>
      </c>
      <c r="AI21" s="337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48" s="87" customFormat="1" ht="15" customHeight="1">
      <c r="A22" s="101" t="s">
        <v>40</v>
      </c>
      <c r="B22" s="97">
        <v>1972</v>
      </c>
      <c r="C22" s="103">
        <v>111305</v>
      </c>
      <c r="D22" s="104">
        <v>23230</v>
      </c>
      <c r="E22" s="104">
        <v>35479</v>
      </c>
      <c r="F22" s="104">
        <v>9777</v>
      </c>
      <c r="G22" s="104">
        <v>961588</v>
      </c>
      <c r="H22" s="119" t="s">
        <v>22</v>
      </c>
      <c r="I22" s="104">
        <v>54729</v>
      </c>
      <c r="J22" s="104">
        <v>326858</v>
      </c>
      <c r="K22" s="104">
        <v>331669</v>
      </c>
      <c r="L22" s="119" t="s">
        <v>22</v>
      </c>
      <c r="M22" s="104">
        <v>196236</v>
      </c>
      <c r="N22" s="119" t="s">
        <v>22</v>
      </c>
      <c r="O22" s="119" t="s">
        <v>22</v>
      </c>
      <c r="P22" s="119" t="s">
        <v>22</v>
      </c>
      <c r="Q22" s="104">
        <v>111436</v>
      </c>
      <c r="R22" s="104">
        <v>261935</v>
      </c>
      <c r="S22" s="119" t="s">
        <v>22</v>
      </c>
      <c r="T22" s="119" t="s">
        <v>22</v>
      </c>
      <c r="U22" s="119" t="s">
        <v>22</v>
      </c>
      <c r="V22" s="119" t="s">
        <v>22</v>
      </c>
      <c r="W22" s="119" t="s">
        <v>22</v>
      </c>
      <c r="X22" s="104">
        <v>283530</v>
      </c>
      <c r="Y22" s="109">
        <v>171750</v>
      </c>
      <c r="Z22" s="110">
        <v>28045</v>
      </c>
      <c r="AA22" s="109">
        <v>2907567</v>
      </c>
      <c r="AB22" s="255" t="s">
        <v>22</v>
      </c>
      <c r="AC22" s="262" t="s">
        <v>22</v>
      </c>
      <c r="AD22" s="107">
        <v>91040</v>
      </c>
      <c r="AE22" s="105">
        <v>2816527</v>
      </c>
      <c r="AF22" s="100">
        <v>170014</v>
      </c>
      <c r="AG22" s="100">
        <v>1298223</v>
      </c>
      <c r="AH22" s="100">
        <v>1439330</v>
      </c>
      <c r="AI22" s="337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48" s="87" customFormat="1" ht="15" customHeight="1">
      <c r="A23" s="101" t="s">
        <v>41</v>
      </c>
      <c r="B23" s="97">
        <v>1973</v>
      </c>
      <c r="C23" s="103">
        <v>122534</v>
      </c>
      <c r="D23" s="104">
        <v>26314</v>
      </c>
      <c r="E23" s="104">
        <v>39354</v>
      </c>
      <c r="F23" s="104">
        <v>10089</v>
      </c>
      <c r="G23" s="104">
        <v>1273033</v>
      </c>
      <c r="H23" s="119" t="s">
        <v>22</v>
      </c>
      <c r="I23" s="104">
        <v>47325</v>
      </c>
      <c r="J23" s="104">
        <v>430124</v>
      </c>
      <c r="K23" s="104">
        <v>458312</v>
      </c>
      <c r="L23" s="119" t="s">
        <v>22</v>
      </c>
      <c r="M23" s="104">
        <v>247638</v>
      </c>
      <c r="N23" s="119" t="s">
        <v>22</v>
      </c>
      <c r="O23" s="119" t="s">
        <v>22</v>
      </c>
      <c r="P23" s="119" t="s">
        <v>22</v>
      </c>
      <c r="Q23" s="104">
        <v>145571</v>
      </c>
      <c r="R23" s="104">
        <v>340304</v>
      </c>
      <c r="S23" s="119" t="s">
        <v>22</v>
      </c>
      <c r="T23" s="119" t="s">
        <v>22</v>
      </c>
      <c r="U23" s="119" t="s">
        <v>22</v>
      </c>
      <c r="V23" s="119" t="s">
        <v>22</v>
      </c>
      <c r="W23" s="119" t="s">
        <v>22</v>
      </c>
      <c r="X23" s="104">
        <v>383040</v>
      </c>
      <c r="Y23" s="109">
        <v>213898</v>
      </c>
      <c r="Z23" s="110">
        <v>34873</v>
      </c>
      <c r="AA23" s="109">
        <v>3772409</v>
      </c>
      <c r="AB23" s="255" t="s">
        <v>22</v>
      </c>
      <c r="AC23" s="262" t="s">
        <v>22</v>
      </c>
      <c r="AD23" s="107">
        <v>118160</v>
      </c>
      <c r="AE23" s="105">
        <v>3654249</v>
      </c>
      <c r="AF23" s="100">
        <v>188202</v>
      </c>
      <c r="AG23" s="100">
        <v>1713246</v>
      </c>
      <c r="AH23" s="100">
        <v>1870961</v>
      </c>
      <c r="AI23" s="337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48" s="87" customFormat="1" ht="15" customHeight="1" thickBot="1">
      <c r="A24" s="198" t="s">
        <v>42</v>
      </c>
      <c r="B24" s="199">
        <v>1974</v>
      </c>
      <c r="C24" s="200">
        <v>141586</v>
      </c>
      <c r="D24" s="201">
        <v>25677</v>
      </c>
      <c r="E24" s="201">
        <v>41415</v>
      </c>
      <c r="F24" s="201">
        <v>11342</v>
      </c>
      <c r="G24" s="201">
        <v>1476903</v>
      </c>
      <c r="H24" s="202" t="s">
        <v>22</v>
      </c>
      <c r="I24" s="201">
        <v>60930</v>
      </c>
      <c r="J24" s="201">
        <v>440048</v>
      </c>
      <c r="K24" s="201">
        <v>552732</v>
      </c>
      <c r="L24" s="202" t="s">
        <v>22</v>
      </c>
      <c r="M24" s="201">
        <v>284146</v>
      </c>
      <c r="N24" s="202" t="s">
        <v>22</v>
      </c>
      <c r="O24" s="202" t="s">
        <v>22</v>
      </c>
      <c r="P24" s="202" t="s">
        <v>22</v>
      </c>
      <c r="Q24" s="201">
        <v>178442</v>
      </c>
      <c r="R24" s="201">
        <v>295477</v>
      </c>
      <c r="S24" s="202" t="s">
        <v>22</v>
      </c>
      <c r="T24" s="202" t="s">
        <v>22</v>
      </c>
      <c r="U24" s="202" t="s">
        <v>22</v>
      </c>
      <c r="V24" s="202" t="s">
        <v>22</v>
      </c>
      <c r="W24" s="202" t="s">
        <v>22</v>
      </c>
      <c r="X24" s="201">
        <v>475209</v>
      </c>
      <c r="Y24" s="216">
        <v>303055</v>
      </c>
      <c r="Z24" s="218">
        <v>47159</v>
      </c>
      <c r="AA24" s="205">
        <v>4334121</v>
      </c>
      <c r="AB24" s="256" t="s">
        <v>22</v>
      </c>
      <c r="AC24" s="263" t="s">
        <v>22</v>
      </c>
      <c r="AD24" s="206">
        <v>153567</v>
      </c>
      <c r="AE24" s="204">
        <v>4180554</v>
      </c>
      <c r="AF24" s="203">
        <v>208678</v>
      </c>
      <c r="AG24" s="203">
        <v>1928293</v>
      </c>
      <c r="AH24" s="204">
        <v>2197150</v>
      </c>
      <c r="AI24" s="338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 s="87" customFormat="1" ht="15" customHeight="1" thickTop="1">
      <c r="A25" s="207" t="s">
        <v>43</v>
      </c>
      <c r="B25" s="208">
        <v>1975</v>
      </c>
      <c r="C25" s="209">
        <v>169146</v>
      </c>
      <c r="D25" s="210">
        <v>22188</v>
      </c>
      <c r="E25" s="210">
        <v>48418</v>
      </c>
      <c r="F25" s="210">
        <v>8477</v>
      </c>
      <c r="G25" s="210">
        <v>1494601</v>
      </c>
      <c r="H25" s="211" t="s">
        <v>22</v>
      </c>
      <c r="I25" s="210">
        <v>69376</v>
      </c>
      <c r="J25" s="210">
        <v>452630</v>
      </c>
      <c r="K25" s="210">
        <v>598933</v>
      </c>
      <c r="L25" s="211" t="s">
        <v>22</v>
      </c>
      <c r="M25" s="210">
        <v>271679</v>
      </c>
      <c r="N25" s="211" t="s">
        <v>22</v>
      </c>
      <c r="O25" s="211" t="s">
        <v>22</v>
      </c>
      <c r="P25" s="211" t="s">
        <v>22</v>
      </c>
      <c r="Q25" s="210">
        <v>199772</v>
      </c>
      <c r="R25" s="210">
        <v>332688</v>
      </c>
      <c r="S25" s="211" t="s">
        <v>22</v>
      </c>
      <c r="T25" s="211" t="s">
        <v>22</v>
      </c>
      <c r="U25" s="211" t="s">
        <v>22</v>
      </c>
      <c r="V25" s="211" t="s">
        <v>22</v>
      </c>
      <c r="W25" s="211" t="s">
        <v>22</v>
      </c>
      <c r="X25" s="210">
        <v>491042</v>
      </c>
      <c r="Y25" s="214">
        <v>344441</v>
      </c>
      <c r="Z25" s="220">
        <v>54987</v>
      </c>
      <c r="AA25" s="214">
        <v>4558378</v>
      </c>
      <c r="AB25" s="257">
        <v>-166864</v>
      </c>
      <c r="AC25" s="264" t="s">
        <v>22</v>
      </c>
      <c r="AD25" s="219" t="s">
        <v>22</v>
      </c>
      <c r="AE25" s="213">
        <v>4391514</v>
      </c>
      <c r="AF25" s="212">
        <v>239752</v>
      </c>
      <c r="AG25" s="212">
        <v>1955708</v>
      </c>
      <c r="AH25" s="212">
        <v>2362918</v>
      </c>
      <c r="AI25" s="341" t="s">
        <v>141</v>
      </c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 s="87" customFormat="1" ht="15" customHeight="1">
      <c r="A26" s="101" t="s">
        <v>44</v>
      </c>
      <c r="B26" s="97">
        <v>1976</v>
      </c>
      <c r="C26" s="103">
        <v>177677</v>
      </c>
      <c r="D26" s="104">
        <v>24781</v>
      </c>
      <c r="E26" s="104">
        <v>61674</v>
      </c>
      <c r="F26" s="104">
        <v>11187</v>
      </c>
      <c r="G26" s="104">
        <v>1754328</v>
      </c>
      <c r="H26" s="119" t="s">
        <v>22</v>
      </c>
      <c r="I26" s="104">
        <v>86914</v>
      </c>
      <c r="J26" s="104">
        <v>447393</v>
      </c>
      <c r="K26" s="104">
        <v>633833</v>
      </c>
      <c r="L26" s="119" t="s">
        <v>22</v>
      </c>
      <c r="M26" s="104">
        <v>311672</v>
      </c>
      <c r="N26" s="119" t="s">
        <v>22</v>
      </c>
      <c r="O26" s="119" t="s">
        <v>22</v>
      </c>
      <c r="P26" s="119" t="s">
        <v>22</v>
      </c>
      <c r="Q26" s="104">
        <v>213843</v>
      </c>
      <c r="R26" s="104">
        <v>384352</v>
      </c>
      <c r="S26" s="119" t="s">
        <v>22</v>
      </c>
      <c r="T26" s="119" t="s">
        <v>22</v>
      </c>
      <c r="U26" s="119" t="s">
        <v>22</v>
      </c>
      <c r="V26" s="119" t="s">
        <v>22</v>
      </c>
      <c r="W26" s="119" t="s">
        <v>22</v>
      </c>
      <c r="X26" s="104">
        <v>553527</v>
      </c>
      <c r="Y26" s="109">
        <v>380167</v>
      </c>
      <c r="Z26" s="110">
        <v>62252</v>
      </c>
      <c r="AA26" s="109">
        <v>5103600</v>
      </c>
      <c r="AB26" s="258">
        <v>-177582</v>
      </c>
      <c r="AC26" s="262" t="s">
        <v>22</v>
      </c>
      <c r="AD26" s="124" t="s">
        <v>22</v>
      </c>
      <c r="AE26" s="105">
        <v>4926018</v>
      </c>
      <c r="AF26" s="100">
        <v>264132</v>
      </c>
      <c r="AG26" s="100">
        <v>2212908</v>
      </c>
      <c r="AH26" s="100">
        <v>2626560</v>
      </c>
      <c r="AI26" s="337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1:48" s="87" customFormat="1" ht="15" customHeight="1">
      <c r="A27" s="101" t="s">
        <v>45</v>
      </c>
      <c r="B27" s="97">
        <v>1977</v>
      </c>
      <c r="C27" s="103">
        <v>185857</v>
      </c>
      <c r="D27" s="104">
        <v>24334</v>
      </c>
      <c r="E27" s="104">
        <v>69242</v>
      </c>
      <c r="F27" s="104">
        <v>11270</v>
      </c>
      <c r="G27" s="104">
        <v>1948840</v>
      </c>
      <c r="H27" s="119" t="s">
        <v>22</v>
      </c>
      <c r="I27" s="104">
        <v>107547</v>
      </c>
      <c r="J27" s="104">
        <v>449870</v>
      </c>
      <c r="K27" s="104">
        <v>671010</v>
      </c>
      <c r="L27" s="119" t="s">
        <v>22</v>
      </c>
      <c r="M27" s="104">
        <v>371454</v>
      </c>
      <c r="N27" s="119" t="s">
        <v>22</v>
      </c>
      <c r="O27" s="119" t="s">
        <v>22</v>
      </c>
      <c r="P27" s="119" t="s">
        <v>22</v>
      </c>
      <c r="Q27" s="104">
        <v>234557</v>
      </c>
      <c r="R27" s="104">
        <v>437369</v>
      </c>
      <c r="S27" s="119" t="s">
        <v>22</v>
      </c>
      <c r="T27" s="119" t="s">
        <v>22</v>
      </c>
      <c r="U27" s="119" t="s">
        <v>22</v>
      </c>
      <c r="V27" s="119" t="s">
        <v>22</v>
      </c>
      <c r="W27" s="119" t="s">
        <v>22</v>
      </c>
      <c r="X27" s="104">
        <v>625355</v>
      </c>
      <c r="Y27" s="109">
        <v>425148</v>
      </c>
      <c r="Z27" s="110">
        <v>72799</v>
      </c>
      <c r="AA27" s="109">
        <v>5634652</v>
      </c>
      <c r="AB27" s="258">
        <v>-193800</v>
      </c>
      <c r="AC27" s="262" t="s">
        <v>22</v>
      </c>
      <c r="AD27" s="124" t="s">
        <v>22</v>
      </c>
      <c r="AE27" s="105">
        <v>5440852</v>
      </c>
      <c r="AF27" s="100">
        <v>279433</v>
      </c>
      <c r="AG27" s="100">
        <v>2409980</v>
      </c>
      <c r="AH27" s="100">
        <v>2945239</v>
      </c>
      <c r="AI27" s="33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48" s="87" customFormat="1" ht="15" customHeight="1">
      <c r="A28" s="101" t="s">
        <v>46</v>
      </c>
      <c r="B28" s="97">
        <v>1978</v>
      </c>
      <c r="C28" s="103">
        <v>192489</v>
      </c>
      <c r="D28" s="104">
        <v>22858</v>
      </c>
      <c r="E28" s="104">
        <v>63054</v>
      </c>
      <c r="F28" s="104">
        <v>13986</v>
      </c>
      <c r="G28" s="104">
        <v>2210210</v>
      </c>
      <c r="H28" s="119" t="s">
        <v>22</v>
      </c>
      <c r="I28" s="104">
        <v>129348</v>
      </c>
      <c r="J28" s="104">
        <v>508354</v>
      </c>
      <c r="K28" s="104">
        <v>773044</v>
      </c>
      <c r="L28" s="119" t="s">
        <v>22</v>
      </c>
      <c r="M28" s="104">
        <v>386532</v>
      </c>
      <c r="N28" s="119" t="s">
        <v>22</v>
      </c>
      <c r="O28" s="119" t="s">
        <v>22</v>
      </c>
      <c r="P28" s="119" t="s">
        <v>22</v>
      </c>
      <c r="Q28" s="104">
        <v>262158</v>
      </c>
      <c r="R28" s="104">
        <v>475744</v>
      </c>
      <c r="S28" s="119" t="s">
        <v>22</v>
      </c>
      <c r="T28" s="119" t="s">
        <v>22</v>
      </c>
      <c r="U28" s="119" t="s">
        <v>22</v>
      </c>
      <c r="V28" s="119" t="s">
        <v>22</v>
      </c>
      <c r="W28" s="119" t="s">
        <v>22</v>
      </c>
      <c r="X28" s="104">
        <v>700223</v>
      </c>
      <c r="Y28" s="109">
        <v>459755</v>
      </c>
      <c r="Z28" s="110">
        <v>79752</v>
      </c>
      <c r="AA28" s="109">
        <v>6277507</v>
      </c>
      <c r="AB28" s="258">
        <v>-211016</v>
      </c>
      <c r="AC28" s="262" t="s">
        <v>22</v>
      </c>
      <c r="AD28" s="124" t="s">
        <v>22</v>
      </c>
      <c r="AE28" s="105">
        <v>6066491</v>
      </c>
      <c r="AF28" s="100">
        <v>278401</v>
      </c>
      <c r="AG28" s="100">
        <v>2732550</v>
      </c>
      <c r="AH28" s="100">
        <v>3266556</v>
      </c>
      <c r="AI28" s="337"/>
      <c r="AJ28"/>
      <c r="AK28"/>
      <c r="AL28"/>
      <c r="AM28"/>
      <c r="AN28"/>
      <c r="AO28"/>
      <c r="AP28"/>
      <c r="AQ28"/>
      <c r="AR28"/>
      <c r="AS28"/>
      <c r="AT28"/>
      <c r="AU28"/>
      <c r="AV28"/>
    </row>
    <row r="29" spans="1:48" s="87" customFormat="1" ht="15" customHeight="1">
      <c r="A29" s="101" t="s">
        <v>47</v>
      </c>
      <c r="B29" s="97">
        <v>1979</v>
      </c>
      <c r="C29" s="100">
        <v>179364</v>
      </c>
      <c r="D29" s="109">
        <v>28479</v>
      </c>
      <c r="E29" s="109">
        <v>61966</v>
      </c>
      <c r="F29" s="109">
        <v>14636</v>
      </c>
      <c r="G29" s="109">
        <v>2556213</v>
      </c>
      <c r="H29" s="120" t="s">
        <v>22</v>
      </c>
      <c r="I29" s="109">
        <v>112417</v>
      </c>
      <c r="J29" s="109">
        <v>552973</v>
      </c>
      <c r="K29" s="109">
        <v>878779</v>
      </c>
      <c r="L29" s="120" t="s">
        <v>22</v>
      </c>
      <c r="M29" s="109">
        <v>398805</v>
      </c>
      <c r="N29" s="120" t="s">
        <v>22</v>
      </c>
      <c r="O29" s="120" t="s">
        <v>22</v>
      </c>
      <c r="P29" s="120" t="s">
        <v>22</v>
      </c>
      <c r="Q29" s="109">
        <v>288988</v>
      </c>
      <c r="R29" s="109">
        <v>520304</v>
      </c>
      <c r="S29" s="120" t="s">
        <v>22</v>
      </c>
      <c r="T29" s="120" t="s">
        <v>22</v>
      </c>
      <c r="U29" s="120" t="s">
        <v>22</v>
      </c>
      <c r="V29" s="120" t="s">
        <v>22</v>
      </c>
      <c r="W29" s="120" t="s">
        <v>22</v>
      </c>
      <c r="X29" s="109">
        <v>791963</v>
      </c>
      <c r="Y29" s="109">
        <v>495531</v>
      </c>
      <c r="Z29" s="110">
        <v>91141</v>
      </c>
      <c r="AA29" s="109">
        <v>6971559</v>
      </c>
      <c r="AB29" s="258">
        <v>-244301</v>
      </c>
      <c r="AC29" s="262" t="s">
        <v>22</v>
      </c>
      <c r="AD29" s="120" t="s">
        <v>22</v>
      </c>
      <c r="AE29" s="105">
        <v>6727258</v>
      </c>
      <c r="AF29" s="100">
        <v>269809</v>
      </c>
      <c r="AG29" s="100">
        <v>3123822</v>
      </c>
      <c r="AH29" s="100">
        <v>3577928</v>
      </c>
      <c r="AI29" s="337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48" s="87" customFormat="1" ht="15" customHeight="1">
      <c r="A30" s="101" t="s">
        <v>48</v>
      </c>
      <c r="B30" s="97">
        <v>1980</v>
      </c>
      <c r="C30" s="100">
        <v>180377</v>
      </c>
      <c r="D30" s="109">
        <v>28916</v>
      </c>
      <c r="E30" s="109">
        <v>56076</v>
      </c>
      <c r="F30" s="109">
        <v>18006</v>
      </c>
      <c r="G30" s="109">
        <v>2714007</v>
      </c>
      <c r="H30" s="120" t="s">
        <v>22</v>
      </c>
      <c r="I30" s="109">
        <v>163312</v>
      </c>
      <c r="J30" s="109">
        <v>565964</v>
      </c>
      <c r="K30" s="109">
        <v>949419</v>
      </c>
      <c r="L30" s="120" t="s">
        <v>22</v>
      </c>
      <c r="M30" s="109">
        <v>464553</v>
      </c>
      <c r="N30" s="120" t="s">
        <v>22</v>
      </c>
      <c r="O30" s="120" t="s">
        <v>22</v>
      </c>
      <c r="P30" s="120" t="s">
        <v>22</v>
      </c>
      <c r="Q30" s="109">
        <v>322580</v>
      </c>
      <c r="R30" s="109">
        <v>533426</v>
      </c>
      <c r="S30" s="120" t="s">
        <v>22</v>
      </c>
      <c r="T30" s="120" t="s">
        <v>22</v>
      </c>
      <c r="U30" s="120" t="s">
        <v>22</v>
      </c>
      <c r="V30" s="120" t="s">
        <v>22</v>
      </c>
      <c r="W30" s="120" t="s">
        <v>22</v>
      </c>
      <c r="X30" s="109">
        <v>802403</v>
      </c>
      <c r="Y30" s="109">
        <v>536213</v>
      </c>
      <c r="Z30" s="110">
        <v>97501</v>
      </c>
      <c r="AA30" s="109">
        <v>7432753</v>
      </c>
      <c r="AB30" s="258">
        <v>-258102</v>
      </c>
      <c r="AC30" s="262" t="s">
        <v>22</v>
      </c>
      <c r="AD30" s="120" t="s">
        <v>22</v>
      </c>
      <c r="AE30" s="105">
        <v>7174651</v>
      </c>
      <c r="AF30" s="100">
        <v>265369</v>
      </c>
      <c r="AG30" s="100">
        <v>3297977</v>
      </c>
      <c r="AH30" s="100">
        <v>3869407</v>
      </c>
      <c r="AI30" s="337"/>
      <c r="AJ30"/>
      <c r="AK30"/>
      <c r="AL30"/>
      <c r="AM30"/>
      <c r="AN30"/>
      <c r="AO30"/>
      <c r="AP30"/>
      <c r="AQ30"/>
      <c r="AR30"/>
      <c r="AS30"/>
      <c r="AT30"/>
      <c r="AU30"/>
      <c r="AV30"/>
    </row>
    <row r="31" spans="1:48" s="87" customFormat="1" ht="15" customHeight="1">
      <c r="A31" s="101" t="s">
        <v>49</v>
      </c>
      <c r="B31" s="97">
        <v>1981</v>
      </c>
      <c r="C31" s="100">
        <v>198615</v>
      </c>
      <c r="D31" s="109">
        <v>24501</v>
      </c>
      <c r="E31" s="109">
        <v>58541</v>
      </c>
      <c r="F31" s="109">
        <v>16800</v>
      </c>
      <c r="G31" s="109">
        <v>2987313</v>
      </c>
      <c r="H31" s="120" t="s">
        <v>22</v>
      </c>
      <c r="I31" s="109">
        <v>206207</v>
      </c>
      <c r="J31" s="109">
        <v>601522</v>
      </c>
      <c r="K31" s="109">
        <v>1020402</v>
      </c>
      <c r="L31" s="120" t="s">
        <v>22</v>
      </c>
      <c r="M31" s="109">
        <v>452109</v>
      </c>
      <c r="N31" s="120" t="s">
        <v>22</v>
      </c>
      <c r="O31" s="120" t="s">
        <v>22</v>
      </c>
      <c r="P31" s="120" t="s">
        <v>22</v>
      </c>
      <c r="Q31" s="109">
        <v>311642</v>
      </c>
      <c r="R31" s="109">
        <v>565007</v>
      </c>
      <c r="S31" s="120" t="s">
        <v>22</v>
      </c>
      <c r="T31" s="120" t="s">
        <v>22</v>
      </c>
      <c r="U31" s="120" t="s">
        <v>22</v>
      </c>
      <c r="V31" s="120" t="s">
        <v>22</v>
      </c>
      <c r="W31" s="120" t="s">
        <v>22</v>
      </c>
      <c r="X31" s="109">
        <v>877291</v>
      </c>
      <c r="Y31" s="109">
        <v>574190</v>
      </c>
      <c r="Z31" s="110">
        <v>104628</v>
      </c>
      <c r="AA31" s="109">
        <v>7998768</v>
      </c>
      <c r="AB31" s="258">
        <v>-241962</v>
      </c>
      <c r="AC31" s="262" t="s">
        <v>22</v>
      </c>
      <c r="AD31" s="120" t="s">
        <v>22</v>
      </c>
      <c r="AE31" s="105">
        <v>7756806</v>
      </c>
      <c r="AF31" s="100">
        <v>281657</v>
      </c>
      <c r="AG31" s="100">
        <v>3605635</v>
      </c>
      <c r="AH31" s="100">
        <v>4111476</v>
      </c>
      <c r="AI31" s="337"/>
      <c r="AJ31"/>
      <c r="AK31"/>
      <c r="AL31"/>
      <c r="AM31"/>
      <c r="AN31"/>
      <c r="AO31"/>
      <c r="AP31"/>
      <c r="AQ31"/>
      <c r="AR31"/>
      <c r="AS31"/>
      <c r="AT31"/>
      <c r="AU31"/>
      <c r="AV31"/>
    </row>
    <row r="32" spans="1:48" s="87" customFormat="1" ht="15" customHeight="1">
      <c r="A32" s="101" t="s">
        <v>50</v>
      </c>
      <c r="B32" s="97">
        <v>1982</v>
      </c>
      <c r="C32" s="100">
        <v>193109</v>
      </c>
      <c r="D32" s="109">
        <v>23826</v>
      </c>
      <c r="E32" s="109">
        <v>57028</v>
      </c>
      <c r="F32" s="109">
        <v>15686</v>
      </c>
      <c r="G32" s="109">
        <v>3043677</v>
      </c>
      <c r="H32" s="120" t="s">
        <v>22</v>
      </c>
      <c r="I32" s="109">
        <v>200956</v>
      </c>
      <c r="J32" s="109">
        <v>681074</v>
      </c>
      <c r="K32" s="109">
        <v>1085270</v>
      </c>
      <c r="L32" s="120" t="s">
        <v>22</v>
      </c>
      <c r="M32" s="109">
        <v>485259</v>
      </c>
      <c r="N32" s="120" t="s">
        <v>22</v>
      </c>
      <c r="O32" s="120" t="s">
        <v>22</v>
      </c>
      <c r="P32" s="120" t="s">
        <v>22</v>
      </c>
      <c r="Q32" s="109">
        <v>356597</v>
      </c>
      <c r="R32" s="109">
        <v>598213</v>
      </c>
      <c r="S32" s="120" t="s">
        <v>22</v>
      </c>
      <c r="T32" s="120" t="s">
        <v>22</v>
      </c>
      <c r="U32" s="120" t="s">
        <v>22</v>
      </c>
      <c r="V32" s="120" t="s">
        <v>22</v>
      </c>
      <c r="W32" s="120" t="s">
        <v>22</v>
      </c>
      <c r="X32" s="109">
        <v>944467</v>
      </c>
      <c r="Y32" s="109">
        <v>594452</v>
      </c>
      <c r="Z32" s="110">
        <v>113426</v>
      </c>
      <c r="AA32" s="109">
        <v>8393040</v>
      </c>
      <c r="AB32" s="258">
        <v>-290790</v>
      </c>
      <c r="AC32" s="262" t="s">
        <v>22</v>
      </c>
      <c r="AD32" s="120" t="s">
        <v>22</v>
      </c>
      <c r="AE32" s="105">
        <v>8102250</v>
      </c>
      <c r="AF32" s="100">
        <v>273963</v>
      </c>
      <c r="AG32" s="100">
        <v>3740437</v>
      </c>
      <c r="AH32" s="100">
        <v>4378640</v>
      </c>
      <c r="AI32" s="337"/>
      <c r="AJ32"/>
      <c r="AK32"/>
      <c r="AL32"/>
      <c r="AM32"/>
      <c r="AN32"/>
      <c r="AO32"/>
      <c r="AP32"/>
      <c r="AQ32"/>
      <c r="AR32"/>
      <c r="AS32"/>
      <c r="AT32"/>
      <c r="AU32"/>
      <c r="AV32"/>
    </row>
    <row r="33" spans="1:48" s="87" customFormat="1" ht="15" customHeight="1">
      <c r="A33" s="101" t="s">
        <v>51</v>
      </c>
      <c r="B33" s="97">
        <v>1983</v>
      </c>
      <c r="C33" s="100">
        <v>191810</v>
      </c>
      <c r="D33" s="109">
        <v>25055</v>
      </c>
      <c r="E33" s="109">
        <v>58164</v>
      </c>
      <c r="F33" s="109">
        <v>18076</v>
      </c>
      <c r="G33" s="109">
        <v>3386631</v>
      </c>
      <c r="H33" s="120" t="s">
        <v>22</v>
      </c>
      <c r="I33" s="109">
        <v>226888</v>
      </c>
      <c r="J33" s="109">
        <v>630198</v>
      </c>
      <c r="K33" s="109">
        <v>1115516</v>
      </c>
      <c r="L33" s="120" t="s">
        <v>22</v>
      </c>
      <c r="M33" s="109">
        <v>525624</v>
      </c>
      <c r="N33" s="120" t="s">
        <v>22</v>
      </c>
      <c r="O33" s="120" t="s">
        <v>22</v>
      </c>
      <c r="P33" s="120" t="s">
        <v>22</v>
      </c>
      <c r="Q33" s="109">
        <v>389107</v>
      </c>
      <c r="R33" s="109">
        <v>660389</v>
      </c>
      <c r="S33" s="120" t="s">
        <v>22</v>
      </c>
      <c r="T33" s="120" t="s">
        <v>22</v>
      </c>
      <c r="U33" s="120" t="s">
        <v>22</v>
      </c>
      <c r="V33" s="120" t="s">
        <v>22</v>
      </c>
      <c r="W33" s="120" t="s">
        <v>22</v>
      </c>
      <c r="X33" s="109">
        <v>981813</v>
      </c>
      <c r="Y33" s="109">
        <v>616744</v>
      </c>
      <c r="Z33" s="110">
        <v>124407</v>
      </c>
      <c r="AA33" s="109">
        <v>8950422</v>
      </c>
      <c r="AB33" s="258">
        <v>-307241</v>
      </c>
      <c r="AC33" s="262" t="s">
        <v>22</v>
      </c>
      <c r="AD33" s="120" t="s">
        <v>22</v>
      </c>
      <c r="AE33" s="105">
        <v>8643181</v>
      </c>
      <c r="AF33" s="100">
        <v>275029</v>
      </c>
      <c r="AG33" s="100">
        <v>4034905</v>
      </c>
      <c r="AH33" s="100">
        <v>4640488</v>
      </c>
      <c r="AI33" s="337"/>
      <c r="AJ33"/>
      <c r="AK33"/>
      <c r="AL33"/>
      <c r="AM33"/>
      <c r="AN33"/>
      <c r="AO33"/>
      <c r="AP33"/>
      <c r="AQ33"/>
      <c r="AR33"/>
      <c r="AS33"/>
      <c r="AT33"/>
      <c r="AU33"/>
      <c r="AV33"/>
    </row>
    <row r="34" spans="1:48" s="87" customFormat="1" ht="15" customHeight="1">
      <c r="A34" s="101" t="s">
        <v>52</v>
      </c>
      <c r="B34" s="97">
        <v>1984</v>
      </c>
      <c r="C34" s="100">
        <v>190703</v>
      </c>
      <c r="D34" s="109">
        <v>23362</v>
      </c>
      <c r="E34" s="109">
        <v>58635</v>
      </c>
      <c r="F34" s="109">
        <v>17068</v>
      </c>
      <c r="G34" s="109">
        <v>3680655</v>
      </c>
      <c r="H34" s="120" t="s">
        <v>22</v>
      </c>
      <c r="I34" s="109">
        <v>232710</v>
      </c>
      <c r="J34" s="109">
        <v>700759</v>
      </c>
      <c r="K34" s="109">
        <v>1153068</v>
      </c>
      <c r="L34" s="120" t="s">
        <v>22</v>
      </c>
      <c r="M34" s="109">
        <v>569138</v>
      </c>
      <c r="N34" s="120" t="s">
        <v>22</v>
      </c>
      <c r="O34" s="120" t="s">
        <v>22</v>
      </c>
      <c r="P34" s="120" t="s">
        <v>22</v>
      </c>
      <c r="Q34" s="109">
        <v>395912</v>
      </c>
      <c r="R34" s="109">
        <v>709360</v>
      </c>
      <c r="S34" s="120" t="s">
        <v>22</v>
      </c>
      <c r="T34" s="120" t="s">
        <v>22</v>
      </c>
      <c r="U34" s="120" t="s">
        <v>22</v>
      </c>
      <c r="V34" s="120" t="s">
        <v>22</v>
      </c>
      <c r="W34" s="120" t="s">
        <v>22</v>
      </c>
      <c r="X34" s="109">
        <v>1083579</v>
      </c>
      <c r="Y34" s="109">
        <v>652249</v>
      </c>
      <c r="Z34" s="110">
        <v>136550</v>
      </c>
      <c r="AA34" s="109">
        <v>9603748</v>
      </c>
      <c r="AB34" s="258">
        <v>-325174</v>
      </c>
      <c r="AC34" s="262" t="s">
        <v>22</v>
      </c>
      <c r="AD34" s="120" t="s">
        <v>22</v>
      </c>
      <c r="AE34" s="105">
        <v>9278574</v>
      </c>
      <c r="AF34" s="100">
        <v>272700</v>
      </c>
      <c r="AG34" s="100">
        <v>4398482</v>
      </c>
      <c r="AH34" s="100">
        <v>4932566</v>
      </c>
      <c r="AI34" s="337"/>
      <c r="AJ34"/>
      <c r="AK34"/>
      <c r="AL34"/>
      <c r="AM34"/>
      <c r="AN34"/>
      <c r="AO34"/>
      <c r="AP34"/>
      <c r="AQ34"/>
      <c r="AR34"/>
      <c r="AS34"/>
      <c r="AT34"/>
      <c r="AU34"/>
      <c r="AV34"/>
    </row>
    <row r="35" spans="1:48" s="87" customFormat="1" ht="15" customHeight="1">
      <c r="A35" s="101" t="s">
        <v>53</v>
      </c>
      <c r="B35" s="97">
        <v>1985</v>
      </c>
      <c r="C35" s="100">
        <v>189371</v>
      </c>
      <c r="D35" s="109">
        <v>20558</v>
      </c>
      <c r="E35" s="109">
        <v>58498</v>
      </c>
      <c r="F35" s="109">
        <v>16144</v>
      </c>
      <c r="G35" s="109">
        <v>3927700</v>
      </c>
      <c r="H35" s="120" t="s">
        <v>22</v>
      </c>
      <c r="I35" s="109">
        <v>253783</v>
      </c>
      <c r="J35" s="109">
        <v>747620</v>
      </c>
      <c r="K35" s="109">
        <v>1231785</v>
      </c>
      <c r="L35" s="120" t="s">
        <v>22</v>
      </c>
      <c r="M35" s="109">
        <v>611168</v>
      </c>
      <c r="N35" s="120" t="s">
        <v>22</v>
      </c>
      <c r="O35" s="120" t="s">
        <v>22</v>
      </c>
      <c r="P35" s="120" t="s">
        <v>22</v>
      </c>
      <c r="Q35" s="109">
        <v>330920</v>
      </c>
      <c r="R35" s="109">
        <v>735379</v>
      </c>
      <c r="S35" s="120" t="s">
        <v>22</v>
      </c>
      <c r="T35" s="120" t="s">
        <v>22</v>
      </c>
      <c r="U35" s="120" t="s">
        <v>22</v>
      </c>
      <c r="V35" s="120" t="s">
        <v>22</v>
      </c>
      <c r="W35" s="120" t="s">
        <v>22</v>
      </c>
      <c r="X35" s="109">
        <v>1219505</v>
      </c>
      <c r="Y35" s="109">
        <v>679736</v>
      </c>
      <c r="Z35" s="110">
        <v>153293</v>
      </c>
      <c r="AA35" s="109">
        <v>10175460</v>
      </c>
      <c r="AB35" s="258">
        <v>-233680</v>
      </c>
      <c r="AC35" s="262" t="s">
        <v>22</v>
      </c>
      <c r="AD35" s="120" t="s">
        <v>22</v>
      </c>
      <c r="AE35" s="105">
        <v>9941780</v>
      </c>
      <c r="AF35" s="100">
        <v>268427</v>
      </c>
      <c r="AG35" s="100">
        <v>4691464</v>
      </c>
      <c r="AH35" s="100">
        <v>5215569</v>
      </c>
      <c r="AI35" s="337"/>
      <c r="AJ35"/>
      <c r="AK35"/>
      <c r="AL35"/>
      <c r="AM35"/>
      <c r="AN35"/>
      <c r="AO35"/>
      <c r="AP35"/>
      <c r="AQ35"/>
      <c r="AR35"/>
      <c r="AS35"/>
      <c r="AT35"/>
      <c r="AU35"/>
      <c r="AV35"/>
    </row>
    <row r="36" spans="1:48" s="87" customFormat="1" ht="15" customHeight="1">
      <c r="A36" s="101" t="s">
        <v>54</v>
      </c>
      <c r="B36" s="97">
        <v>1986</v>
      </c>
      <c r="C36" s="100">
        <v>187725</v>
      </c>
      <c r="D36" s="109">
        <v>20348</v>
      </c>
      <c r="E36" s="109">
        <v>57879</v>
      </c>
      <c r="F36" s="109">
        <v>15977</v>
      </c>
      <c r="G36" s="109">
        <v>4135826</v>
      </c>
      <c r="H36" s="120" t="s">
        <v>22</v>
      </c>
      <c r="I36" s="109">
        <v>298080</v>
      </c>
      <c r="J36" s="109">
        <v>827872</v>
      </c>
      <c r="K36" s="109">
        <v>1243562</v>
      </c>
      <c r="L36" s="120" t="s">
        <v>22</v>
      </c>
      <c r="M36" s="109">
        <v>674285</v>
      </c>
      <c r="N36" s="120" t="s">
        <v>22</v>
      </c>
      <c r="O36" s="120" t="s">
        <v>22</v>
      </c>
      <c r="P36" s="120" t="s">
        <v>22</v>
      </c>
      <c r="Q36" s="109">
        <v>338971</v>
      </c>
      <c r="R36" s="109">
        <v>798832</v>
      </c>
      <c r="S36" s="120" t="s">
        <v>22</v>
      </c>
      <c r="T36" s="120" t="s">
        <v>22</v>
      </c>
      <c r="U36" s="120" t="s">
        <v>22</v>
      </c>
      <c r="V36" s="120" t="s">
        <v>22</v>
      </c>
      <c r="W36" s="120" t="s">
        <v>22</v>
      </c>
      <c r="X36" s="109">
        <v>1307204</v>
      </c>
      <c r="Y36" s="109">
        <v>707441</v>
      </c>
      <c r="Z36" s="110">
        <v>163321</v>
      </c>
      <c r="AA36" s="109">
        <v>10777323</v>
      </c>
      <c r="AB36" s="258">
        <v>-234750</v>
      </c>
      <c r="AC36" s="262" t="s">
        <v>22</v>
      </c>
      <c r="AD36" s="120" t="s">
        <v>22</v>
      </c>
      <c r="AE36" s="105">
        <v>10542573</v>
      </c>
      <c r="AF36" s="100">
        <v>265952</v>
      </c>
      <c r="AG36" s="100">
        <v>4979675</v>
      </c>
      <c r="AH36" s="100">
        <v>5531696</v>
      </c>
      <c r="AI36" s="337"/>
      <c r="AJ36"/>
      <c r="AK36"/>
      <c r="AL36"/>
      <c r="AM36"/>
      <c r="AN36"/>
      <c r="AO36"/>
      <c r="AP36"/>
      <c r="AQ36"/>
      <c r="AR36"/>
      <c r="AS36"/>
      <c r="AT36"/>
      <c r="AU36"/>
      <c r="AV36"/>
    </row>
    <row r="37" spans="1:48" s="87" customFormat="1" ht="15" customHeight="1">
      <c r="A37" s="101" t="s">
        <v>55</v>
      </c>
      <c r="B37" s="97">
        <v>1987</v>
      </c>
      <c r="C37" s="100">
        <v>184505</v>
      </c>
      <c r="D37" s="109">
        <v>21453</v>
      </c>
      <c r="E37" s="109">
        <v>54026</v>
      </c>
      <c r="F37" s="109">
        <v>15435</v>
      </c>
      <c r="G37" s="109">
        <v>4216817</v>
      </c>
      <c r="H37" s="120" t="s">
        <v>22</v>
      </c>
      <c r="I37" s="109">
        <v>342663</v>
      </c>
      <c r="J37" s="109">
        <v>959928</v>
      </c>
      <c r="K37" s="109">
        <v>1221094</v>
      </c>
      <c r="L37" s="120" t="s">
        <v>22</v>
      </c>
      <c r="M37" s="109">
        <v>722868</v>
      </c>
      <c r="N37" s="120" t="s">
        <v>22</v>
      </c>
      <c r="O37" s="120" t="s">
        <v>22</v>
      </c>
      <c r="P37" s="120" t="s">
        <v>22</v>
      </c>
      <c r="Q37" s="109">
        <v>359451</v>
      </c>
      <c r="R37" s="109">
        <v>871489</v>
      </c>
      <c r="S37" s="120" t="s">
        <v>22</v>
      </c>
      <c r="T37" s="120" t="s">
        <v>22</v>
      </c>
      <c r="U37" s="120" t="s">
        <v>22</v>
      </c>
      <c r="V37" s="120" t="s">
        <v>22</v>
      </c>
      <c r="W37" s="120" t="s">
        <v>22</v>
      </c>
      <c r="X37" s="109">
        <v>1377387</v>
      </c>
      <c r="Y37" s="109">
        <v>735161</v>
      </c>
      <c r="Z37" s="110">
        <v>172232</v>
      </c>
      <c r="AA37" s="109">
        <v>11254509</v>
      </c>
      <c r="AB37" s="258">
        <v>-247178</v>
      </c>
      <c r="AC37" s="262" t="s">
        <v>22</v>
      </c>
      <c r="AD37" s="120" t="s">
        <v>22</v>
      </c>
      <c r="AE37" s="105">
        <v>11007331</v>
      </c>
      <c r="AF37" s="100">
        <v>259984</v>
      </c>
      <c r="AG37" s="100">
        <v>5192180</v>
      </c>
      <c r="AH37" s="100">
        <v>5802345</v>
      </c>
      <c r="AI37" s="337"/>
      <c r="AJ37"/>
      <c r="AK37"/>
      <c r="AL37"/>
      <c r="AM37"/>
      <c r="AN37"/>
      <c r="AO37"/>
      <c r="AP37"/>
      <c r="AQ37"/>
      <c r="AR37"/>
      <c r="AS37"/>
      <c r="AT37"/>
      <c r="AU37"/>
      <c r="AV37"/>
    </row>
    <row r="38" spans="1:48" s="87" customFormat="1" ht="15" customHeight="1">
      <c r="A38" s="101" t="s">
        <v>56</v>
      </c>
      <c r="B38" s="97">
        <v>1988</v>
      </c>
      <c r="C38" s="100">
        <v>177667</v>
      </c>
      <c r="D38" s="109">
        <v>21049</v>
      </c>
      <c r="E38" s="109">
        <v>57819</v>
      </c>
      <c r="F38" s="109">
        <v>15743</v>
      </c>
      <c r="G38" s="109">
        <v>4627407</v>
      </c>
      <c r="H38" s="120" t="s">
        <v>22</v>
      </c>
      <c r="I38" s="109">
        <v>337242</v>
      </c>
      <c r="J38" s="109">
        <v>1096837</v>
      </c>
      <c r="K38" s="109">
        <v>1277299</v>
      </c>
      <c r="L38" s="120" t="s">
        <v>22</v>
      </c>
      <c r="M38" s="109">
        <v>795563</v>
      </c>
      <c r="N38" s="120" t="s">
        <v>22</v>
      </c>
      <c r="O38" s="120" t="s">
        <v>22</v>
      </c>
      <c r="P38" s="120" t="s">
        <v>22</v>
      </c>
      <c r="Q38" s="109">
        <v>413673</v>
      </c>
      <c r="R38" s="109">
        <v>947446</v>
      </c>
      <c r="S38" s="120" t="s">
        <v>22</v>
      </c>
      <c r="T38" s="120" t="s">
        <v>22</v>
      </c>
      <c r="U38" s="120" t="s">
        <v>22</v>
      </c>
      <c r="V38" s="120" t="s">
        <v>22</v>
      </c>
      <c r="W38" s="120" t="s">
        <v>22</v>
      </c>
      <c r="X38" s="109">
        <v>1459382</v>
      </c>
      <c r="Y38" s="109">
        <v>759742</v>
      </c>
      <c r="Z38" s="110">
        <v>181802</v>
      </c>
      <c r="AA38" s="109">
        <v>12168671</v>
      </c>
      <c r="AB38" s="258">
        <v>-274576</v>
      </c>
      <c r="AC38" s="262" t="s">
        <v>22</v>
      </c>
      <c r="AD38" s="120" t="s">
        <v>22</v>
      </c>
      <c r="AE38" s="105">
        <v>11894095</v>
      </c>
      <c r="AF38" s="100">
        <v>256535</v>
      </c>
      <c r="AG38" s="100">
        <v>5739987</v>
      </c>
      <c r="AH38" s="100">
        <v>6172149</v>
      </c>
      <c r="AI38" s="337"/>
      <c r="AJ38"/>
      <c r="AK38"/>
      <c r="AL38"/>
      <c r="AM38"/>
      <c r="AN38"/>
      <c r="AO38"/>
      <c r="AP38"/>
      <c r="AQ38"/>
      <c r="AR38"/>
      <c r="AS38"/>
      <c r="AT38"/>
      <c r="AU38"/>
      <c r="AV38"/>
    </row>
    <row r="39" spans="1:48" s="87" customFormat="1" ht="15" customHeight="1" thickBot="1">
      <c r="A39" s="215" t="s">
        <v>19</v>
      </c>
      <c r="B39" s="199">
        <v>1989</v>
      </c>
      <c r="C39" s="203">
        <v>188919</v>
      </c>
      <c r="D39" s="216">
        <v>21409</v>
      </c>
      <c r="E39" s="216">
        <v>58137</v>
      </c>
      <c r="F39" s="216">
        <v>17338</v>
      </c>
      <c r="G39" s="216">
        <v>4951740</v>
      </c>
      <c r="H39" s="217" t="s">
        <v>22</v>
      </c>
      <c r="I39" s="216">
        <v>324911</v>
      </c>
      <c r="J39" s="216">
        <v>1262786</v>
      </c>
      <c r="K39" s="216">
        <v>1364411</v>
      </c>
      <c r="L39" s="217" t="s">
        <v>22</v>
      </c>
      <c r="M39" s="216">
        <v>860310</v>
      </c>
      <c r="N39" s="217" t="s">
        <v>22</v>
      </c>
      <c r="O39" s="217" t="s">
        <v>22</v>
      </c>
      <c r="P39" s="217" t="s">
        <v>22</v>
      </c>
      <c r="Q39" s="216">
        <v>438099</v>
      </c>
      <c r="R39" s="216">
        <v>1028651</v>
      </c>
      <c r="S39" s="217" t="s">
        <v>22</v>
      </c>
      <c r="T39" s="217" t="s">
        <v>22</v>
      </c>
      <c r="U39" s="217" t="s">
        <v>22</v>
      </c>
      <c r="V39" s="217" t="s">
        <v>22</v>
      </c>
      <c r="W39" s="217" t="s">
        <v>22</v>
      </c>
      <c r="X39" s="216">
        <v>1557770</v>
      </c>
      <c r="Y39" s="216">
        <v>796320</v>
      </c>
      <c r="Z39" s="218">
        <v>195708</v>
      </c>
      <c r="AA39" s="205">
        <v>13066509</v>
      </c>
      <c r="AB39" s="259">
        <v>-320967</v>
      </c>
      <c r="AC39" s="263" t="s">
        <v>22</v>
      </c>
      <c r="AD39" s="217" t="s">
        <v>22</v>
      </c>
      <c r="AE39" s="204">
        <v>12745542</v>
      </c>
      <c r="AF39" s="203">
        <v>268465</v>
      </c>
      <c r="AG39" s="203">
        <v>6231864</v>
      </c>
      <c r="AH39" s="203">
        <v>6566180</v>
      </c>
      <c r="AI39" s="338"/>
      <c r="AJ39"/>
      <c r="AK39"/>
      <c r="AL39"/>
      <c r="AM39"/>
      <c r="AN39"/>
      <c r="AO39"/>
      <c r="AP39"/>
      <c r="AQ39"/>
      <c r="AR39"/>
      <c r="AS39"/>
      <c r="AT39"/>
      <c r="AU39"/>
      <c r="AV39"/>
    </row>
    <row r="40" spans="1:48" s="87" customFormat="1" ht="15" customHeight="1" thickTop="1">
      <c r="A40" s="207" t="s">
        <v>57</v>
      </c>
      <c r="B40" s="208">
        <v>1990</v>
      </c>
      <c r="C40" s="212">
        <v>197022</v>
      </c>
      <c r="D40" s="214">
        <v>17357</v>
      </c>
      <c r="E40" s="214">
        <v>46508</v>
      </c>
      <c r="F40" s="214">
        <v>29611</v>
      </c>
      <c r="G40" s="214">
        <v>5604443</v>
      </c>
      <c r="H40" s="219" t="s">
        <v>22</v>
      </c>
      <c r="I40" s="214">
        <v>337053</v>
      </c>
      <c r="J40" s="214">
        <v>1330813</v>
      </c>
      <c r="K40" s="214">
        <v>1529915</v>
      </c>
      <c r="L40" s="219" t="s">
        <v>22</v>
      </c>
      <c r="M40" s="214">
        <v>894812</v>
      </c>
      <c r="N40" s="219" t="s">
        <v>22</v>
      </c>
      <c r="O40" s="219" t="s">
        <v>22</v>
      </c>
      <c r="P40" s="219" t="s">
        <v>22</v>
      </c>
      <c r="Q40" s="214">
        <v>438102</v>
      </c>
      <c r="R40" s="214">
        <v>1184346</v>
      </c>
      <c r="S40" s="219" t="s">
        <v>22</v>
      </c>
      <c r="T40" s="219" t="s">
        <v>22</v>
      </c>
      <c r="U40" s="219" t="s">
        <v>22</v>
      </c>
      <c r="V40" s="219" t="s">
        <v>22</v>
      </c>
      <c r="W40" s="219" t="s">
        <v>22</v>
      </c>
      <c r="X40" s="214">
        <v>2001120</v>
      </c>
      <c r="Y40" s="214">
        <v>844086</v>
      </c>
      <c r="Z40" s="220">
        <v>183460</v>
      </c>
      <c r="AA40" s="214">
        <v>14638648</v>
      </c>
      <c r="AB40" s="257">
        <v>-246967</v>
      </c>
      <c r="AC40" s="264" t="s">
        <v>22</v>
      </c>
      <c r="AD40" s="219" t="s">
        <v>22</v>
      </c>
      <c r="AE40" s="213">
        <v>14391681</v>
      </c>
      <c r="AF40" s="212">
        <v>260887</v>
      </c>
      <c r="AG40" s="212">
        <v>6964867</v>
      </c>
      <c r="AH40" s="212">
        <v>7412894</v>
      </c>
      <c r="AI40" s="341" t="s">
        <v>142</v>
      </c>
      <c r="AJ40"/>
      <c r="AK40"/>
      <c r="AL40"/>
      <c r="AM40"/>
      <c r="AN40"/>
      <c r="AO40"/>
      <c r="AP40"/>
      <c r="AQ40"/>
      <c r="AR40"/>
      <c r="AS40"/>
      <c r="AT40"/>
      <c r="AU40"/>
      <c r="AV40"/>
    </row>
    <row r="41" spans="1:48" s="87" customFormat="1" ht="15" customHeight="1">
      <c r="A41" s="101" t="s">
        <v>58</v>
      </c>
      <c r="B41" s="97">
        <v>1991</v>
      </c>
      <c r="C41" s="100">
        <v>198676</v>
      </c>
      <c r="D41" s="109">
        <v>19241</v>
      </c>
      <c r="E41" s="109">
        <v>45840</v>
      </c>
      <c r="F41" s="109">
        <v>29783</v>
      </c>
      <c r="G41" s="109">
        <v>5775808</v>
      </c>
      <c r="H41" s="120" t="s">
        <v>22</v>
      </c>
      <c r="I41" s="109">
        <v>366582</v>
      </c>
      <c r="J41" s="109">
        <v>1315975</v>
      </c>
      <c r="K41" s="109">
        <v>1705163</v>
      </c>
      <c r="L41" s="120" t="s">
        <v>22</v>
      </c>
      <c r="M41" s="109">
        <v>968797</v>
      </c>
      <c r="N41" s="120" t="s">
        <v>22</v>
      </c>
      <c r="O41" s="120" t="s">
        <v>22</v>
      </c>
      <c r="P41" s="120" t="s">
        <v>22</v>
      </c>
      <c r="Q41" s="109">
        <v>503958</v>
      </c>
      <c r="R41" s="109">
        <v>1294133</v>
      </c>
      <c r="S41" s="120" t="s">
        <v>22</v>
      </c>
      <c r="T41" s="120" t="s">
        <v>22</v>
      </c>
      <c r="U41" s="120" t="s">
        <v>22</v>
      </c>
      <c r="V41" s="120" t="s">
        <v>22</v>
      </c>
      <c r="W41" s="120" t="s">
        <v>22</v>
      </c>
      <c r="X41" s="109">
        <v>2106883</v>
      </c>
      <c r="Y41" s="109">
        <v>891148</v>
      </c>
      <c r="Z41" s="110">
        <v>199187</v>
      </c>
      <c r="AA41" s="109">
        <v>15421174</v>
      </c>
      <c r="AB41" s="258">
        <v>-297385</v>
      </c>
      <c r="AC41" s="262" t="s">
        <v>22</v>
      </c>
      <c r="AD41" s="120" t="s">
        <v>22</v>
      </c>
      <c r="AE41" s="105">
        <v>15123790</v>
      </c>
      <c r="AF41" s="100">
        <v>263757</v>
      </c>
      <c r="AG41" s="100">
        <v>7121566</v>
      </c>
      <c r="AH41" s="100">
        <v>8035851</v>
      </c>
      <c r="AI41" s="337"/>
      <c r="AJ41"/>
      <c r="AK41"/>
      <c r="AL41"/>
      <c r="AM41"/>
      <c r="AN41"/>
      <c r="AO41"/>
      <c r="AP41"/>
      <c r="AQ41"/>
      <c r="AR41"/>
      <c r="AS41"/>
      <c r="AT41"/>
      <c r="AU41"/>
      <c r="AV41"/>
    </row>
    <row r="42" spans="1:48" s="87" customFormat="1" ht="15" customHeight="1">
      <c r="A42" s="101" t="s">
        <v>59</v>
      </c>
      <c r="B42" s="97">
        <v>1992</v>
      </c>
      <c r="C42" s="100">
        <v>200755</v>
      </c>
      <c r="D42" s="109">
        <v>20483</v>
      </c>
      <c r="E42" s="109">
        <v>44540</v>
      </c>
      <c r="F42" s="109">
        <v>25797</v>
      </c>
      <c r="G42" s="109">
        <v>5603372</v>
      </c>
      <c r="H42" s="120" t="s">
        <v>22</v>
      </c>
      <c r="I42" s="109">
        <v>372649</v>
      </c>
      <c r="J42" s="109">
        <v>1324376</v>
      </c>
      <c r="K42" s="109">
        <v>1663376</v>
      </c>
      <c r="L42" s="120" t="s">
        <v>22</v>
      </c>
      <c r="M42" s="109">
        <v>976362</v>
      </c>
      <c r="N42" s="120" t="s">
        <v>22</v>
      </c>
      <c r="O42" s="120" t="s">
        <v>22</v>
      </c>
      <c r="P42" s="120" t="s">
        <v>22</v>
      </c>
      <c r="Q42" s="109">
        <v>540851</v>
      </c>
      <c r="R42" s="109">
        <v>1410299</v>
      </c>
      <c r="S42" s="120" t="s">
        <v>22</v>
      </c>
      <c r="T42" s="120" t="s">
        <v>22</v>
      </c>
      <c r="U42" s="120" t="s">
        <v>22</v>
      </c>
      <c r="V42" s="120" t="s">
        <v>22</v>
      </c>
      <c r="W42" s="120" t="s">
        <v>22</v>
      </c>
      <c r="X42" s="109">
        <v>2182612</v>
      </c>
      <c r="Y42" s="109">
        <v>924746</v>
      </c>
      <c r="Z42" s="110">
        <v>213569</v>
      </c>
      <c r="AA42" s="109">
        <v>15503787</v>
      </c>
      <c r="AB42" s="258">
        <v>-381443</v>
      </c>
      <c r="AC42" s="262" t="s">
        <v>22</v>
      </c>
      <c r="AD42" s="120" t="s">
        <v>22</v>
      </c>
      <c r="AE42" s="105">
        <v>15122345</v>
      </c>
      <c r="AF42" s="100">
        <v>265778</v>
      </c>
      <c r="AG42" s="100">
        <v>6953545</v>
      </c>
      <c r="AH42" s="100">
        <v>8284464</v>
      </c>
      <c r="AI42" s="337"/>
      <c r="AJ42"/>
      <c r="AK42"/>
      <c r="AL42"/>
      <c r="AM42"/>
      <c r="AN42"/>
      <c r="AO42"/>
      <c r="AP42"/>
      <c r="AQ42"/>
      <c r="AR42"/>
      <c r="AS42"/>
      <c r="AT42"/>
      <c r="AU42"/>
      <c r="AV42"/>
    </row>
    <row r="43" spans="1:48" s="87" customFormat="1" ht="15" customHeight="1">
      <c r="A43" s="101" t="s">
        <v>60</v>
      </c>
      <c r="B43" s="97">
        <v>1993</v>
      </c>
      <c r="C43" s="100">
        <v>196951</v>
      </c>
      <c r="D43" s="109">
        <v>19643</v>
      </c>
      <c r="E43" s="109">
        <v>47238</v>
      </c>
      <c r="F43" s="109">
        <v>22753</v>
      </c>
      <c r="G43" s="109">
        <v>5398860</v>
      </c>
      <c r="H43" s="120" t="s">
        <v>22</v>
      </c>
      <c r="I43" s="109">
        <v>407543</v>
      </c>
      <c r="J43" s="109">
        <v>1148958</v>
      </c>
      <c r="K43" s="109">
        <v>1680430</v>
      </c>
      <c r="L43" s="120" t="s">
        <v>22</v>
      </c>
      <c r="M43" s="109">
        <v>998525</v>
      </c>
      <c r="N43" s="120" t="s">
        <v>22</v>
      </c>
      <c r="O43" s="120" t="s">
        <v>22</v>
      </c>
      <c r="P43" s="120" t="s">
        <v>22</v>
      </c>
      <c r="Q43" s="109">
        <v>613945</v>
      </c>
      <c r="R43" s="109">
        <v>1527169</v>
      </c>
      <c r="S43" s="120" t="s">
        <v>22</v>
      </c>
      <c r="T43" s="120" t="s">
        <v>22</v>
      </c>
      <c r="U43" s="120" t="s">
        <v>22</v>
      </c>
      <c r="V43" s="120" t="s">
        <v>22</v>
      </c>
      <c r="W43" s="120" t="s">
        <v>22</v>
      </c>
      <c r="X43" s="109">
        <v>2248453</v>
      </c>
      <c r="Y43" s="109">
        <v>962825</v>
      </c>
      <c r="Z43" s="110">
        <v>220294</v>
      </c>
      <c r="AA43" s="109">
        <v>15493587</v>
      </c>
      <c r="AB43" s="258">
        <v>-448175</v>
      </c>
      <c r="AC43" s="262" t="s">
        <v>22</v>
      </c>
      <c r="AD43" s="120" t="s">
        <v>22</v>
      </c>
      <c r="AE43" s="105">
        <v>15045413</v>
      </c>
      <c r="AF43" s="100">
        <v>263832</v>
      </c>
      <c r="AG43" s="100">
        <v>6570571</v>
      </c>
      <c r="AH43" s="100">
        <v>8659184</v>
      </c>
      <c r="AI43" s="337"/>
      <c r="AJ43"/>
      <c r="AK43"/>
      <c r="AL43"/>
      <c r="AM43"/>
      <c r="AN43"/>
      <c r="AO43"/>
      <c r="AP43"/>
      <c r="AQ43"/>
      <c r="AR43"/>
      <c r="AS43"/>
      <c r="AT43"/>
      <c r="AU43"/>
      <c r="AV43"/>
    </row>
    <row r="44" spans="1:48" s="87" customFormat="1" ht="15" customHeight="1">
      <c r="A44" s="101" t="s">
        <v>61</v>
      </c>
      <c r="B44" s="97">
        <v>1994</v>
      </c>
      <c r="C44" s="100">
        <v>191367</v>
      </c>
      <c r="D44" s="109">
        <v>21126</v>
      </c>
      <c r="E44" s="109">
        <v>46210</v>
      </c>
      <c r="F44" s="109">
        <v>22053</v>
      </c>
      <c r="G44" s="109">
        <v>5579173</v>
      </c>
      <c r="H44" s="120" t="s">
        <v>22</v>
      </c>
      <c r="I44" s="109">
        <v>419454</v>
      </c>
      <c r="J44" s="109">
        <v>1139578</v>
      </c>
      <c r="K44" s="109">
        <v>1658452</v>
      </c>
      <c r="L44" s="120" t="s">
        <v>22</v>
      </c>
      <c r="M44" s="109">
        <v>1040331</v>
      </c>
      <c r="N44" s="120" t="s">
        <v>22</v>
      </c>
      <c r="O44" s="120" t="s">
        <v>22</v>
      </c>
      <c r="P44" s="120" t="s">
        <v>22</v>
      </c>
      <c r="Q44" s="109">
        <v>687128</v>
      </c>
      <c r="R44" s="109">
        <v>1591304</v>
      </c>
      <c r="S44" s="120" t="s">
        <v>22</v>
      </c>
      <c r="T44" s="120" t="s">
        <v>22</v>
      </c>
      <c r="U44" s="120" t="s">
        <v>22</v>
      </c>
      <c r="V44" s="120" t="s">
        <v>22</v>
      </c>
      <c r="W44" s="120" t="s">
        <v>22</v>
      </c>
      <c r="X44" s="109">
        <v>2256363</v>
      </c>
      <c r="Y44" s="109">
        <v>999312</v>
      </c>
      <c r="Z44" s="110">
        <v>229335</v>
      </c>
      <c r="AA44" s="109">
        <v>15881186</v>
      </c>
      <c r="AB44" s="258">
        <v>-502837</v>
      </c>
      <c r="AC44" s="262" t="s">
        <v>22</v>
      </c>
      <c r="AD44" s="120" t="s">
        <v>22</v>
      </c>
      <c r="AE44" s="105">
        <v>15378347</v>
      </c>
      <c r="AF44" s="100">
        <v>258703</v>
      </c>
      <c r="AG44" s="100">
        <v>6740804</v>
      </c>
      <c r="AH44" s="100">
        <v>8881679</v>
      </c>
      <c r="AI44" s="337"/>
      <c r="AJ44"/>
      <c r="AK44"/>
      <c r="AL44"/>
      <c r="AM44"/>
      <c r="AN44"/>
      <c r="AO44"/>
      <c r="AP44"/>
      <c r="AQ44"/>
      <c r="AR44"/>
      <c r="AS44"/>
      <c r="AT44"/>
      <c r="AU44"/>
      <c r="AV44"/>
    </row>
    <row r="45" spans="1:48" s="87" customFormat="1" ht="15" customHeight="1" thickBot="1">
      <c r="A45" s="198" t="s">
        <v>62</v>
      </c>
      <c r="B45" s="199">
        <v>1995</v>
      </c>
      <c r="C45" s="203">
        <v>188905</v>
      </c>
      <c r="D45" s="216">
        <v>16979</v>
      </c>
      <c r="E45" s="216">
        <v>39810</v>
      </c>
      <c r="F45" s="216">
        <v>23365</v>
      </c>
      <c r="G45" s="216">
        <v>5761779</v>
      </c>
      <c r="H45" s="217" t="s">
        <v>22</v>
      </c>
      <c r="I45" s="216">
        <v>434581</v>
      </c>
      <c r="J45" s="216">
        <v>1039381</v>
      </c>
      <c r="K45" s="216">
        <v>1617145</v>
      </c>
      <c r="L45" s="217" t="s">
        <v>22</v>
      </c>
      <c r="M45" s="216">
        <v>1071776</v>
      </c>
      <c r="N45" s="217" t="s">
        <v>22</v>
      </c>
      <c r="O45" s="217" t="s">
        <v>22</v>
      </c>
      <c r="P45" s="217" t="s">
        <v>22</v>
      </c>
      <c r="Q45" s="216">
        <v>704058</v>
      </c>
      <c r="R45" s="216">
        <v>1627466</v>
      </c>
      <c r="S45" s="217" t="s">
        <v>22</v>
      </c>
      <c r="T45" s="217" t="s">
        <v>22</v>
      </c>
      <c r="U45" s="217" t="s">
        <v>22</v>
      </c>
      <c r="V45" s="217" t="s">
        <v>22</v>
      </c>
      <c r="W45" s="217" t="s">
        <v>22</v>
      </c>
      <c r="X45" s="216">
        <v>2310427</v>
      </c>
      <c r="Y45" s="216">
        <v>1025630</v>
      </c>
      <c r="Z45" s="218">
        <v>236539</v>
      </c>
      <c r="AA45" s="205">
        <v>16097841</v>
      </c>
      <c r="AB45" s="259">
        <v>-590294</v>
      </c>
      <c r="AC45" s="263" t="s">
        <v>22</v>
      </c>
      <c r="AD45" s="217" t="s">
        <v>22</v>
      </c>
      <c r="AE45" s="204">
        <v>15507546</v>
      </c>
      <c r="AF45" s="203">
        <v>245694</v>
      </c>
      <c r="AG45" s="203">
        <v>6824525</v>
      </c>
      <c r="AH45" s="203">
        <v>9027622</v>
      </c>
      <c r="AI45" s="338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1:48" s="87" customFormat="1" ht="15" customHeight="1" thickTop="1">
      <c r="A46" s="207" t="s">
        <v>63</v>
      </c>
      <c r="B46" s="208">
        <v>1996</v>
      </c>
      <c r="C46" s="212">
        <v>189250</v>
      </c>
      <c r="D46" s="214">
        <v>22647</v>
      </c>
      <c r="E46" s="214">
        <v>41492</v>
      </c>
      <c r="F46" s="214">
        <v>20522</v>
      </c>
      <c r="G46" s="214">
        <v>5835759</v>
      </c>
      <c r="H46" s="219" t="s">
        <v>22</v>
      </c>
      <c r="I46" s="214">
        <v>442833</v>
      </c>
      <c r="J46" s="214">
        <v>1073168</v>
      </c>
      <c r="K46" s="214">
        <v>1643145</v>
      </c>
      <c r="L46" s="219" t="s">
        <v>22</v>
      </c>
      <c r="M46" s="214">
        <v>1098196</v>
      </c>
      <c r="N46" s="219" t="s">
        <v>22</v>
      </c>
      <c r="O46" s="219" t="s">
        <v>22</v>
      </c>
      <c r="P46" s="219" t="s">
        <v>22</v>
      </c>
      <c r="Q46" s="214">
        <v>807656</v>
      </c>
      <c r="R46" s="214">
        <v>1652973</v>
      </c>
      <c r="S46" s="219" t="s">
        <v>22</v>
      </c>
      <c r="T46" s="219" t="s">
        <v>22</v>
      </c>
      <c r="U46" s="219" t="s">
        <v>22</v>
      </c>
      <c r="V46" s="219" t="s">
        <v>22</v>
      </c>
      <c r="W46" s="219" t="s">
        <v>22</v>
      </c>
      <c r="X46" s="214">
        <v>2504838</v>
      </c>
      <c r="Y46" s="214">
        <v>1133314</v>
      </c>
      <c r="Z46" s="220">
        <v>238811</v>
      </c>
      <c r="AA46" s="214">
        <v>16704604</v>
      </c>
      <c r="AB46" s="257">
        <v>96738</v>
      </c>
      <c r="AC46" s="264" t="s">
        <v>22</v>
      </c>
      <c r="AD46" s="214">
        <v>645281</v>
      </c>
      <c r="AE46" s="213">
        <v>16156061</v>
      </c>
      <c r="AF46" s="212">
        <v>253389</v>
      </c>
      <c r="AG46" s="212">
        <v>6929449</v>
      </c>
      <c r="AH46" s="212">
        <v>9521766</v>
      </c>
      <c r="AI46" s="341" t="s">
        <v>143</v>
      </c>
      <c r="AJ46"/>
      <c r="AK46"/>
      <c r="AL46"/>
      <c r="AM46"/>
      <c r="AN46"/>
      <c r="AO46"/>
      <c r="AP46"/>
      <c r="AQ46"/>
      <c r="AR46"/>
      <c r="AS46"/>
      <c r="AT46"/>
      <c r="AU46"/>
      <c r="AV46"/>
    </row>
    <row r="47" spans="1:48" s="87" customFormat="1" ht="15" customHeight="1">
      <c r="A47" s="101" t="s">
        <v>64</v>
      </c>
      <c r="B47" s="97">
        <v>1997</v>
      </c>
      <c r="C47" s="103">
        <v>166061</v>
      </c>
      <c r="D47" s="104">
        <v>19547</v>
      </c>
      <c r="E47" s="104">
        <v>43950</v>
      </c>
      <c r="F47" s="104">
        <v>19589</v>
      </c>
      <c r="G47" s="104">
        <v>5866212</v>
      </c>
      <c r="H47" s="119" t="s">
        <v>22</v>
      </c>
      <c r="I47" s="104">
        <v>476359</v>
      </c>
      <c r="J47" s="104">
        <v>960546</v>
      </c>
      <c r="K47" s="104">
        <v>1678996</v>
      </c>
      <c r="L47" s="119" t="s">
        <v>22</v>
      </c>
      <c r="M47" s="104">
        <v>1109715</v>
      </c>
      <c r="N47" s="119" t="s">
        <v>22</v>
      </c>
      <c r="O47" s="119" t="s">
        <v>22</v>
      </c>
      <c r="P47" s="119" t="s">
        <v>22</v>
      </c>
      <c r="Q47" s="104">
        <v>778226</v>
      </c>
      <c r="R47" s="104">
        <v>1686348</v>
      </c>
      <c r="S47" s="119" t="s">
        <v>22</v>
      </c>
      <c r="T47" s="119" t="s">
        <v>22</v>
      </c>
      <c r="U47" s="119" t="s">
        <v>22</v>
      </c>
      <c r="V47" s="119" t="s">
        <v>22</v>
      </c>
      <c r="W47" s="119" t="s">
        <v>22</v>
      </c>
      <c r="X47" s="104">
        <v>2548271</v>
      </c>
      <c r="Y47" s="109">
        <v>1174769</v>
      </c>
      <c r="Z47" s="110">
        <v>245685</v>
      </c>
      <c r="AA47" s="109">
        <v>16774274</v>
      </c>
      <c r="AB47" s="100">
        <v>119811</v>
      </c>
      <c r="AC47" s="262" t="s">
        <v>22</v>
      </c>
      <c r="AD47" s="109">
        <v>649458</v>
      </c>
      <c r="AE47" s="105">
        <v>16244627</v>
      </c>
      <c r="AF47" s="100">
        <v>229558</v>
      </c>
      <c r="AG47" s="100">
        <v>6846347</v>
      </c>
      <c r="AH47" s="100">
        <v>9698369</v>
      </c>
      <c r="AI47" s="337"/>
      <c r="AJ47"/>
      <c r="AK47"/>
      <c r="AL47"/>
      <c r="AM47"/>
      <c r="AN47"/>
      <c r="AO47"/>
      <c r="AP47"/>
      <c r="AQ47"/>
      <c r="AR47"/>
      <c r="AS47"/>
      <c r="AT47"/>
      <c r="AU47"/>
      <c r="AV47"/>
    </row>
    <row r="48" spans="1:48" s="87" customFormat="1" ht="15" customHeight="1">
      <c r="A48" s="101" t="s">
        <v>65</v>
      </c>
      <c r="B48" s="97">
        <v>1998</v>
      </c>
      <c r="C48" s="103">
        <v>171228</v>
      </c>
      <c r="D48" s="104">
        <v>23027</v>
      </c>
      <c r="E48" s="104">
        <v>46257</v>
      </c>
      <c r="F48" s="104">
        <v>20278</v>
      </c>
      <c r="G48" s="104">
        <v>5766044</v>
      </c>
      <c r="H48" s="119" t="s">
        <v>22</v>
      </c>
      <c r="I48" s="104">
        <v>484474</v>
      </c>
      <c r="J48" s="104">
        <v>1033816</v>
      </c>
      <c r="K48" s="104">
        <v>1667195</v>
      </c>
      <c r="L48" s="119" t="s">
        <v>22</v>
      </c>
      <c r="M48" s="104">
        <v>1057594</v>
      </c>
      <c r="N48" s="119" t="s">
        <v>22</v>
      </c>
      <c r="O48" s="119" t="s">
        <v>22</v>
      </c>
      <c r="P48" s="119" t="s">
        <v>22</v>
      </c>
      <c r="Q48" s="104">
        <v>719327</v>
      </c>
      <c r="R48" s="104">
        <v>1634209</v>
      </c>
      <c r="S48" s="119" t="s">
        <v>22</v>
      </c>
      <c r="T48" s="119" t="s">
        <v>22</v>
      </c>
      <c r="U48" s="119" t="s">
        <v>22</v>
      </c>
      <c r="V48" s="119" t="s">
        <v>22</v>
      </c>
      <c r="W48" s="119" t="s">
        <v>22</v>
      </c>
      <c r="X48" s="104">
        <v>2597277</v>
      </c>
      <c r="Y48" s="109">
        <v>1192216</v>
      </c>
      <c r="Z48" s="110">
        <v>271565</v>
      </c>
      <c r="AA48" s="109">
        <v>16684507</v>
      </c>
      <c r="AB48" s="100">
        <v>117788</v>
      </c>
      <c r="AC48" s="262" t="s">
        <v>22</v>
      </c>
      <c r="AD48" s="109">
        <v>627298</v>
      </c>
      <c r="AE48" s="105">
        <v>16174997</v>
      </c>
      <c r="AF48" s="100">
        <v>240512</v>
      </c>
      <c r="AG48" s="100">
        <v>6820138</v>
      </c>
      <c r="AH48" s="100">
        <v>9623857</v>
      </c>
      <c r="AI48" s="337"/>
      <c r="AJ48"/>
      <c r="AK48"/>
      <c r="AL48"/>
      <c r="AM48"/>
      <c r="AN48"/>
      <c r="AO48"/>
      <c r="AP48"/>
      <c r="AQ48"/>
      <c r="AR48"/>
      <c r="AS48"/>
      <c r="AT48"/>
      <c r="AU48"/>
      <c r="AV48"/>
    </row>
    <row r="49" spans="1:48" s="87" customFormat="1" ht="15" customHeight="1">
      <c r="A49" s="101" t="s">
        <v>66</v>
      </c>
      <c r="B49" s="97">
        <v>1999</v>
      </c>
      <c r="C49" s="103">
        <v>171768</v>
      </c>
      <c r="D49" s="104">
        <v>20227</v>
      </c>
      <c r="E49" s="104">
        <v>42094</v>
      </c>
      <c r="F49" s="104">
        <v>16084</v>
      </c>
      <c r="G49" s="104">
        <v>5641150</v>
      </c>
      <c r="H49" s="119" t="s">
        <v>22</v>
      </c>
      <c r="I49" s="104">
        <v>471831</v>
      </c>
      <c r="J49" s="104">
        <v>980532</v>
      </c>
      <c r="K49" s="104">
        <v>1622229</v>
      </c>
      <c r="L49" s="119" t="s">
        <v>22</v>
      </c>
      <c r="M49" s="104">
        <v>1057266</v>
      </c>
      <c r="N49" s="119" t="s">
        <v>22</v>
      </c>
      <c r="O49" s="119" t="s">
        <v>22</v>
      </c>
      <c r="P49" s="119" t="s">
        <v>22</v>
      </c>
      <c r="Q49" s="104">
        <v>752089</v>
      </c>
      <c r="R49" s="104">
        <v>1658529</v>
      </c>
      <c r="S49" s="119" t="s">
        <v>22</v>
      </c>
      <c r="T49" s="119" t="s">
        <v>22</v>
      </c>
      <c r="U49" s="119" t="s">
        <v>22</v>
      </c>
      <c r="V49" s="119" t="s">
        <v>22</v>
      </c>
      <c r="W49" s="119" t="s">
        <v>22</v>
      </c>
      <c r="X49" s="104">
        <v>2593231</v>
      </c>
      <c r="Y49" s="109">
        <v>1206341</v>
      </c>
      <c r="Z49" s="110">
        <v>265193</v>
      </c>
      <c r="AA49" s="109">
        <v>16498564</v>
      </c>
      <c r="AB49" s="100">
        <v>113721</v>
      </c>
      <c r="AC49" s="262" t="s">
        <v>22</v>
      </c>
      <c r="AD49" s="109">
        <v>622046</v>
      </c>
      <c r="AE49" s="105">
        <v>15990240</v>
      </c>
      <c r="AF49" s="100">
        <v>234090</v>
      </c>
      <c r="AG49" s="100">
        <v>6637766</v>
      </c>
      <c r="AH49" s="100">
        <v>9626709</v>
      </c>
      <c r="AI49" s="337"/>
      <c r="AJ49"/>
      <c r="AK49"/>
      <c r="AL49"/>
      <c r="AM49"/>
      <c r="AN49"/>
      <c r="AO49"/>
      <c r="AP49"/>
      <c r="AQ49"/>
      <c r="AR49"/>
      <c r="AS49"/>
      <c r="AT49"/>
      <c r="AU49"/>
      <c r="AV49"/>
    </row>
    <row r="50" spans="1:48" s="87" customFormat="1" ht="15" customHeight="1" thickBot="1">
      <c r="A50" s="198" t="s">
        <v>67</v>
      </c>
      <c r="B50" s="199">
        <v>2000</v>
      </c>
      <c r="C50" s="200">
        <v>164638</v>
      </c>
      <c r="D50" s="201">
        <v>23127</v>
      </c>
      <c r="E50" s="201">
        <v>36795</v>
      </c>
      <c r="F50" s="201">
        <v>14811</v>
      </c>
      <c r="G50" s="201">
        <v>6090598</v>
      </c>
      <c r="H50" s="202" t="s">
        <v>22</v>
      </c>
      <c r="I50" s="201">
        <v>476080</v>
      </c>
      <c r="J50" s="201">
        <v>1140167</v>
      </c>
      <c r="K50" s="201">
        <v>1650433</v>
      </c>
      <c r="L50" s="202" t="s">
        <v>22</v>
      </c>
      <c r="M50" s="201">
        <v>1057532</v>
      </c>
      <c r="N50" s="202" t="s">
        <v>22</v>
      </c>
      <c r="O50" s="202" t="s">
        <v>22</v>
      </c>
      <c r="P50" s="202" t="s">
        <v>22</v>
      </c>
      <c r="Q50" s="201">
        <v>726637</v>
      </c>
      <c r="R50" s="201">
        <v>1717501</v>
      </c>
      <c r="S50" s="202" t="s">
        <v>22</v>
      </c>
      <c r="T50" s="202" t="s">
        <v>22</v>
      </c>
      <c r="U50" s="202" t="s">
        <v>22</v>
      </c>
      <c r="V50" s="202" t="s">
        <v>22</v>
      </c>
      <c r="W50" s="202" t="s">
        <v>22</v>
      </c>
      <c r="X50" s="201">
        <v>2753536</v>
      </c>
      <c r="Y50" s="216">
        <v>1220921</v>
      </c>
      <c r="Z50" s="218">
        <v>252027</v>
      </c>
      <c r="AA50" s="205">
        <v>17324803</v>
      </c>
      <c r="AB50" s="203">
        <v>128183</v>
      </c>
      <c r="AC50" s="263" t="s">
        <v>22</v>
      </c>
      <c r="AD50" s="216">
        <v>630561</v>
      </c>
      <c r="AE50" s="204">
        <v>16822425</v>
      </c>
      <c r="AF50" s="203">
        <v>224560</v>
      </c>
      <c r="AG50" s="203">
        <v>7245576</v>
      </c>
      <c r="AH50" s="203">
        <v>9854667</v>
      </c>
      <c r="AI50" s="338"/>
      <c r="AJ50"/>
      <c r="AK50"/>
      <c r="AL50"/>
      <c r="AM50"/>
      <c r="AN50"/>
      <c r="AO50"/>
      <c r="AP50"/>
      <c r="AQ50"/>
      <c r="AR50"/>
      <c r="AS50"/>
      <c r="AT50"/>
      <c r="AU50"/>
      <c r="AV50"/>
    </row>
    <row r="51" spans="1:48" s="88" customFormat="1" ht="15" customHeight="1" thickTop="1">
      <c r="A51" s="101" t="s">
        <v>108</v>
      </c>
      <c r="B51" s="98">
        <v>2001</v>
      </c>
      <c r="C51" s="111">
        <v>145590</v>
      </c>
      <c r="D51" s="109">
        <v>10215</v>
      </c>
      <c r="E51" s="109">
        <v>30879</v>
      </c>
      <c r="F51" s="109">
        <v>16897</v>
      </c>
      <c r="G51" s="109">
        <v>5372438</v>
      </c>
      <c r="H51" s="120" t="s">
        <v>22</v>
      </c>
      <c r="I51" s="109">
        <v>451433</v>
      </c>
      <c r="J51" s="109">
        <v>982744</v>
      </c>
      <c r="K51" s="109">
        <v>1420976</v>
      </c>
      <c r="L51" s="120" t="s">
        <v>22</v>
      </c>
      <c r="M51" s="120" t="s">
        <v>161</v>
      </c>
      <c r="N51" s="109">
        <v>738011</v>
      </c>
      <c r="O51" s="120" t="s">
        <v>22</v>
      </c>
      <c r="P51" s="109">
        <v>486741</v>
      </c>
      <c r="Q51" s="109">
        <v>922048</v>
      </c>
      <c r="R51" s="109">
        <v>1592556</v>
      </c>
      <c r="S51" s="120" t="s">
        <v>22</v>
      </c>
      <c r="T51" s="120" t="s">
        <v>22</v>
      </c>
      <c r="U51" s="120" t="s">
        <v>22</v>
      </c>
      <c r="V51" s="120" t="s">
        <v>22</v>
      </c>
      <c r="W51" s="120" t="s">
        <v>22</v>
      </c>
      <c r="X51" s="109">
        <v>2622520</v>
      </c>
      <c r="Y51" s="109">
        <v>1234426</v>
      </c>
      <c r="Z51" s="110">
        <v>262902</v>
      </c>
      <c r="AA51" s="109">
        <v>16290376</v>
      </c>
      <c r="AB51" s="100">
        <v>130115</v>
      </c>
      <c r="AC51" s="262" t="s">
        <v>22</v>
      </c>
      <c r="AD51" s="109">
        <v>85996</v>
      </c>
      <c r="AE51" s="105">
        <v>16334492</v>
      </c>
      <c r="AF51" s="100">
        <v>186683</v>
      </c>
      <c r="AG51" s="100">
        <v>6372079</v>
      </c>
      <c r="AH51" s="100">
        <v>9731611</v>
      </c>
      <c r="AI51" s="273" t="s">
        <v>144</v>
      </c>
      <c r="AJ51"/>
      <c r="AK51"/>
      <c r="AL51"/>
      <c r="AM51"/>
      <c r="AN51"/>
      <c r="AO51"/>
      <c r="AP51"/>
      <c r="AQ51"/>
      <c r="AR51"/>
      <c r="AS51"/>
      <c r="AT51"/>
      <c r="AU51"/>
      <c r="AV51"/>
    </row>
    <row r="52" spans="1:48" ht="15" customHeight="1">
      <c r="A52" s="102" t="s">
        <v>94</v>
      </c>
      <c r="B52" s="99">
        <v>2002</v>
      </c>
      <c r="C52" s="112">
        <v>145939</v>
      </c>
      <c r="D52" s="113">
        <v>11418</v>
      </c>
      <c r="E52" s="113">
        <v>31960</v>
      </c>
      <c r="F52" s="113">
        <v>12326</v>
      </c>
      <c r="G52" s="113">
        <v>5838986</v>
      </c>
      <c r="H52" s="121" t="s">
        <v>22</v>
      </c>
      <c r="I52" s="113">
        <v>375523</v>
      </c>
      <c r="J52" s="113">
        <v>914263</v>
      </c>
      <c r="K52" s="113">
        <v>1432969</v>
      </c>
      <c r="L52" s="121" t="s">
        <v>22</v>
      </c>
      <c r="M52" s="121" t="s">
        <v>22</v>
      </c>
      <c r="N52" s="113">
        <v>737872</v>
      </c>
      <c r="O52" s="121" t="s">
        <v>22</v>
      </c>
      <c r="P52" s="113">
        <v>462318</v>
      </c>
      <c r="Q52" s="113">
        <v>981309</v>
      </c>
      <c r="R52" s="113">
        <v>1580191</v>
      </c>
      <c r="S52" s="121" t="s">
        <v>22</v>
      </c>
      <c r="T52" s="121" t="s">
        <v>22</v>
      </c>
      <c r="U52" s="121" t="s">
        <v>22</v>
      </c>
      <c r="V52" s="121" t="s">
        <v>22</v>
      </c>
      <c r="W52" s="121" t="s">
        <v>22</v>
      </c>
      <c r="X52" s="113">
        <v>2620468</v>
      </c>
      <c r="Y52" s="113">
        <v>1210674</v>
      </c>
      <c r="Z52" s="114">
        <v>263508</v>
      </c>
      <c r="AA52" s="109">
        <v>16619724</v>
      </c>
      <c r="AB52" s="112">
        <v>130063</v>
      </c>
      <c r="AC52" s="262" t="s">
        <v>22</v>
      </c>
      <c r="AD52" s="113">
        <v>78201</v>
      </c>
      <c r="AE52" s="115">
        <v>16671587</v>
      </c>
      <c r="AF52" s="112">
        <v>189317</v>
      </c>
      <c r="AG52" s="112">
        <v>6765575</v>
      </c>
      <c r="AH52" s="112">
        <v>9664833</v>
      </c>
      <c r="AI52" s="327"/>
      <c r="AJ52"/>
      <c r="AK52"/>
      <c r="AL52"/>
      <c r="AM52"/>
      <c r="AN52"/>
      <c r="AO52"/>
      <c r="AP52"/>
      <c r="AQ52"/>
      <c r="AR52"/>
      <c r="AS52"/>
      <c r="AT52"/>
      <c r="AU52"/>
      <c r="AV52"/>
    </row>
    <row r="53" spans="1:48" ht="15" customHeight="1">
      <c r="A53" s="102" t="s">
        <v>95</v>
      </c>
      <c r="B53" s="99">
        <v>2003</v>
      </c>
      <c r="C53" s="112">
        <v>144735</v>
      </c>
      <c r="D53" s="113">
        <v>13621</v>
      </c>
      <c r="E53" s="113">
        <v>28181</v>
      </c>
      <c r="F53" s="113">
        <v>12618</v>
      </c>
      <c r="G53" s="113">
        <v>5617213</v>
      </c>
      <c r="H53" s="121" t="s">
        <v>22</v>
      </c>
      <c r="I53" s="113">
        <v>394035</v>
      </c>
      <c r="J53" s="113">
        <v>961553</v>
      </c>
      <c r="K53" s="113">
        <v>1394303</v>
      </c>
      <c r="L53" s="121" t="s">
        <v>22</v>
      </c>
      <c r="M53" s="121" t="s">
        <v>22</v>
      </c>
      <c r="N53" s="113">
        <v>775075</v>
      </c>
      <c r="O53" s="121" t="s">
        <v>22</v>
      </c>
      <c r="P53" s="113">
        <v>436777</v>
      </c>
      <c r="Q53" s="113">
        <v>1007421</v>
      </c>
      <c r="R53" s="113">
        <v>1611267</v>
      </c>
      <c r="S53" s="121" t="s">
        <v>22</v>
      </c>
      <c r="T53" s="121" t="s">
        <v>22</v>
      </c>
      <c r="U53" s="121" t="s">
        <v>22</v>
      </c>
      <c r="V53" s="121" t="s">
        <v>22</v>
      </c>
      <c r="W53" s="121" t="s">
        <v>22</v>
      </c>
      <c r="X53" s="113">
        <v>2653107</v>
      </c>
      <c r="Y53" s="113">
        <v>1205003</v>
      </c>
      <c r="Z53" s="114">
        <v>251157</v>
      </c>
      <c r="AA53" s="109">
        <v>16506066</v>
      </c>
      <c r="AB53" s="112">
        <v>135234</v>
      </c>
      <c r="AC53" s="262" t="s">
        <v>22</v>
      </c>
      <c r="AD53" s="113">
        <v>81416</v>
      </c>
      <c r="AE53" s="115">
        <v>16559885</v>
      </c>
      <c r="AF53" s="112">
        <v>186538</v>
      </c>
      <c r="AG53" s="112">
        <v>6591384</v>
      </c>
      <c r="AH53" s="112">
        <v>9728146</v>
      </c>
      <c r="AI53" s="327"/>
      <c r="AJ53"/>
      <c r="AK53"/>
      <c r="AL53"/>
      <c r="AM53"/>
      <c r="AN53"/>
      <c r="AO53"/>
      <c r="AP53"/>
      <c r="AQ53"/>
      <c r="AR53"/>
      <c r="AS53"/>
      <c r="AT53"/>
      <c r="AU53"/>
      <c r="AV53"/>
    </row>
    <row r="54" spans="1:48" ht="15" customHeight="1">
      <c r="A54" s="102" t="s">
        <v>96</v>
      </c>
      <c r="B54" s="99">
        <v>2004</v>
      </c>
      <c r="C54" s="112">
        <v>145815</v>
      </c>
      <c r="D54" s="113">
        <v>14889</v>
      </c>
      <c r="E54" s="113">
        <v>34025</v>
      </c>
      <c r="F54" s="113">
        <v>11855</v>
      </c>
      <c r="G54" s="113">
        <v>5844901</v>
      </c>
      <c r="H54" s="121" t="s">
        <v>22</v>
      </c>
      <c r="I54" s="113">
        <v>390710</v>
      </c>
      <c r="J54" s="113">
        <v>823338</v>
      </c>
      <c r="K54" s="113">
        <v>1421080</v>
      </c>
      <c r="L54" s="121" t="s">
        <v>22</v>
      </c>
      <c r="M54" s="121" t="s">
        <v>22</v>
      </c>
      <c r="N54" s="113">
        <v>801334</v>
      </c>
      <c r="O54" s="121" t="s">
        <v>22</v>
      </c>
      <c r="P54" s="113">
        <v>418697</v>
      </c>
      <c r="Q54" s="113">
        <v>1004606</v>
      </c>
      <c r="R54" s="113">
        <v>1643056</v>
      </c>
      <c r="S54" s="121" t="s">
        <v>22</v>
      </c>
      <c r="T54" s="121" t="s">
        <v>22</v>
      </c>
      <c r="U54" s="121" t="s">
        <v>22</v>
      </c>
      <c r="V54" s="121" t="s">
        <v>22</v>
      </c>
      <c r="W54" s="121" t="s">
        <v>22</v>
      </c>
      <c r="X54" s="113">
        <v>2647442</v>
      </c>
      <c r="Y54" s="113">
        <v>1196626</v>
      </c>
      <c r="Z54" s="114">
        <v>251971</v>
      </c>
      <c r="AA54" s="109">
        <v>16650345</v>
      </c>
      <c r="AB54" s="112">
        <v>142721</v>
      </c>
      <c r="AC54" s="262" t="s">
        <v>22</v>
      </c>
      <c r="AD54" s="113">
        <v>93352</v>
      </c>
      <c r="AE54" s="115">
        <v>16699714</v>
      </c>
      <c r="AF54" s="112">
        <v>194729</v>
      </c>
      <c r="AG54" s="112">
        <v>6680095</v>
      </c>
      <c r="AH54" s="112">
        <v>9775522</v>
      </c>
      <c r="AI54" s="327"/>
      <c r="AJ54"/>
      <c r="AK54"/>
      <c r="AL54"/>
      <c r="AM54"/>
      <c r="AN54"/>
      <c r="AO54"/>
      <c r="AP54"/>
      <c r="AQ54"/>
      <c r="AR54"/>
      <c r="AS54"/>
      <c r="AT54"/>
      <c r="AU54"/>
      <c r="AV54"/>
    </row>
    <row r="55" spans="1:48" ht="15" customHeight="1" thickBot="1">
      <c r="A55" s="198" t="s">
        <v>97</v>
      </c>
      <c r="B55" s="221">
        <v>2005</v>
      </c>
      <c r="C55" s="203">
        <v>135304</v>
      </c>
      <c r="D55" s="216">
        <v>16139</v>
      </c>
      <c r="E55" s="216">
        <v>29921</v>
      </c>
      <c r="F55" s="216">
        <v>8772</v>
      </c>
      <c r="G55" s="216">
        <v>6148219</v>
      </c>
      <c r="H55" s="217" t="s">
        <v>22</v>
      </c>
      <c r="I55" s="216">
        <v>397924</v>
      </c>
      <c r="J55" s="216">
        <v>904634</v>
      </c>
      <c r="K55" s="216">
        <v>1409537</v>
      </c>
      <c r="L55" s="217" t="s">
        <v>22</v>
      </c>
      <c r="M55" s="217" t="s">
        <v>22</v>
      </c>
      <c r="N55" s="216">
        <v>798428</v>
      </c>
      <c r="O55" s="217" t="s">
        <v>22</v>
      </c>
      <c r="P55" s="216">
        <v>383089</v>
      </c>
      <c r="Q55" s="216">
        <v>1016328</v>
      </c>
      <c r="R55" s="216">
        <v>1667912</v>
      </c>
      <c r="S55" s="217" t="s">
        <v>22</v>
      </c>
      <c r="T55" s="217" t="s">
        <v>22</v>
      </c>
      <c r="U55" s="217" t="s">
        <v>22</v>
      </c>
      <c r="V55" s="217" t="s">
        <v>22</v>
      </c>
      <c r="W55" s="217" t="s">
        <v>22</v>
      </c>
      <c r="X55" s="216">
        <v>2473513</v>
      </c>
      <c r="Y55" s="216">
        <v>1199420</v>
      </c>
      <c r="Z55" s="218">
        <v>251855</v>
      </c>
      <c r="AA55" s="205">
        <v>16840995</v>
      </c>
      <c r="AB55" s="203">
        <v>160458</v>
      </c>
      <c r="AC55" s="263" t="s">
        <v>22</v>
      </c>
      <c r="AD55" s="216">
        <v>82346</v>
      </c>
      <c r="AE55" s="204">
        <v>16919108</v>
      </c>
      <c r="AF55" s="203">
        <v>181364</v>
      </c>
      <c r="AG55" s="203">
        <v>7061626</v>
      </c>
      <c r="AH55" s="203">
        <v>9598007</v>
      </c>
      <c r="AI55" s="328"/>
      <c r="AJ55"/>
      <c r="AK55"/>
      <c r="AL55"/>
      <c r="AM55"/>
      <c r="AN55"/>
      <c r="AO55"/>
      <c r="AP55"/>
      <c r="AQ55"/>
      <c r="AR55"/>
      <c r="AS55"/>
      <c r="AT55"/>
      <c r="AU55"/>
      <c r="AV55"/>
    </row>
    <row r="56" spans="1:48" ht="15" customHeight="1" thickTop="1">
      <c r="A56" s="207" t="s">
        <v>98</v>
      </c>
      <c r="B56" s="222">
        <v>2006</v>
      </c>
      <c r="C56" s="212">
        <v>125743.02148669062</v>
      </c>
      <c r="D56" s="214">
        <v>10553.988448082378</v>
      </c>
      <c r="E56" s="214">
        <v>30319.066614486066</v>
      </c>
      <c r="F56" s="214">
        <v>12770.576509706458</v>
      </c>
      <c r="G56" s="214">
        <v>7018480.296612071</v>
      </c>
      <c r="H56" s="214">
        <v>360385.11834469443</v>
      </c>
      <c r="I56" s="219" t="s">
        <v>22</v>
      </c>
      <c r="J56" s="214">
        <v>970173.8451219313</v>
      </c>
      <c r="K56" s="214">
        <v>1324149.2969202125</v>
      </c>
      <c r="L56" s="214">
        <v>909921.8988386851</v>
      </c>
      <c r="M56" s="219" t="s">
        <v>22</v>
      </c>
      <c r="N56" s="219" t="s">
        <v>22</v>
      </c>
      <c r="O56" s="214">
        <v>456448.6117991373</v>
      </c>
      <c r="P56" s="219">
        <v>444426.91667948844</v>
      </c>
      <c r="Q56" s="219">
        <v>885048.7797668177</v>
      </c>
      <c r="R56" s="219">
        <v>1541773.3003586826</v>
      </c>
      <c r="S56" s="219">
        <v>917752.0881486603</v>
      </c>
      <c r="T56" s="214">
        <v>673586.8170235318</v>
      </c>
      <c r="U56" s="214">
        <v>552590.5645943758</v>
      </c>
      <c r="V56" s="214">
        <v>894824.1271322293</v>
      </c>
      <c r="W56" s="214">
        <v>781101.9915067188</v>
      </c>
      <c r="X56" s="219" t="s">
        <v>22</v>
      </c>
      <c r="Y56" s="219" t="s">
        <v>22</v>
      </c>
      <c r="Z56" s="219" t="s">
        <v>22</v>
      </c>
      <c r="AA56" s="213">
        <v>17910050.305906203</v>
      </c>
      <c r="AB56" s="260">
        <v>183792.7157314486</v>
      </c>
      <c r="AC56" s="214">
        <v>90739.25819461528</v>
      </c>
      <c r="AD56" s="219" t="s">
        <v>22</v>
      </c>
      <c r="AE56" s="213">
        <v>18003103.763443038</v>
      </c>
      <c r="AF56" s="212">
        <v>166616.07654925907</v>
      </c>
      <c r="AG56" s="212">
        <v>8001424.718243709</v>
      </c>
      <c r="AH56" s="212">
        <v>9742009.511113234</v>
      </c>
      <c r="AI56" s="273" t="s">
        <v>202</v>
      </c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 ht="15" customHeight="1">
      <c r="A57" s="102" t="s">
        <v>99</v>
      </c>
      <c r="B57" s="99">
        <v>2007</v>
      </c>
      <c r="C57" s="112">
        <v>114674.18171155527</v>
      </c>
      <c r="D57" s="113">
        <v>10714.781694213132</v>
      </c>
      <c r="E57" s="113">
        <v>35335.369615212934</v>
      </c>
      <c r="F57" s="113">
        <v>12549.418452340971</v>
      </c>
      <c r="G57" s="113">
        <v>7071125.053212784</v>
      </c>
      <c r="H57" s="113">
        <v>336470.3562255716</v>
      </c>
      <c r="I57" s="121" t="s">
        <v>22</v>
      </c>
      <c r="J57" s="113">
        <v>1036062.5822263833</v>
      </c>
      <c r="K57" s="113">
        <v>1176524.009308887</v>
      </c>
      <c r="L57" s="113">
        <v>945069.3915506107</v>
      </c>
      <c r="M57" s="121" t="s">
        <v>22</v>
      </c>
      <c r="N57" s="121" t="s">
        <v>22</v>
      </c>
      <c r="O57" s="113">
        <v>448730.8813348572</v>
      </c>
      <c r="P57" s="121">
        <v>434243.1276489061</v>
      </c>
      <c r="Q57" s="121">
        <v>872066.1993612173</v>
      </c>
      <c r="R57" s="121">
        <v>1571679.7326946212</v>
      </c>
      <c r="S57" s="121">
        <v>929145.8114740939</v>
      </c>
      <c r="T57" s="113">
        <v>690389.3550306021</v>
      </c>
      <c r="U57" s="113">
        <v>557176.8495816205</v>
      </c>
      <c r="V57" s="113">
        <v>904536.9842769684</v>
      </c>
      <c r="W57" s="113">
        <v>767761.2542162314</v>
      </c>
      <c r="X57" s="121" t="s">
        <v>22</v>
      </c>
      <c r="Y57" s="121" t="s">
        <v>22</v>
      </c>
      <c r="Z57" s="121" t="s">
        <v>22</v>
      </c>
      <c r="AA57" s="105">
        <v>17914255.33961668</v>
      </c>
      <c r="AB57" s="255">
        <v>192392.46531604804</v>
      </c>
      <c r="AC57" s="113">
        <v>107704.81447452694</v>
      </c>
      <c r="AD57" s="121" t="s">
        <v>22</v>
      </c>
      <c r="AE57" s="115">
        <v>17998942.9904582</v>
      </c>
      <c r="AF57" s="112">
        <v>160724.33302098134</v>
      </c>
      <c r="AG57" s="112">
        <v>8119737.053891509</v>
      </c>
      <c r="AH57" s="112">
        <v>9633793.952704187</v>
      </c>
      <c r="AI57" s="274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 s="90" customFormat="1" ht="15" customHeight="1">
      <c r="A58" s="102" t="s">
        <v>100</v>
      </c>
      <c r="B58" s="99">
        <v>2008</v>
      </c>
      <c r="C58" s="117">
        <v>110589.3792401788</v>
      </c>
      <c r="D58" s="118">
        <v>10667.248458648133</v>
      </c>
      <c r="E58" s="118">
        <v>32176.592704619477</v>
      </c>
      <c r="F58" s="118">
        <v>11166.069725263653</v>
      </c>
      <c r="G58" s="118">
        <v>6632276.678090375</v>
      </c>
      <c r="H58" s="118">
        <v>319438.5494100981</v>
      </c>
      <c r="I58" s="118" t="s">
        <v>22</v>
      </c>
      <c r="J58" s="118">
        <v>901982.709665938</v>
      </c>
      <c r="K58" s="118">
        <v>1147734.621579522</v>
      </c>
      <c r="L58" s="118">
        <v>908210.4294848773</v>
      </c>
      <c r="M58" s="118" t="s">
        <v>22</v>
      </c>
      <c r="N58" s="118" t="s">
        <v>22</v>
      </c>
      <c r="O58" s="118">
        <v>427354.8543199486</v>
      </c>
      <c r="P58" s="121">
        <v>485819.480175943</v>
      </c>
      <c r="Q58" s="121">
        <v>696799.7407662584</v>
      </c>
      <c r="R58" s="121">
        <v>1588873.469113544</v>
      </c>
      <c r="S58" s="118">
        <v>990739.2355594925</v>
      </c>
      <c r="T58" s="118">
        <v>694591.5877025927</v>
      </c>
      <c r="U58" s="118">
        <v>550390.7943343548</v>
      </c>
      <c r="V58" s="118">
        <v>884687.2254410771</v>
      </c>
      <c r="W58" s="118">
        <v>758865.9616032967</v>
      </c>
      <c r="X58" s="121" t="s">
        <v>22</v>
      </c>
      <c r="Y58" s="121" t="s">
        <v>22</v>
      </c>
      <c r="Z58" s="121" t="s">
        <v>22</v>
      </c>
      <c r="AA58" s="105">
        <v>17152364.62737603</v>
      </c>
      <c r="AB58" s="255">
        <v>196172.03769841848</v>
      </c>
      <c r="AC58" s="118">
        <v>80775.71679698653</v>
      </c>
      <c r="AD58" s="118" t="s">
        <v>22</v>
      </c>
      <c r="AE58" s="116">
        <v>17267760.948277462</v>
      </c>
      <c r="AF58" s="117">
        <v>153433.2204034464</v>
      </c>
      <c r="AG58" s="117">
        <v>7545425.457481577</v>
      </c>
      <c r="AH58" s="117">
        <v>9453505.949491005</v>
      </c>
      <c r="AI58" s="274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48" s="91" customFormat="1" ht="15" customHeight="1">
      <c r="A59" s="102" t="s">
        <v>101</v>
      </c>
      <c r="B59" s="99">
        <v>2009</v>
      </c>
      <c r="C59" s="117">
        <v>101834.28723284927</v>
      </c>
      <c r="D59" s="118">
        <v>10443.788719074118</v>
      </c>
      <c r="E59" s="118">
        <v>30893.68134328248</v>
      </c>
      <c r="F59" s="118">
        <v>9122.801605427554</v>
      </c>
      <c r="G59" s="118">
        <v>5736096.390853887</v>
      </c>
      <c r="H59" s="118">
        <v>340084.0289014069</v>
      </c>
      <c r="I59" s="118" t="s">
        <v>22</v>
      </c>
      <c r="J59" s="118">
        <v>808275.958559929</v>
      </c>
      <c r="K59" s="118">
        <v>1060131.9758827274</v>
      </c>
      <c r="L59" s="118">
        <v>821700.4782252971</v>
      </c>
      <c r="M59" s="118" t="s">
        <v>22</v>
      </c>
      <c r="N59" s="118" t="s">
        <v>22</v>
      </c>
      <c r="O59" s="118">
        <v>421864.1194764725</v>
      </c>
      <c r="P59" s="121">
        <v>429325.0282169704</v>
      </c>
      <c r="Q59" s="121">
        <v>697114.5517517996</v>
      </c>
      <c r="R59" s="121">
        <v>1668549.157995956</v>
      </c>
      <c r="S59" s="118">
        <v>939751.5247682317</v>
      </c>
      <c r="T59" s="118">
        <v>684605.6039354173</v>
      </c>
      <c r="U59" s="118">
        <v>537610.8808418985</v>
      </c>
      <c r="V59" s="118">
        <v>938884.9438697097</v>
      </c>
      <c r="W59" s="118">
        <v>742288.394184053</v>
      </c>
      <c r="X59" s="121" t="s">
        <v>22</v>
      </c>
      <c r="Y59" s="121" t="s">
        <v>22</v>
      </c>
      <c r="Z59" s="121" t="s">
        <v>22</v>
      </c>
      <c r="AA59" s="105">
        <v>15978577.59636439</v>
      </c>
      <c r="AB59" s="255">
        <v>142751.9165153716</v>
      </c>
      <c r="AC59" s="118">
        <v>70529.42506262206</v>
      </c>
      <c r="AD59" s="118" t="s">
        <v>22</v>
      </c>
      <c r="AE59" s="116">
        <v>16050800.087817138</v>
      </c>
      <c r="AF59" s="117">
        <v>143171.75729520587</v>
      </c>
      <c r="AG59" s="117">
        <v>6553495.151019244</v>
      </c>
      <c r="AH59" s="117">
        <v>9281910.68804994</v>
      </c>
      <c r="AI59" s="274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:48" s="91" customFormat="1" ht="15" customHeight="1">
      <c r="A60" s="102" t="s">
        <v>102</v>
      </c>
      <c r="B60" s="99">
        <v>2010</v>
      </c>
      <c r="C60" s="117">
        <v>101156.16902214367</v>
      </c>
      <c r="D60" s="118">
        <v>10230.78131680237</v>
      </c>
      <c r="E60" s="118">
        <v>29301.248905659028</v>
      </c>
      <c r="F60" s="118">
        <v>8202.328933343348</v>
      </c>
      <c r="G60" s="118">
        <v>6004355.689207625</v>
      </c>
      <c r="H60" s="118">
        <v>335137.3077315938</v>
      </c>
      <c r="I60" s="118" t="s">
        <v>22</v>
      </c>
      <c r="J60" s="118">
        <v>793106.7131351458</v>
      </c>
      <c r="K60" s="118">
        <v>1137199.2510046428</v>
      </c>
      <c r="L60" s="118">
        <v>844254.1638469144</v>
      </c>
      <c r="M60" s="118" t="s">
        <v>22</v>
      </c>
      <c r="N60" s="118" t="s">
        <v>22</v>
      </c>
      <c r="O60" s="118">
        <v>398905.5169408845</v>
      </c>
      <c r="P60" s="121">
        <v>430736.73185910855</v>
      </c>
      <c r="Q60" s="121">
        <v>688514.8813800905</v>
      </c>
      <c r="R60" s="121">
        <v>1711969.0967698742</v>
      </c>
      <c r="S60" s="118">
        <v>933363.6882138902</v>
      </c>
      <c r="T60" s="118">
        <v>642082.3942308669</v>
      </c>
      <c r="U60" s="118">
        <v>538746.8684576211</v>
      </c>
      <c r="V60" s="118">
        <v>973163.542942573</v>
      </c>
      <c r="W60" s="118">
        <v>719217.5310654002</v>
      </c>
      <c r="X60" s="121" t="s">
        <v>22</v>
      </c>
      <c r="Y60" s="121" t="s">
        <v>22</v>
      </c>
      <c r="Z60" s="121" t="s">
        <v>22</v>
      </c>
      <c r="AA60" s="105">
        <v>16299643.904964179</v>
      </c>
      <c r="AB60" s="255">
        <v>158265.86848521282</v>
      </c>
      <c r="AC60" s="118">
        <v>68257.45430488703</v>
      </c>
      <c r="AD60" s="118" t="s">
        <v>22</v>
      </c>
      <c r="AE60" s="116">
        <v>16389652.319144504</v>
      </c>
      <c r="AF60" s="117">
        <v>140688.1992446051</v>
      </c>
      <c r="AG60" s="117">
        <v>6805664.731276114</v>
      </c>
      <c r="AH60" s="117">
        <v>9353290.97444346</v>
      </c>
      <c r="AI60" s="274"/>
      <c r="AJ60"/>
      <c r="AK60"/>
      <c r="AL60"/>
      <c r="AM60"/>
      <c r="AN60"/>
      <c r="AO60"/>
      <c r="AP60"/>
      <c r="AQ60"/>
      <c r="AR60"/>
      <c r="AS60"/>
      <c r="AT60"/>
      <c r="AU60"/>
      <c r="AV60"/>
    </row>
    <row r="61" spans="1:48" s="91" customFormat="1" ht="15" customHeight="1">
      <c r="A61" s="102" t="s">
        <v>103</v>
      </c>
      <c r="B61" s="99">
        <v>2011</v>
      </c>
      <c r="C61" s="117">
        <v>99157.83494657924</v>
      </c>
      <c r="D61" s="118">
        <v>9491.379980553786</v>
      </c>
      <c r="E61" s="118">
        <v>27885.857297646824</v>
      </c>
      <c r="F61" s="118">
        <v>7834.299866635558</v>
      </c>
      <c r="G61" s="118">
        <v>5991909.212053802</v>
      </c>
      <c r="H61" s="118">
        <v>238108.73570689547</v>
      </c>
      <c r="I61" s="118" t="s">
        <v>22</v>
      </c>
      <c r="J61" s="118">
        <v>863502.6734064369</v>
      </c>
      <c r="K61" s="118">
        <v>1238289.4675683284</v>
      </c>
      <c r="L61" s="118">
        <v>824345.4966135379</v>
      </c>
      <c r="M61" s="118" t="s">
        <v>22</v>
      </c>
      <c r="N61" s="118" t="s">
        <v>22</v>
      </c>
      <c r="O61" s="118">
        <v>395005.2151998511</v>
      </c>
      <c r="P61" s="121">
        <v>420191.725739755</v>
      </c>
      <c r="Q61" s="121">
        <v>658309.8084454164</v>
      </c>
      <c r="R61" s="121">
        <v>1690999.2966390785</v>
      </c>
      <c r="S61" s="118">
        <v>935998.7740342747</v>
      </c>
      <c r="T61" s="118">
        <v>667217.8073038039</v>
      </c>
      <c r="U61" s="118">
        <v>538506.1967512264</v>
      </c>
      <c r="V61" s="118">
        <v>980887.680914401</v>
      </c>
      <c r="W61" s="118">
        <v>719129.3474048611</v>
      </c>
      <c r="X61" s="121" t="s">
        <v>22</v>
      </c>
      <c r="Y61" s="121" t="s">
        <v>22</v>
      </c>
      <c r="Z61" s="121" t="s">
        <v>22</v>
      </c>
      <c r="AA61" s="105">
        <v>16306770.809873082</v>
      </c>
      <c r="AB61" s="255">
        <v>185106.12202629214</v>
      </c>
      <c r="AC61" s="118">
        <v>70423.76313732595</v>
      </c>
      <c r="AD61" s="118" t="s">
        <v>22</v>
      </c>
      <c r="AE61" s="116">
        <v>16421453.168762049</v>
      </c>
      <c r="AF61" s="117">
        <v>136535.07222477984</v>
      </c>
      <c r="AG61" s="117">
        <v>6863246.185326874</v>
      </c>
      <c r="AH61" s="117">
        <v>9306989.55232143</v>
      </c>
      <c r="AI61" s="274"/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1:48" s="91" customFormat="1" ht="15" customHeight="1">
      <c r="A62" s="102" t="s">
        <v>104</v>
      </c>
      <c r="B62" s="99">
        <v>2012</v>
      </c>
      <c r="C62" s="117">
        <v>103087.64175223968</v>
      </c>
      <c r="D62" s="118">
        <v>8293.267399176792</v>
      </c>
      <c r="E62" s="118">
        <v>33435.79947447831</v>
      </c>
      <c r="F62" s="118">
        <v>6514.089275408098</v>
      </c>
      <c r="G62" s="118">
        <v>6127376.883184867</v>
      </c>
      <c r="H62" s="118">
        <v>221297.55788245116</v>
      </c>
      <c r="I62" s="118" t="s">
        <v>22</v>
      </c>
      <c r="J62" s="118">
        <v>743181.7153498995</v>
      </c>
      <c r="K62" s="118">
        <v>1201725.2173487218</v>
      </c>
      <c r="L62" s="118">
        <v>834080.7748351566</v>
      </c>
      <c r="M62" s="118" t="s">
        <v>22</v>
      </c>
      <c r="N62" s="118" t="s">
        <v>22</v>
      </c>
      <c r="O62" s="118">
        <v>367748.38022595923</v>
      </c>
      <c r="P62" s="121">
        <v>402184.6906986963</v>
      </c>
      <c r="Q62" s="121">
        <v>653723.5466531011</v>
      </c>
      <c r="R62" s="121">
        <v>1692039.7509907493</v>
      </c>
      <c r="S62" s="118">
        <v>907337.2906883109</v>
      </c>
      <c r="T62" s="118">
        <v>646096.1005596274</v>
      </c>
      <c r="U62" s="118">
        <v>534321.9038837703</v>
      </c>
      <c r="V62" s="118">
        <v>1022402.7801546176</v>
      </c>
      <c r="W62" s="118">
        <v>701060.6013384851</v>
      </c>
      <c r="X62" s="121" t="s">
        <v>22</v>
      </c>
      <c r="Y62" s="121" t="s">
        <v>22</v>
      </c>
      <c r="Z62" s="121" t="s">
        <v>22</v>
      </c>
      <c r="AA62" s="105">
        <v>16205907.991695717</v>
      </c>
      <c r="AB62" s="255">
        <v>187712.45747864002</v>
      </c>
      <c r="AC62" s="118">
        <v>70686.92077448421</v>
      </c>
      <c r="AD62" s="118" t="s">
        <v>22</v>
      </c>
      <c r="AE62" s="116">
        <v>16322933.528399874</v>
      </c>
      <c r="AF62" s="117">
        <v>144816.7086258948</v>
      </c>
      <c r="AG62" s="117">
        <v>6877072.687810175</v>
      </c>
      <c r="AH62" s="117">
        <v>9184018.595259648</v>
      </c>
      <c r="AI62" s="274"/>
      <c r="AJ62"/>
      <c r="AK62"/>
      <c r="AL62"/>
      <c r="AM62"/>
      <c r="AN62"/>
      <c r="AO62"/>
      <c r="AP62"/>
      <c r="AQ62"/>
      <c r="AR62"/>
      <c r="AS62"/>
      <c r="AT62"/>
      <c r="AU62"/>
      <c r="AV62"/>
    </row>
    <row r="63" spans="1:48" s="91" customFormat="1" ht="15" customHeight="1">
      <c r="A63" s="102" t="s">
        <v>105</v>
      </c>
      <c r="B63" s="99">
        <v>2013</v>
      </c>
      <c r="C63" s="117">
        <v>100689.57801602107</v>
      </c>
      <c r="D63" s="118">
        <v>8211.682070660223</v>
      </c>
      <c r="E63" s="118">
        <v>26927.736731035227</v>
      </c>
      <c r="F63" s="118">
        <v>6654.436900438464</v>
      </c>
      <c r="G63" s="118">
        <v>6428275.619189614</v>
      </c>
      <c r="H63" s="118">
        <v>232534.13104421715</v>
      </c>
      <c r="I63" s="118" t="s">
        <v>22</v>
      </c>
      <c r="J63" s="118">
        <v>759351.4923823699</v>
      </c>
      <c r="K63" s="118">
        <v>1245017.4119156837</v>
      </c>
      <c r="L63" s="118">
        <v>835747.0526243729</v>
      </c>
      <c r="M63" s="118" t="s">
        <v>22</v>
      </c>
      <c r="N63" s="118" t="s">
        <v>22</v>
      </c>
      <c r="O63" s="118">
        <v>382615.03883944894</v>
      </c>
      <c r="P63" s="121">
        <v>406092.14521755493</v>
      </c>
      <c r="Q63" s="121">
        <v>666639.6958638665</v>
      </c>
      <c r="R63" s="121">
        <v>1671953.7143489532</v>
      </c>
      <c r="S63" s="118">
        <v>942065.9341244425</v>
      </c>
      <c r="T63" s="118">
        <v>622802.6818996011</v>
      </c>
      <c r="U63" s="118">
        <v>529507.1802627264</v>
      </c>
      <c r="V63" s="118">
        <v>1037557.4907532991</v>
      </c>
      <c r="W63" s="118">
        <v>695089.4212919001</v>
      </c>
      <c r="X63" s="121" t="s">
        <v>22</v>
      </c>
      <c r="Y63" s="121" t="s">
        <v>22</v>
      </c>
      <c r="Z63" s="121" t="s">
        <v>22</v>
      </c>
      <c r="AA63" s="105">
        <v>16597732.443476206</v>
      </c>
      <c r="AB63" s="255">
        <v>211648.13086740134</v>
      </c>
      <c r="AC63" s="118">
        <v>78473.39601161372</v>
      </c>
      <c r="AD63" s="118" t="s">
        <v>22</v>
      </c>
      <c r="AE63" s="116">
        <v>16730907.178331994</v>
      </c>
      <c r="AF63" s="117">
        <v>135828.9968177165</v>
      </c>
      <c r="AG63" s="117">
        <v>7194281.548472423</v>
      </c>
      <c r="AH63" s="117">
        <v>9267621.898186069</v>
      </c>
      <c r="AI63" s="274"/>
      <c r="AJ63"/>
      <c r="AK63"/>
      <c r="AL63"/>
      <c r="AM63"/>
      <c r="AN63"/>
      <c r="AO63"/>
      <c r="AP63"/>
      <c r="AQ63"/>
      <c r="AR63"/>
      <c r="AS63"/>
      <c r="AT63"/>
      <c r="AU63"/>
      <c r="AV63"/>
    </row>
    <row r="64" spans="1:48" s="91" customFormat="1" ht="15" customHeight="1">
      <c r="A64" s="102" t="s">
        <v>106</v>
      </c>
      <c r="B64" s="99">
        <v>2014</v>
      </c>
      <c r="C64" s="117">
        <v>98604.47495768598</v>
      </c>
      <c r="D64" s="118">
        <v>8232.78272677915</v>
      </c>
      <c r="E64" s="118">
        <v>28645.149620494663</v>
      </c>
      <c r="F64" s="118">
        <v>6471.818509182569</v>
      </c>
      <c r="G64" s="118">
        <v>6306470.858801482</v>
      </c>
      <c r="H64" s="118">
        <v>233171.27590796573</v>
      </c>
      <c r="I64" s="118" t="s">
        <v>22</v>
      </c>
      <c r="J64" s="118">
        <v>769171.9965122313</v>
      </c>
      <c r="K64" s="118">
        <v>1181717.1332614922</v>
      </c>
      <c r="L64" s="118">
        <v>845633.0571145273</v>
      </c>
      <c r="M64" s="118" t="s">
        <v>22</v>
      </c>
      <c r="N64" s="118" t="s">
        <v>22</v>
      </c>
      <c r="O64" s="118">
        <v>375895.217087836</v>
      </c>
      <c r="P64" s="121">
        <v>404019.62110220245</v>
      </c>
      <c r="Q64" s="121">
        <v>661855.4069573078</v>
      </c>
      <c r="R64" s="121">
        <v>1669442.1814615526</v>
      </c>
      <c r="S64" s="118">
        <v>917623.4386912746</v>
      </c>
      <c r="T64" s="118">
        <v>638168.8453580962</v>
      </c>
      <c r="U64" s="118">
        <v>533074.5942885927</v>
      </c>
      <c r="V64" s="118">
        <v>1023870.8137289234</v>
      </c>
      <c r="W64" s="118">
        <v>681906.1366986621</v>
      </c>
      <c r="X64" s="121" t="s">
        <v>22</v>
      </c>
      <c r="Y64" s="121" t="s">
        <v>22</v>
      </c>
      <c r="Z64" s="121" t="s">
        <v>22</v>
      </c>
      <c r="AA64" s="105">
        <v>16383974.802786287</v>
      </c>
      <c r="AB64" s="255">
        <v>279509.3878732703</v>
      </c>
      <c r="AC64" s="118">
        <v>95721.77262505356</v>
      </c>
      <c r="AD64" s="118" t="s">
        <v>22</v>
      </c>
      <c r="AE64" s="116">
        <v>16567762.418034503</v>
      </c>
      <c r="AF64" s="117">
        <v>135482.40730495978</v>
      </c>
      <c r="AG64" s="117">
        <v>7082114.673822897</v>
      </c>
      <c r="AH64" s="117">
        <v>9166377.721658431</v>
      </c>
      <c r="AI64" s="274"/>
      <c r="AJ64"/>
      <c r="AK64"/>
      <c r="AL64"/>
      <c r="AM64"/>
      <c r="AN64"/>
      <c r="AO64"/>
      <c r="AP64"/>
      <c r="AQ64"/>
      <c r="AR64"/>
      <c r="AS64"/>
      <c r="AT64"/>
      <c r="AU64"/>
      <c r="AV64"/>
    </row>
    <row r="65" spans="1:48" s="91" customFormat="1" ht="15" customHeight="1">
      <c r="A65" s="102" t="s">
        <v>153</v>
      </c>
      <c r="B65" s="99">
        <v>2015</v>
      </c>
      <c r="C65" s="117">
        <v>101585.83854841653</v>
      </c>
      <c r="D65" s="118">
        <v>8947.129037597362</v>
      </c>
      <c r="E65" s="118">
        <v>31987.520967158416</v>
      </c>
      <c r="F65" s="118">
        <v>6441.872524306806</v>
      </c>
      <c r="G65" s="118">
        <v>6633360.364212407</v>
      </c>
      <c r="H65" s="118">
        <v>276653.4966406777</v>
      </c>
      <c r="I65" s="118" t="s">
        <v>22</v>
      </c>
      <c r="J65" s="118">
        <v>799584.7017149103</v>
      </c>
      <c r="K65" s="118">
        <v>1200938.2277913354</v>
      </c>
      <c r="L65" s="118">
        <v>858545.0914803608</v>
      </c>
      <c r="M65" s="118" t="s">
        <v>22</v>
      </c>
      <c r="N65" s="118" t="s">
        <v>22</v>
      </c>
      <c r="O65" s="118">
        <v>403190.1522908062</v>
      </c>
      <c r="P65" s="121">
        <v>436135.87831712636</v>
      </c>
      <c r="Q65" s="121">
        <v>686229.2841217287</v>
      </c>
      <c r="R65" s="121">
        <v>1745095.4507774261</v>
      </c>
      <c r="S65" s="118">
        <v>1005786.512735724</v>
      </c>
      <c r="T65" s="118">
        <v>637714.3787853922</v>
      </c>
      <c r="U65" s="118">
        <v>543133.910131949</v>
      </c>
      <c r="V65" s="118">
        <v>1072709.7043298124</v>
      </c>
      <c r="W65" s="118">
        <v>687378.9036142793</v>
      </c>
      <c r="X65" s="121" t="s">
        <v>22</v>
      </c>
      <c r="Y65" s="121" t="s">
        <v>22</v>
      </c>
      <c r="Z65" s="121" t="s">
        <v>22</v>
      </c>
      <c r="AA65" s="105">
        <v>17135418.41802142</v>
      </c>
      <c r="AB65" s="255">
        <v>285335.381242523</v>
      </c>
      <c r="AC65" s="118">
        <v>128314.72133081524</v>
      </c>
      <c r="AD65" s="118" t="s">
        <v>22</v>
      </c>
      <c r="AE65" s="116">
        <v>17292439.07793313</v>
      </c>
      <c r="AF65" s="117">
        <v>142520.48855317233</v>
      </c>
      <c r="AG65" s="117">
        <v>7439386.9384516245</v>
      </c>
      <c r="AH65" s="117">
        <v>9553510.991016617</v>
      </c>
      <c r="AI65" s="275"/>
      <c r="AJ65"/>
      <c r="AK65"/>
      <c r="AL65"/>
      <c r="AM65"/>
      <c r="AN65"/>
      <c r="AO65"/>
      <c r="AP65"/>
      <c r="AQ65"/>
      <c r="AR65"/>
      <c r="AS65"/>
      <c r="AT65"/>
      <c r="AU65"/>
      <c r="AV65"/>
    </row>
    <row r="66" ht="13.5">
      <c r="A66" s="11" t="s">
        <v>84</v>
      </c>
    </row>
    <row r="67" ht="13.5">
      <c r="A67" s="76" t="s">
        <v>86</v>
      </c>
    </row>
    <row r="68" spans="1:35" ht="13.5">
      <c r="A68" s="11" t="s">
        <v>18</v>
      </c>
      <c r="B68" s="12"/>
      <c r="C68" s="12"/>
      <c r="D68" s="12"/>
      <c r="E68" s="12"/>
      <c r="F68" s="12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2"/>
      <c r="V68" s="12"/>
      <c r="W68" s="12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1:35" ht="13.5">
      <c r="A69" s="265" t="s">
        <v>189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</row>
    <row r="70" ht="13.5">
      <c r="A70" s="92" t="s">
        <v>205</v>
      </c>
    </row>
  </sheetData>
  <mergeCells count="39">
    <mergeCell ref="A69:AI69"/>
    <mergeCell ref="AI25:AI39"/>
    <mergeCell ref="AI40:AI45"/>
    <mergeCell ref="AI56:AI65"/>
    <mergeCell ref="AI46:AI50"/>
    <mergeCell ref="A3:B4"/>
    <mergeCell ref="AB3:AB4"/>
    <mergeCell ref="C3:C4"/>
    <mergeCell ref="AI51:AI55"/>
    <mergeCell ref="AC3:AC4"/>
    <mergeCell ref="AE3:AE4"/>
    <mergeCell ref="AD3:AD4"/>
    <mergeCell ref="AF3:AH3"/>
    <mergeCell ref="AI5:AI24"/>
    <mergeCell ref="AI3:AI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</mergeCells>
  <printOptions horizontalCentered="1"/>
  <pageMargins left="0.1968503937007874" right="0.1968503937007874" top="0.3937007874015748" bottom="0.15748031496062992" header="0.2362204724409449" footer="0.31496062992125984"/>
  <pageSetup horizontalDpi="600" verticalDpi="600" orientation="landscape" paperSize="8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73"/>
  <sheetViews>
    <sheetView workbookViewId="0" topLeftCell="A1">
      <pane xSplit="2" ySplit="6" topLeftCell="R5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J58" sqref="AJ58:AJ67"/>
    </sheetView>
  </sheetViews>
  <sheetFormatPr defaultColWidth="9.00390625" defaultRowHeight="13.5"/>
  <cols>
    <col min="1" max="1" width="9.625" style="125" customWidth="1"/>
    <col min="2" max="2" width="6.625" style="125" customWidth="1"/>
    <col min="3" max="3" width="9.875" style="125" customWidth="1"/>
    <col min="4" max="5" width="9.125" style="125" customWidth="1"/>
    <col min="6" max="7" width="10.125" style="125" hidden="1" customWidth="1"/>
    <col min="8" max="8" width="9.875" style="125" customWidth="1"/>
    <col min="9" max="10" width="10.125" style="125" hidden="1" customWidth="1"/>
    <col min="11" max="23" width="9.125" style="125" customWidth="1"/>
    <col min="24" max="24" width="9.875" style="125" customWidth="1"/>
    <col min="25" max="25" width="9.125" style="125" customWidth="1"/>
    <col min="26" max="27" width="9.125" style="125" hidden="1" customWidth="1"/>
    <col min="28" max="28" width="9.125" style="125" customWidth="1"/>
    <col min="29" max="30" width="9.125" style="125" hidden="1" customWidth="1"/>
    <col min="31" max="34" width="9.125" style="125" customWidth="1"/>
    <col min="35" max="35" width="10.125" style="125" customWidth="1"/>
    <col min="36" max="36" width="8.625" style="125" customWidth="1"/>
    <col min="37" max="37" width="8.625" style="179" customWidth="1"/>
    <col min="38" max="16384" width="9.00390625" style="179" customWidth="1"/>
  </cols>
  <sheetData>
    <row r="1" spans="1:36" s="125" customFormat="1" ht="17.25" customHeight="1">
      <c r="A1" s="146" t="s">
        <v>156</v>
      </c>
      <c r="B1" s="147"/>
      <c r="C1" s="147"/>
      <c r="D1" s="147"/>
      <c r="E1" s="147"/>
      <c r="F1" s="147"/>
      <c r="H1" s="148"/>
      <c r="I1" s="149"/>
      <c r="J1" s="150"/>
      <c r="K1" s="150"/>
      <c r="L1" s="150"/>
      <c r="M1" s="150"/>
      <c r="N1" s="150"/>
      <c r="O1" s="150"/>
      <c r="P1" s="147"/>
      <c r="Q1" s="147"/>
      <c r="R1" s="147"/>
      <c r="S1" s="147"/>
      <c r="T1" s="151"/>
      <c r="U1" s="148"/>
      <c r="V1" s="149"/>
      <c r="W1" s="149"/>
      <c r="X1" s="150"/>
      <c r="Y1" s="150"/>
      <c r="Z1" s="150"/>
      <c r="AA1" s="150"/>
      <c r="AB1" s="150"/>
      <c r="AC1" s="147"/>
      <c r="AD1" s="147"/>
      <c r="AE1" s="147"/>
      <c r="AF1" s="147"/>
      <c r="AG1" s="147"/>
      <c r="AH1" s="148"/>
      <c r="AI1" s="149"/>
      <c r="AJ1" s="152"/>
    </row>
    <row r="2" spans="1:37" s="125" customFormat="1" ht="15" customHeight="1">
      <c r="A2" s="126"/>
      <c r="B2" s="126"/>
      <c r="C2" s="153"/>
      <c r="D2" s="154"/>
      <c r="E2" s="126"/>
      <c r="F2" s="126"/>
      <c r="G2" s="126"/>
      <c r="N2" s="155"/>
      <c r="O2" s="126"/>
      <c r="P2" s="126"/>
      <c r="Q2" s="154"/>
      <c r="R2" s="156"/>
      <c r="S2" s="126"/>
      <c r="T2" s="126"/>
      <c r="AA2" s="126"/>
      <c r="AC2" s="126"/>
      <c r="AD2" s="154"/>
      <c r="AE2" s="153"/>
      <c r="AF2" s="156"/>
      <c r="AG2" s="126"/>
      <c r="AH2" s="157"/>
      <c r="AI2" s="157"/>
      <c r="AJ2" s="342" t="s">
        <v>92</v>
      </c>
      <c r="AK2" s="342"/>
    </row>
    <row r="3" spans="1:37" s="159" customFormat="1" ht="4.5" customHeight="1">
      <c r="A3" s="130"/>
      <c r="B3" s="158"/>
      <c r="C3" s="391" t="s">
        <v>134</v>
      </c>
      <c r="D3" s="131"/>
      <c r="E3" s="392"/>
      <c r="F3" s="392"/>
      <c r="G3" s="132"/>
      <c r="H3" s="386" t="s">
        <v>127</v>
      </c>
      <c r="I3" s="133"/>
      <c r="J3" s="134"/>
      <c r="K3" s="134"/>
      <c r="L3" s="134"/>
      <c r="M3" s="136"/>
      <c r="N3" s="135"/>
      <c r="O3" s="133"/>
      <c r="P3" s="136"/>
      <c r="Q3" s="136"/>
      <c r="R3" s="136"/>
      <c r="S3" s="136"/>
      <c r="T3" s="136"/>
      <c r="U3" s="136"/>
      <c r="V3" s="136"/>
      <c r="W3" s="136"/>
      <c r="X3" s="391" t="s">
        <v>155</v>
      </c>
      <c r="Y3" s="137"/>
      <c r="Z3" s="385"/>
      <c r="AA3" s="385"/>
      <c r="AB3" s="138"/>
      <c r="AC3" s="133"/>
      <c r="AD3" s="134"/>
      <c r="AE3" s="136"/>
      <c r="AF3" s="136"/>
      <c r="AG3" s="136"/>
      <c r="AH3" s="136"/>
      <c r="AI3" s="350" t="s">
        <v>131</v>
      </c>
      <c r="AJ3" s="343" t="s">
        <v>124</v>
      </c>
      <c r="AK3" s="343" t="s">
        <v>132</v>
      </c>
    </row>
    <row r="4" spans="1:37" s="159" customFormat="1" ht="4.5" customHeight="1">
      <c r="A4" s="160"/>
      <c r="B4" s="161"/>
      <c r="C4" s="387"/>
      <c r="D4" s="373" t="s">
        <v>110</v>
      </c>
      <c r="E4" s="376" t="s">
        <v>128</v>
      </c>
      <c r="F4" s="139"/>
      <c r="G4" s="162"/>
      <c r="H4" s="384"/>
      <c r="I4" s="163"/>
      <c r="J4" s="164"/>
      <c r="K4" s="354" t="s">
        <v>111</v>
      </c>
      <c r="L4" s="134"/>
      <c r="M4" s="165"/>
      <c r="N4" s="346" t="s">
        <v>112</v>
      </c>
      <c r="O4" s="140"/>
      <c r="P4" s="136"/>
      <c r="Q4" s="136"/>
      <c r="R4" s="136"/>
      <c r="S4" s="136"/>
      <c r="T4" s="141"/>
      <c r="U4" s="379" t="s">
        <v>113</v>
      </c>
      <c r="V4" s="136"/>
      <c r="W4" s="136"/>
      <c r="X4" s="393"/>
      <c r="Y4" s="386" t="s">
        <v>135</v>
      </c>
      <c r="Z4" s="138"/>
      <c r="AA4" s="133"/>
      <c r="AB4" s="388" t="s">
        <v>114</v>
      </c>
      <c r="AC4" s="138"/>
      <c r="AD4" s="133"/>
      <c r="AE4" s="383" t="s">
        <v>115</v>
      </c>
      <c r="AF4" s="138"/>
      <c r="AG4" s="133"/>
      <c r="AH4" s="134"/>
      <c r="AI4" s="351"/>
      <c r="AJ4" s="344"/>
      <c r="AK4" s="358"/>
    </row>
    <row r="5" spans="1:37" s="159" customFormat="1" ht="4.5" customHeight="1">
      <c r="A5" s="365" t="s">
        <v>152</v>
      </c>
      <c r="B5" s="366"/>
      <c r="C5" s="387"/>
      <c r="D5" s="374"/>
      <c r="E5" s="377"/>
      <c r="F5" s="369" t="s">
        <v>116</v>
      </c>
      <c r="G5" s="371" t="s">
        <v>117</v>
      </c>
      <c r="H5" s="384"/>
      <c r="I5" s="372" t="s">
        <v>118</v>
      </c>
      <c r="J5" s="356" t="s">
        <v>119</v>
      </c>
      <c r="K5" s="355"/>
      <c r="L5" s="356" t="s">
        <v>118</v>
      </c>
      <c r="M5" s="372" t="s">
        <v>119</v>
      </c>
      <c r="N5" s="384"/>
      <c r="O5" s="346" t="s">
        <v>120</v>
      </c>
      <c r="P5" s="136"/>
      <c r="Q5" s="166"/>
      <c r="R5" s="361" t="s">
        <v>129</v>
      </c>
      <c r="S5" s="361" t="s">
        <v>154</v>
      </c>
      <c r="T5" s="363" t="s">
        <v>130</v>
      </c>
      <c r="U5" s="380"/>
      <c r="V5" s="356" t="s">
        <v>118</v>
      </c>
      <c r="W5" s="356" t="s">
        <v>119</v>
      </c>
      <c r="X5" s="393"/>
      <c r="Y5" s="387"/>
      <c r="Z5" s="382" t="s">
        <v>121</v>
      </c>
      <c r="AA5" s="389" t="s">
        <v>122</v>
      </c>
      <c r="AB5" s="387"/>
      <c r="AC5" s="382" t="s">
        <v>121</v>
      </c>
      <c r="AD5" s="348" t="s">
        <v>122</v>
      </c>
      <c r="AE5" s="384"/>
      <c r="AF5" s="346" t="s">
        <v>109</v>
      </c>
      <c r="AG5" s="348" t="s">
        <v>125</v>
      </c>
      <c r="AH5" s="352" t="s">
        <v>126</v>
      </c>
      <c r="AI5" s="351"/>
      <c r="AJ5" s="344"/>
      <c r="AK5" s="358"/>
    </row>
    <row r="6" spans="1:37" s="169" customFormat="1" ht="33" customHeight="1">
      <c r="A6" s="367"/>
      <c r="B6" s="368"/>
      <c r="C6" s="378"/>
      <c r="D6" s="375"/>
      <c r="E6" s="378"/>
      <c r="F6" s="370"/>
      <c r="G6" s="362"/>
      <c r="H6" s="347"/>
      <c r="I6" s="357"/>
      <c r="J6" s="394"/>
      <c r="K6" s="347"/>
      <c r="L6" s="394"/>
      <c r="M6" s="357"/>
      <c r="N6" s="347"/>
      <c r="O6" s="347"/>
      <c r="P6" s="167" t="s">
        <v>118</v>
      </c>
      <c r="Q6" s="168" t="s">
        <v>123</v>
      </c>
      <c r="R6" s="362"/>
      <c r="S6" s="362"/>
      <c r="T6" s="364"/>
      <c r="U6" s="381"/>
      <c r="V6" s="357"/>
      <c r="W6" s="357"/>
      <c r="X6" s="362"/>
      <c r="Y6" s="378"/>
      <c r="Z6" s="362"/>
      <c r="AA6" s="390"/>
      <c r="AB6" s="378"/>
      <c r="AC6" s="362"/>
      <c r="AD6" s="349"/>
      <c r="AE6" s="347"/>
      <c r="AF6" s="347"/>
      <c r="AG6" s="349"/>
      <c r="AH6" s="353"/>
      <c r="AI6" s="349"/>
      <c r="AJ6" s="345"/>
      <c r="AK6" s="359"/>
    </row>
    <row r="7" spans="1:37" s="159" customFormat="1" ht="15" customHeight="1">
      <c r="A7" s="170" t="s">
        <v>20</v>
      </c>
      <c r="B7" s="98">
        <v>1955</v>
      </c>
      <c r="C7" s="171">
        <v>103581</v>
      </c>
      <c r="D7" s="172" t="s">
        <v>133</v>
      </c>
      <c r="E7" s="172" t="s">
        <v>133</v>
      </c>
      <c r="F7" s="171"/>
      <c r="G7" s="171"/>
      <c r="H7" s="171">
        <v>8761</v>
      </c>
      <c r="I7" s="171"/>
      <c r="J7" s="171"/>
      <c r="K7" s="171">
        <v>315</v>
      </c>
      <c r="L7" s="171">
        <v>1570</v>
      </c>
      <c r="M7" s="171">
        <v>1255</v>
      </c>
      <c r="N7" s="171">
        <v>8273</v>
      </c>
      <c r="O7" s="171">
        <v>4019</v>
      </c>
      <c r="P7" s="171">
        <v>4262</v>
      </c>
      <c r="Q7" s="171">
        <v>243</v>
      </c>
      <c r="R7" s="171">
        <v>3092</v>
      </c>
      <c r="S7" s="172" t="s">
        <v>133</v>
      </c>
      <c r="T7" s="171">
        <v>1162</v>
      </c>
      <c r="U7" s="171">
        <v>173</v>
      </c>
      <c r="V7" s="171">
        <v>425</v>
      </c>
      <c r="W7" s="171">
        <v>252</v>
      </c>
      <c r="X7" s="171">
        <v>92585</v>
      </c>
      <c r="Y7" s="171">
        <v>10554</v>
      </c>
      <c r="Z7" s="171"/>
      <c r="AA7" s="171"/>
      <c r="AB7" s="171">
        <v>-1692</v>
      </c>
      <c r="AC7" s="171"/>
      <c r="AD7" s="171"/>
      <c r="AE7" s="171">
        <v>83723</v>
      </c>
      <c r="AF7" s="171">
        <v>34382</v>
      </c>
      <c r="AG7" s="171">
        <v>42627</v>
      </c>
      <c r="AH7" s="171">
        <v>6714</v>
      </c>
      <c r="AI7" s="171">
        <v>204927</v>
      </c>
      <c r="AJ7" s="171">
        <v>77.33094339622642</v>
      </c>
      <c r="AK7" s="173">
        <v>2650435</v>
      </c>
    </row>
    <row r="8" spans="1:37" s="159" customFormat="1" ht="15" customHeight="1">
      <c r="A8" s="174" t="s">
        <v>24</v>
      </c>
      <c r="B8" s="98">
        <v>1956</v>
      </c>
      <c r="C8" s="127">
        <v>114695</v>
      </c>
      <c r="D8" s="127" t="s">
        <v>22</v>
      </c>
      <c r="E8" s="127" t="s">
        <v>22</v>
      </c>
      <c r="F8" s="127"/>
      <c r="G8" s="127"/>
      <c r="H8" s="127">
        <v>9451</v>
      </c>
      <c r="I8" s="127"/>
      <c r="J8" s="127"/>
      <c r="K8" s="127">
        <v>146</v>
      </c>
      <c r="L8" s="127">
        <v>1452</v>
      </c>
      <c r="M8" s="127">
        <v>1306</v>
      </c>
      <c r="N8" s="175">
        <v>9133</v>
      </c>
      <c r="O8" s="175">
        <v>4563</v>
      </c>
      <c r="P8" s="127">
        <v>4855</v>
      </c>
      <c r="Q8" s="127">
        <v>292</v>
      </c>
      <c r="R8" s="127">
        <v>3252</v>
      </c>
      <c r="S8" s="127" t="s">
        <v>22</v>
      </c>
      <c r="T8" s="127">
        <v>1318</v>
      </c>
      <c r="U8" s="127">
        <v>172</v>
      </c>
      <c r="V8" s="127">
        <v>464</v>
      </c>
      <c r="W8" s="127">
        <v>292</v>
      </c>
      <c r="X8" s="127">
        <v>105686</v>
      </c>
      <c r="Y8" s="127">
        <v>13870</v>
      </c>
      <c r="Z8" s="127"/>
      <c r="AA8" s="175"/>
      <c r="AB8" s="175">
        <v>-1372</v>
      </c>
      <c r="AC8" s="127"/>
      <c r="AD8" s="127"/>
      <c r="AE8" s="127">
        <v>93188</v>
      </c>
      <c r="AF8" s="127">
        <v>34517</v>
      </c>
      <c r="AG8" s="127">
        <v>51014</v>
      </c>
      <c r="AH8" s="127">
        <v>7657</v>
      </c>
      <c r="AI8" s="127">
        <v>229832</v>
      </c>
      <c r="AJ8" s="171">
        <v>86.04717334331711</v>
      </c>
      <c r="AK8" s="173">
        <v>2671000</v>
      </c>
    </row>
    <row r="9" spans="1:37" s="159" customFormat="1" ht="15" customHeight="1">
      <c r="A9" s="174" t="s">
        <v>25</v>
      </c>
      <c r="B9" s="98">
        <v>1957</v>
      </c>
      <c r="C9" s="171">
        <v>133250</v>
      </c>
      <c r="D9" s="172" t="s">
        <v>22</v>
      </c>
      <c r="E9" s="172" t="s">
        <v>22</v>
      </c>
      <c r="F9" s="171"/>
      <c r="G9" s="171"/>
      <c r="H9" s="171">
        <v>12101</v>
      </c>
      <c r="I9" s="171"/>
      <c r="J9" s="171"/>
      <c r="K9" s="171">
        <v>255</v>
      </c>
      <c r="L9" s="171">
        <v>1460</v>
      </c>
      <c r="M9" s="171">
        <v>1205</v>
      </c>
      <c r="N9" s="171">
        <v>11668</v>
      </c>
      <c r="O9" s="171">
        <v>5797</v>
      </c>
      <c r="P9" s="171">
        <v>6165</v>
      </c>
      <c r="Q9" s="171">
        <v>368</v>
      </c>
      <c r="R9" s="171">
        <v>4171</v>
      </c>
      <c r="S9" s="172" t="s">
        <v>22</v>
      </c>
      <c r="T9" s="171">
        <v>1700</v>
      </c>
      <c r="U9" s="171">
        <v>178</v>
      </c>
      <c r="V9" s="171">
        <v>533</v>
      </c>
      <c r="W9" s="171">
        <v>355</v>
      </c>
      <c r="X9" s="171">
        <v>119018</v>
      </c>
      <c r="Y9" s="171">
        <v>16372</v>
      </c>
      <c r="Z9" s="171"/>
      <c r="AA9" s="171"/>
      <c r="AB9" s="171">
        <v>-1306</v>
      </c>
      <c r="AC9" s="171"/>
      <c r="AD9" s="171"/>
      <c r="AE9" s="171">
        <v>103952</v>
      </c>
      <c r="AF9" s="171">
        <v>40498</v>
      </c>
      <c r="AG9" s="171">
        <v>54699</v>
      </c>
      <c r="AH9" s="171">
        <v>8755</v>
      </c>
      <c r="AI9" s="171">
        <v>264369</v>
      </c>
      <c r="AJ9" s="171">
        <v>98.31498698400893</v>
      </c>
      <c r="AK9" s="173">
        <v>2689000</v>
      </c>
    </row>
    <row r="10" spans="1:37" ht="15" customHeight="1">
      <c r="A10" s="174" t="s">
        <v>26</v>
      </c>
      <c r="B10" s="98">
        <v>1958</v>
      </c>
      <c r="C10" s="176">
        <v>147166</v>
      </c>
      <c r="D10" s="177" t="s">
        <v>22</v>
      </c>
      <c r="E10" s="177" t="s">
        <v>22</v>
      </c>
      <c r="F10" s="176"/>
      <c r="G10" s="176"/>
      <c r="H10" s="176">
        <v>13446</v>
      </c>
      <c r="I10" s="176"/>
      <c r="J10" s="176"/>
      <c r="K10" s="176">
        <v>589</v>
      </c>
      <c r="L10" s="176">
        <v>1977</v>
      </c>
      <c r="M10" s="176">
        <v>1388</v>
      </c>
      <c r="N10" s="176">
        <v>12679</v>
      </c>
      <c r="O10" s="176">
        <v>6741</v>
      </c>
      <c r="P10" s="176">
        <v>7099</v>
      </c>
      <c r="Q10" s="176">
        <v>358</v>
      </c>
      <c r="R10" s="176">
        <v>4335</v>
      </c>
      <c r="S10" s="177" t="s">
        <v>22</v>
      </c>
      <c r="T10" s="176">
        <v>1603</v>
      </c>
      <c r="U10" s="176">
        <v>178</v>
      </c>
      <c r="V10" s="176">
        <v>601</v>
      </c>
      <c r="W10" s="176">
        <v>423</v>
      </c>
      <c r="X10" s="176">
        <v>118518</v>
      </c>
      <c r="Y10" s="176">
        <v>16006</v>
      </c>
      <c r="Z10" s="176"/>
      <c r="AA10" s="176"/>
      <c r="AB10" s="176">
        <v>-1901</v>
      </c>
      <c r="AC10" s="176"/>
      <c r="AD10" s="176"/>
      <c r="AE10" s="176">
        <v>104413</v>
      </c>
      <c r="AF10" s="176">
        <v>39443</v>
      </c>
      <c r="AG10" s="176">
        <v>55117</v>
      </c>
      <c r="AH10" s="176">
        <v>9853</v>
      </c>
      <c r="AI10" s="176">
        <v>279130</v>
      </c>
      <c r="AJ10" s="176">
        <v>103.03802141011444</v>
      </c>
      <c r="AK10" s="178">
        <v>2709000</v>
      </c>
    </row>
    <row r="11" spans="1:37" ht="15" customHeight="1">
      <c r="A11" s="174" t="s">
        <v>27</v>
      </c>
      <c r="B11" s="98">
        <v>1959</v>
      </c>
      <c r="C11" s="176">
        <v>174082</v>
      </c>
      <c r="D11" s="177" t="s">
        <v>22</v>
      </c>
      <c r="E11" s="177" t="s">
        <v>22</v>
      </c>
      <c r="F11" s="176"/>
      <c r="G11" s="176"/>
      <c r="H11" s="176">
        <v>17204</v>
      </c>
      <c r="I11" s="176"/>
      <c r="J11" s="176"/>
      <c r="K11" s="176">
        <v>1899</v>
      </c>
      <c r="L11" s="176">
        <v>3596</v>
      </c>
      <c r="M11" s="176">
        <v>1697</v>
      </c>
      <c r="N11" s="176">
        <v>15056</v>
      </c>
      <c r="O11" s="176">
        <v>8160</v>
      </c>
      <c r="P11" s="176">
        <v>8557</v>
      </c>
      <c r="Q11" s="176">
        <v>397</v>
      </c>
      <c r="R11" s="176">
        <v>5248</v>
      </c>
      <c r="S11" s="177" t="s">
        <v>22</v>
      </c>
      <c r="T11" s="176">
        <v>1648</v>
      </c>
      <c r="U11" s="176">
        <v>249</v>
      </c>
      <c r="V11" s="176">
        <v>744</v>
      </c>
      <c r="W11" s="176">
        <v>495</v>
      </c>
      <c r="X11" s="176">
        <v>132733</v>
      </c>
      <c r="Y11" s="176">
        <v>21486</v>
      </c>
      <c r="Z11" s="176"/>
      <c r="AA11" s="176"/>
      <c r="AB11" s="176">
        <v>-3581</v>
      </c>
      <c r="AC11" s="176"/>
      <c r="AD11" s="176"/>
      <c r="AE11" s="176">
        <v>114828</v>
      </c>
      <c r="AF11" s="176">
        <v>42021</v>
      </c>
      <c r="AG11" s="176">
        <v>61905</v>
      </c>
      <c r="AH11" s="176">
        <v>10902</v>
      </c>
      <c r="AI11" s="176">
        <v>324019</v>
      </c>
      <c r="AJ11" s="176">
        <v>118.60139092240117</v>
      </c>
      <c r="AK11" s="178">
        <v>2732000</v>
      </c>
    </row>
    <row r="12" spans="1:37" ht="15" customHeight="1">
      <c r="A12" s="174" t="s">
        <v>28</v>
      </c>
      <c r="B12" s="98">
        <v>1960</v>
      </c>
      <c r="C12" s="176">
        <v>204861</v>
      </c>
      <c r="D12" s="177" t="s">
        <v>22</v>
      </c>
      <c r="E12" s="177" t="s">
        <v>22</v>
      </c>
      <c r="F12" s="176"/>
      <c r="G12" s="176"/>
      <c r="H12" s="176">
        <v>21952</v>
      </c>
      <c r="I12" s="176"/>
      <c r="J12" s="176"/>
      <c r="K12" s="176">
        <v>2425</v>
      </c>
      <c r="L12" s="176">
        <v>4444</v>
      </c>
      <c r="M12" s="176">
        <v>2019</v>
      </c>
      <c r="N12" s="176">
        <v>19176</v>
      </c>
      <c r="O12" s="176">
        <v>11030</v>
      </c>
      <c r="P12" s="176">
        <v>11545</v>
      </c>
      <c r="Q12" s="176">
        <v>515</v>
      </c>
      <c r="R12" s="176">
        <v>6137</v>
      </c>
      <c r="S12" s="177" t="s">
        <v>22</v>
      </c>
      <c r="T12" s="176">
        <v>2009</v>
      </c>
      <c r="U12" s="176">
        <v>351</v>
      </c>
      <c r="V12" s="176">
        <v>930</v>
      </c>
      <c r="W12" s="176">
        <v>579</v>
      </c>
      <c r="X12" s="176">
        <v>157407</v>
      </c>
      <c r="Y12" s="176">
        <v>31469</v>
      </c>
      <c r="Z12" s="176"/>
      <c r="AA12" s="176"/>
      <c r="AB12" s="176">
        <v>-4393</v>
      </c>
      <c r="AC12" s="176"/>
      <c r="AD12" s="176"/>
      <c r="AE12" s="176">
        <v>130331</v>
      </c>
      <c r="AF12" s="176">
        <v>44362</v>
      </c>
      <c r="AG12" s="176">
        <v>73226</v>
      </c>
      <c r="AH12" s="176">
        <v>12743</v>
      </c>
      <c r="AI12" s="176">
        <v>384220</v>
      </c>
      <c r="AJ12" s="176">
        <v>139.4121915820029</v>
      </c>
      <c r="AK12" s="178">
        <v>2756271</v>
      </c>
    </row>
    <row r="13" spans="1:37" ht="15" customHeight="1">
      <c r="A13" s="174" t="s">
        <v>29</v>
      </c>
      <c r="B13" s="98">
        <v>1961</v>
      </c>
      <c r="C13" s="176">
        <v>245849</v>
      </c>
      <c r="D13" s="177" t="s">
        <v>22</v>
      </c>
      <c r="E13" s="177" t="s">
        <v>22</v>
      </c>
      <c r="F13" s="176"/>
      <c r="G13" s="176"/>
      <c r="H13" s="176">
        <v>25949</v>
      </c>
      <c r="I13" s="176"/>
      <c r="J13" s="176"/>
      <c r="K13" s="176">
        <v>1948</v>
      </c>
      <c r="L13" s="176">
        <v>3936</v>
      </c>
      <c r="M13" s="176">
        <v>1988</v>
      </c>
      <c r="N13" s="176">
        <v>23567</v>
      </c>
      <c r="O13" s="176">
        <v>13722</v>
      </c>
      <c r="P13" s="176">
        <v>14409</v>
      </c>
      <c r="Q13" s="176">
        <v>687</v>
      </c>
      <c r="R13" s="176">
        <v>7713</v>
      </c>
      <c r="S13" s="177" t="s">
        <v>22</v>
      </c>
      <c r="T13" s="176">
        <v>2132</v>
      </c>
      <c r="U13" s="176">
        <v>434</v>
      </c>
      <c r="V13" s="176">
        <v>1110</v>
      </c>
      <c r="W13" s="176">
        <v>676</v>
      </c>
      <c r="X13" s="176">
        <v>184750</v>
      </c>
      <c r="Y13" s="176">
        <v>40091</v>
      </c>
      <c r="Z13" s="176"/>
      <c r="AA13" s="176"/>
      <c r="AB13" s="176">
        <v>-3858</v>
      </c>
      <c r="AC13" s="176"/>
      <c r="AD13" s="176"/>
      <c r="AE13" s="176">
        <v>148517</v>
      </c>
      <c r="AF13" s="176">
        <v>48033</v>
      </c>
      <c r="AG13" s="176">
        <v>85857</v>
      </c>
      <c r="AH13" s="176">
        <v>14627</v>
      </c>
      <c r="AI13" s="176">
        <v>456548</v>
      </c>
      <c r="AJ13" s="176">
        <v>164.16684645810858</v>
      </c>
      <c r="AK13" s="178">
        <v>2781000</v>
      </c>
    </row>
    <row r="14" spans="1:37" ht="15" customHeight="1">
      <c r="A14" s="174" t="s">
        <v>30</v>
      </c>
      <c r="B14" s="98">
        <v>1962</v>
      </c>
      <c r="C14" s="176">
        <v>274313</v>
      </c>
      <c r="D14" s="177" t="s">
        <v>22</v>
      </c>
      <c r="E14" s="177" t="s">
        <v>22</v>
      </c>
      <c r="F14" s="176"/>
      <c r="G14" s="176"/>
      <c r="H14" s="176">
        <v>31470</v>
      </c>
      <c r="I14" s="176"/>
      <c r="J14" s="176"/>
      <c r="K14" s="176">
        <v>2201</v>
      </c>
      <c r="L14" s="176">
        <v>4408</v>
      </c>
      <c r="M14" s="176">
        <v>2207</v>
      </c>
      <c r="N14" s="176">
        <v>28824</v>
      </c>
      <c r="O14" s="176">
        <v>16246</v>
      </c>
      <c r="P14" s="176">
        <v>17120</v>
      </c>
      <c r="Q14" s="176">
        <v>874</v>
      </c>
      <c r="R14" s="176">
        <v>9555</v>
      </c>
      <c r="S14" s="177" t="s">
        <v>22</v>
      </c>
      <c r="T14" s="176">
        <v>3023</v>
      </c>
      <c r="U14" s="176">
        <v>445</v>
      </c>
      <c r="V14" s="176">
        <v>1231</v>
      </c>
      <c r="W14" s="176">
        <v>786</v>
      </c>
      <c r="X14" s="176">
        <v>207050</v>
      </c>
      <c r="Y14" s="176">
        <v>42664</v>
      </c>
      <c r="Z14" s="176"/>
      <c r="AA14" s="176"/>
      <c r="AB14" s="176">
        <v>-4417</v>
      </c>
      <c r="AC14" s="176"/>
      <c r="AD14" s="176"/>
      <c r="AE14" s="176">
        <v>168803</v>
      </c>
      <c r="AF14" s="176">
        <v>53428</v>
      </c>
      <c r="AG14" s="176">
        <v>97291</v>
      </c>
      <c r="AH14" s="176">
        <v>18084</v>
      </c>
      <c r="AI14" s="176">
        <v>512833</v>
      </c>
      <c r="AJ14" s="176">
        <v>182.50284697508897</v>
      </c>
      <c r="AK14" s="178">
        <v>2810000</v>
      </c>
    </row>
    <row r="15" spans="1:37" ht="15" customHeight="1">
      <c r="A15" s="174" t="s">
        <v>31</v>
      </c>
      <c r="B15" s="98">
        <v>1963</v>
      </c>
      <c r="C15" s="176">
        <v>319745</v>
      </c>
      <c r="D15" s="177" t="s">
        <v>22</v>
      </c>
      <c r="E15" s="177" t="s">
        <v>22</v>
      </c>
      <c r="F15" s="176"/>
      <c r="G15" s="176"/>
      <c r="H15" s="176">
        <v>39798</v>
      </c>
      <c r="I15" s="176"/>
      <c r="J15" s="176"/>
      <c r="K15" s="176">
        <v>2402</v>
      </c>
      <c r="L15" s="176">
        <v>5172</v>
      </c>
      <c r="M15" s="176">
        <v>2770</v>
      </c>
      <c r="N15" s="176">
        <v>36774</v>
      </c>
      <c r="O15" s="176">
        <v>22003</v>
      </c>
      <c r="P15" s="176">
        <v>23196</v>
      </c>
      <c r="Q15" s="176">
        <v>1193</v>
      </c>
      <c r="R15" s="176">
        <v>10521</v>
      </c>
      <c r="S15" s="177" t="s">
        <v>22</v>
      </c>
      <c r="T15" s="176">
        <v>4250</v>
      </c>
      <c r="U15" s="176">
        <v>622</v>
      </c>
      <c r="V15" s="176">
        <v>1499</v>
      </c>
      <c r="W15" s="176">
        <v>877</v>
      </c>
      <c r="X15" s="176">
        <v>234697</v>
      </c>
      <c r="Y15" s="176">
        <v>46073</v>
      </c>
      <c r="Z15" s="176"/>
      <c r="AA15" s="176"/>
      <c r="AB15" s="176">
        <v>-5146</v>
      </c>
      <c r="AC15" s="176"/>
      <c r="AD15" s="176"/>
      <c r="AE15" s="176">
        <v>193770</v>
      </c>
      <c r="AF15" s="176">
        <v>53189</v>
      </c>
      <c r="AG15" s="176">
        <v>115429</v>
      </c>
      <c r="AH15" s="176">
        <v>25152</v>
      </c>
      <c r="AI15" s="176">
        <v>594240</v>
      </c>
      <c r="AJ15" s="176">
        <v>209.09218859957775</v>
      </c>
      <c r="AK15" s="178">
        <v>2842000</v>
      </c>
    </row>
    <row r="16" spans="1:37" ht="15" customHeight="1">
      <c r="A16" s="174" t="s">
        <v>32</v>
      </c>
      <c r="B16" s="98">
        <v>1964</v>
      </c>
      <c r="C16" s="176">
        <v>367503</v>
      </c>
      <c r="D16" s="177" t="s">
        <v>22</v>
      </c>
      <c r="E16" s="177" t="s">
        <v>22</v>
      </c>
      <c r="F16" s="176"/>
      <c r="G16" s="176"/>
      <c r="H16" s="176">
        <v>48923</v>
      </c>
      <c r="I16" s="176"/>
      <c r="J16" s="176"/>
      <c r="K16" s="176">
        <v>5772</v>
      </c>
      <c r="L16" s="176">
        <v>8939</v>
      </c>
      <c r="M16" s="176">
        <v>3167</v>
      </c>
      <c r="N16" s="176">
        <v>42334</v>
      </c>
      <c r="O16" s="176">
        <v>26013</v>
      </c>
      <c r="P16" s="176">
        <v>27467</v>
      </c>
      <c r="Q16" s="176">
        <v>1454</v>
      </c>
      <c r="R16" s="176">
        <v>11068</v>
      </c>
      <c r="S16" s="177" t="s">
        <v>22</v>
      </c>
      <c r="T16" s="176">
        <v>5253</v>
      </c>
      <c r="U16" s="176">
        <v>817</v>
      </c>
      <c r="V16" s="176">
        <v>1785</v>
      </c>
      <c r="W16" s="176">
        <v>968</v>
      </c>
      <c r="X16" s="176">
        <v>252221</v>
      </c>
      <c r="Y16" s="176">
        <v>50298</v>
      </c>
      <c r="Z16" s="176"/>
      <c r="AA16" s="176"/>
      <c r="AB16" s="176">
        <v>-8896</v>
      </c>
      <c r="AC16" s="176"/>
      <c r="AD16" s="176"/>
      <c r="AE16" s="176">
        <v>210819</v>
      </c>
      <c r="AF16" s="176">
        <v>55558</v>
      </c>
      <c r="AG16" s="176">
        <v>127236</v>
      </c>
      <c r="AH16" s="176">
        <v>28025</v>
      </c>
      <c r="AI16" s="176">
        <v>668647</v>
      </c>
      <c r="AJ16" s="176">
        <v>232.49200278164116</v>
      </c>
      <c r="AK16" s="178">
        <v>2876000</v>
      </c>
    </row>
    <row r="17" spans="1:37" ht="15" customHeight="1">
      <c r="A17" s="174" t="s">
        <v>33</v>
      </c>
      <c r="B17" s="98">
        <v>1965</v>
      </c>
      <c r="C17" s="176">
        <v>420527</v>
      </c>
      <c r="D17" s="177" t="s">
        <v>22</v>
      </c>
      <c r="E17" s="177" t="s">
        <v>22</v>
      </c>
      <c r="F17" s="176"/>
      <c r="G17" s="176"/>
      <c r="H17" s="176">
        <v>53763</v>
      </c>
      <c r="I17" s="176"/>
      <c r="J17" s="176"/>
      <c r="K17" s="176">
        <v>5285</v>
      </c>
      <c r="L17" s="176">
        <v>8814</v>
      </c>
      <c r="M17" s="176">
        <v>3529</v>
      </c>
      <c r="N17" s="176">
        <v>47503</v>
      </c>
      <c r="O17" s="176">
        <v>30040</v>
      </c>
      <c r="P17" s="176">
        <v>31730</v>
      </c>
      <c r="Q17" s="176">
        <v>1690</v>
      </c>
      <c r="R17" s="176">
        <v>11517</v>
      </c>
      <c r="S17" s="177" t="s">
        <v>22</v>
      </c>
      <c r="T17" s="176">
        <v>5946</v>
      </c>
      <c r="U17" s="176">
        <v>975</v>
      </c>
      <c r="V17" s="176">
        <v>2033</v>
      </c>
      <c r="W17" s="176">
        <v>1058</v>
      </c>
      <c r="X17" s="176">
        <v>262618</v>
      </c>
      <c r="Y17" s="176">
        <v>47843</v>
      </c>
      <c r="Z17" s="176"/>
      <c r="AA17" s="176"/>
      <c r="AB17" s="176">
        <v>-3765</v>
      </c>
      <c r="AC17" s="176"/>
      <c r="AD17" s="176"/>
      <c r="AE17" s="176">
        <v>218540</v>
      </c>
      <c r="AF17" s="176">
        <v>59045</v>
      </c>
      <c r="AG17" s="176">
        <v>129799</v>
      </c>
      <c r="AH17" s="176">
        <v>29696</v>
      </c>
      <c r="AI17" s="176">
        <v>736908</v>
      </c>
      <c r="AJ17" s="176">
        <v>252.97219361483008</v>
      </c>
      <c r="AK17" s="178">
        <v>2912521</v>
      </c>
    </row>
    <row r="18" spans="1:37" ht="15" customHeight="1">
      <c r="A18" s="174" t="s">
        <v>34</v>
      </c>
      <c r="B18" s="98">
        <v>1966</v>
      </c>
      <c r="C18" s="176">
        <v>496335</v>
      </c>
      <c r="D18" s="177" t="s">
        <v>22</v>
      </c>
      <c r="E18" s="177" t="s">
        <v>22</v>
      </c>
      <c r="F18" s="176"/>
      <c r="G18" s="176"/>
      <c r="H18" s="176">
        <v>63442</v>
      </c>
      <c r="I18" s="176"/>
      <c r="J18" s="176"/>
      <c r="K18" s="176">
        <v>4720</v>
      </c>
      <c r="L18" s="176">
        <v>9973</v>
      </c>
      <c r="M18" s="176">
        <v>5253</v>
      </c>
      <c r="N18" s="176">
        <v>57642</v>
      </c>
      <c r="O18" s="176">
        <v>34984</v>
      </c>
      <c r="P18" s="176">
        <v>37190</v>
      </c>
      <c r="Q18" s="176">
        <v>2206</v>
      </c>
      <c r="R18" s="176">
        <v>15517</v>
      </c>
      <c r="S18" s="177" t="s">
        <v>22</v>
      </c>
      <c r="T18" s="176">
        <v>7141</v>
      </c>
      <c r="U18" s="176">
        <v>1080</v>
      </c>
      <c r="V18" s="176">
        <v>2410</v>
      </c>
      <c r="W18" s="176">
        <v>1330</v>
      </c>
      <c r="X18" s="176">
        <v>310492</v>
      </c>
      <c r="Y18" s="176">
        <v>62363</v>
      </c>
      <c r="Z18" s="176"/>
      <c r="AA18" s="176"/>
      <c r="AB18" s="176">
        <v>2365</v>
      </c>
      <c r="AC18" s="176"/>
      <c r="AD18" s="176"/>
      <c r="AE18" s="176">
        <v>245764</v>
      </c>
      <c r="AF18" s="176">
        <v>65572</v>
      </c>
      <c r="AG18" s="176">
        <v>145323</v>
      </c>
      <c r="AH18" s="176">
        <v>34869</v>
      </c>
      <c r="AI18" s="176">
        <v>870269</v>
      </c>
      <c r="AJ18" s="176">
        <v>296.7163314012956</v>
      </c>
      <c r="AK18" s="178">
        <v>2933000</v>
      </c>
    </row>
    <row r="19" spans="1:37" ht="15" customHeight="1">
      <c r="A19" s="174" t="s">
        <v>35</v>
      </c>
      <c r="B19" s="98">
        <v>1967</v>
      </c>
      <c r="C19" s="176">
        <v>585908</v>
      </c>
      <c r="D19" s="177" t="s">
        <v>22</v>
      </c>
      <c r="E19" s="177" t="s">
        <v>22</v>
      </c>
      <c r="F19" s="176"/>
      <c r="G19" s="176"/>
      <c r="H19" s="176">
        <v>77071</v>
      </c>
      <c r="I19" s="176"/>
      <c r="J19" s="176"/>
      <c r="K19" s="176">
        <v>4603</v>
      </c>
      <c r="L19" s="176">
        <v>11867</v>
      </c>
      <c r="M19" s="176">
        <v>7264</v>
      </c>
      <c r="N19" s="176">
        <v>71249</v>
      </c>
      <c r="O19" s="176">
        <v>42808</v>
      </c>
      <c r="P19" s="176">
        <v>45608</v>
      </c>
      <c r="Q19" s="176">
        <v>2800</v>
      </c>
      <c r="R19" s="176">
        <v>20516</v>
      </c>
      <c r="S19" s="177" t="s">
        <v>22</v>
      </c>
      <c r="T19" s="176">
        <v>7925</v>
      </c>
      <c r="U19" s="176">
        <v>1219</v>
      </c>
      <c r="V19" s="176">
        <v>2865</v>
      </c>
      <c r="W19" s="176">
        <v>1646</v>
      </c>
      <c r="X19" s="176">
        <v>360607</v>
      </c>
      <c r="Y19" s="176">
        <v>84295</v>
      </c>
      <c r="Z19" s="176"/>
      <c r="AA19" s="176"/>
      <c r="AB19" s="176">
        <v>5363</v>
      </c>
      <c r="AC19" s="176"/>
      <c r="AD19" s="176"/>
      <c r="AE19" s="176">
        <v>270949</v>
      </c>
      <c r="AF19" s="176">
        <v>70968</v>
      </c>
      <c r="AG19" s="176">
        <v>160408</v>
      </c>
      <c r="AH19" s="176">
        <v>39573</v>
      </c>
      <c r="AI19" s="176">
        <v>1023586</v>
      </c>
      <c r="AJ19" s="176">
        <v>344.29397914564413</v>
      </c>
      <c r="AK19" s="178">
        <v>2973000</v>
      </c>
    </row>
    <row r="20" spans="1:37" ht="15" customHeight="1">
      <c r="A20" s="174" t="s">
        <v>36</v>
      </c>
      <c r="B20" s="98">
        <v>1968</v>
      </c>
      <c r="C20" s="176">
        <v>706159</v>
      </c>
      <c r="D20" s="177" t="s">
        <v>22</v>
      </c>
      <c r="E20" s="177" t="s">
        <v>22</v>
      </c>
      <c r="F20" s="176"/>
      <c r="G20" s="176"/>
      <c r="H20" s="176">
        <v>85894</v>
      </c>
      <c r="I20" s="176"/>
      <c r="J20" s="176"/>
      <c r="K20" s="176">
        <v>2751</v>
      </c>
      <c r="L20" s="176">
        <v>13069</v>
      </c>
      <c r="M20" s="176">
        <v>10318</v>
      </c>
      <c r="N20" s="176">
        <v>81984</v>
      </c>
      <c r="O20" s="176">
        <v>49147</v>
      </c>
      <c r="P20" s="176">
        <v>52706</v>
      </c>
      <c r="Q20" s="176">
        <v>3559</v>
      </c>
      <c r="R20" s="176">
        <v>23542</v>
      </c>
      <c r="S20" s="177" t="s">
        <v>22</v>
      </c>
      <c r="T20" s="176">
        <v>9295</v>
      </c>
      <c r="U20" s="176">
        <v>1159</v>
      </c>
      <c r="V20" s="176">
        <v>3273</v>
      </c>
      <c r="W20" s="176">
        <v>2114</v>
      </c>
      <c r="X20" s="176">
        <v>444936</v>
      </c>
      <c r="Y20" s="176">
        <v>112552</v>
      </c>
      <c r="Z20" s="176"/>
      <c r="AA20" s="176"/>
      <c r="AB20" s="176">
        <v>7204</v>
      </c>
      <c r="AC20" s="176"/>
      <c r="AD20" s="176"/>
      <c r="AE20" s="176">
        <v>325180</v>
      </c>
      <c r="AF20" s="176">
        <v>75357</v>
      </c>
      <c r="AG20" s="176">
        <v>205430</v>
      </c>
      <c r="AH20" s="176">
        <v>44393</v>
      </c>
      <c r="AI20" s="176">
        <v>1236989</v>
      </c>
      <c r="AJ20" s="176">
        <v>410.82331451345067</v>
      </c>
      <c r="AK20" s="178">
        <v>3011000</v>
      </c>
    </row>
    <row r="21" spans="1:37" ht="15" customHeight="1">
      <c r="A21" s="174" t="s">
        <v>37</v>
      </c>
      <c r="B21" s="98">
        <v>1969</v>
      </c>
      <c r="C21" s="176">
        <v>850417</v>
      </c>
      <c r="D21" s="177" t="s">
        <v>22</v>
      </c>
      <c r="E21" s="177" t="s">
        <v>22</v>
      </c>
      <c r="F21" s="176"/>
      <c r="G21" s="176"/>
      <c r="H21" s="176">
        <v>102169</v>
      </c>
      <c r="I21" s="176"/>
      <c r="J21" s="176"/>
      <c r="K21" s="176">
        <v>2299</v>
      </c>
      <c r="L21" s="176">
        <v>14810</v>
      </c>
      <c r="M21" s="176">
        <v>12511</v>
      </c>
      <c r="N21" s="176">
        <v>98480</v>
      </c>
      <c r="O21" s="176">
        <v>60473</v>
      </c>
      <c r="P21" s="176">
        <v>64800</v>
      </c>
      <c r="Q21" s="176">
        <v>4327</v>
      </c>
      <c r="R21" s="176">
        <v>27327</v>
      </c>
      <c r="S21" s="177" t="s">
        <v>22</v>
      </c>
      <c r="T21" s="176">
        <v>10680</v>
      </c>
      <c r="U21" s="176">
        <v>1390</v>
      </c>
      <c r="V21" s="176">
        <v>3904</v>
      </c>
      <c r="W21" s="176">
        <v>2514</v>
      </c>
      <c r="X21" s="176">
        <v>543006</v>
      </c>
      <c r="Y21" s="176">
        <v>141304</v>
      </c>
      <c r="Z21" s="176"/>
      <c r="AA21" s="176"/>
      <c r="AB21" s="176">
        <v>35619</v>
      </c>
      <c r="AC21" s="176"/>
      <c r="AD21" s="176"/>
      <c r="AE21" s="176">
        <v>366083</v>
      </c>
      <c r="AF21" s="176">
        <v>82032</v>
      </c>
      <c r="AG21" s="176">
        <v>232475</v>
      </c>
      <c r="AH21" s="176">
        <v>51576</v>
      </c>
      <c r="AI21" s="176">
        <v>1495592</v>
      </c>
      <c r="AJ21" s="176">
        <v>490.51885864217775</v>
      </c>
      <c r="AK21" s="178">
        <v>3049000</v>
      </c>
    </row>
    <row r="22" spans="1:37" ht="15" customHeight="1">
      <c r="A22" s="174" t="s">
        <v>38</v>
      </c>
      <c r="B22" s="98">
        <v>1970</v>
      </c>
      <c r="C22" s="176">
        <v>1036950</v>
      </c>
      <c r="D22" s="177" t="s">
        <v>22</v>
      </c>
      <c r="E22" s="177" t="s">
        <v>22</v>
      </c>
      <c r="F22" s="176"/>
      <c r="G22" s="176"/>
      <c r="H22" s="176">
        <v>117981</v>
      </c>
      <c r="I22" s="176"/>
      <c r="J22" s="176"/>
      <c r="K22" s="176">
        <v>1266</v>
      </c>
      <c r="L22" s="176">
        <v>16159</v>
      </c>
      <c r="M22" s="176">
        <v>14893</v>
      </c>
      <c r="N22" s="176">
        <v>115221</v>
      </c>
      <c r="O22" s="176">
        <v>66272</v>
      </c>
      <c r="P22" s="176">
        <v>71596</v>
      </c>
      <c r="Q22" s="176">
        <v>5324</v>
      </c>
      <c r="R22" s="176">
        <v>36399</v>
      </c>
      <c r="S22" s="177" t="s">
        <v>22</v>
      </c>
      <c r="T22" s="176">
        <v>12550</v>
      </c>
      <c r="U22" s="176">
        <v>1494</v>
      </c>
      <c r="V22" s="176">
        <v>4505</v>
      </c>
      <c r="W22" s="176">
        <v>3011</v>
      </c>
      <c r="X22" s="176">
        <v>606458</v>
      </c>
      <c r="Y22" s="176">
        <v>165469</v>
      </c>
      <c r="Z22" s="176"/>
      <c r="AA22" s="176"/>
      <c r="AB22" s="176">
        <v>28887</v>
      </c>
      <c r="AC22" s="176"/>
      <c r="AD22" s="176"/>
      <c r="AE22" s="176">
        <v>412102</v>
      </c>
      <c r="AF22" s="176">
        <v>84729</v>
      </c>
      <c r="AG22" s="176">
        <v>266765</v>
      </c>
      <c r="AH22" s="176">
        <v>60608</v>
      </c>
      <c r="AI22" s="176">
        <v>1761389</v>
      </c>
      <c r="AJ22" s="176">
        <v>570.0288025889968</v>
      </c>
      <c r="AK22" s="178">
        <v>3089895</v>
      </c>
    </row>
    <row r="23" spans="1:37" ht="15" customHeight="1">
      <c r="A23" s="174" t="s">
        <v>39</v>
      </c>
      <c r="B23" s="98">
        <v>1971</v>
      </c>
      <c r="C23" s="176">
        <v>1198374</v>
      </c>
      <c r="D23" s="177" t="s">
        <v>22</v>
      </c>
      <c r="E23" s="177" t="s">
        <v>22</v>
      </c>
      <c r="F23" s="176"/>
      <c r="G23" s="176"/>
      <c r="H23" s="176">
        <v>138936</v>
      </c>
      <c r="I23" s="176"/>
      <c r="J23" s="176"/>
      <c r="K23" s="176">
        <v>4528</v>
      </c>
      <c r="L23" s="176">
        <v>21146</v>
      </c>
      <c r="M23" s="176">
        <v>16618</v>
      </c>
      <c r="N23" s="176">
        <v>132126</v>
      </c>
      <c r="O23" s="176">
        <v>79996</v>
      </c>
      <c r="P23" s="176">
        <v>85358</v>
      </c>
      <c r="Q23" s="176">
        <v>5362</v>
      </c>
      <c r="R23" s="176">
        <v>37499</v>
      </c>
      <c r="S23" s="177" t="s">
        <v>22</v>
      </c>
      <c r="T23" s="176">
        <v>14631</v>
      </c>
      <c r="U23" s="176">
        <v>2282</v>
      </c>
      <c r="V23" s="176">
        <v>5366</v>
      </c>
      <c r="W23" s="176">
        <v>3084</v>
      </c>
      <c r="X23" s="176">
        <v>586769</v>
      </c>
      <c r="Y23" s="176">
        <v>151087</v>
      </c>
      <c r="Z23" s="176"/>
      <c r="AA23" s="176"/>
      <c r="AB23" s="176">
        <v>23735</v>
      </c>
      <c r="AC23" s="176"/>
      <c r="AD23" s="176"/>
      <c r="AE23" s="176">
        <v>411947</v>
      </c>
      <c r="AF23" s="176">
        <v>86188</v>
      </c>
      <c r="AG23" s="176">
        <v>255595</v>
      </c>
      <c r="AH23" s="176">
        <v>70164</v>
      </c>
      <c r="AI23" s="176">
        <v>1924079</v>
      </c>
      <c r="AJ23" s="176">
        <v>613.3500159387951</v>
      </c>
      <c r="AK23" s="178">
        <v>3137000</v>
      </c>
    </row>
    <row r="24" spans="1:37" ht="15" customHeight="1">
      <c r="A24" s="174" t="s">
        <v>40</v>
      </c>
      <c r="B24" s="98">
        <v>1972</v>
      </c>
      <c r="C24" s="176">
        <v>1440406</v>
      </c>
      <c r="D24" s="177" t="s">
        <v>22</v>
      </c>
      <c r="E24" s="177" t="s">
        <v>22</v>
      </c>
      <c r="F24" s="176"/>
      <c r="G24" s="176"/>
      <c r="H24" s="176">
        <v>164122</v>
      </c>
      <c r="I24" s="176"/>
      <c r="J24" s="176"/>
      <c r="K24" s="176">
        <v>3402</v>
      </c>
      <c r="L24" s="176">
        <v>24500</v>
      </c>
      <c r="M24" s="176">
        <v>21098</v>
      </c>
      <c r="N24" s="176">
        <v>157451</v>
      </c>
      <c r="O24" s="176">
        <v>98190</v>
      </c>
      <c r="P24" s="176">
        <v>104639</v>
      </c>
      <c r="Q24" s="176">
        <v>6449</v>
      </c>
      <c r="R24" s="176">
        <v>42449</v>
      </c>
      <c r="S24" s="177" t="s">
        <v>22</v>
      </c>
      <c r="T24" s="176">
        <v>16812</v>
      </c>
      <c r="U24" s="176">
        <v>3269</v>
      </c>
      <c r="V24" s="176">
        <v>6735</v>
      </c>
      <c r="W24" s="176">
        <v>3466</v>
      </c>
      <c r="X24" s="176">
        <v>709605</v>
      </c>
      <c r="Y24" s="176">
        <v>189497</v>
      </c>
      <c r="Z24" s="176"/>
      <c r="AA24" s="176"/>
      <c r="AB24" s="176">
        <v>5819</v>
      </c>
      <c r="AC24" s="176"/>
      <c r="AD24" s="176"/>
      <c r="AE24" s="176">
        <v>514289</v>
      </c>
      <c r="AF24" s="176">
        <v>88348</v>
      </c>
      <c r="AG24" s="176">
        <v>351375</v>
      </c>
      <c r="AH24" s="176">
        <v>74566</v>
      </c>
      <c r="AI24" s="176">
        <v>2314133</v>
      </c>
      <c r="AJ24" s="176">
        <v>727.7147798742138</v>
      </c>
      <c r="AK24" s="178">
        <v>3180000</v>
      </c>
    </row>
    <row r="25" spans="1:37" ht="15" customHeight="1">
      <c r="A25" s="174" t="s">
        <v>41</v>
      </c>
      <c r="B25" s="98">
        <v>1973</v>
      </c>
      <c r="C25" s="176">
        <v>1827393</v>
      </c>
      <c r="D25" s="177" t="s">
        <v>22</v>
      </c>
      <c r="E25" s="177" t="s">
        <v>22</v>
      </c>
      <c r="F25" s="176"/>
      <c r="G25" s="176"/>
      <c r="H25" s="176">
        <v>210031</v>
      </c>
      <c r="I25" s="176"/>
      <c r="J25" s="176"/>
      <c r="K25" s="176">
        <v>2572</v>
      </c>
      <c r="L25" s="176">
        <v>31701</v>
      </c>
      <c r="M25" s="176">
        <v>29129</v>
      </c>
      <c r="N25" s="176">
        <v>204517</v>
      </c>
      <c r="O25" s="176">
        <v>126027</v>
      </c>
      <c r="P25" s="176">
        <v>134888</v>
      </c>
      <c r="Q25" s="176">
        <v>8861</v>
      </c>
      <c r="R25" s="176">
        <v>57418</v>
      </c>
      <c r="S25" s="177" t="s">
        <v>22</v>
      </c>
      <c r="T25" s="176">
        <v>21072</v>
      </c>
      <c r="U25" s="176">
        <v>2942</v>
      </c>
      <c r="V25" s="176">
        <v>7771</v>
      </c>
      <c r="W25" s="176">
        <v>4829</v>
      </c>
      <c r="X25" s="176">
        <v>950638</v>
      </c>
      <c r="Y25" s="176">
        <v>318769</v>
      </c>
      <c r="Z25" s="176"/>
      <c r="AA25" s="176"/>
      <c r="AB25" s="176">
        <v>2405</v>
      </c>
      <c r="AC25" s="176"/>
      <c r="AD25" s="176"/>
      <c r="AE25" s="176">
        <v>629464</v>
      </c>
      <c r="AF25" s="176">
        <v>91151</v>
      </c>
      <c r="AG25" s="176">
        <v>455226</v>
      </c>
      <c r="AH25" s="176">
        <v>83087</v>
      </c>
      <c r="AI25" s="176">
        <v>2988062</v>
      </c>
      <c r="AJ25" s="176">
        <v>925.0965944272446</v>
      </c>
      <c r="AK25" s="178">
        <v>3230000</v>
      </c>
    </row>
    <row r="26" spans="1:37" ht="15" customHeight="1" thickBot="1">
      <c r="A26" s="180" t="s">
        <v>42</v>
      </c>
      <c r="B26" s="181">
        <v>1974</v>
      </c>
      <c r="C26" s="108">
        <v>2276254</v>
      </c>
      <c r="D26" s="123" t="s">
        <v>22</v>
      </c>
      <c r="E26" s="123" t="s">
        <v>22</v>
      </c>
      <c r="F26" s="108"/>
      <c r="G26" s="108"/>
      <c r="H26" s="108">
        <v>266683</v>
      </c>
      <c r="I26" s="108"/>
      <c r="J26" s="108"/>
      <c r="K26" s="108">
        <v>3496</v>
      </c>
      <c r="L26" s="108">
        <v>40301</v>
      </c>
      <c r="M26" s="108">
        <v>36805</v>
      </c>
      <c r="N26" s="108">
        <v>260874</v>
      </c>
      <c r="O26" s="108">
        <v>175039</v>
      </c>
      <c r="P26" s="108">
        <v>185034</v>
      </c>
      <c r="Q26" s="108">
        <v>9995</v>
      </c>
      <c r="R26" s="108">
        <v>58596</v>
      </c>
      <c r="S26" s="123" t="s">
        <v>22</v>
      </c>
      <c r="T26" s="108">
        <v>27239</v>
      </c>
      <c r="U26" s="108">
        <v>2313</v>
      </c>
      <c r="V26" s="108">
        <v>8914</v>
      </c>
      <c r="W26" s="108">
        <v>6601</v>
      </c>
      <c r="X26" s="108">
        <v>842593</v>
      </c>
      <c r="Y26" s="108">
        <v>214442</v>
      </c>
      <c r="Z26" s="108"/>
      <c r="AA26" s="108"/>
      <c r="AB26" s="108">
        <v>-12446</v>
      </c>
      <c r="AC26" s="108"/>
      <c r="AD26" s="108"/>
      <c r="AE26" s="108">
        <v>640597</v>
      </c>
      <c r="AF26" s="108">
        <v>101402</v>
      </c>
      <c r="AG26" s="108">
        <v>471338</v>
      </c>
      <c r="AH26" s="108">
        <v>67857</v>
      </c>
      <c r="AI26" s="108">
        <v>3385530</v>
      </c>
      <c r="AJ26" s="108">
        <v>1034.3813015582034</v>
      </c>
      <c r="AK26" s="182">
        <v>3273000</v>
      </c>
    </row>
    <row r="27" spans="1:37" ht="15" customHeight="1">
      <c r="A27" s="174" t="s">
        <v>43</v>
      </c>
      <c r="B27" s="98">
        <v>1975</v>
      </c>
      <c r="C27" s="106">
        <v>2494024</v>
      </c>
      <c r="D27" s="106">
        <v>2297615</v>
      </c>
      <c r="E27" s="106">
        <v>196409</v>
      </c>
      <c r="F27" s="106">
        <v>141601</v>
      </c>
      <c r="G27" s="106">
        <v>54808</v>
      </c>
      <c r="H27" s="106">
        <v>306360</v>
      </c>
      <c r="I27" s="106">
        <v>373438</v>
      </c>
      <c r="J27" s="106">
        <v>67078</v>
      </c>
      <c r="K27" s="106">
        <v>159</v>
      </c>
      <c r="L27" s="106">
        <v>48799</v>
      </c>
      <c r="M27" s="106">
        <v>48640</v>
      </c>
      <c r="N27" s="106">
        <v>304300</v>
      </c>
      <c r="O27" s="106">
        <v>216061</v>
      </c>
      <c r="P27" s="106">
        <v>226622</v>
      </c>
      <c r="Q27" s="106">
        <v>10561</v>
      </c>
      <c r="R27" s="106">
        <v>58492</v>
      </c>
      <c r="S27" s="122" t="s">
        <v>22</v>
      </c>
      <c r="T27" s="106">
        <v>29747</v>
      </c>
      <c r="U27" s="106">
        <v>1901</v>
      </c>
      <c r="V27" s="106">
        <v>9778</v>
      </c>
      <c r="W27" s="106">
        <v>7877</v>
      </c>
      <c r="X27" s="106">
        <v>770490</v>
      </c>
      <c r="Y27" s="106">
        <v>164020</v>
      </c>
      <c r="Z27" s="106"/>
      <c r="AA27" s="106"/>
      <c r="AB27" s="106">
        <v>-3988</v>
      </c>
      <c r="AC27" s="106"/>
      <c r="AD27" s="106"/>
      <c r="AE27" s="106">
        <v>610458</v>
      </c>
      <c r="AF27" s="106">
        <v>119983</v>
      </c>
      <c r="AG27" s="106">
        <v>401842</v>
      </c>
      <c r="AH27" s="106">
        <v>88633</v>
      </c>
      <c r="AI27" s="106">
        <v>3570874</v>
      </c>
      <c r="AJ27" s="106">
        <v>1079.2054760654848</v>
      </c>
      <c r="AK27" s="183">
        <v>3308799</v>
      </c>
    </row>
    <row r="28" spans="1:37" ht="15" customHeight="1">
      <c r="A28" s="174" t="s">
        <v>44</v>
      </c>
      <c r="B28" s="98">
        <v>1976</v>
      </c>
      <c r="C28" s="176">
        <v>2758420</v>
      </c>
      <c r="D28" s="176">
        <v>2524117</v>
      </c>
      <c r="E28" s="176">
        <v>234303</v>
      </c>
      <c r="F28" s="176">
        <v>165728</v>
      </c>
      <c r="G28" s="176">
        <v>68575</v>
      </c>
      <c r="H28" s="176">
        <v>366222</v>
      </c>
      <c r="I28" s="176">
        <v>457841</v>
      </c>
      <c r="J28" s="176">
        <v>91619</v>
      </c>
      <c r="K28" s="176">
        <v>-13161</v>
      </c>
      <c r="L28" s="176">
        <v>57291</v>
      </c>
      <c r="M28" s="176">
        <v>70452</v>
      </c>
      <c r="N28" s="176">
        <v>376894</v>
      </c>
      <c r="O28" s="176">
        <v>247858</v>
      </c>
      <c r="P28" s="176">
        <v>259998</v>
      </c>
      <c r="Q28" s="176">
        <v>12140</v>
      </c>
      <c r="R28" s="176">
        <v>91644</v>
      </c>
      <c r="S28" s="177" t="s">
        <v>22</v>
      </c>
      <c r="T28" s="176">
        <v>37392</v>
      </c>
      <c r="U28" s="176">
        <v>2489</v>
      </c>
      <c r="V28" s="176">
        <v>11516</v>
      </c>
      <c r="W28" s="176">
        <v>9027</v>
      </c>
      <c r="X28" s="176">
        <v>898496</v>
      </c>
      <c r="Y28" s="176">
        <v>268102</v>
      </c>
      <c r="Z28" s="176"/>
      <c r="AA28" s="176"/>
      <c r="AB28" s="176">
        <v>3220</v>
      </c>
      <c r="AC28" s="176"/>
      <c r="AD28" s="176"/>
      <c r="AE28" s="176">
        <v>627174</v>
      </c>
      <c r="AF28" s="176">
        <v>122892</v>
      </c>
      <c r="AG28" s="176">
        <v>416524</v>
      </c>
      <c r="AH28" s="176">
        <v>87758</v>
      </c>
      <c r="AI28" s="176">
        <v>4023138</v>
      </c>
      <c r="AJ28" s="176">
        <v>1204.2211847657327</v>
      </c>
      <c r="AK28" s="178">
        <v>3340863</v>
      </c>
    </row>
    <row r="29" spans="1:37" ht="15" customHeight="1">
      <c r="A29" s="174" t="s">
        <v>45</v>
      </c>
      <c r="B29" s="98">
        <v>1977</v>
      </c>
      <c r="C29" s="176">
        <v>3010603</v>
      </c>
      <c r="D29" s="176">
        <v>2734776</v>
      </c>
      <c r="E29" s="176">
        <v>275827</v>
      </c>
      <c r="F29" s="176">
        <v>194139</v>
      </c>
      <c r="G29" s="176">
        <v>81688</v>
      </c>
      <c r="H29" s="176">
        <v>329406</v>
      </c>
      <c r="I29" s="176">
        <v>455394</v>
      </c>
      <c r="J29" s="176">
        <v>125988</v>
      </c>
      <c r="K29" s="176">
        <v>-34356</v>
      </c>
      <c r="L29" s="176">
        <v>68001</v>
      </c>
      <c r="M29" s="176">
        <v>102357</v>
      </c>
      <c r="N29" s="176">
        <v>360775</v>
      </c>
      <c r="O29" s="176">
        <v>255853</v>
      </c>
      <c r="P29" s="176">
        <v>269431</v>
      </c>
      <c r="Q29" s="176">
        <v>13578</v>
      </c>
      <c r="R29" s="176">
        <v>67875</v>
      </c>
      <c r="S29" s="177" t="s">
        <v>22</v>
      </c>
      <c r="T29" s="176">
        <v>37047</v>
      </c>
      <c r="U29" s="176">
        <v>2987</v>
      </c>
      <c r="V29" s="176">
        <v>13040</v>
      </c>
      <c r="W29" s="176">
        <v>10053</v>
      </c>
      <c r="X29" s="176">
        <v>1040906</v>
      </c>
      <c r="Y29" s="176">
        <v>312553</v>
      </c>
      <c r="Z29" s="176"/>
      <c r="AA29" s="176"/>
      <c r="AB29" s="176">
        <v>24637</v>
      </c>
      <c r="AC29" s="176"/>
      <c r="AD29" s="176"/>
      <c r="AE29" s="176">
        <v>703716</v>
      </c>
      <c r="AF29" s="176">
        <v>132240</v>
      </c>
      <c r="AG29" s="176">
        <v>477955</v>
      </c>
      <c r="AH29" s="176">
        <v>93521</v>
      </c>
      <c r="AI29" s="176">
        <v>4380915</v>
      </c>
      <c r="AJ29" s="176">
        <v>1300.6088725155914</v>
      </c>
      <c r="AK29" s="178">
        <v>3368357</v>
      </c>
    </row>
    <row r="30" spans="1:37" ht="15" customHeight="1">
      <c r="A30" s="174" t="s">
        <v>46</v>
      </c>
      <c r="B30" s="98">
        <v>1978</v>
      </c>
      <c r="C30" s="176">
        <v>3278333</v>
      </c>
      <c r="D30" s="176">
        <v>2982953</v>
      </c>
      <c r="E30" s="176">
        <v>295380</v>
      </c>
      <c r="F30" s="176">
        <v>214029</v>
      </c>
      <c r="G30" s="176">
        <v>81351</v>
      </c>
      <c r="H30" s="176">
        <v>324456</v>
      </c>
      <c r="I30" s="176">
        <v>474314</v>
      </c>
      <c r="J30" s="176">
        <v>149858</v>
      </c>
      <c r="K30" s="176">
        <v>-49616</v>
      </c>
      <c r="L30" s="176">
        <v>74796</v>
      </c>
      <c r="M30" s="176">
        <v>124412</v>
      </c>
      <c r="N30" s="176">
        <v>371373</v>
      </c>
      <c r="O30" s="176">
        <v>253019</v>
      </c>
      <c r="P30" s="176">
        <v>267619</v>
      </c>
      <c r="Q30" s="176">
        <v>14600</v>
      </c>
      <c r="R30" s="176">
        <v>79929</v>
      </c>
      <c r="S30" s="177" t="s">
        <v>22</v>
      </c>
      <c r="T30" s="176">
        <v>38425</v>
      </c>
      <c r="U30" s="176">
        <v>2699</v>
      </c>
      <c r="V30" s="176">
        <v>13545</v>
      </c>
      <c r="W30" s="176">
        <v>10846</v>
      </c>
      <c r="X30" s="176">
        <v>1316634</v>
      </c>
      <c r="Y30" s="176">
        <v>505237</v>
      </c>
      <c r="Z30" s="176"/>
      <c r="AA30" s="176"/>
      <c r="AB30" s="176">
        <v>12003</v>
      </c>
      <c r="AC30" s="176"/>
      <c r="AD30" s="176"/>
      <c r="AE30" s="176">
        <v>799394</v>
      </c>
      <c r="AF30" s="176">
        <v>145731</v>
      </c>
      <c r="AG30" s="176">
        <v>558480</v>
      </c>
      <c r="AH30" s="176">
        <v>95183</v>
      </c>
      <c r="AI30" s="176">
        <v>4919423</v>
      </c>
      <c r="AJ30" s="176">
        <v>1448.618939086085</v>
      </c>
      <c r="AK30" s="178">
        <v>3395940</v>
      </c>
    </row>
    <row r="31" spans="1:37" ht="15" customHeight="1">
      <c r="A31" s="174" t="s">
        <v>47</v>
      </c>
      <c r="B31" s="98">
        <v>1979</v>
      </c>
      <c r="C31" s="176">
        <v>3523556</v>
      </c>
      <c r="D31" s="176">
        <v>3202208</v>
      </c>
      <c r="E31" s="176">
        <v>321348</v>
      </c>
      <c r="F31" s="176">
        <v>231493</v>
      </c>
      <c r="G31" s="176">
        <v>89855</v>
      </c>
      <c r="H31" s="176">
        <v>348396</v>
      </c>
      <c r="I31" s="176">
        <v>539422</v>
      </c>
      <c r="J31" s="176">
        <v>191026</v>
      </c>
      <c r="K31" s="176">
        <v>-77100</v>
      </c>
      <c r="L31" s="176">
        <v>84926</v>
      </c>
      <c r="M31" s="176">
        <v>162026</v>
      </c>
      <c r="N31" s="176">
        <v>420984</v>
      </c>
      <c r="O31" s="176">
        <v>302459</v>
      </c>
      <c r="P31" s="176">
        <v>319002</v>
      </c>
      <c r="Q31" s="176">
        <v>16543</v>
      </c>
      <c r="R31" s="176">
        <v>81509</v>
      </c>
      <c r="S31" s="177" t="s">
        <v>22</v>
      </c>
      <c r="T31" s="176">
        <v>37016</v>
      </c>
      <c r="U31" s="176">
        <v>4512</v>
      </c>
      <c r="V31" s="176">
        <v>16969</v>
      </c>
      <c r="W31" s="176">
        <v>12457</v>
      </c>
      <c r="X31" s="176">
        <v>1643916</v>
      </c>
      <c r="Y31" s="176">
        <v>698687</v>
      </c>
      <c r="Z31" s="176"/>
      <c r="AA31" s="176"/>
      <c r="AB31" s="176">
        <v>16506</v>
      </c>
      <c r="AC31" s="176"/>
      <c r="AD31" s="176"/>
      <c r="AE31" s="176">
        <v>928723</v>
      </c>
      <c r="AF31" s="176">
        <v>138294</v>
      </c>
      <c r="AG31" s="176">
        <v>679976</v>
      </c>
      <c r="AH31" s="176">
        <v>110453</v>
      </c>
      <c r="AI31" s="176">
        <v>5515868</v>
      </c>
      <c r="AJ31" s="176">
        <v>1611.5720420035511</v>
      </c>
      <c r="AK31" s="178">
        <v>3422663</v>
      </c>
    </row>
    <row r="32" spans="1:37" ht="15" customHeight="1">
      <c r="A32" s="174" t="s">
        <v>48</v>
      </c>
      <c r="B32" s="98">
        <v>1980</v>
      </c>
      <c r="C32" s="176">
        <v>3863625</v>
      </c>
      <c r="D32" s="176">
        <v>3465712</v>
      </c>
      <c r="E32" s="176">
        <v>397913</v>
      </c>
      <c r="F32" s="176">
        <v>267400</v>
      </c>
      <c r="G32" s="176">
        <v>130513</v>
      </c>
      <c r="H32" s="176">
        <v>493253</v>
      </c>
      <c r="I32" s="176">
        <v>744353</v>
      </c>
      <c r="J32" s="176">
        <v>251100</v>
      </c>
      <c r="K32" s="176">
        <v>-109822</v>
      </c>
      <c r="L32" s="176">
        <v>107584</v>
      </c>
      <c r="M32" s="176">
        <v>217406</v>
      </c>
      <c r="N32" s="176">
        <v>592327</v>
      </c>
      <c r="O32" s="176">
        <v>448578</v>
      </c>
      <c r="P32" s="176">
        <v>464858</v>
      </c>
      <c r="Q32" s="176">
        <v>16280</v>
      </c>
      <c r="R32" s="176">
        <v>103777</v>
      </c>
      <c r="S32" s="177" t="s">
        <v>22</v>
      </c>
      <c r="T32" s="176">
        <v>39972</v>
      </c>
      <c r="U32" s="176">
        <v>10748</v>
      </c>
      <c r="V32" s="176">
        <v>28162</v>
      </c>
      <c r="W32" s="176">
        <v>17414</v>
      </c>
      <c r="X32" s="176">
        <v>1375613</v>
      </c>
      <c r="Y32" s="176">
        <v>487652</v>
      </c>
      <c r="Z32" s="176"/>
      <c r="AA32" s="176"/>
      <c r="AB32" s="176">
        <v>46830</v>
      </c>
      <c r="AC32" s="176"/>
      <c r="AD32" s="176"/>
      <c r="AE32" s="176">
        <v>841131</v>
      </c>
      <c r="AF32" s="176">
        <v>108435</v>
      </c>
      <c r="AG32" s="176">
        <v>629609</v>
      </c>
      <c r="AH32" s="176">
        <v>103087</v>
      </c>
      <c r="AI32" s="176">
        <v>5732491</v>
      </c>
      <c r="AJ32" s="176">
        <v>1663.1322813829854</v>
      </c>
      <c r="AK32" s="178">
        <v>3446804</v>
      </c>
    </row>
    <row r="33" spans="1:37" ht="15" customHeight="1">
      <c r="A33" s="174" t="s">
        <v>49</v>
      </c>
      <c r="B33" s="98">
        <v>1981</v>
      </c>
      <c r="C33" s="176">
        <v>4205581</v>
      </c>
      <c r="D33" s="176">
        <v>3745249</v>
      </c>
      <c r="E33" s="176">
        <v>460332</v>
      </c>
      <c r="F33" s="176">
        <v>302727</v>
      </c>
      <c r="G33" s="176">
        <v>157605</v>
      </c>
      <c r="H33" s="176">
        <v>567561</v>
      </c>
      <c r="I33" s="176">
        <v>865303</v>
      </c>
      <c r="J33" s="176">
        <v>297742</v>
      </c>
      <c r="K33" s="176">
        <v>-135712</v>
      </c>
      <c r="L33" s="176">
        <v>124849</v>
      </c>
      <c r="M33" s="176">
        <v>260561</v>
      </c>
      <c r="N33" s="176">
        <v>693025</v>
      </c>
      <c r="O33" s="176">
        <v>532285</v>
      </c>
      <c r="P33" s="176">
        <v>550280</v>
      </c>
      <c r="Q33" s="176">
        <v>17995</v>
      </c>
      <c r="R33" s="176">
        <v>115826</v>
      </c>
      <c r="S33" s="177" t="s">
        <v>22</v>
      </c>
      <c r="T33" s="176">
        <v>44914</v>
      </c>
      <c r="U33" s="176">
        <v>10248</v>
      </c>
      <c r="V33" s="176">
        <v>29434</v>
      </c>
      <c r="W33" s="176">
        <v>19186</v>
      </c>
      <c r="X33" s="176">
        <v>1392786</v>
      </c>
      <c r="Y33" s="176">
        <v>493952</v>
      </c>
      <c r="Z33" s="176"/>
      <c r="AA33" s="176"/>
      <c r="AB33" s="176">
        <v>18035</v>
      </c>
      <c r="AC33" s="176"/>
      <c r="AD33" s="176"/>
      <c r="AE33" s="176">
        <v>880799</v>
      </c>
      <c r="AF33" s="176">
        <v>121428</v>
      </c>
      <c r="AG33" s="176">
        <v>648050</v>
      </c>
      <c r="AH33" s="176">
        <v>111321</v>
      </c>
      <c r="AI33" s="176">
        <v>6165928</v>
      </c>
      <c r="AJ33" s="176">
        <v>1776.0600099836133</v>
      </c>
      <c r="AK33" s="178">
        <v>3471689</v>
      </c>
    </row>
    <row r="34" spans="1:37" ht="15" customHeight="1">
      <c r="A34" s="174" t="s">
        <v>50</v>
      </c>
      <c r="B34" s="98">
        <v>1982</v>
      </c>
      <c r="C34" s="176">
        <v>4532802</v>
      </c>
      <c r="D34" s="176">
        <v>4035205</v>
      </c>
      <c r="E34" s="176">
        <v>497597</v>
      </c>
      <c r="F34" s="176">
        <v>318304</v>
      </c>
      <c r="G34" s="176">
        <v>179293</v>
      </c>
      <c r="H34" s="176">
        <v>577466</v>
      </c>
      <c r="I34" s="176">
        <v>898015</v>
      </c>
      <c r="J34" s="176">
        <v>320549</v>
      </c>
      <c r="K34" s="176">
        <v>-146307</v>
      </c>
      <c r="L34" s="176">
        <v>135005</v>
      </c>
      <c r="M34" s="176">
        <v>281312</v>
      </c>
      <c r="N34" s="176">
        <v>714502</v>
      </c>
      <c r="O34" s="176">
        <v>549692</v>
      </c>
      <c r="P34" s="176">
        <v>568167</v>
      </c>
      <c r="Q34" s="176">
        <v>18475</v>
      </c>
      <c r="R34" s="176">
        <v>118159</v>
      </c>
      <c r="S34" s="177" t="s">
        <v>22</v>
      </c>
      <c r="T34" s="176">
        <v>46651</v>
      </c>
      <c r="U34" s="176">
        <v>9271</v>
      </c>
      <c r="V34" s="176">
        <v>30033</v>
      </c>
      <c r="W34" s="176">
        <v>20762</v>
      </c>
      <c r="X34" s="176">
        <v>1353475</v>
      </c>
      <c r="Y34" s="176">
        <v>513148</v>
      </c>
      <c r="Z34" s="176"/>
      <c r="AA34" s="176"/>
      <c r="AB34" s="176">
        <v>23549</v>
      </c>
      <c r="AC34" s="176"/>
      <c r="AD34" s="176"/>
      <c r="AE34" s="176">
        <v>816778</v>
      </c>
      <c r="AF34" s="176">
        <v>112213</v>
      </c>
      <c r="AG34" s="176">
        <v>590567</v>
      </c>
      <c r="AH34" s="176">
        <v>113998</v>
      </c>
      <c r="AI34" s="176">
        <v>6463743</v>
      </c>
      <c r="AJ34" s="176">
        <v>1847.6399634344832</v>
      </c>
      <c r="AK34" s="178">
        <v>3498378</v>
      </c>
    </row>
    <row r="35" spans="1:37" ht="15" customHeight="1">
      <c r="A35" s="174" t="s">
        <v>51</v>
      </c>
      <c r="B35" s="98">
        <v>1983</v>
      </c>
      <c r="C35" s="176">
        <v>4650780</v>
      </c>
      <c r="D35" s="176">
        <v>4106435</v>
      </c>
      <c r="E35" s="176">
        <v>544345</v>
      </c>
      <c r="F35" s="176">
        <v>340008</v>
      </c>
      <c r="G35" s="176">
        <v>204337</v>
      </c>
      <c r="H35" s="176">
        <v>630321</v>
      </c>
      <c r="I35" s="176">
        <v>977778</v>
      </c>
      <c r="J35" s="176">
        <v>347457</v>
      </c>
      <c r="K35" s="176">
        <v>-151301</v>
      </c>
      <c r="L35" s="176">
        <v>156946</v>
      </c>
      <c r="M35" s="176">
        <v>308247</v>
      </c>
      <c r="N35" s="176">
        <v>771178</v>
      </c>
      <c r="O35" s="176">
        <v>600878</v>
      </c>
      <c r="P35" s="176">
        <v>616705</v>
      </c>
      <c r="Q35" s="176">
        <v>15827</v>
      </c>
      <c r="R35" s="176">
        <v>123054</v>
      </c>
      <c r="S35" s="177" t="s">
        <v>22</v>
      </c>
      <c r="T35" s="176">
        <v>47246</v>
      </c>
      <c r="U35" s="176">
        <v>10444</v>
      </c>
      <c r="V35" s="176">
        <v>33827</v>
      </c>
      <c r="W35" s="176">
        <v>23383</v>
      </c>
      <c r="X35" s="176">
        <v>1567354</v>
      </c>
      <c r="Y35" s="176">
        <v>619463</v>
      </c>
      <c r="Z35" s="176"/>
      <c r="AA35" s="176"/>
      <c r="AB35" s="176">
        <v>12203</v>
      </c>
      <c r="AC35" s="176"/>
      <c r="AD35" s="176"/>
      <c r="AE35" s="176">
        <v>935688</v>
      </c>
      <c r="AF35" s="176">
        <v>132068</v>
      </c>
      <c r="AG35" s="176">
        <v>664430</v>
      </c>
      <c r="AH35" s="176">
        <v>139190</v>
      </c>
      <c r="AI35" s="176">
        <v>6848455</v>
      </c>
      <c r="AJ35" s="176">
        <v>1944.4646348436952</v>
      </c>
      <c r="AK35" s="178">
        <v>3522026</v>
      </c>
    </row>
    <row r="36" spans="1:37" ht="15" customHeight="1">
      <c r="A36" s="174" t="s">
        <v>52</v>
      </c>
      <c r="B36" s="98">
        <v>1984</v>
      </c>
      <c r="C36" s="176">
        <v>4954860</v>
      </c>
      <c r="D36" s="176">
        <v>4369548</v>
      </c>
      <c r="E36" s="176">
        <v>585312</v>
      </c>
      <c r="F36" s="176">
        <v>368475</v>
      </c>
      <c r="G36" s="176">
        <v>216837</v>
      </c>
      <c r="H36" s="176">
        <v>695562</v>
      </c>
      <c r="I36" s="176">
        <v>1070982</v>
      </c>
      <c r="J36" s="176">
        <v>375420</v>
      </c>
      <c r="K36" s="176">
        <v>-152078</v>
      </c>
      <c r="L36" s="176">
        <v>180946</v>
      </c>
      <c r="M36" s="176">
        <v>333024</v>
      </c>
      <c r="N36" s="176">
        <v>837940</v>
      </c>
      <c r="O36" s="176">
        <v>655069</v>
      </c>
      <c r="P36" s="176">
        <v>671560</v>
      </c>
      <c r="Q36" s="176">
        <v>16491</v>
      </c>
      <c r="R36" s="176">
        <v>134438</v>
      </c>
      <c r="S36" s="177" t="s">
        <v>22</v>
      </c>
      <c r="T36" s="176">
        <v>48433</v>
      </c>
      <c r="U36" s="176">
        <v>9700</v>
      </c>
      <c r="V36" s="176">
        <v>35605</v>
      </c>
      <c r="W36" s="176">
        <v>25905</v>
      </c>
      <c r="X36" s="176">
        <v>1737428</v>
      </c>
      <c r="Y36" s="176">
        <v>736908</v>
      </c>
      <c r="Z36" s="176"/>
      <c r="AA36" s="176"/>
      <c r="AB36" s="176">
        <v>22142</v>
      </c>
      <c r="AC36" s="176"/>
      <c r="AD36" s="176"/>
      <c r="AE36" s="176">
        <v>978378</v>
      </c>
      <c r="AF36" s="176">
        <v>118487</v>
      </c>
      <c r="AG36" s="176">
        <v>723351</v>
      </c>
      <c r="AH36" s="176">
        <v>136540</v>
      </c>
      <c r="AI36" s="176">
        <v>7387850</v>
      </c>
      <c r="AJ36" s="176">
        <v>2082.872256835656</v>
      </c>
      <c r="AK36" s="178">
        <v>3546953</v>
      </c>
    </row>
    <row r="37" spans="1:37" ht="15" customHeight="1">
      <c r="A37" s="174" t="s">
        <v>53</v>
      </c>
      <c r="B37" s="98">
        <v>1985</v>
      </c>
      <c r="C37" s="176">
        <v>5380322</v>
      </c>
      <c r="D37" s="176">
        <v>4748601</v>
      </c>
      <c r="E37" s="176">
        <v>631721</v>
      </c>
      <c r="F37" s="176">
        <v>391133</v>
      </c>
      <c r="G37" s="176">
        <v>240588</v>
      </c>
      <c r="H37" s="176">
        <v>685222</v>
      </c>
      <c r="I37" s="176">
        <v>1100628</v>
      </c>
      <c r="J37" s="176">
        <v>415406</v>
      </c>
      <c r="K37" s="176">
        <v>-170955</v>
      </c>
      <c r="L37" s="176">
        <v>199740</v>
      </c>
      <c r="M37" s="176">
        <v>370695</v>
      </c>
      <c r="N37" s="176">
        <v>845932</v>
      </c>
      <c r="O37" s="176">
        <v>646080</v>
      </c>
      <c r="P37" s="176">
        <v>663956</v>
      </c>
      <c r="Q37" s="176">
        <v>17876</v>
      </c>
      <c r="R37" s="176">
        <v>149640</v>
      </c>
      <c r="S37" s="177" t="s">
        <v>22</v>
      </c>
      <c r="T37" s="176">
        <v>50212</v>
      </c>
      <c r="U37" s="176">
        <v>10245</v>
      </c>
      <c r="V37" s="176">
        <v>37080</v>
      </c>
      <c r="W37" s="176">
        <v>26835</v>
      </c>
      <c r="X37" s="176">
        <v>2188614</v>
      </c>
      <c r="Y37" s="176">
        <v>932590</v>
      </c>
      <c r="Z37" s="176"/>
      <c r="AA37" s="176"/>
      <c r="AB37" s="176">
        <v>90119</v>
      </c>
      <c r="AC37" s="176"/>
      <c r="AD37" s="176"/>
      <c r="AE37" s="176">
        <v>1165905</v>
      </c>
      <c r="AF37" s="176">
        <v>100802</v>
      </c>
      <c r="AG37" s="176">
        <v>817650</v>
      </c>
      <c r="AH37" s="176">
        <v>247453</v>
      </c>
      <c r="AI37" s="176">
        <v>8254158</v>
      </c>
      <c r="AJ37" s="176">
        <v>2309.0543185259035</v>
      </c>
      <c r="AK37" s="178">
        <v>3574692</v>
      </c>
    </row>
    <row r="38" spans="1:37" ht="15" customHeight="1">
      <c r="A38" s="174" t="s">
        <v>54</v>
      </c>
      <c r="B38" s="98">
        <v>1986</v>
      </c>
      <c r="C38" s="176">
        <v>5559481</v>
      </c>
      <c r="D38" s="176">
        <v>4896740</v>
      </c>
      <c r="E38" s="176">
        <v>662741</v>
      </c>
      <c r="F38" s="176">
        <v>415368</v>
      </c>
      <c r="G38" s="176">
        <v>247373</v>
      </c>
      <c r="H38" s="176">
        <v>716953</v>
      </c>
      <c r="I38" s="176">
        <v>1144565</v>
      </c>
      <c r="J38" s="176">
        <v>427612</v>
      </c>
      <c r="K38" s="176">
        <v>-151580</v>
      </c>
      <c r="L38" s="176">
        <v>227706</v>
      </c>
      <c r="M38" s="176">
        <v>379286</v>
      </c>
      <c r="N38" s="176">
        <v>859708</v>
      </c>
      <c r="O38" s="176">
        <v>645855</v>
      </c>
      <c r="P38" s="176">
        <v>665978</v>
      </c>
      <c r="Q38" s="176">
        <v>20123</v>
      </c>
      <c r="R38" s="176">
        <v>169934</v>
      </c>
      <c r="S38" s="177" t="s">
        <v>22</v>
      </c>
      <c r="T38" s="176">
        <v>43919</v>
      </c>
      <c r="U38" s="176">
        <v>8825</v>
      </c>
      <c r="V38" s="176">
        <v>37028</v>
      </c>
      <c r="W38" s="176">
        <v>28203</v>
      </c>
      <c r="X38" s="176">
        <v>2173115</v>
      </c>
      <c r="Y38" s="176">
        <v>929205</v>
      </c>
      <c r="Z38" s="176"/>
      <c r="AA38" s="176"/>
      <c r="AB38" s="176">
        <v>78184</v>
      </c>
      <c r="AC38" s="176"/>
      <c r="AD38" s="176"/>
      <c r="AE38" s="176">
        <v>1165726</v>
      </c>
      <c r="AF38" s="176">
        <v>99702</v>
      </c>
      <c r="AG38" s="176">
        <v>785616</v>
      </c>
      <c r="AH38" s="176">
        <v>280408</v>
      </c>
      <c r="AI38" s="176">
        <v>8449549</v>
      </c>
      <c r="AJ38" s="176">
        <v>2348.925191218276</v>
      </c>
      <c r="AK38" s="178">
        <v>3597198</v>
      </c>
    </row>
    <row r="39" spans="1:37" ht="15" customHeight="1">
      <c r="A39" s="174" t="s">
        <v>55</v>
      </c>
      <c r="B39" s="98">
        <v>1987</v>
      </c>
      <c r="C39" s="176">
        <v>5814359</v>
      </c>
      <c r="D39" s="176">
        <v>5081201</v>
      </c>
      <c r="E39" s="176">
        <v>733158</v>
      </c>
      <c r="F39" s="176">
        <v>428475</v>
      </c>
      <c r="G39" s="176">
        <v>304683</v>
      </c>
      <c r="H39" s="176">
        <v>760899</v>
      </c>
      <c r="I39" s="176">
        <v>1197411</v>
      </c>
      <c r="J39" s="176">
        <v>436512</v>
      </c>
      <c r="K39" s="176">
        <v>-150065</v>
      </c>
      <c r="L39" s="176">
        <v>237377</v>
      </c>
      <c r="M39" s="176">
        <v>387442</v>
      </c>
      <c r="N39" s="176">
        <v>905543</v>
      </c>
      <c r="O39" s="176">
        <v>660452</v>
      </c>
      <c r="P39" s="176">
        <v>681320</v>
      </c>
      <c r="Q39" s="176">
        <v>20868</v>
      </c>
      <c r="R39" s="176">
        <v>204999</v>
      </c>
      <c r="S39" s="177" t="s">
        <v>22</v>
      </c>
      <c r="T39" s="176">
        <v>40092</v>
      </c>
      <c r="U39" s="176">
        <v>5421</v>
      </c>
      <c r="V39" s="176">
        <v>33623</v>
      </c>
      <c r="W39" s="176">
        <v>28202</v>
      </c>
      <c r="X39" s="176">
        <v>2223370</v>
      </c>
      <c r="Y39" s="176">
        <v>953675</v>
      </c>
      <c r="Z39" s="176"/>
      <c r="AA39" s="176"/>
      <c r="AB39" s="176">
        <v>122553</v>
      </c>
      <c r="AC39" s="176"/>
      <c r="AD39" s="176"/>
      <c r="AE39" s="176">
        <v>1147142</v>
      </c>
      <c r="AF39" s="176">
        <v>86092</v>
      </c>
      <c r="AG39" s="176">
        <v>754399</v>
      </c>
      <c r="AH39" s="176">
        <v>306651</v>
      </c>
      <c r="AI39" s="176">
        <v>8798628</v>
      </c>
      <c r="AJ39" s="176">
        <v>2430.984635991698</v>
      </c>
      <c r="AK39" s="178">
        <v>3619368</v>
      </c>
    </row>
    <row r="40" spans="1:37" ht="15" customHeight="1">
      <c r="A40" s="174" t="s">
        <v>56</v>
      </c>
      <c r="B40" s="98">
        <v>1988</v>
      </c>
      <c r="C40" s="176">
        <v>6223702</v>
      </c>
      <c r="D40" s="176">
        <v>5471709</v>
      </c>
      <c r="E40" s="176">
        <v>751993</v>
      </c>
      <c r="F40" s="176">
        <v>464707</v>
      </c>
      <c r="G40" s="176">
        <v>287286</v>
      </c>
      <c r="H40" s="176">
        <v>841411</v>
      </c>
      <c r="I40" s="176">
        <v>1288035</v>
      </c>
      <c r="J40" s="176">
        <v>446624</v>
      </c>
      <c r="K40" s="176">
        <v>-144389</v>
      </c>
      <c r="L40" s="176">
        <v>248115</v>
      </c>
      <c r="M40" s="176">
        <v>392504</v>
      </c>
      <c r="N40" s="176">
        <v>983588</v>
      </c>
      <c r="O40" s="176">
        <v>684904</v>
      </c>
      <c r="P40" s="176">
        <v>710060</v>
      </c>
      <c r="Q40" s="176">
        <v>25156</v>
      </c>
      <c r="R40" s="176">
        <v>248844</v>
      </c>
      <c r="S40" s="177" t="s">
        <v>22</v>
      </c>
      <c r="T40" s="176">
        <v>49840</v>
      </c>
      <c r="U40" s="176">
        <v>2212</v>
      </c>
      <c r="V40" s="176">
        <v>31176</v>
      </c>
      <c r="W40" s="176">
        <v>28964</v>
      </c>
      <c r="X40" s="176">
        <v>2462795</v>
      </c>
      <c r="Y40" s="176">
        <v>1051721</v>
      </c>
      <c r="Z40" s="176"/>
      <c r="AA40" s="176"/>
      <c r="AB40" s="176">
        <v>141970</v>
      </c>
      <c r="AC40" s="176"/>
      <c r="AD40" s="176"/>
      <c r="AE40" s="176">
        <v>1269104</v>
      </c>
      <c r="AF40" s="176">
        <v>84925</v>
      </c>
      <c r="AG40" s="176">
        <v>863345</v>
      </c>
      <c r="AH40" s="176">
        <v>320834</v>
      </c>
      <c r="AI40" s="176">
        <v>9527908</v>
      </c>
      <c r="AJ40" s="176">
        <v>2618.3872579383683</v>
      </c>
      <c r="AK40" s="178">
        <v>3638846</v>
      </c>
    </row>
    <row r="41" spans="1:37" ht="15" customHeight="1" thickBot="1">
      <c r="A41" s="184" t="s">
        <v>19</v>
      </c>
      <c r="B41" s="181">
        <v>1989</v>
      </c>
      <c r="C41" s="108">
        <v>6696574</v>
      </c>
      <c r="D41" s="108">
        <v>5796166</v>
      </c>
      <c r="E41" s="108">
        <v>900408</v>
      </c>
      <c r="F41" s="108">
        <v>508395</v>
      </c>
      <c r="G41" s="108">
        <v>392013</v>
      </c>
      <c r="H41" s="108">
        <v>1034357</v>
      </c>
      <c r="I41" s="108">
        <v>1490278</v>
      </c>
      <c r="J41" s="108">
        <v>455921</v>
      </c>
      <c r="K41" s="108">
        <v>-134610</v>
      </c>
      <c r="L41" s="108">
        <v>261564</v>
      </c>
      <c r="M41" s="108">
        <v>396174</v>
      </c>
      <c r="N41" s="108">
        <v>1167447</v>
      </c>
      <c r="O41" s="108">
        <v>798731</v>
      </c>
      <c r="P41" s="108">
        <v>826656</v>
      </c>
      <c r="Q41" s="108">
        <v>27925</v>
      </c>
      <c r="R41" s="108">
        <v>308276</v>
      </c>
      <c r="S41" s="123" t="s">
        <v>22</v>
      </c>
      <c r="T41" s="108">
        <v>60440</v>
      </c>
      <c r="U41" s="108">
        <v>1520</v>
      </c>
      <c r="V41" s="108">
        <v>33342</v>
      </c>
      <c r="W41" s="108">
        <v>31822</v>
      </c>
      <c r="X41" s="108">
        <v>2660841</v>
      </c>
      <c r="Y41" s="108">
        <v>1163251</v>
      </c>
      <c r="Z41" s="108"/>
      <c r="AA41" s="108"/>
      <c r="AB41" s="108">
        <v>170707</v>
      </c>
      <c r="AC41" s="108"/>
      <c r="AD41" s="108"/>
      <c r="AE41" s="108">
        <v>1326883</v>
      </c>
      <c r="AF41" s="108">
        <v>101572</v>
      </c>
      <c r="AG41" s="108">
        <v>867497</v>
      </c>
      <c r="AH41" s="108">
        <v>357814</v>
      </c>
      <c r="AI41" s="108">
        <v>10391772</v>
      </c>
      <c r="AJ41" s="108">
        <v>2841.928998895419</v>
      </c>
      <c r="AK41" s="182">
        <v>3656591</v>
      </c>
    </row>
    <row r="42" spans="1:37" ht="15" customHeight="1">
      <c r="A42" s="174" t="s">
        <v>57</v>
      </c>
      <c r="B42" s="98">
        <v>1990</v>
      </c>
      <c r="C42" s="106">
        <v>7562249</v>
      </c>
      <c r="D42" s="106">
        <v>6570012</v>
      </c>
      <c r="E42" s="106">
        <v>992237</v>
      </c>
      <c r="F42" s="106">
        <v>635941</v>
      </c>
      <c r="G42" s="106">
        <v>356296</v>
      </c>
      <c r="H42" s="106">
        <v>1406952</v>
      </c>
      <c r="I42" s="106">
        <v>1853481</v>
      </c>
      <c r="J42" s="106">
        <v>446529</v>
      </c>
      <c r="K42" s="106">
        <v>1672</v>
      </c>
      <c r="L42" s="106">
        <v>320104</v>
      </c>
      <c r="M42" s="106">
        <v>318433</v>
      </c>
      <c r="N42" s="106">
        <v>1382150</v>
      </c>
      <c r="O42" s="106">
        <v>787231</v>
      </c>
      <c r="P42" s="106">
        <v>879437</v>
      </c>
      <c r="Q42" s="106">
        <v>92207</v>
      </c>
      <c r="R42" s="106">
        <v>71601</v>
      </c>
      <c r="S42" s="106">
        <v>404118</v>
      </c>
      <c r="T42" s="106">
        <v>119200</v>
      </c>
      <c r="U42" s="106">
        <v>23130</v>
      </c>
      <c r="V42" s="106">
        <v>59020</v>
      </c>
      <c r="W42" s="106">
        <v>35890</v>
      </c>
      <c r="X42" s="106">
        <v>2056642</v>
      </c>
      <c r="Y42" s="106">
        <v>1198957</v>
      </c>
      <c r="Z42" s="106"/>
      <c r="AA42" s="106"/>
      <c r="AB42" s="106">
        <v>1657</v>
      </c>
      <c r="AC42" s="106"/>
      <c r="AD42" s="106"/>
      <c r="AE42" s="106">
        <v>856028</v>
      </c>
      <c r="AF42" s="106">
        <v>70248</v>
      </c>
      <c r="AG42" s="106">
        <v>502300</v>
      </c>
      <c r="AH42" s="106">
        <v>283480</v>
      </c>
      <c r="AI42" s="106">
        <v>11025843</v>
      </c>
      <c r="AJ42" s="106">
        <v>3004</v>
      </c>
      <c r="AK42" s="183">
        <v>3670840</v>
      </c>
    </row>
    <row r="43" spans="1:37" ht="15" customHeight="1">
      <c r="A43" s="174" t="s">
        <v>58</v>
      </c>
      <c r="B43" s="98">
        <v>1991</v>
      </c>
      <c r="C43" s="176">
        <v>7847209</v>
      </c>
      <c r="D43" s="176">
        <v>6802848</v>
      </c>
      <c r="E43" s="176">
        <v>1044361</v>
      </c>
      <c r="F43" s="176">
        <v>678033</v>
      </c>
      <c r="G43" s="176">
        <v>366328</v>
      </c>
      <c r="H43" s="176">
        <v>1559523</v>
      </c>
      <c r="I43" s="176">
        <v>2040495</v>
      </c>
      <c r="J43" s="176">
        <v>480972</v>
      </c>
      <c r="K43" s="176">
        <v>2303</v>
      </c>
      <c r="L43" s="176">
        <v>339910</v>
      </c>
      <c r="M43" s="176">
        <v>337607</v>
      </c>
      <c r="N43" s="176">
        <v>1536488</v>
      </c>
      <c r="O43" s="176">
        <v>875790</v>
      </c>
      <c r="P43" s="176">
        <v>981441</v>
      </c>
      <c r="Q43" s="176">
        <v>105652</v>
      </c>
      <c r="R43" s="176">
        <v>76963</v>
      </c>
      <c r="S43" s="176">
        <v>452394</v>
      </c>
      <c r="T43" s="176">
        <v>131341</v>
      </c>
      <c r="U43" s="176">
        <v>20732</v>
      </c>
      <c r="V43" s="176">
        <v>58446</v>
      </c>
      <c r="W43" s="176">
        <v>37714</v>
      </c>
      <c r="X43" s="176">
        <v>2167330</v>
      </c>
      <c r="Y43" s="176">
        <v>1119003</v>
      </c>
      <c r="Z43" s="176"/>
      <c r="AA43" s="176"/>
      <c r="AB43" s="176">
        <v>-17733</v>
      </c>
      <c r="AC43" s="176"/>
      <c r="AD43" s="176"/>
      <c r="AE43" s="176">
        <v>1066060</v>
      </c>
      <c r="AF43" s="176">
        <v>93281</v>
      </c>
      <c r="AG43" s="176">
        <v>655671</v>
      </c>
      <c r="AH43" s="176">
        <v>317108</v>
      </c>
      <c r="AI43" s="176">
        <v>11574061</v>
      </c>
      <c r="AJ43" s="176">
        <v>3139</v>
      </c>
      <c r="AK43" s="178">
        <v>3687178</v>
      </c>
    </row>
    <row r="44" spans="1:37" ht="15" customHeight="1">
      <c r="A44" s="174" t="s">
        <v>59</v>
      </c>
      <c r="B44" s="98">
        <v>1992</v>
      </c>
      <c r="C44" s="176">
        <v>7930974</v>
      </c>
      <c r="D44" s="176">
        <v>6925709</v>
      </c>
      <c r="E44" s="176">
        <v>1005264</v>
      </c>
      <c r="F44" s="176">
        <v>703816</v>
      </c>
      <c r="G44" s="176">
        <v>301449</v>
      </c>
      <c r="H44" s="176">
        <v>1361417</v>
      </c>
      <c r="I44" s="176">
        <v>1832662</v>
      </c>
      <c r="J44" s="176">
        <v>471245</v>
      </c>
      <c r="K44" s="176">
        <v>3291</v>
      </c>
      <c r="L44" s="176">
        <v>340324</v>
      </c>
      <c r="M44" s="176">
        <v>337033</v>
      </c>
      <c r="N44" s="176">
        <v>1344381</v>
      </c>
      <c r="O44" s="176">
        <v>749350</v>
      </c>
      <c r="P44" s="176">
        <v>850028</v>
      </c>
      <c r="Q44" s="176">
        <v>100678</v>
      </c>
      <c r="R44" s="176">
        <v>69928</v>
      </c>
      <c r="S44" s="176">
        <v>408655</v>
      </c>
      <c r="T44" s="176">
        <v>116448</v>
      </c>
      <c r="U44" s="176">
        <v>13744</v>
      </c>
      <c r="V44" s="176">
        <v>47278</v>
      </c>
      <c r="W44" s="176">
        <v>33534</v>
      </c>
      <c r="X44" s="176">
        <v>2277663</v>
      </c>
      <c r="Y44" s="176">
        <v>1055786</v>
      </c>
      <c r="Z44" s="176"/>
      <c r="AA44" s="176"/>
      <c r="AB44" s="176">
        <v>-43536</v>
      </c>
      <c r="AC44" s="176"/>
      <c r="AD44" s="176"/>
      <c r="AE44" s="176">
        <v>1265413</v>
      </c>
      <c r="AF44" s="176">
        <v>120527</v>
      </c>
      <c r="AG44" s="176">
        <v>761167</v>
      </c>
      <c r="AH44" s="176">
        <v>383719</v>
      </c>
      <c r="AI44" s="176">
        <v>11570053</v>
      </c>
      <c r="AJ44" s="176">
        <v>3124</v>
      </c>
      <c r="AK44" s="178">
        <v>3704192</v>
      </c>
    </row>
    <row r="45" spans="1:37" ht="15" customHeight="1">
      <c r="A45" s="174" t="s">
        <v>60</v>
      </c>
      <c r="B45" s="98">
        <v>1993</v>
      </c>
      <c r="C45" s="176">
        <v>7926910</v>
      </c>
      <c r="D45" s="176">
        <v>6871019</v>
      </c>
      <c r="E45" s="176">
        <v>1055891</v>
      </c>
      <c r="F45" s="176">
        <v>722589</v>
      </c>
      <c r="G45" s="176">
        <v>333302</v>
      </c>
      <c r="H45" s="176">
        <v>1261449</v>
      </c>
      <c r="I45" s="176">
        <v>1728210</v>
      </c>
      <c r="J45" s="176">
        <v>466761</v>
      </c>
      <c r="K45" s="176">
        <v>6064</v>
      </c>
      <c r="L45" s="176">
        <v>343183</v>
      </c>
      <c r="M45" s="176">
        <v>337118</v>
      </c>
      <c r="N45" s="176">
        <v>1243154</v>
      </c>
      <c r="O45" s="176">
        <v>656111</v>
      </c>
      <c r="P45" s="176">
        <v>755278</v>
      </c>
      <c r="Q45" s="176">
        <v>99167</v>
      </c>
      <c r="R45" s="176">
        <v>60179</v>
      </c>
      <c r="S45" s="176">
        <v>394598</v>
      </c>
      <c r="T45" s="176">
        <v>132265</v>
      </c>
      <c r="U45" s="176">
        <v>12230</v>
      </c>
      <c r="V45" s="176">
        <v>42706</v>
      </c>
      <c r="W45" s="176">
        <v>30476</v>
      </c>
      <c r="X45" s="176">
        <v>2395893</v>
      </c>
      <c r="Y45" s="176">
        <v>1049954</v>
      </c>
      <c r="Z45" s="176"/>
      <c r="AA45" s="176"/>
      <c r="AB45" s="176">
        <v>-24310</v>
      </c>
      <c r="AC45" s="176"/>
      <c r="AD45" s="176"/>
      <c r="AE45" s="176">
        <v>1370250</v>
      </c>
      <c r="AF45" s="176">
        <v>133595</v>
      </c>
      <c r="AG45" s="176">
        <v>757372</v>
      </c>
      <c r="AH45" s="176">
        <v>479283</v>
      </c>
      <c r="AI45" s="176">
        <v>11584252</v>
      </c>
      <c r="AJ45" s="176">
        <v>3117</v>
      </c>
      <c r="AK45" s="178">
        <v>3716121</v>
      </c>
    </row>
    <row r="46" spans="1:37" ht="15" customHeight="1">
      <c r="A46" s="174" t="s">
        <v>61</v>
      </c>
      <c r="B46" s="98">
        <v>1994</v>
      </c>
      <c r="C46" s="176">
        <v>8145492</v>
      </c>
      <c r="D46" s="176">
        <v>7135070</v>
      </c>
      <c r="E46" s="176">
        <v>1010423</v>
      </c>
      <c r="F46" s="176">
        <v>743358</v>
      </c>
      <c r="G46" s="176">
        <v>267065</v>
      </c>
      <c r="H46" s="176">
        <v>1266298</v>
      </c>
      <c r="I46" s="176">
        <v>1753022</v>
      </c>
      <c r="J46" s="176">
        <v>486725</v>
      </c>
      <c r="K46" s="176">
        <v>-27853</v>
      </c>
      <c r="L46" s="176">
        <v>331141</v>
      </c>
      <c r="M46" s="176">
        <v>358994</v>
      </c>
      <c r="N46" s="176">
        <v>1282760</v>
      </c>
      <c r="O46" s="176">
        <v>595419</v>
      </c>
      <c r="P46" s="176">
        <v>696446</v>
      </c>
      <c r="Q46" s="176">
        <v>101027</v>
      </c>
      <c r="R46" s="176">
        <v>63511</v>
      </c>
      <c r="S46" s="176">
        <v>370296</v>
      </c>
      <c r="T46" s="176">
        <v>253533</v>
      </c>
      <c r="U46" s="176">
        <v>11391</v>
      </c>
      <c r="V46" s="176">
        <v>38095</v>
      </c>
      <c r="W46" s="176">
        <v>26704</v>
      </c>
      <c r="X46" s="176">
        <v>2544464</v>
      </c>
      <c r="Y46" s="176">
        <v>1101291</v>
      </c>
      <c r="Z46" s="176"/>
      <c r="AA46" s="176"/>
      <c r="AB46" s="176">
        <v>-30369</v>
      </c>
      <c r="AC46" s="176"/>
      <c r="AD46" s="176"/>
      <c r="AE46" s="176">
        <v>1473542</v>
      </c>
      <c r="AF46" s="176">
        <v>154108</v>
      </c>
      <c r="AG46" s="176">
        <v>823233</v>
      </c>
      <c r="AH46" s="176">
        <v>496201</v>
      </c>
      <c r="AI46" s="176">
        <v>11956254</v>
      </c>
      <c r="AJ46" s="176">
        <v>3207</v>
      </c>
      <c r="AK46" s="178">
        <v>3728664</v>
      </c>
    </row>
    <row r="47" spans="1:37" ht="15" customHeight="1" thickBot="1">
      <c r="A47" s="180" t="s">
        <v>62</v>
      </c>
      <c r="B47" s="181">
        <v>1995</v>
      </c>
      <c r="C47" s="108">
        <v>8446830</v>
      </c>
      <c r="D47" s="108">
        <v>7345413</v>
      </c>
      <c r="E47" s="108">
        <v>1101417</v>
      </c>
      <c r="F47" s="108">
        <v>790083</v>
      </c>
      <c r="G47" s="108">
        <v>311334</v>
      </c>
      <c r="H47" s="108">
        <v>1088014</v>
      </c>
      <c r="I47" s="108">
        <v>1588543</v>
      </c>
      <c r="J47" s="108">
        <v>500530</v>
      </c>
      <c r="K47" s="108">
        <v>-22828</v>
      </c>
      <c r="L47" s="108">
        <v>350127</v>
      </c>
      <c r="M47" s="108">
        <v>372955</v>
      </c>
      <c r="N47" s="108">
        <v>1100956</v>
      </c>
      <c r="O47" s="108">
        <v>443285</v>
      </c>
      <c r="P47" s="108">
        <v>548390</v>
      </c>
      <c r="Q47" s="108">
        <v>105105</v>
      </c>
      <c r="R47" s="108">
        <v>67831</v>
      </c>
      <c r="S47" s="108">
        <v>372275</v>
      </c>
      <c r="T47" s="108">
        <v>217565</v>
      </c>
      <c r="U47" s="108">
        <v>9886</v>
      </c>
      <c r="V47" s="108">
        <v>32356</v>
      </c>
      <c r="W47" s="108">
        <v>22470</v>
      </c>
      <c r="X47" s="108">
        <v>2596175</v>
      </c>
      <c r="Y47" s="108">
        <v>1170844</v>
      </c>
      <c r="Z47" s="108"/>
      <c r="AA47" s="108"/>
      <c r="AB47" s="108">
        <v>-24909</v>
      </c>
      <c r="AC47" s="108"/>
      <c r="AD47" s="108"/>
      <c r="AE47" s="108">
        <v>1450240</v>
      </c>
      <c r="AF47" s="108">
        <v>151606</v>
      </c>
      <c r="AG47" s="108">
        <v>775579</v>
      </c>
      <c r="AH47" s="108">
        <v>523055</v>
      </c>
      <c r="AI47" s="108">
        <v>12131019</v>
      </c>
      <c r="AJ47" s="108">
        <v>3246</v>
      </c>
      <c r="AK47" s="182">
        <v>3737689</v>
      </c>
    </row>
    <row r="48" spans="1:37" ht="15" customHeight="1">
      <c r="A48" s="174" t="s">
        <v>63</v>
      </c>
      <c r="B48" s="98">
        <v>1996</v>
      </c>
      <c r="C48" s="106">
        <v>8728844</v>
      </c>
      <c r="D48" s="106">
        <v>7614599</v>
      </c>
      <c r="E48" s="106">
        <v>1114245</v>
      </c>
      <c r="F48" s="106">
        <v>811342</v>
      </c>
      <c r="G48" s="106">
        <v>302903</v>
      </c>
      <c r="H48" s="106">
        <v>1102086</v>
      </c>
      <c r="I48" s="106">
        <v>1615151</v>
      </c>
      <c r="J48" s="106">
        <v>513065</v>
      </c>
      <c r="K48" s="106">
        <v>-50436</v>
      </c>
      <c r="L48" s="106">
        <v>341493</v>
      </c>
      <c r="M48" s="106">
        <v>391930</v>
      </c>
      <c r="N48" s="106">
        <v>1141985</v>
      </c>
      <c r="O48" s="106">
        <v>411426</v>
      </c>
      <c r="P48" s="106">
        <v>513026</v>
      </c>
      <c r="Q48" s="106">
        <v>101599</v>
      </c>
      <c r="R48" s="106">
        <v>62834</v>
      </c>
      <c r="S48" s="106">
        <v>438649</v>
      </c>
      <c r="T48" s="106">
        <v>229075</v>
      </c>
      <c r="U48" s="106">
        <v>10537</v>
      </c>
      <c r="V48" s="106">
        <v>30073</v>
      </c>
      <c r="W48" s="106">
        <v>19536</v>
      </c>
      <c r="X48" s="106">
        <v>2686687</v>
      </c>
      <c r="Y48" s="106">
        <v>1650520</v>
      </c>
      <c r="Z48" s="106"/>
      <c r="AA48" s="106"/>
      <c r="AB48" s="106">
        <v>-69317</v>
      </c>
      <c r="AC48" s="106"/>
      <c r="AD48" s="106"/>
      <c r="AE48" s="106">
        <v>1105484</v>
      </c>
      <c r="AF48" s="106">
        <v>99222</v>
      </c>
      <c r="AG48" s="106">
        <v>520629</v>
      </c>
      <c r="AH48" s="106">
        <v>485633</v>
      </c>
      <c r="AI48" s="106">
        <v>12517616</v>
      </c>
      <c r="AJ48" s="106">
        <v>3342.145783221636</v>
      </c>
      <c r="AK48" s="183">
        <v>3745383</v>
      </c>
    </row>
    <row r="49" spans="1:37" ht="15" customHeight="1">
      <c r="A49" s="174" t="s">
        <v>64</v>
      </c>
      <c r="B49" s="98">
        <v>1997</v>
      </c>
      <c r="C49" s="176">
        <v>8894563</v>
      </c>
      <c r="D49" s="176">
        <v>7731044</v>
      </c>
      <c r="E49" s="176">
        <v>1163519</v>
      </c>
      <c r="F49" s="176">
        <v>836671</v>
      </c>
      <c r="G49" s="176">
        <v>326848</v>
      </c>
      <c r="H49" s="176">
        <v>1046116</v>
      </c>
      <c r="I49" s="176">
        <v>1566324</v>
      </c>
      <c r="J49" s="176">
        <v>520208</v>
      </c>
      <c r="K49" s="176">
        <v>-55799</v>
      </c>
      <c r="L49" s="176">
        <v>341504</v>
      </c>
      <c r="M49" s="176">
        <v>397303</v>
      </c>
      <c r="N49" s="176">
        <v>1090694</v>
      </c>
      <c r="O49" s="176">
        <v>390562</v>
      </c>
      <c r="P49" s="176">
        <v>495469</v>
      </c>
      <c r="Q49" s="176">
        <v>104907</v>
      </c>
      <c r="R49" s="176">
        <v>52967</v>
      </c>
      <c r="S49" s="176">
        <v>442444</v>
      </c>
      <c r="T49" s="176">
        <v>204722</v>
      </c>
      <c r="U49" s="176">
        <v>11221</v>
      </c>
      <c r="V49" s="176">
        <v>29219</v>
      </c>
      <c r="W49" s="176">
        <v>17998</v>
      </c>
      <c r="X49" s="176">
        <v>2522820</v>
      </c>
      <c r="Y49" s="176">
        <v>1479681</v>
      </c>
      <c r="Z49" s="176"/>
      <c r="AA49" s="176"/>
      <c r="AB49" s="176">
        <v>-67802</v>
      </c>
      <c r="AC49" s="176"/>
      <c r="AD49" s="176"/>
      <c r="AE49" s="176">
        <v>1110941</v>
      </c>
      <c r="AF49" s="176">
        <v>84430</v>
      </c>
      <c r="AG49" s="176">
        <v>532280</v>
      </c>
      <c r="AH49" s="176">
        <v>494231</v>
      </c>
      <c r="AI49" s="176">
        <v>12463499</v>
      </c>
      <c r="AJ49" s="176">
        <v>3322.150389856585</v>
      </c>
      <c r="AK49" s="178">
        <v>3751636</v>
      </c>
    </row>
    <row r="50" spans="1:37" ht="15" customHeight="1">
      <c r="A50" s="174" t="s">
        <v>65</v>
      </c>
      <c r="B50" s="98">
        <v>1998</v>
      </c>
      <c r="C50" s="176">
        <v>8834214</v>
      </c>
      <c r="D50" s="176">
        <v>7725158</v>
      </c>
      <c r="E50" s="176">
        <v>1109056</v>
      </c>
      <c r="F50" s="176">
        <v>800355</v>
      </c>
      <c r="G50" s="176">
        <v>308701</v>
      </c>
      <c r="H50" s="176">
        <v>891011</v>
      </c>
      <c r="I50" s="176">
        <v>1411926</v>
      </c>
      <c r="J50" s="176">
        <v>520915</v>
      </c>
      <c r="K50" s="176">
        <v>-79759</v>
      </c>
      <c r="L50" s="176">
        <v>316853</v>
      </c>
      <c r="M50" s="176">
        <v>396612</v>
      </c>
      <c r="N50" s="176">
        <v>963527</v>
      </c>
      <c r="O50" s="176">
        <v>278678</v>
      </c>
      <c r="P50" s="176">
        <v>385844</v>
      </c>
      <c r="Q50" s="176">
        <v>107165</v>
      </c>
      <c r="R50" s="176">
        <v>58055</v>
      </c>
      <c r="S50" s="176">
        <v>413862</v>
      </c>
      <c r="T50" s="176">
        <v>212933</v>
      </c>
      <c r="U50" s="176">
        <v>7243</v>
      </c>
      <c r="V50" s="176">
        <v>24381</v>
      </c>
      <c r="W50" s="176">
        <v>17138</v>
      </c>
      <c r="X50" s="176">
        <v>2543567</v>
      </c>
      <c r="Y50" s="176">
        <v>1577802</v>
      </c>
      <c r="Z50" s="176"/>
      <c r="AA50" s="176"/>
      <c r="AB50" s="176">
        <v>-65237</v>
      </c>
      <c r="AC50" s="176"/>
      <c r="AD50" s="176"/>
      <c r="AE50" s="176">
        <v>1031001</v>
      </c>
      <c r="AF50" s="176">
        <v>94838</v>
      </c>
      <c r="AG50" s="176">
        <v>435902</v>
      </c>
      <c r="AH50" s="176">
        <v>500262</v>
      </c>
      <c r="AI50" s="176">
        <v>12268792</v>
      </c>
      <c r="AJ50" s="176">
        <v>3264.803496424595</v>
      </c>
      <c r="AK50" s="178">
        <v>3757896</v>
      </c>
    </row>
    <row r="51" spans="1:37" ht="15" customHeight="1">
      <c r="A51" s="174" t="s">
        <v>66</v>
      </c>
      <c r="B51" s="98">
        <v>1999</v>
      </c>
      <c r="C51" s="176">
        <v>8602209</v>
      </c>
      <c r="D51" s="176">
        <v>7448102</v>
      </c>
      <c r="E51" s="176">
        <v>1154107</v>
      </c>
      <c r="F51" s="176">
        <v>810942</v>
      </c>
      <c r="G51" s="176">
        <v>343165</v>
      </c>
      <c r="H51" s="176">
        <v>774142</v>
      </c>
      <c r="I51" s="176">
        <v>1291718</v>
      </c>
      <c r="J51" s="176">
        <v>517576</v>
      </c>
      <c r="K51" s="176">
        <v>-83230</v>
      </c>
      <c r="L51" s="176">
        <v>308714</v>
      </c>
      <c r="M51" s="176">
        <v>391943</v>
      </c>
      <c r="N51" s="176">
        <v>852195</v>
      </c>
      <c r="O51" s="176">
        <v>232431</v>
      </c>
      <c r="P51" s="176">
        <v>342541</v>
      </c>
      <c r="Q51" s="176">
        <v>110111</v>
      </c>
      <c r="R51" s="176">
        <v>54884</v>
      </c>
      <c r="S51" s="176">
        <v>394736</v>
      </c>
      <c r="T51" s="176">
        <v>170144</v>
      </c>
      <c r="U51" s="176">
        <v>5177</v>
      </c>
      <c r="V51" s="176">
        <v>20699</v>
      </c>
      <c r="W51" s="176">
        <v>15522</v>
      </c>
      <c r="X51" s="176">
        <v>2714540</v>
      </c>
      <c r="Y51" s="176">
        <v>1531316</v>
      </c>
      <c r="Z51" s="176"/>
      <c r="AA51" s="176"/>
      <c r="AB51" s="176">
        <v>-15672</v>
      </c>
      <c r="AC51" s="176"/>
      <c r="AD51" s="176"/>
      <c r="AE51" s="176">
        <v>1198896</v>
      </c>
      <c r="AF51" s="176">
        <v>93633</v>
      </c>
      <c r="AG51" s="176">
        <v>586180</v>
      </c>
      <c r="AH51" s="176">
        <v>519083</v>
      </c>
      <c r="AI51" s="176">
        <v>12090891</v>
      </c>
      <c r="AJ51" s="176">
        <v>3215.171673260518</v>
      </c>
      <c r="AK51" s="178">
        <v>3760574</v>
      </c>
    </row>
    <row r="52" spans="1:37" ht="15" customHeight="1" thickBot="1">
      <c r="A52" s="180" t="s">
        <v>67</v>
      </c>
      <c r="B52" s="181">
        <v>2000</v>
      </c>
      <c r="C52" s="108">
        <v>8665336</v>
      </c>
      <c r="D52" s="108">
        <v>7583694</v>
      </c>
      <c r="E52" s="108">
        <v>1081642</v>
      </c>
      <c r="F52" s="108">
        <v>822007</v>
      </c>
      <c r="G52" s="108">
        <v>259635</v>
      </c>
      <c r="H52" s="108">
        <v>677930</v>
      </c>
      <c r="I52" s="108">
        <v>1191398</v>
      </c>
      <c r="J52" s="108">
        <v>513468</v>
      </c>
      <c r="K52" s="108">
        <v>-97145</v>
      </c>
      <c r="L52" s="108">
        <v>287741</v>
      </c>
      <c r="M52" s="108">
        <v>384886</v>
      </c>
      <c r="N52" s="108">
        <v>770431</v>
      </c>
      <c r="O52" s="108">
        <v>189134</v>
      </c>
      <c r="P52" s="108">
        <v>302914</v>
      </c>
      <c r="Q52" s="108">
        <v>113781</v>
      </c>
      <c r="R52" s="108">
        <v>75319</v>
      </c>
      <c r="S52" s="108">
        <v>337016</v>
      </c>
      <c r="T52" s="108">
        <v>168962</v>
      </c>
      <c r="U52" s="108">
        <v>4644</v>
      </c>
      <c r="V52" s="108">
        <v>19444</v>
      </c>
      <c r="W52" s="108">
        <v>14801</v>
      </c>
      <c r="X52" s="108">
        <v>3469526</v>
      </c>
      <c r="Y52" s="108">
        <v>2199748</v>
      </c>
      <c r="Z52" s="108"/>
      <c r="AA52" s="108"/>
      <c r="AB52" s="108">
        <v>100878</v>
      </c>
      <c r="AC52" s="108"/>
      <c r="AD52" s="108"/>
      <c r="AE52" s="108">
        <v>1168900</v>
      </c>
      <c r="AF52" s="108">
        <v>99233</v>
      </c>
      <c r="AG52" s="108">
        <v>529933</v>
      </c>
      <c r="AH52" s="108">
        <v>539733</v>
      </c>
      <c r="AI52" s="108">
        <v>12812792</v>
      </c>
      <c r="AJ52" s="108">
        <v>3400.970379251647</v>
      </c>
      <c r="AK52" s="182">
        <v>3767393</v>
      </c>
    </row>
    <row r="53" spans="1:37" ht="15" customHeight="1">
      <c r="A53" s="174" t="s">
        <v>108</v>
      </c>
      <c r="B53" s="98">
        <v>2001</v>
      </c>
      <c r="C53" s="129">
        <v>8502173</v>
      </c>
      <c r="D53" s="129">
        <v>7405497</v>
      </c>
      <c r="E53" s="129">
        <v>1096675</v>
      </c>
      <c r="F53" s="129">
        <v>833052</v>
      </c>
      <c r="G53" s="129">
        <v>263624</v>
      </c>
      <c r="H53" s="129">
        <v>622444</v>
      </c>
      <c r="I53" s="129">
        <v>1023589</v>
      </c>
      <c r="J53" s="129">
        <v>401145</v>
      </c>
      <c r="K53" s="129">
        <v>-28721</v>
      </c>
      <c r="L53" s="129">
        <v>267715</v>
      </c>
      <c r="M53" s="129">
        <v>296436</v>
      </c>
      <c r="N53" s="129">
        <v>642406</v>
      </c>
      <c r="O53" s="129">
        <v>59661</v>
      </c>
      <c r="P53" s="129">
        <v>159904</v>
      </c>
      <c r="Q53" s="129">
        <v>100243</v>
      </c>
      <c r="R53" s="129">
        <v>66660</v>
      </c>
      <c r="S53" s="129">
        <v>316706</v>
      </c>
      <c r="T53" s="129">
        <v>199379</v>
      </c>
      <c r="U53" s="129">
        <v>8759</v>
      </c>
      <c r="V53" s="129">
        <v>13225</v>
      </c>
      <c r="W53" s="129">
        <v>4466</v>
      </c>
      <c r="X53" s="129">
        <v>2993714</v>
      </c>
      <c r="Y53" s="129">
        <v>2106762</v>
      </c>
      <c r="Z53" s="129">
        <v>1296854</v>
      </c>
      <c r="AA53" s="129">
        <v>809907</v>
      </c>
      <c r="AB53" s="129">
        <v>-105703</v>
      </c>
      <c r="AC53" s="129">
        <v>-363197</v>
      </c>
      <c r="AD53" s="129">
        <v>257494</v>
      </c>
      <c r="AE53" s="129">
        <v>992654</v>
      </c>
      <c r="AF53" s="129">
        <v>53514</v>
      </c>
      <c r="AG53" s="129">
        <v>421359</v>
      </c>
      <c r="AH53" s="129">
        <v>517781</v>
      </c>
      <c r="AI53" s="129">
        <v>12118331</v>
      </c>
      <c r="AJ53" s="106">
        <v>3205.9153050893506</v>
      </c>
      <c r="AK53" s="183">
        <v>3779991</v>
      </c>
    </row>
    <row r="54" spans="1:37" ht="15" customHeight="1">
      <c r="A54" s="185" t="s">
        <v>94</v>
      </c>
      <c r="B54" s="99">
        <v>2002</v>
      </c>
      <c r="C54" s="128">
        <v>8194231</v>
      </c>
      <c r="D54" s="128">
        <v>7088956</v>
      </c>
      <c r="E54" s="128">
        <v>1105275</v>
      </c>
      <c r="F54" s="128">
        <v>824244</v>
      </c>
      <c r="G54" s="128">
        <v>281031</v>
      </c>
      <c r="H54" s="128">
        <v>606796</v>
      </c>
      <c r="I54" s="128">
        <v>934662</v>
      </c>
      <c r="J54" s="128">
        <v>327865</v>
      </c>
      <c r="K54" s="128">
        <v>-6962</v>
      </c>
      <c r="L54" s="128">
        <v>246101</v>
      </c>
      <c r="M54" s="128">
        <v>253063</v>
      </c>
      <c r="N54" s="128">
        <v>605383</v>
      </c>
      <c r="O54" s="128">
        <v>57811</v>
      </c>
      <c r="P54" s="176">
        <v>129684</v>
      </c>
      <c r="Q54" s="176">
        <v>71873</v>
      </c>
      <c r="R54" s="176">
        <v>106868</v>
      </c>
      <c r="S54" s="176">
        <v>286760</v>
      </c>
      <c r="T54" s="176">
        <v>153943</v>
      </c>
      <c r="U54" s="176">
        <v>8376</v>
      </c>
      <c r="V54" s="176">
        <v>11305</v>
      </c>
      <c r="W54" s="176">
        <v>2930</v>
      </c>
      <c r="X54" s="176">
        <v>3844942</v>
      </c>
      <c r="Y54" s="176">
        <v>2637195</v>
      </c>
      <c r="Z54" s="176">
        <v>1730673</v>
      </c>
      <c r="AA54" s="176">
        <v>906521</v>
      </c>
      <c r="AB54" s="176">
        <v>148817</v>
      </c>
      <c r="AC54" s="176">
        <v>-123424</v>
      </c>
      <c r="AD54" s="176">
        <v>272241</v>
      </c>
      <c r="AE54" s="176">
        <v>1058931</v>
      </c>
      <c r="AF54" s="176">
        <v>67747</v>
      </c>
      <c r="AG54" s="176">
        <v>437237</v>
      </c>
      <c r="AH54" s="176">
        <v>553947</v>
      </c>
      <c r="AI54" s="176">
        <v>12645970</v>
      </c>
      <c r="AJ54" s="176">
        <v>3341.754242803888</v>
      </c>
      <c r="AK54" s="178">
        <v>3784231</v>
      </c>
    </row>
    <row r="55" spans="1:37" ht="15" customHeight="1">
      <c r="A55" s="185" t="s">
        <v>95</v>
      </c>
      <c r="B55" s="99">
        <v>2003</v>
      </c>
      <c r="C55" s="176">
        <v>7968339</v>
      </c>
      <c r="D55" s="176">
        <v>6963442</v>
      </c>
      <c r="E55" s="176">
        <v>1004897</v>
      </c>
      <c r="F55" s="176">
        <v>799789</v>
      </c>
      <c r="G55" s="176">
        <v>205108</v>
      </c>
      <c r="H55" s="176">
        <v>600589</v>
      </c>
      <c r="I55" s="176">
        <v>898021</v>
      </c>
      <c r="J55" s="176">
        <v>297432</v>
      </c>
      <c r="K55" s="176">
        <v>-793</v>
      </c>
      <c r="L55" s="176">
        <v>228566</v>
      </c>
      <c r="M55" s="176">
        <v>229360</v>
      </c>
      <c r="N55" s="176">
        <v>593042</v>
      </c>
      <c r="O55" s="176">
        <v>63148</v>
      </c>
      <c r="P55" s="176">
        <v>128753</v>
      </c>
      <c r="Q55" s="176">
        <v>65605</v>
      </c>
      <c r="R55" s="176">
        <v>106009</v>
      </c>
      <c r="S55" s="176">
        <v>256372</v>
      </c>
      <c r="T55" s="176">
        <v>167513</v>
      </c>
      <c r="U55" s="176">
        <v>8341</v>
      </c>
      <c r="V55" s="176">
        <v>10809</v>
      </c>
      <c r="W55" s="176">
        <v>2468</v>
      </c>
      <c r="X55" s="176">
        <v>4168008</v>
      </c>
      <c r="Y55" s="176">
        <v>2807931</v>
      </c>
      <c r="Z55" s="176">
        <v>1866116</v>
      </c>
      <c r="AA55" s="176">
        <v>941815</v>
      </c>
      <c r="AB55" s="176">
        <v>221750</v>
      </c>
      <c r="AC55" s="176">
        <v>-32653</v>
      </c>
      <c r="AD55" s="176">
        <v>254403</v>
      </c>
      <c r="AE55" s="176">
        <v>1138327</v>
      </c>
      <c r="AF55" s="176">
        <v>63838</v>
      </c>
      <c r="AG55" s="176">
        <v>498514</v>
      </c>
      <c r="AH55" s="176">
        <v>575975</v>
      </c>
      <c r="AI55" s="176">
        <v>12736936</v>
      </c>
      <c r="AJ55" s="176">
        <v>3360.732087593198</v>
      </c>
      <c r="AK55" s="178">
        <v>3789929</v>
      </c>
    </row>
    <row r="56" spans="1:37" ht="15" customHeight="1">
      <c r="A56" s="185" t="s">
        <v>96</v>
      </c>
      <c r="B56" s="99">
        <v>2004</v>
      </c>
      <c r="C56" s="176">
        <v>7884503</v>
      </c>
      <c r="D56" s="176">
        <v>6906547</v>
      </c>
      <c r="E56" s="176">
        <v>977956</v>
      </c>
      <c r="F56" s="176">
        <v>770506</v>
      </c>
      <c r="G56" s="176">
        <v>207449</v>
      </c>
      <c r="H56" s="176">
        <v>654860</v>
      </c>
      <c r="I56" s="176">
        <v>939491</v>
      </c>
      <c r="J56" s="176">
        <v>284631</v>
      </c>
      <c r="K56" s="176">
        <v>33737</v>
      </c>
      <c r="L56" s="176">
        <v>246863</v>
      </c>
      <c r="M56" s="176">
        <v>213125</v>
      </c>
      <c r="N56" s="176">
        <v>612596</v>
      </c>
      <c r="O56" s="176">
        <v>54288</v>
      </c>
      <c r="P56" s="176">
        <v>123436</v>
      </c>
      <c r="Q56" s="176">
        <v>69148</v>
      </c>
      <c r="R56" s="176">
        <v>130844</v>
      </c>
      <c r="S56" s="176">
        <v>258514</v>
      </c>
      <c r="T56" s="176">
        <v>168950</v>
      </c>
      <c r="U56" s="176">
        <v>8526</v>
      </c>
      <c r="V56" s="176">
        <v>10884</v>
      </c>
      <c r="W56" s="176">
        <v>2358</v>
      </c>
      <c r="X56" s="176">
        <v>4392007</v>
      </c>
      <c r="Y56" s="176">
        <v>3048180</v>
      </c>
      <c r="Z56" s="176">
        <v>2077519</v>
      </c>
      <c r="AA56" s="176">
        <v>970661</v>
      </c>
      <c r="AB56" s="176">
        <v>202099</v>
      </c>
      <c r="AC56" s="176">
        <v>-7279</v>
      </c>
      <c r="AD56" s="176">
        <v>209378</v>
      </c>
      <c r="AE56" s="176">
        <v>1141728</v>
      </c>
      <c r="AF56" s="176">
        <v>62901</v>
      </c>
      <c r="AG56" s="176">
        <v>490544</v>
      </c>
      <c r="AH56" s="176">
        <v>588283</v>
      </c>
      <c r="AI56" s="176">
        <v>12931370</v>
      </c>
      <c r="AJ56" s="176">
        <v>3411.148340479367</v>
      </c>
      <c r="AK56" s="178">
        <v>3790914</v>
      </c>
    </row>
    <row r="57" spans="1:37" ht="15" customHeight="1" thickBot="1">
      <c r="A57" s="180" t="s">
        <v>97</v>
      </c>
      <c r="B57" s="191">
        <v>2005</v>
      </c>
      <c r="C57" s="108">
        <v>7868546</v>
      </c>
      <c r="D57" s="108">
        <v>6897718</v>
      </c>
      <c r="E57" s="108">
        <v>970829</v>
      </c>
      <c r="F57" s="108">
        <v>781218</v>
      </c>
      <c r="G57" s="108">
        <v>189611</v>
      </c>
      <c r="H57" s="108">
        <v>774006</v>
      </c>
      <c r="I57" s="108">
        <v>1052231</v>
      </c>
      <c r="J57" s="108">
        <v>278225</v>
      </c>
      <c r="K57" s="108">
        <v>98560</v>
      </c>
      <c r="L57" s="108">
        <v>293943</v>
      </c>
      <c r="M57" s="108">
        <v>195383</v>
      </c>
      <c r="N57" s="108">
        <v>666127</v>
      </c>
      <c r="O57" s="108">
        <v>83176</v>
      </c>
      <c r="P57" s="108">
        <v>163550</v>
      </c>
      <c r="Q57" s="108">
        <v>80374</v>
      </c>
      <c r="R57" s="108">
        <v>173578</v>
      </c>
      <c r="S57" s="108">
        <v>268474</v>
      </c>
      <c r="T57" s="108">
        <v>140899</v>
      </c>
      <c r="U57" s="108">
        <v>9319</v>
      </c>
      <c r="V57" s="108">
        <v>11786</v>
      </c>
      <c r="W57" s="108">
        <v>2468</v>
      </c>
      <c r="X57" s="108">
        <v>4490896</v>
      </c>
      <c r="Y57" s="108">
        <v>3138388</v>
      </c>
      <c r="Z57" s="108">
        <v>2111772</v>
      </c>
      <c r="AA57" s="108">
        <v>1026616</v>
      </c>
      <c r="AB57" s="108">
        <v>222754</v>
      </c>
      <c r="AC57" s="108">
        <v>5632</v>
      </c>
      <c r="AD57" s="108">
        <v>217122</v>
      </c>
      <c r="AE57" s="108">
        <v>1129754</v>
      </c>
      <c r="AF57" s="108">
        <v>47512</v>
      </c>
      <c r="AG57" s="108">
        <v>480200</v>
      </c>
      <c r="AH57" s="108">
        <v>602041</v>
      </c>
      <c r="AI57" s="108">
        <v>13133449</v>
      </c>
      <c r="AJ57" s="108">
        <v>3463.1179864238184</v>
      </c>
      <c r="AK57" s="182">
        <v>3792377</v>
      </c>
    </row>
    <row r="58" spans="1:37" ht="15" customHeight="1">
      <c r="A58" s="174" t="s">
        <v>98</v>
      </c>
      <c r="B58" s="190">
        <v>2006</v>
      </c>
      <c r="C58" s="106">
        <v>7947707.431435956</v>
      </c>
      <c r="D58" s="106">
        <v>6938964.90634336</v>
      </c>
      <c r="E58" s="106">
        <v>1008742.5250925948</v>
      </c>
      <c r="F58" s="106">
        <v>883744.3693102514</v>
      </c>
      <c r="G58" s="106">
        <v>124998.15578234332</v>
      </c>
      <c r="H58" s="106">
        <v>858350.9632491856</v>
      </c>
      <c r="I58" s="106">
        <v>1145224.6806088267</v>
      </c>
      <c r="J58" s="106">
        <v>286873.71735964116</v>
      </c>
      <c r="K58" s="106">
        <v>109151.8127278706</v>
      </c>
      <c r="L58" s="106">
        <v>324851.7217932439</v>
      </c>
      <c r="M58" s="106">
        <v>215699.9090653733</v>
      </c>
      <c r="N58" s="106">
        <v>741264.4475179408</v>
      </c>
      <c r="O58" s="106">
        <v>92695.72577826111</v>
      </c>
      <c r="P58" s="106">
        <v>161381.86739043545</v>
      </c>
      <c r="Q58" s="106">
        <v>68686.14161217434</v>
      </c>
      <c r="R58" s="106">
        <v>139759.36739489224</v>
      </c>
      <c r="S58" s="106">
        <v>330533.6324361681</v>
      </c>
      <c r="T58" s="106">
        <v>178275.72190861945</v>
      </c>
      <c r="U58" s="106">
        <v>7934.703003373951</v>
      </c>
      <c r="V58" s="106">
        <v>10422.369685467474</v>
      </c>
      <c r="W58" s="106">
        <v>2487.6666820935234</v>
      </c>
      <c r="X58" s="106">
        <v>4111184.578641411</v>
      </c>
      <c r="Y58" s="106">
        <v>2846189.4158308497</v>
      </c>
      <c r="Z58" s="106">
        <v>2383064.5029464774</v>
      </c>
      <c r="AA58" s="106">
        <v>463124.91288437217</v>
      </c>
      <c r="AB58" s="106">
        <v>65295.159871502765</v>
      </c>
      <c r="AC58" s="106">
        <v>14007.32404320969</v>
      </c>
      <c r="AD58" s="106">
        <v>51287.83582829307</v>
      </c>
      <c r="AE58" s="106">
        <v>1199700.0029390582</v>
      </c>
      <c r="AF58" s="106">
        <v>34283.29088994652</v>
      </c>
      <c r="AG58" s="106">
        <v>528661.1926344951</v>
      </c>
      <c r="AH58" s="106">
        <v>636755.5194146166</v>
      </c>
      <c r="AI58" s="106">
        <v>12917242.973326553</v>
      </c>
      <c r="AJ58" s="106">
        <v>3403.7324604690284</v>
      </c>
      <c r="AK58" s="183">
        <v>3795023</v>
      </c>
    </row>
    <row r="59" spans="1:37" ht="15" customHeight="1">
      <c r="A59" s="185" t="s">
        <v>99</v>
      </c>
      <c r="B59" s="99">
        <v>2007</v>
      </c>
      <c r="C59" s="176">
        <v>7924100.7879605945</v>
      </c>
      <c r="D59" s="176">
        <v>6886875.675441996</v>
      </c>
      <c r="E59" s="176">
        <v>1037225.1125185986</v>
      </c>
      <c r="F59" s="176">
        <v>909964.150851778</v>
      </c>
      <c r="G59" s="176">
        <v>127260.96166682054</v>
      </c>
      <c r="H59" s="176">
        <v>801173.4702157676</v>
      </c>
      <c r="I59" s="176">
        <v>1105052.3940491197</v>
      </c>
      <c r="J59" s="176">
        <v>303878.9238333521</v>
      </c>
      <c r="K59" s="176">
        <v>103855.82954301857</v>
      </c>
      <c r="L59" s="176">
        <v>328664.5030918384</v>
      </c>
      <c r="M59" s="176">
        <v>224808.67354881982</v>
      </c>
      <c r="N59" s="176">
        <v>688408.6974875851</v>
      </c>
      <c r="O59" s="176">
        <v>126186.49396001731</v>
      </c>
      <c r="P59" s="176">
        <v>202853.48918101194</v>
      </c>
      <c r="Q59" s="176">
        <v>76666.99522099464</v>
      </c>
      <c r="R59" s="176">
        <v>104142.82745619107</v>
      </c>
      <c r="S59" s="176">
        <v>312126.5990271199</v>
      </c>
      <c r="T59" s="176">
        <v>145952.77704425683</v>
      </c>
      <c r="U59" s="176">
        <v>8908.94318516361</v>
      </c>
      <c r="V59" s="176">
        <v>11312.198248701305</v>
      </c>
      <c r="W59" s="176">
        <v>2403.2550635376947</v>
      </c>
      <c r="X59" s="176">
        <v>4204764.581435045</v>
      </c>
      <c r="Y59" s="176">
        <v>2943561.67400526</v>
      </c>
      <c r="Z59" s="176">
        <v>2434993.327544484</v>
      </c>
      <c r="AA59" s="176">
        <v>508568.3464607762</v>
      </c>
      <c r="AB59" s="176">
        <v>91921.22205406493</v>
      </c>
      <c r="AC59" s="176">
        <v>14922.143053249098</v>
      </c>
      <c r="AD59" s="176">
        <v>76999.07900081584</v>
      </c>
      <c r="AE59" s="176">
        <v>1169281.68537572</v>
      </c>
      <c r="AF59" s="176">
        <v>34309.54564716373</v>
      </c>
      <c r="AG59" s="176">
        <v>485599.96270701516</v>
      </c>
      <c r="AH59" s="176">
        <v>649372.1770215412</v>
      </c>
      <c r="AI59" s="176">
        <v>12930038.839611407</v>
      </c>
      <c r="AJ59" s="176">
        <v>3406.2012802355853</v>
      </c>
      <c r="AK59" s="178">
        <v>3796029</v>
      </c>
    </row>
    <row r="60" spans="1:37" ht="15" customHeight="1">
      <c r="A60" s="185" t="s">
        <v>100</v>
      </c>
      <c r="B60" s="99">
        <v>2008</v>
      </c>
      <c r="C60" s="176">
        <v>7876460.073003065</v>
      </c>
      <c r="D60" s="176">
        <v>6862168.865278253</v>
      </c>
      <c r="E60" s="176">
        <v>1014291.2077248116</v>
      </c>
      <c r="F60" s="176">
        <v>896812.4801420799</v>
      </c>
      <c r="G60" s="176">
        <v>117478.7275827317</v>
      </c>
      <c r="H60" s="176">
        <v>749020.2542744293</v>
      </c>
      <c r="I60" s="176">
        <v>1041006.5557807602</v>
      </c>
      <c r="J60" s="176">
        <v>291986.30150633096</v>
      </c>
      <c r="K60" s="176">
        <v>42731.08654139668</v>
      </c>
      <c r="L60" s="176">
        <v>262113.94658635848</v>
      </c>
      <c r="M60" s="176">
        <v>219382.8600449618</v>
      </c>
      <c r="N60" s="176">
        <v>697385.7352061081</v>
      </c>
      <c r="O60" s="176">
        <v>133084.5385281225</v>
      </c>
      <c r="P60" s="176">
        <v>203774.42041724882</v>
      </c>
      <c r="Q60" s="176">
        <v>70689.88188912632</v>
      </c>
      <c r="R60" s="176">
        <v>129892.91428355983</v>
      </c>
      <c r="S60" s="176">
        <v>284765.6729054649</v>
      </c>
      <c r="T60" s="176">
        <v>149642.60948896088</v>
      </c>
      <c r="U60" s="176">
        <v>8903.43252692449</v>
      </c>
      <c r="V60" s="176">
        <v>10816.992099167317</v>
      </c>
      <c r="W60" s="176">
        <v>1913.5595722428275</v>
      </c>
      <c r="X60" s="176">
        <v>3331357.382112783</v>
      </c>
      <c r="Y60" s="176">
        <v>2172696.8244061368</v>
      </c>
      <c r="Z60" s="176">
        <v>1838969.9339059554</v>
      </c>
      <c r="AA60" s="176">
        <v>333726.89050018135</v>
      </c>
      <c r="AB60" s="176">
        <v>35780.80440308861</v>
      </c>
      <c r="AC60" s="176">
        <v>-1009.9568257304527</v>
      </c>
      <c r="AD60" s="176">
        <v>36790.76122881906</v>
      </c>
      <c r="AE60" s="176">
        <v>1122879.7533035576</v>
      </c>
      <c r="AF60" s="176">
        <v>33037.64359261406</v>
      </c>
      <c r="AG60" s="176">
        <v>438863.4747725494</v>
      </c>
      <c r="AH60" s="176">
        <v>650978.6349383941</v>
      </c>
      <c r="AI60" s="176">
        <v>11956837.709390277</v>
      </c>
      <c r="AJ60" s="176">
        <v>3152.429623535757</v>
      </c>
      <c r="AK60" s="178">
        <v>3792896</v>
      </c>
    </row>
    <row r="61" spans="1:37" ht="15" customHeight="1">
      <c r="A61" s="185" t="s">
        <v>101</v>
      </c>
      <c r="B61" s="99">
        <v>2009</v>
      </c>
      <c r="C61" s="176">
        <v>7338854.650759861</v>
      </c>
      <c r="D61" s="176">
        <v>6369902.98831709</v>
      </c>
      <c r="E61" s="176">
        <v>968951.662442771</v>
      </c>
      <c r="F61" s="176">
        <v>862723.1443450345</v>
      </c>
      <c r="G61" s="176">
        <v>106228.51809773657</v>
      </c>
      <c r="H61" s="176">
        <v>641099.9160033768</v>
      </c>
      <c r="I61" s="176">
        <v>903200.5733017806</v>
      </c>
      <c r="J61" s="176">
        <v>262100.65729840382</v>
      </c>
      <c r="K61" s="176">
        <v>28229.778037662792</v>
      </c>
      <c r="L61" s="176">
        <v>236001.6067170509</v>
      </c>
      <c r="M61" s="176">
        <v>207771.8286793881</v>
      </c>
      <c r="N61" s="176">
        <v>604505.0810816906</v>
      </c>
      <c r="O61" s="176">
        <v>105471.6484676204</v>
      </c>
      <c r="P61" s="176">
        <v>158156.9978755076</v>
      </c>
      <c r="Q61" s="176">
        <v>52685.3494078872</v>
      </c>
      <c r="R61" s="176">
        <v>99402.3875011734</v>
      </c>
      <c r="S61" s="176">
        <v>287293.5614326218</v>
      </c>
      <c r="T61" s="176">
        <v>112337.48368027502</v>
      </c>
      <c r="U61" s="176">
        <v>8365.05688402335</v>
      </c>
      <c r="V61" s="176">
        <v>10008.536095151874</v>
      </c>
      <c r="W61" s="176">
        <v>1643.4792111285249</v>
      </c>
      <c r="X61" s="176">
        <v>2864511.698096754</v>
      </c>
      <c r="Y61" s="176">
        <v>1708746.1047714092</v>
      </c>
      <c r="Z61" s="176">
        <v>1356803.7636663793</v>
      </c>
      <c r="AA61" s="176">
        <v>351942.3411050298</v>
      </c>
      <c r="AB61" s="176">
        <v>35124.34386225602</v>
      </c>
      <c r="AC61" s="176">
        <v>-1225.1424374440376</v>
      </c>
      <c r="AD61" s="176">
        <v>36349.48629970006</v>
      </c>
      <c r="AE61" s="176">
        <v>1120641.2494630888</v>
      </c>
      <c r="AF61" s="176">
        <v>32807.24881988377</v>
      </c>
      <c r="AG61" s="176">
        <v>383660.0662491776</v>
      </c>
      <c r="AH61" s="176">
        <v>704173.9343940276</v>
      </c>
      <c r="AI61" s="176">
        <v>10844466.264859993</v>
      </c>
      <c r="AJ61" s="176">
        <v>2866.9374854888</v>
      </c>
      <c r="AK61" s="178">
        <v>3782596</v>
      </c>
    </row>
    <row r="62" spans="1:37" ht="15" customHeight="1">
      <c r="A62" s="185" t="s">
        <v>102</v>
      </c>
      <c r="B62" s="99">
        <v>2010</v>
      </c>
      <c r="C62" s="176">
        <v>7265644.694732857</v>
      </c>
      <c r="D62" s="176">
        <v>6301873.3689995175</v>
      </c>
      <c r="E62" s="176">
        <v>963771.3257333394</v>
      </c>
      <c r="F62" s="176">
        <v>869888.648271722</v>
      </c>
      <c r="G62" s="176">
        <v>93882.67746161734</v>
      </c>
      <c r="H62" s="176">
        <v>597955.1241012211</v>
      </c>
      <c r="I62" s="176">
        <v>851151.7223673903</v>
      </c>
      <c r="J62" s="176">
        <v>253196.59826616925</v>
      </c>
      <c r="K62" s="176">
        <v>11525.702504321089</v>
      </c>
      <c r="L62" s="176">
        <v>221599.9245752368</v>
      </c>
      <c r="M62" s="176">
        <v>210074.2220709157</v>
      </c>
      <c r="N62" s="176">
        <v>577651.05651293</v>
      </c>
      <c r="O62" s="176">
        <v>106724.82242775871</v>
      </c>
      <c r="P62" s="176">
        <v>148242.44007464556</v>
      </c>
      <c r="Q62" s="176">
        <v>41517.61764688685</v>
      </c>
      <c r="R62" s="176">
        <v>88140.86373482858</v>
      </c>
      <c r="S62" s="176">
        <v>284596.93134651356</v>
      </c>
      <c r="T62" s="176">
        <v>98188.43900382907</v>
      </c>
      <c r="U62" s="176">
        <v>8778.365083970093</v>
      </c>
      <c r="V62" s="176">
        <v>10383.123632336774</v>
      </c>
      <c r="W62" s="176">
        <v>1604.7585483666799</v>
      </c>
      <c r="X62" s="176">
        <v>3579418.7784936414</v>
      </c>
      <c r="Y62" s="176">
        <v>2365259.064712286</v>
      </c>
      <c r="Z62" s="176">
        <v>2019324.7733924007</v>
      </c>
      <c r="AA62" s="176">
        <v>345934.2913198854</v>
      </c>
      <c r="AB62" s="176">
        <v>42757.67677789324</v>
      </c>
      <c r="AC62" s="176">
        <v>-762.6576104561354</v>
      </c>
      <c r="AD62" s="176">
        <v>43520.33438834938</v>
      </c>
      <c r="AE62" s="176">
        <v>1171402.0370034622</v>
      </c>
      <c r="AF62" s="176">
        <v>44962.330293678664</v>
      </c>
      <c r="AG62" s="176">
        <v>396955.1180097445</v>
      </c>
      <c r="AH62" s="176">
        <v>729484.588700039</v>
      </c>
      <c r="AI62" s="176">
        <v>11443018.597327719</v>
      </c>
      <c r="AJ62" s="176">
        <v>3039.3087177069574</v>
      </c>
      <c r="AK62" s="178">
        <v>3765007</v>
      </c>
    </row>
    <row r="63" spans="1:37" ht="15" customHeight="1">
      <c r="A63" s="185" t="s">
        <v>103</v>
      </c>
      <c r="B63" s="99">
        <v>2011</v>
      </c>
      <c r="C63" s="176">
        <v>7312565.556127555</v>
      </c>
      <c r="D63" s="176">
        <v>6339557.914981071</v>
      </c>
      <c r="E63" s="176">
        <v>973007.6411464838</v>
      </c>
      <c r="F63" s="176">
        <v>882171.8892313637</v>
      </c>
      <c r="G63" s="176">
        <v>90835.75191512023</v>
      </c>
      <c r="H63" s="176">
        <v>592443.3947874574</v>
      </c>
      <c r="I63" s="176">
        <v>840512.9436550118</v>
      </c>
      <c r="J63" s="176">
        <v>248069.54886755437</v>
      </c>
      <c r="K63" s="176">
        <v>-18029.75827531272</v>
      </c>
      <c r="L63" s="176">
        <v>200100.12603954374</v>
      </c>
      <c r="M63" s="176">
        <v>218129.88431485646</v>
      </c>
      <c r="N63" s="176">
        <v>601794.1228838128</v>
      </c>
      <c r="O63" s="176">
        <v>124604.09840408873</v>
      </c>
      <c r="P63" s="176">
        <v>152732.4469955816</v>
      </c>
      <c r="Q63" s="176">
        <v>28128.34859149286</v>
      </c>
      <c r="R63" s="176">
        <v>111255.26860927217</v>
      </c>
      <c r="S63" s="176">
        <v>283227.8213731674</v>
      </c>
      <c r="T63" s="176">
        <v>82706.93449728448</v>
      </c>
      <c r="U63" s="176">
        <v>8679.030178957451</v>
      </c>
      <c r="V63" s="176">
        <v>10490.346140162492</v>
      </c>
      <c r="W63" s="176">
        <v>1811.3159612050401</v>
      </c>
      <c r="X63" s="176">
        <v>3660489.6260549165</v>
      </c>
      <c r="Y63" s="176">
        <v>2458231.637499533</v>
      </c>
      <c r="Z63" s="176">
        <v>2104899.906267166</v>
      </c>
      <c r="AA63" s="176">
        <v>353331.7312323671</v>
      </c>
      <c r="AB63" s="176">
        <v>45545.84581130982</v>
      </c>
      <c r="AC63" s="176">
        <v>5969.664553953855</v>
      </c>
      <c r="AD63" s="176">
        <v>39576.18125735596</v>
      </c>
      <c r="AE63" s="176">
        <v>1156712.1427440736</v>
      </c>
      <c r="AF63" s="176">
        <v>45076.67477546175</v>
      </c>
      <c r="AG63" s="176">
        <v>371035.3208994722</v>
      </c>
      <c r="AH63" s="176">
        <v>740600.1470691396</v>
      </c>
      <c r="AI63" s="176">
        <v>11565498.576969929</v>
      </c>
      <c r="AJ63" s="176">
        <v>3084.730157617162</v>
      </c>
      <c r="AK63" s="178">
        <v>3749274</v>
      </c>
    </row>
    <row r="64" spans="1:37" ht="15" customHeight="1">
      <c r="A64" s="185" t="s">
        <v>104</v>
      </c>
      <c r="B64" s="99">
        <v>2012</v>
      </c>
      <c r="C64" s="176">
        <v>7419148.120892441</v>
      </c>
      <c r="D64" s="176">
        <v>6430863.034446417</v>
      </c>
      <c r="E64" s="176">
        <v>988285.086446024</v>
      </c>
      <c r="F64" s="176">
        <v>900024.4502587451</v>
      </c>
      <c r="G64" s="176">
        <v>88260.63618727891</v>
      </c>
      <c r="H64" s="176">
        <v>603772.2607314516</v>
      </c>
      <c r="I64" s="176">
        <v>851595.0677651634</v>
      </c>
      <c r="J64" s="176">
        <v>247822.80703371184</v>
      </c>
      <c r="K64" s="176">
        <v>-29238.50691985429</v>
      </c>
      <c r="L64" s="176">
        <v>189244.292913768</v>
      </c>
      <c r="M64" s="176">
        <v>218482.7998336223</v>
      </c>
      <c r="N64" s="176">
        <v>625273.0167751724</v>
      </c>
      <c r="O64" s="176">
        <v>72257.03165268232</v>
      </c>
      <c r="P64" s="176">
        <v>99570.57025249713</v>
      </c>
      <c r="Q64" s="176">
        <v>27313.538599814812</v>
      </c>
      <c r="R64" s="176">
        <v>178027.80927053632</v>
      </c>
      <c r="S64" s="176">
        <v>301019.6342767745</v>
      </c>
      <c r="T64" s="176">
        <v>73968.54157517936</v>
      </c>
      <c r="U64" s="176">
        <v>7737.750876133341</v>
      </c>
      <c r="V64" s="176">
        <v>9764.219476408061</v>
      </c>
      <c r="W64" s="176">
        <v>2026.4686002747208</v>
      </c>
      <c r="X64" s="176">
        <v>3422382.8850818514</v>
      </c>
      <c r="Y64" s="176">
        <v>2217453.620828095</v>
      </c>
      <c r="Z64" s="176">
        <v>1962709.3934200262</v>
      </c>
      <c r="AA64" s="176">
        <v>254744.22740806878</v>
      </c>
      <c r="AB64" s="176">
        <v>41103.704579884536</v>
      </c>
      <c r="AC64" s="176">
        <v>17329.99753800212</v>
      </c>
      <c r="AD64" s="176">
        <v>23773.707041882415</v>
      </c>
      <c r="AE64" s="176">
        <v>1163825.5596738718</v>
      </c>
      <c r="AF64" s="176">
        <v>48737.300216885465</v>
      </c>
      <c r="AG64" s="176">
        <v>354276.86767528055</v>
      </c>
      <c r="AH64" s="176">
        <v>760811.3917817059</v>
      </c>
      <c r="AI64" s="176">
        <v>11445303.266705744</v>
      </c>
      <c r="AJ64" s="176">
        <v>3064.7156722663954</v>
      </c>
      <c r="AK64" s="178">
        <v>3734540</v>
      </c>
    </row>
    <row r="65" spans="1:37" ht="15" customHeight="1">
      <c r="A65" s="185" t="s">
        <v>105</v>
      </c>
      <c r="B65" s="99">
        <v>2013</v>
      </c>
      <c r="C65" s="176">
        <v>7472328.762145555</v>
      </c>
      <c r="D65" s="176">
        <v>6464834.592414339</v>
      </c>
      <c r="E65" s="176">
        <v>1007494.1697312156</v>
      </c>
      <c r="F65" s="176">
        <v>917879.0834204525</v>
      </c>
      <c r="G65" s="176">
        <v>89615.08631076301</v>
      </c>
      <c r="H65" s="176">
        <v>638969.9756406973</v>
      </c>
      <c r="I65" s="176">
        <v>893726.4315532503</v>
      </c>
      <c r="J65" s="176">
        <v>254756.45591255298</v>
      </c>
      <c r="K65" s="176">
        <v>7152.46806262029</v>
      </c>
      <c r="L65" s="176">
        <v>230010.2315562932</v>
      </c>
      <c r="M65" s="176">
        <v>222857.76349367292</v>
      </c>
      <c r="N65" s="176">
        <v>623724.9097084092</v>
      </c>
      <c r="O65" s="176">
        <v>39453.79962324613</v>
      </c>
      <c r="P65" s="176">
        <v>69284.79123343629</v>
      </c>
      <c r="Q65" s="176">
        <v>29830.99161019016</v>
      </c>
      <c r="R65" s="176">
        <v>193864.56054515415</v>
      </c>
      <c r="S65" s="176">
        <v>311171.28273429105</v>
      </c>
      <c r="T65" s="176">
        <v>79235.26680571788</v>
      </c>
      <c r="U65" s="176">
        <v>8092.597869667853</v>
      </c>
      <c r="V65" s="176">
        <v>10160.298678357763</v>
      </c>
      <c r="W65" s="176">
        <v>2067.7008086899104</v>
      </c>
      <c r="X65" s="176">
        <v>3826911.3161839773</v>
      </c>
      <c r="Y65" s="176">
        <v>2589064.8233211376</v>
      </c>
      <c r="Z65" s="176">
        <v>2305763.8591607166</v>
      </c>
      <c r="AA65" s="176">
        <v>283300.9641604209</v>
      </c>
      <c r="AB65" s="176">
        <v>46498.910068636724</v>
      </c>
      <c r="AC65" s="176">
        <v>12963.022418460874</v>
      </c>
      <c r="AD65" s="176">
        <v>33535.88765017585</v>
      </c>
      <c r="AE65" s="176">
        <v>1191347.582794203</v>
      </c>
      <c r="AF65" s="176">
        <v>41463.50800527061</v>
      </c>
      <c r="AG65" s="176">
        <v>387142.05621943617</v>
      </c>
      <c r="AH65" s="176">
        <v>762742.0185694961</v>
      </c>
      <c r="AI65" s="176">
        <v>11938210.053970229</v>
      </c>
      <c r="AJ65" s="176">
        <v>3206.680902982614</v>
      </c>
      <c r="AK65" s="178">
        <v>3722918</v>
      </c>
    </row>
    <row r="66" spans="1:37" ht="15" customHeight="1">
      <c r="A66" s="185" t="s">
        <v>106</v>
      </c>
      <c r="B66" s="99">
        <v>2014</v>
      </c>
      <c r="C66" s="176">
        <v>7512481.47326</v>
      </c>
      <c r="D66" s="176">
        <v>6486065.528908686</v>
      </c>
      <c r="E66" s="176">
        <v>1026415.9443513141</v>
      </c>
      <c r="F66" s="176">
        <v>928339.6580715392</v>
      </c>
      <c r="G66" s="176">
        <v>98076.2862797748</v>
      </c>
      <c r="H66" s="176">
        <v>762742.2087179674</v>
      </c>
      <c r="I66" s="176">
        <v>1023406.0789148016</v>
      </c>
      <c r="J66" s="176">
        <v>260663.8701968342</v>
      </c>
      <c r="K66" s="176">
        <v>22031.149132363236</v>
      </c>
      <c r="L66" s="176">
        <v>242676.39139357163</v>
      </c>
      <c r="M66" s="176">
        <v>220645.2422612084</v>
      </c>
      <c r="N66" s="176">
        <v>732334.0830545162</v>
      </c>
      <c r="O66" s="176">
        <v>52910.352253967416</v>
      </c>
      <c r="P66" s="176">
        <v>90293.89889049268</v>
      </c>
      <c r="Q66" s="176">
        <v>37383.546636525265</v>
      </c>
      <c r="R66" s="176">
        <v>222703.97856534726</v>
      </c>
      <c r="S66" s="176">
        <v>305533.7594321203</v>
      </c>
      <c r="T66" s="176">
        <v>151185.99280308114</v>
      </c>
      <c r="U66" s="176">
        <v>8376.976531088134</v>
      </c>
      <c r="V66" s="176">
        <v>11012.057830188674</v>
      </c>
      <c r="W66" s="176">
        <v>2635.0812991005396</v>
      </c>
      <c r="X66" s="176">
        <v>3644696.262563341</v>
      </c>
      <c r="Y66" s="176">
        <v>2439769.8891382725</v>
      </c>
      <c r="Z66" s="176">
        <v>2033700.891920019</v>
      </c>
      <c r="AA66" s="176">
        <v>406068.9972182536</v>
      </c>
      <c r="AB66" s="176">
        <v>52680.29531106331</v>
      </c>
      <c r="AC66" s="176">
        <v>6302.065364041104</v>
      </c>
      <c r="AD66" s="176">
        <v>46378.229947022206</v>
      </c>
      <c r="AE66" s="176">
        <v>1152246.0781140048</v>
      </c>
      <c r="AF66" s="176">
        <v>37708.77416082513</v>
      </c>
      <c r="AG66" s="176">
        <v>363556.6696838157</v>
      </c>
      <c r="AH66" s="176">
        <v>750980.6342693641</v>
      </c>
      <c r="AI66" s="176">
        <v>11919919.944541309</v>
      </c>
      <c r="AJ66" s="176">
        <v>3216.946715060083</v>
      </c>
      <c r="AK66" s="178">
        <v>3705352</v>
      </c>
    </row>
    <row r="67" spans="1:37" ht="15" customHeight="1">
      <c r="A67" s="185" t="s">
        <v>153</v>
      </c>
      <c r="B67" s="99">
        <v>2015</v>
      </c>
      <c r="C67" s="176">
        <v>7376948.444625129</v>
      </c>
      <c r="D67" s="176">
        <v>6320310.281641519</v>
      </c>
      <c r="E67" s="176">
        <v>1056638.16298361</v>
      </c>
      <c r="F67" s="176">
        <v>961046.7232244924</v>
      </c>
      <c r="G67" s="176">
        <v>95591.43975911761</v>
      </c>
      <c r="H67" s="176">
        <v>802391.1150691418</v>
      </c>
      <c r="I67" s="176">
        <v>1062463.4961802808</v>
      </c>
      <c r="J67" s="176">
        <v>260072.3811111389</v>
      </c>
      <c r="K67" s="176">
        <v>40851.973210298514</v>
      </c>
      <c r="L67" s="176">
        <v>257009.95634218768</v>
      </c>
      <c r="M67" s="176">
        <v>216157.98313188917</v>
      </c>
      <c r="N67" s="176">
        <v>753461.9300259594</v>
      </c>
      <c r="O67" s="176">
        <v>80491.065547411</v>
      </c>
      <c r="P67" s="176">
        <v>121503.2929160625</v>
      </c>
      <c r="Q67" s="176">
        <v>41012.22736865151</v>
      </c>
      <c r="R67" s="176">
        <v>246399.83336752787</v>
      </c>
      <c r="S67" s="176">
        <v>293360.7068855788</v>
      </c>
      <c r="T67" s="176">
        <v>133210.32422544176</v>
      </c>
      <c r="U67" s="176">
        <v>8077.211832883995</v>
      </c>
      <c r="V67" s="176">
        <v>10979.382443482224</v>
      </c>
      <c r="W67" s="176">
        <v>2902.1706105982284</v>
      </c>
      <c r="X67" s="176">
        <v>4090487.346073254</v>
      </c>
      <c r="Y67" s="176">
        <v>2844836.965711138</v>
      </c>
      <c r="Z67" s="176">
        <v>2589311.3281879304</v>
      </c>
      <c r="AA67" s="176">
        <v>255525.63752320776</v>
      </c>
      <c r="AB67" s="176">
        <v>72487.15558061586</v>
      </c>
      <c r="AC67" s="176">
        <v>35914.74869650616</v>
      </c>
      <c r="AD67" s="176">
        <v>36572.40688410969</v>
      </c>
      <c r="AE67" s="176">
        <v>1173163.2247815</v>
      </c>
      <c r="AF67" s="176">
        <v>41941.62386761757</v>
      </c>
      <c r="AG67" s="176">
        <v>367535.0446238358</v>
      </c>
      <c r="AH67" s="176">
        <v>763686.5562900465</v>
      </c>
      <c r="AI67" s="176">
        <v>12269826.905767525</v>
      </c>
      <c r="AJ67" s="176">
        <v>3315.896096610286</v>
      </c>
      <c r="AK67" s="178">
        <v>3700305</v>
      </c>
    </row>
    <row r="68" ht="13.5">
      <c r="A68" s="186" t="s">
        <v>84</v>
      </c>
    </row>
    <row r="69" ht="13.5">
      <c r="A69" s="187" t="s">
        <v>86</v>
      </c>
    </row>
    <row r="70" spans="1:27" ht="13.5">
      <c r="A70" s="186" t="s">
        <v>18</v>
      </c>
      <c r="B70" s="188"/>
      <c r="C70" s="188"/>
      <c r="D70" s="188"/>
      <c r="E70" s="188"/>
      <c r="F70" s="188"/>
      <c r="G70" s="188"/>
      <c r="H70" s="4"/>
      <c r="I70" s="4"/>
      <c r="J70" s="4"/>
      <c r="K70" s="4"/>
      <c r="L70" s="4"/>
      <c r="M70" s="4"/>
      <c r="N70" s="189"/>
      <c r="O70" s="189"/>
      <c r="P70" s="188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</row>
    <row r="71" spans="1:27" ht="13.5" customHeight="1">
      <c r="A71" s="360" t="s">
        <v>162</v>
      </c>
      <c r="B71" s="360"/>
      <c r="C71" s="360"/>
      <c r="D71" s="360"/>
      <c r="E71" s="360"/>
      <c r="F71" s="360"/>
      <c r="G71" s="360"/>
      <c r="H71" s="360"/>
      <c r="I71" s="360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0"/>
      <c r="W71" s="360"/>
      <c r="X71" s="360"/>
      <c r="Y71" s="360"/>
      <c r="Z71" s="360"/>
      <c r="AA71" s="360"/>
    </row>
    <row r="73" spans="1:27" ht="13.5">
      <c r="A73" s="360"/>
      <c r="B73" s="360"/>
      <c r="C73" s="360"/>
      <c r="D73" s="360"/>
      <c r="E73" s="360"/>
      <c r="F73" s="360"/>
      <c r="G73" s="360"/>
      <c r="H73" s="360"/>
      <c r="I73" s="360"/>
      <c r="J73" s="360"/>
      <c r="K73" s="360"/>
      <c r="L73" s="360"/>
      <c r="M73" s="360"/>
      <c r="N73" s="360"/>
      <c r="O73" s="360"/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360"/>
      <c r="AA73" s="360"/>
    </row>
  </sheetData>
  <sheetProtection/>
  <mergeCells count="39">
    <mergeCell ref="A73:AA73"/>
    <mergeCell ref="C3:C6"/>
    <mergeCell ref="E3:F3"/>
    <mergeCell ref="H3:H6"/>
    <mergeCell ref="X3:X6"/>
    <mergeCell ref="L5:L6"/>
    <mergeCell ref="M5:M6"/>
    <mergeCell ref="O5:O6"/>
    <mergeCell ref="J5:J6"/>
    <mergeCell ref="N4:N6"/>
    <mergeCell ref="U4:U6"/>
    <mergeCell ref="Z5:Z6"/>
    <mergeCell ref="AE4:AE6"/>
    <mergeCell ref="Z3:AA3"/>
    <mergeCell ref="Y4:Y6"/>
    <mergeCell ref="AD5:AD6"/>
    <mergeCell ref="AB4:AB6"/>
    <mergeCell ref="AA5:AA6"/>
    <mergeCell ref="AC5:AC6"/>
    <mergeCell ref="G5:G6"/>
    <mergeCell ref="I5:I6"/>
    <mergeCell ref="D4:D6"/>
    <mergeCell ref="E4:E6"/>
    <mergeCell ref="K4:K6"/>
    <mergeCell ref="W5:W6"/>
    <mergeCell ref="AK3:AK6"/>
    <mergeCell ref="A71:AA71"/>
    <mergeCell ref="R5:R6"/>
    <mergeCell ref="S5:S6"/>
    <mergeCell ref="T5:T6"/>
    <mergeCell ref="V5:V6"/>
    <mergeCell ref="A5:B6"/>
    <mergeCell ref="F5:F6"/>
    <mergeCell ref="AJ2:AK2"/>
    <mergeCell ref="AJ3:AJ6"/>
    <mergeCell ref="AF5:AF6"/>
    <mergeCell ref="AG5:AG6"/>
    <mergeCell ref="AI3:AI6"/>
    <mergeCell ref="AH5:AH6"/>
  </mergeCells>
  <printOptions horizontalCentered="1"/>
  <pageMargins left="0.1968503937007874" right="0.1968503937007874" top="0.5905511811023623" bottom="0.3937007874015748" header="0.15748031496062992" footer="0.5118110236220472"/>
  <pageSetup fitToWidth="0"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00137548</cp:lastModifiedBy>
  <cp:lastPrinted>2018-09-27T04:36:24Z</cp:lastPrinted>
  <dcterms:created xsi:type="dcterms:W3CDTF">2009-08-07T05:35:18Z</dcterms:created>
  <dcterms:modified xsi:type="dcterms:W3CDTF">2018-09-27T06:25:52Z</dcterms:modified>
  <cp:category/>
  <cp:version/>
  <cp:contentType/>
  <cp:contentStatus/>
</cp:coreProperties>
</file>