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56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<sst xmlns="http://schemas.openxmlformats.org/spreadsheetml/2006/main" count="18" uniqueCount="18">
  <si>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単位：千円</t>
  </si>
  <si>
    <t>年</t>
  </si>
  <si>
    <t>計</t>
  </si>
  <si>
    <t>医薬品</t>
  </si>
  <si>
    <t>医薬部外品</t>
  </si>
  <si>
    <t>衛生材料</t>
  </si>
  <si>
    <t>医療用具</t>
  </si>
  <si>
    <t>化粧品</t>
  </si>
  <si>
    <t>毒劇物</t>
  </si>
  <si>
    <t>農薬</t>
  </si>
  <si>
    <t>工業薬品</t>
  </si>
  <si>
    <t>平成11年</t>
  </si>
  <si>
    <t>平成12年</t>
  </si>
  <si>
    <t>医薬品、医薬部外品、衛生材料、医療用具は輸入も含めた額。</t>
  </si>
  <si>
    <t>平成13年</t>
  </si>
  <si>
    <t>小計</t>
  </si>
  <si>
    <t>平成14年</t>
  </si>
  <si>
    <t xml:space="preserve">   医薬品等生産金額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</si>
</sst>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G17" sqref="G17"/>
    </sheetView>
  </sheetViews>
  <sheetFormatPr defaultColWidth="9.00390625" defaultRowHeight="13.5"/>
  <cols>
    <col min="2" max="2" width="15.125" style="0" bestFit="1" customWidth="1"/>
    <col min="3" max="3" width="13.125" style="0" bestFit="1" customWidth="1"/>
    <col min="4" max="5" width="12.125" style="0" bestFit="1" customWidth="1"/>
    <col min="6" max="6" width="13.125" style="0" bestFit="1" customWidth="1"/>
    <col min="7" max="7" width="13.125" style="0" customWidth="1"/>
    <col min="8" max="10" width="12.125" style="0" bestFit="1" customWidth="1"/>
  </cols>
  <sheetData>
    <row r="1" spans="1:10" ht="14.25">
      <c r="A1" s="1"/>
      <c r="B1" s="1"/>
      <c r="C1" s="1"/>
      <c r="D1" s="1"/>
      <c r="E1" s="1" t="s">
        <v>17</v>
      </c>
      <c r="F1" s="1"/>
      <c r="G1" s="1"/>
      <c r="H1" s="1"/>
      <c r="I1" s="1"/>
      <c r="J1" s="1"/>
    </row>
    <row r="2" spans="1:10" ht="14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ht="14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15</v>
      </c>
      <c r="H3" s="4" t="s">
        <v>7</v>
      </c>
      <c r="I3" s="6" t="s">
        <v>8</v>
      </c>
      <c r="J3" s="7"/>
    </row>
    <row r="4" spans="1:10" ht="14.25">
      <c r="A4" s="5"/>
      <c r="B4" s="5"/>
      <c r="C4" s="5"/>
      <c r="D4" s="5"/>
      <c r="E4" s="5"/>
      <c r="F4" s="5"/>
      <c r="G4" s="5"/>
      <c r="H4" s="5"/>
      <c r="I4" s="3" t="s">
        <v>9</v>
      </c>
      <c r="J4" s="3" t="s">
        <v>10</v>
      </c>
    </row>
    <row r="5" spans="1:10" ht="14.25">
      <c r="A5" s="8" t="s">
        <v>11</v>
      </c>
      <c r="B5" s="8">
        <f>G5+H5+I5+J5</f>
        <v>1023330177</v>
      </c>
      <c r="C5" s="8">
        <v>669244258</v>
      </c>
      <c r="D5" s="8">
        <v>46514554</v>
      </c>
      <c r="E5" s="8">
        <v>6799277</v>
      </c>
      <c r="F5" s="8">
        <v>187110387</v>
      </c>
      <c r="G5" s="8">
        <f>SUM(C5:F5)</f>
        <v>909668476</v>
      </c>
      <c r="H5" s="8">
        <v>81888665</v>
      </c>
      <c r="I5" s="8">
        <v>7763010</v>
      </c>
      <c r="J5" s="8">
        <v>24010026</v>
      </c>
    </row>
    <row r="6" spans="1:10" ht="14.25">
      <c r="A6" s="8" t="s">
        <v>12</v>
      </c>
      <c r="B6" s="8">
        <f>G6+H6+I6+J6</f>
        <v>1103374009</v>
      </c>
      <c r="C6" s="8">
        <v>715480377</v>
      </c>
      <c r="D6" s="8">
        <v>45292993</v>
      </c>
      <c r="E6" s="8">
        <v>11245829</v>
      </c>
      <c r="F6" s="8">
        <v>199341747</v>
      </c>
      <c r="G6" s="8">
        <f>SUM(C6:F6)</f>
        <v>971360946</v>
      </c>
      <c r="H6" s="8">
        <v>98774821</v>
      </c>
      <c r="I6" s="8">
        <v>10241082</v>
      </c>
      <c r="J6" s="8">
        <v>22997160</v>
      </c>
    </row>
    <row r="7" spans="1:10" ht="14.25">
      <c r="A7" s="8" t="s">
        <v>14</v>
      </c>
      <c r="B7" s="8">
        <f>G7+H7+I7+J7</f>
        <v>1090839772</v>
      </c>
      <c r="C7" s="8">
        <v>738890146</v>
      </c>
      <c r="D7" s="8">
        <v>40388347</v>
      </c>
      <c r="E7" s="8">
        <v>10881832</v>
      </c>
      <c r="F7" s="8">
        <v>182595350</v>
      </c>
      <c r="G7" s="8">
        <f>SUM(C7:F7)</f>
        <v>972755675</v>
      </c>
      <c r="H7" s="8">
        <v>90723563</v>
      </c>
      <c r="I7" s="8">
        <v>7261954</v>
      </c>
      <c r="J7" s="8">
        <v>20098580</v>
      </c>
    </row>
    <row r="8" spans="1:10" ht="14.25">
      <c r="A8" s="8" t="s">
        <v>16</v>
      </c>
      <c r="B8" s="8">
        <f>G8+H8+I8+J8</f>
        <v>1077549008</v>
      </c>
      <c r="C8" s="8">
        <v>724685702</v>
      </c>
      <c r="D8" s="8">
        <v>43069918</v>
      </c>
      <c r="E8" s="8">
        <v>8200574</v>
      </c>
      <c r="F8" s="8">
        <v>179263411</v>
      </c>
      <c r="G8" s="8">
        <f>SUM(C8:F8)</f>
        <v>955219605</v>
      </c>
      <c r="H8" s="8">
        <v>94975129</v>
      </c>
      <c r="I8" s="8">
        <v>5763736</v>
      </c>
      <c r="J8" s="8">
        <v>21590538</v>
      </c>
    </row>
    <row r="9" spans="1:10" ht="14.25">
      <c r="A9" s="2" t="s">
        <v>13</v>
      </c>
      <c r="B9" s="2"/>
      <c r="C9" s="2"/>
      <c r="D9" s="2"/>
      <c r="E9" s="2"/>
      <c r="F9" s="2"/>
      <c r="G9" s="2"/>
      <c r="H9" s="2"/>
      <c r="I9" s="2"/>
      <c r="J9" s="2"/>
    </row>
  </sheetData>
  <mergeCells count="9">
    <mergeCell ref="A3:A4"/>
    <mergeCell ref="B3:B4"/>
    <mergeCell ref="C3:C4"/>
    <mergeCell ref="D3:D4"/>
    <mergeCell ref="E3:E4"/>
    <mergeCell ref="F3:F4"/>
    <mergeCell ref="H3:H4"/>
    <mergeCell ref="I3:J3"/>
    <mergeCell ref="G3:G4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FUJ9903B1312</dc:creator>
  <cp:keywords/>
  <dc:description/>
  <cp:lastModifiedBy>FUJ9903B1312</cp:lastModifiedBy>
  <cp:lastPrinted>2004-01-16T07:33:56Z</cp:lastPrinted>
  <dcterms:created xsi:type="dcterms:W3CDTF">2003-01-14T05:35:38Z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