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医薬品等製造販売業者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<sst xmlns="http://schemas.openxmlformats.org/spreadsheetml/2006/main" count="48" uniqueCount="35">
  <si>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保健所名</t>
  </si>
  <si>
    <t>医薬品</t>
  </si>
  <si>
    <t>製造販売業</t>
  </si>
  <si>
    <t>製造業</t>
  </si>
  <si>
    <t>化粧品</t>
  </si>
  <si>
    <t>医療機器</t>
  </si>
  <si>
    <t>修理業</t>
  </si>
  <si>
    <t>薬局</t>
  </si>
  <si>
    <t>専業</t>
  </si>
  <si>
    <t>第１種</t>
  </si>
  <si>
    <t>第2種</t>
  </si>
  <si>
    <t>一般販売業</t>
  </si>
  <si>
    <t>卸売販売業</t>
  </si>
  <si>
    <t>薬種商販売業</t>
  </si>
  <si>
    <t>特例販売業</t>
  </si>
  <si>
    <t>配置</t>
  </si>
  <si>
    <t>販売業</t>
  </si>
  <si>
    <t>従事者</t>
  </si>
  <si>
    <t>静岡市</t>
  </si>
  <si>
    <t>浜松市</t>
  </si>
  <si>
    <t>賀茂</t>
  </si>
  <si>
    <t>熱海</t>
  </si>
  <si>
    <t>東部</t>
  </si>
  <si>
    <t>御殿場</t>
  </si>
  <si>
    <t>富士</t>
  </si>
  <si>
    <t>中部</t>
  </si>
  <si>
    <t>西部</t>
  </si>
  <si>
    <t>計</t>
  </si>
  <si>
    <t>医薬部外品</t>
  </si>
  <si>
    <t>第1種</t>
  </si>
  <si>
    <t>第3種</t>
  </si>
  <si>
    <t>高度管理</t>
  </si>
  <si>
    <t>管理</t>
  </si>
  <si>
    <t>賃貸業</t>
  </si>
  <si>
    <t>（５）医薬品等製造販売業者数（平成17年度末）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</si>
</sst>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L9" sqref="L9"/>
    </sheetView>
  </sheetViews>
  <sheetFormatPr defaultColWidth="9.00390625" defaultRowHeight="13.5"/>
  <cols>
    <col min="1" max="27" width="5.625" style="0" customWidth="1"/>
  </cols>
  <sheetData>
    <row r="1" ht="13.5">
      <c r="A1" t="s">
        <v>34</v>
      </c>
    </row>
    <row r="2" spans="1:27" ht="13.5">
      <c r="A2" s="4" t="s">
        <v>0</v>
      </c>
      <c r="B2" s="4" t="s">
        <v>7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 t="s">
        <v>15</v>
      </c>
      <c r="M2" s="4"/>
      <c r="N2" s="4" t="s">
        <v>28</v>
      </c>
      <c r="O2" s="4"/>
      <c r="P2" s="4" t="s">
        <v>4</v>
      </c>
      <c r="Q2" s="4"/>
      <c r="R2" s="4" t="s">
        <v>5</v>
      </c>
      <c r="S2" s="4"/>
      <c r="T2" s="4"/>
      <c r="U2" s="4"/>
      <c r="V2" s="4"/>
      <c r="W2" s="4"/>
      <c r="X2" s="4"/>
      <c r="Y2" s="4"/>
      <c r="Z2" s="4"/>
      <c r="AA2" s="4" t="s">
        <v>27</v>
      </c>
    </row>
    <row r="3" spans="1:27" ht="13.5">
      <c r="A3" s="4"/>
      <c r="B3" s="4"/>
      <c r="C3" s="4" t="s">
        <v>3</v>
      </c>
      <c r="D3" s="4"/>
      <c r="E3" s="4" t="s">
        <v>2</v>
      </c>
      <c r="F3" s="4"/>
      <c r="G3" s="4"/>
      <c r="H3" s="3" t="s">
        <v>11</v>
      </c>
      <c r="I3" s="3" t="s">
        <v>12</v>
      </c>
      <c r="J3" s="3" t="s">
        <v>13</v>
      </c>
      <c r="K3" s="3" t="s">
        <v>14</v>
      </c>
      <c r="L3" s="4" t="s">
        <v>16</v>
      </c>
      <c r="M3" s="4" t="s">
        <v>17</v>
      </c>
      <c r="N3" s="4" t="s">
        <v>3</v>
      </c>
      <c r="O3" s="3" t="s">
        <v>2</v>
      </c>
      <c r="P3" s="4" t="s">
        <v>3</v>
      </c>
      <c r="Q3" s="3" t="s">
        <v>2</v>
      </c>
      <c r="R3" s="4" t="s">
        <v>3</v>
      </c>
      <c r="S3" s="3" t="s">
        <v>6</v>
      </c>
      <c r="T3" s="4" t="s">
        <v>2</v>
      </c>
      <c r="U3" s="4"/>
      <c r="V3" s="4"/>
      <c r="W3" s="4" t="s">
        <v>16</v>
      </c>
      <c r="X3" s="4"/>
      <c r="Y3" s="4" t="s">
        <v>33</v>
      </c>
      <c r="Z3" s="4"/>
      <c r="AA3" s="4"/>
    </row>
    <row r="4" spans="1:27" ht="13.5">
      <c r="A4" s="4"/>
      <c r="B4" s="4"/>
      <c r="C4" s="1" t="s">
        <v>8</v>
      </c>
      <c r="D4" s="1" t="s">
        <v>7</v>
      </c>
      <c r="E4" s="1" t="s">
        <v>9</v>
      </c>
      <c r="F4" s="1" t="s">
        <v>10</v>
      </c>
      <c r="G4" s="1" t="s">
        <v>7</v>
      </c>
      <c r="H4" s="3"/>
      <c r="I4" s="3"/>
      <c r="J4" s="3"/>
      <c r="K4" s="3"/>
      <c r="L4" s="4"/>
      <c r="M4" s="4"/>
      <c r="N4" s="4"/>
      <c r="O4" s="3"/>
      <c r="P4" s="4"/>
      <c r="Q4" s="3"/>
      <c r="R4" s="4"/>
      <c r="S4" s="3"/>
      <c r="T4" s="1" t="s">
        <v>29</v>
      </c>
      <c r="U4" s="1" t="s">
        <v>10</v>
      </c>
      <c r="V4" s="1" t="s">
        <v>30</v>
      </c>
      <c r="W4" s="1" t="s">
        <v>31</v>
      </c>
      <c r="X4" s="1" t="s">
        <v>32</v>
      </c>
      <c r="Y4" s="1" t="s">
        <v>31</v>
      </c>
      <c r="Z4" s="1" t="s">
        <v>32</v>
      </c>
      <c r="AA4" s="4"/>
    </row>
    <row r="5" spans="1:27" ht="13.5">
      <c r="A5" s="1" t="s">
        <v>18</v>
      </c>
      <c r="B5" s="2">
        <v>355</v>
      </c>
      <c r="C5" s="2">
        <v>16</v>
      </c>
      <c r="D5" s="2">
        <v>91</v>
      </c>
      <c r="E5" s="2"/>
      <c r="F5" s="2">
        <v>7</v>
      </c>
      <c r="G5" s="2">
        <v>91</v>
      </c>
      <c r="H5" s="2">
        <v>66</v>
      </c>
      <c r="I5" s="2">
        <v>91</v>
      </c>
      <c r="J5" s="2">
        <v>74</v>
      </c>
      <c r="K5" s="2">
        <v>31</v>
      </c>
      <c r="L5" s="2">
        <v>24</v>
      </c>
      <c r="M5" s="2">
        <v>139</v>
      </c>
      <c r="N5" s="2">
        <v>10</v>
      </c>
      <c r="O5" s="2">
        <v>9</v>
      </c>
      <c r="P5" s="2">
        <v>23</v>
      </c>
      <c r="Q5" s="2">
        <v>15</v>
      </c>
      <c r="R5" s="2">
        <v>8</v>
      </c>
      <c r="S5" s="2">
        <v>57</v>
      </c>
      <c r="T5" s="2">
        <v>1</v>
      </c>
      <c r="U5" s="2">
        <v>1</v>
      </c>
      <c r="V5" s="2">
        <v>4</v>
      </c>
      <c r="W5" s="2">
        <v>336</v>
      </c>
      <c r="X5" s="2">
        <v>2558</v>
      </c>
      <c r="Y5" s="2">
        <v>216</v>
      </c>
      <c r="Z5" s="2">
        <v>153</v>
      </c>
      <c r="AA5" s="2">
        <f>SUM(B5:Z5)</f>
        <v>4376</v>
      </c>
    </row>
    <row r="6" spans="1:27" ht="13.5">
      <c r="A6" s="1" t="s">
        <v>19</v>
      </c>
      <c r="B6" s="2">
        <v>274</v>
      </c>
      <c r="C6" s="2">
        <v>5</v>
      </c>
      <c r="D6" s="2">
        <v>36</v>
      </c>
      <c r="E6" s="2"/>
      <c r="F6" s="2">
        <v>2</v>
      </c>
      <c r="G6" s="2">
        <v>36</v>
      </c>
      <c r="H6" s="2">
        <v>65</v>
      </c>
      <c r="I6" s="2">
        <v>54</v>
      </c>
      <c r="J6" s="2">
        <v>66</v>
      </c>
      <c r="K6" s="2">
        <v>33</v>
      </c>
      <c r="L6" s="2">
        <v>29</v>
      </c>
      <c r="M6" s="2">
        <v>149</v>
      </c>
      <c r="N6" s="2"/>
      <c r="O6" s="2"/>
      <c r="P6" s="2">
        <v>4</v>
      </c>
      <c r="Q6" s="2">
        <v>2</v>
      </c>
      <c r="R6" s="2">
        <v>17</v>
      </c>
      <c r="S6" s="2">
        <v>26</v>
      </c>
      <c r="T6" s="2">
        <v>1</v>
      </c>
      <c r="U6" s="2">
        <v>6</v>
      </c>
      <c r="V6" s="2">
        <v>1</v>
      </c>
      <c r="W6" s="2">
        <v>254</v>
      </c>
      <c r="X6" s="2">
        <v>1509</v>
      </c>
      <c r="Y6" s="2"/>
      <c r="Z6" s="2"/>
      <c r="AA6" s="2">
        <f aca="true" t="shared" si="0" ref="AA6:AA14">SUM(B6:Z6)</f>
        <v>2569</v>
      </c>
    </row>
    <row r="7" spans="1:27" ht="13.5">
      <c r="A7" s="1" t="s">
        <v>20</v>
      </c>
      <c r="B7" s="2">
        <v>35</v>
      </c>
      <c r="C7" s="2">
        <v>1</v>
      </c>
      <c r="D7" s="2">
        <v>3</v>
      </c>
      <c r="E7" s="2"/>
      <c r="F7" s="2">
        <v>1</v>
      </c>
      <c r="G7" s="2">
        <v>3</v>
      </c>
      <c r="H7" s="2">
        <v>7</v>
      </c>
      <c r="I7" s="2">
        <v>2</v>
      </c>
      <c r="J7" s="2">
        <v>18</v>
      </c>
      <c r="K7" s="2">
        <v>4</v>
      </c>
      <c r="L7" s="2">
        <v>2</v>
      </c>
      <c r="M7" s="2">
        <v>14</v>
      </c>
      <c r="N7" s="2"/>
      <c r="O7" s="2"/>
      <c r="P7" s="2"/>
      <c r="Q7" s="2"/>
      <c r="R7" s="2"/>
      <c r="S7" s="2"/>
      <c r="T7" s="2"/>
      <c r="U7" s="2"/>
      <c r="V7" s="2"/>
      <c r="W7" s="2">
        <v>25</v>
      </c>
      <c r="X7" s="2">
        <v>189</v>
      </c>
      <c r="Y7" s="2">
        <v>5</v>
      </c>
      <c r="Z7" s="2">
        <v>59</v>
      </c>
      <c r="AA7" s="2">
        <f t="shared" si="0"/>
        <v>368</v>
      </c>
    </row>
    <row r="8" spans="1:27" ht="13.5">
      <c r="A8" s="1" t="s">
        <v>21</v>
      </c>
      <c r="B8" s="2">
        <v>62</v>
      </c>
      <c r="C8" s="2"/>
      <c r="D8" s="2">
        <v>9</v>
      </c>
      <c r="E8" s="2"/>
      <c r="F8" s="2"/>
      <c r="G8" s="2">
        <v>9</v>
      </c>
      <c r="H8" s="2">
        <v>13</v>
      </c>
      <c r="I8" s="2">
        <v>4</v>
      </c>
      <c r="J8" s="2">
        <v>13</v>
      </c>
      <c r="K8" s="2">
        <v>4</v>
      </c>
      <c r="L8" s="2"/>
      <c r="M8" s="2">
        <v>18</v>
      </c>
      <c r="N8" s="2"/>
      <c r="O8" s="2"/>
      <c r="P8" s="2"/>
      <c r="Q8" s="2"/>
      <c r="R8" s="2">
        <v>2</v>
      </c>
      <c r="S8" s="2"/>
      <c r="T8" s="2"/>
      <c r="U8" s="2">
        <v>2</v>
      </c>
      <c r="V8" s="2"/>
      <c r="W8" s="2">
        <v>22</v>
      </c>
      <c r="X8" s="2">
        <v>241</v>
      </c>
      <c r="Y8" s="2">
        <v>5</v>
      </c>
      <c r="Z8" s="2">
        <v>11</v>
      </c>
      <c r="AA8" s="2">
        <f t="shared" si="0"/>
        <v>415</v>
      </c>
    </row>
    <row r="9" spans="1:27" ht="13.5">
      <c r="A9" s="1" t="s">
        <v>22</v>
      </c>
      <c r="B9" s="2">
        <v>254</v>
      </c>
      <c r="C9" s="2">
        <v>21</v>
      </c>
      <c r="D9" s="2">
        <v>41</v>
      </c>
      <c r="E9" s="2"/>
      <c r="F9" s="2">
        <v>3</v>
      </c>
      <c r="G9" s="2">
        <v>41</v>
      </c>
      <c r="H9" s="2">
        <v>65</v>
      </c>
      <c r="I9" s="2">
        <v>59</v>
      </c>
      <c r="J9" s="2">
        <v>62</v>
      </c>
      <c r="K9" s="2">
        <v>32</v>
      </c>
      <c r="L9" s="2">
        <v>15</v>
      </c>
      <c r="M9" s="2">
        <v>93</v>
      </c>
      <c r="N9" s="2">
        <v>2</v>
      </c>
      <c r="O9" s="2">
        <v>1</v>
      </c>
      <c r="P9" s="2">
        <v>3</v>
      </c>
      <c r="Q9" s="2">
        <v>2</v>
      </c>
      <c r="R9" s="2">
        <v>22</v>
      </c>
      <c r="S9" s="2">
        <v>20</v>
      </c>
      <c r="T9" s="2">
        <v>2</v>
      </c>
      <c r="U9" s="2">
        <v>5</v>
      </c>
      <c r="V9" s="2">
        <v>8</v>
      </c>
      <c r="W9" s="2">
        <v>180</v>
      </c>
      <c r="X9" s="2">
        <v>1272</v>
      </c>
      <c r="Y9" s="2">
        <v>81</v>
      </c>
      <c r="Z9" s="2">
        <v>109</v>
      </c>
      <c r="AA9" s="2">
        <f t="shared" si="0"/>
        <v>2393</v>
      </c>
    </row>
    <row r="10" spans="1:27" ht="13.5">
      <c r="A10" s="1" t="s">
        <v>23</v>
      </c>
      <c r="B10" s="2">
        <v>38</v>
      </c>
      <c r="C10" s="2"/>
      <c r="D10" s="2">
        <v>5</v>
      </c>
      <c r="E10" s="2"/>
      <c r="F10" s="2"/>
      <c r="G10" s="2">
        <v>5</v>
      </c>
      <c r="H10" s="2">
        <v>13</v>
      </c>
      <c r="I10" s="2"/>
      <c r="J10" s="2">
        <v>9</v>
      </c>
      <c r="K10" s="2">
        <v>2</v>
      </c>
      <c r="L10" s="2">
        <v>2</v>
      </c>
      <c r="M10" s="2">
        <v>11</v>
      </c>
      <c r="N10" s="2">
        <v>2</v>
      </c>
      <c r="O10" s="2"/>
      <c r="P10" s="2">
        <v>4</v>
      </c>
      <c r="Q10" s="2"/>
      <c r="R10" s="2">
        <v>7</v>
      </c>
      <c r="S10" s="2">
        <v>2</v>
      </c>
      <c r="T10" s="2">
        <v>1</v>
      </c>
      <c r="U10" s="2">
        <v>1</v>
      </c>
      <c r="V10" s="2"/>
      <c r="W10" s="2">
        <v>24</v>
      </c>
      <c r="X10" s="2">
        <v>172</v>
      </c>
      <c r="Y10" s="2">
        <v>5</v>
      </c>
      <c r="Z10" s="2">
        <v>7</v>
      </c>
      <c r="AA10" s="2">
        <f t="shared" si="0"/>
        <v>310</v>
      </c>
    </row>
    <row r="11" spans="1:27" ht="13.5">
      <c r="A11" s="1" t="s">
        <v>24</v>
      </c>
      <c r="B11" s="2">
        <v>135</v>
      </c>
      <c r="C11" s="2">
        <v>24</v>
      </c>
      <c r="D11" s="2">
        <v>32</v>
      </c>
      <c r="E11" s="2">
        <v>2</v>
      </c>
      <c r="F11" s="2">
        <v>5</v>
      </c>
      <c r="G11" s="2">
        <v>32</v>
      </c>
      <c r="H11" s="2">
        <v>36</v>
      </c>
      <c r="I11" s="2">
        <v>15</v>
      </c>
      <c r="J11" s="2">
        <v>26</v>
      </c>
      <c r="K11" s="2">
        <v>19</v>
      </c>
      <c r="L11" s="2">
        <v>13</v>
      </c>
      <c r="M11" s="2">
        <v>32</v>
      </c>
      <c r="N11" s="2">
        <v>22</v>
      </c>
      <c r="O11" s="2">
        <v>6</v>
      </c>
      <c r="P11" s="2">
        <v>37</v>
      </c>
      <c r="Q11" s="2">
        <v>15</v>
      </c>
      <c r="R11" s="2">
        <v>13</v>
      </c>
      <c r="S11" s="2">
        <v>7</v>
      </c>
      <c r="T11" s="2">
        <v>2</v>
      </c>
      <c r="U11" s="2">
        <v>1</v>
      </c>
      <c r="V11" s="2"/>
      <c r="W11" s="2">
        <v>97</v>
      </c>
      <c r="X11" s="2">
        <v>1218</v>
      </c>
      <c r="Y11" s="2">
        <v>30</v>
      </c>
      <c r="Z11" s="2">
        <v>51</v>
      </c>
      <c r="AA11" s="2">
        <f t="shared" si="0"/>
        <v>1870</v>
      </c>
    </row>
    <row r="12" spans="1:27" ht="13.5">
      <c r="A12" s="1" t="s">
        <v>25</v>
      </c>
      <c r="B12" s="2">
        <v>246</v>
      </c>
      <c r="C12" s="2">
        <v>20</v>
      </c>
      <c r="D12" s="2">
        <v>35</v>
      </c>
      <c r="E12" s="2"/>
      <c r="F12" s="2"/>
      <c r="G12" s="2">
        <v>35</v>
      </c>
      <c r="H12" s="2">
        <v>48</v>
      </c>
      <c r="I12" s="2">
        <v>17</v>
      </c>
      <c r="J12" s="2">
        <v>42</v>
      </c>
      <c r="K12" s="2">
        <v>22</v>
      </c>
      <c r="L12" s="2">
        <v>22</v>
      </c>
      <c r="M12" s="2">
        <v>92</v>
      </c>
      <c r="N12" s="2">
        <v>9</v>
      </c>
      <c r="O12" s="2">
        <v>3</v>
      </c>
      <c r="P12" s="2">
        <v>17</v>
      </c>
      <c r="Q12" s="2">
        <v>6</v>
      </c>
      <c r="R12" s="2">
        <v>9</v>
      </c>
      <c r="S12" s="2">
        <v>5</v>
      </c>
      <c r="T12" s="2"/>
      <c r="U12" s="2">
        <v>1</v>
      </c>
      <c r="V12" s="2">
        <v>1</v>
      </c>
      <c r="W12" s="2">
        <v>97</v>
      </c>
      <c r="X12" s="2">
        <v>1250</v>
      </c>
      <c r="Y12" s="2">
        <v>57</v>
      </c>
      <c r="Z12" s="2">
        <v>42</v>
      </c>
      <c r="AA12" s="2">
        <f t="shared" si="0"/>
        <v>2076</v>
      </c>
    </row>
    <row r="13" spans="1:27" ht="13.5">
      <c r="A13" s="1" t="s">
        <v>26</v>
      </c>
      <c r="B13" s="2">
        <v>182</v>
      </c>
      <c r="C13" s="2">
        <v>25</v>
      </c>
      <c r="D13" s="2">
        <v>18</v>
      </c>
      <c r="E13" s="2"/>
      <c r="F13" s="2">
        <v>4</v>
      </c>
      <c r="G13" s="2">
        <v>18</v>
      </c>
      <c r="H13" s="2">
        <v>43</v>
      </c>
      <c r="I13" s="2">
        <v>14</v>
      </c>
      <c r="J13" s="2">
        <v>42</v>
      </c>
      <c r="K13" s="2">
        <v>19</v>
      </c>
      <c r="L13" s="2">
        <v>19</v>
      </c>
      <c r="M13" s="2">
        <v>87</v>
      </c>
      <c r="N13" s="2">
        <v>15</v>
      </c>
      <c r="O13" s="2">
        <v>3</v>
      </c>
      <c r="P13" s="2">
        <v>22</v>
      </c>
      <c r="Q13" s="2">
        <v>5</v>
      </c>
      <c r="R13" s="2">
        <v>16</v>
      </c>
      <c r="S13" s="2">
        <v>9</v>
      </c>
      <c r="T13" s="2">
        <v>2</v>
      </c>
      <c r="U13" s="2">
        <v>3</v>
      </c>
      <c r="V13" s="2">
        <v>1</v>
      </c>
      <c r="W13" s="2">
        <v>117</v>
      </c>
      <c r="X13" s="2">
        <v>984</v>
      </c>
      <c r="Y13" s="2">
        <v>35</v>
      </c>
      <c r="Z13" s="2">
        <v>54</v>
      </c>
      <c r="AA13" s="2">
        <f t="shared" si="0"/>
        <v>1737</v>
      </c>
    </row>
    <row r="14" spans="1:27" ht="13.5">
      <c r="A14" s="1" t="s">
        <v>27</v>
      </c>
      <c r="B14" s="2">
        <f>SUM(B5:B13)</f>
        <v>1581</v>
      </c>
      <c r="C14" s="2">
        <f>SUM(C5:C13)</f>
        <v>112</v>
      </c>
      <c r="D14" s="2">
        <f>SUM(D5:D13)</f>
        <v>270</v>
      </c>
      <c r="E14" s="2">
        <f>SUM(E5:E13)</f>
        <v>2</v>
      </c>
      <c r="F14" s="2">
        <f aca="true" t="shared" si="1" ref="F14:Y14">SUM(F5:F13)</f>
        <v>22</v>
      </c>
      <c r="G14" s="2">
        <f t="shared" si="1"/>
        <v>270</v>
      </c>
      <c r="H14" s="2">
        <f t="shared" si="1"/>
        <v>356</v>
      </c>
      <c r="I14" s="2">
        <f t="shared" si="1"/>
        <v>256</v>
      </c>
      <c r="J14" s="2">
        <f t="shared" si="1"/>
        <v>352</v>
      </c>
      <c r="K14" s="2">
        <f t="shared" si="1"/>
        <v>166</v>
      </c>
      <c r="L14" s="2">
        <f t="shared" si="1"/>
        <v>126</v>
      </c>
      <c r="M14" s="2">
        <f t="shared" si="1"/>
        <v>635</v>
      </c>
      <c r="N14" s="2">
        <f t="shared" si="1"/>
        <v>60</v>
      </c>
      <c r="O14" s="2">
        <f t="shared" si="1"/>
        <v>22</v>
      </c>
      <c r="P14" s="2">
        <f t="shared" si="1"/>
        <v>110</v>
      </c>
      <c r="Q14" s="2">
        <f t="shared" si="1"/>
        <v>45</v>
      </c>
      <c r="R14" s="2">
        <f t="shared" si="1"/>
        <v>94</v>
      </c>
      <c r="S14" s="2">
        <f t="shared" si="1"/>
        <v>126</v>
      </c>
      <c r="T14" s="2">
        <f t="shared" si="1"/>
        <v>9</v>
      </c>
      <c r="U14" s="2">
        <f t="shared" si="1"/>
        <v>20</v>
      </c>
      <c r="V14" s="2">
        <f t="shared" si="1"/>
        <v>15</v>
      </c>
      <c r="W14" s="2">
        <f t="shared" si="1"/>
        <v>1152</v>
      </c>
      <c r="X14" s="2">
        <f t="shared" si="1"/>
        <v>9393</v>
      </c>
      <c r="Y14" s="2">
        <f t="shared" si="1"/>
        <v>434</v>
      </c>
      <c r="Z14" s="2">
        <f>SUM(Z5:Z13)</f>
        <v>486</v>
      </c>
      <c r="AA14" s="2">
        <f t="shared" si="0"/>
        <v>16114</v>
      </c>
    </row>
  </sheetData>
  <mergeCells count="25">
    <mergeCell ref="N3:N4"/>
    <mergeCell ref="L2:M2"/>
    <mergeCell ref="L3:L4"/>
    <mergeCell ref="M3:M4"/>
    <mergeCell ref="R3:R4"/>
    <mergeCell ref="Q3:Q4"/>
    <mergeCell ref="P3:P4"/>
    <mergeCell ref="O3:O4"/>
    <mergeCell ref="B2:B4"/>
    <mergeCell ref="A2:A4"/>
    <mergeCell ref="AA2:AA4"/>
    <mergeCell ref="R2:Z2"/>
    <mergeCell ref="P2:Q2"/>
    <mergeCell ref="N2:O2"/>
    <mergeCell ref="T3:V3"/>
    <mergeCell ref="Y3:Z3"/>
    <mergeCell ref="W3:X3"/>
    <mergeCell ref="S3:S4"/>
    <mergeCell ref="H3:H4"/>
    <mergeCell ref="E3:G3"/>
    <mergeCell ref="C3:D3"/>
    <mergeCell ref="C2:K2"/>
    <mergeCell ref="K3:K4"/>
    <mergeCell ref="J3:J4"/>
    <mergeCell ref="I3:I4"/>
  </mergeCells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2006-10-27T07:48:22Z</cp:lastPrinted>
  <dcterms:created xsi:type="dcterms:W3CDTF">2006-10-27T05:20:07Z</dcterms:created>
  <dcterms:modified xsi:type="dcterms:W3CDTF">2006-10-30T00:32:53Z</dcterms:modified>
  <cp:category/>
  <cp:version/>
  <cp:contentType/>
  <cp:contentStatus/>
</cp:coreProperties>
</file>